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Programs\silent-tide\error_sheet\"/>
    </mc:Choice>
  </mc:AlternateContent>
  <bookViews>
    <workbookView xWindow="4600" yWindow="0" windowWidth="1532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1" i="1" l="1"/>
  <c r="Q61" i="1"/>
  <c r="H61" i="1"/>
  <c r="Z60" i="1"/>
  <c r="Q60" i="1"/>
  <c r="H60" i="1"/>
  <c r="Z59" i="1"/>
  <c r="Q59" i="1"/>
  <c r="H59" i="1"/>
  <c r="Z30" i="1" l="1"/>
  <c r="Z29" i="1"/>
  <c r="Z28" i="1"/>
  <c r="Q30" i="1"/>
  <c r="Q29" i="1"/>
  <c r="Q28" i="1"/>
  <c r="H30" i="1" l="1"/>
  <c r="H29" i="1"/>
  <c r="H28" i="1"/>
</calcChain>
</file>

<file path=xl/sharedStrings.xml><?xml version="1.0" encoding="utf-8"?>
<sst xmlns="http://schemas.openxmlformats.org/spreadsheetml/2006/main" count="72" uniqueCount="17">
  <si>
    <t>display model error</t>
  </si>
  <si>
    <t>path #</t>
  </si>
  <si>
    <t>munki L</t>
  </si>
  <si>
    <t>munki a</t>
  </si>
  <si>
    <t>munki b</t>
  </si>
  <si>
    <t>display L</t>
  </si>
  <si>
    <t>display a</t>
  </si>
  <si>
    <t>display b</t>
  </si>
  <si>
    <t>display Eab</t>
  </si>
  <si>
    <t>min</t>
  </si>
  <si>
    <t>max</t>
  </si>
  <si>
    <t>mean</t>
  </si>
  <si>
    <t>uncalibrated workflow error</t>
  </si>
  <si>
    <t>calibrated workflow error</t>
  </si>
  <si>
    <t>display model error v2</t>
  </si>
  <si>
    <t>uncalibrated workflow error v2</t>
  </si>
  <si>
    <t>calibrated workflow error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</si>
</sst>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I1" workbookViewId="0">
      <selection activeCell="R29" sqref="R29"/>
    </sheetView>
  </sheetViews>
  <sheetFormatPr defaultRowHeight="14.5" x14ac:dyDescent="0.35"/>
  <cols>
    <col min="2" max="2" width="8.7265625" customWidth="1"/>
    <col min="8" max="8" width="11.81640625" bestFit="1" customWidth="1"/>
    <col min="17" max="17" width="11.81640625" bestFit="1" customWidth="1"/>
    <col min="26" max="26" width="11.81640625" bestFit="1" customWidth="1"/>
  </cols>
  <sheetData>
    <row r="1" spans="1:26" x14ac:dyDescent="0.35">
      <c r="A1" s="9" t="s">
        <v>0</v>
      </c>
      <c r="B1" s="9"/>
      <c r="C1" s="9"/>
      <c r="D1" s="9"/>
      <c r="E1" s="9"/>
      <c r="F1" s="9"/>
      <c r="G1" s="9"/>
      <c r="H1" s="9"/>
      <c r="J1" s="9" t="s">
        <v>12</v>
      </c>
      <c r="K1" s="9"/>
      <c r="L1" s="9"/>
      <c r="M1" s="9"/>
      <c r="N1" s="9"/>
      <c r="O1" s="9"/>
      <c r="P1" s="9"/>
      <c r="Q1" s="9"/>
      <c r="S1" s="9" t="s">
        <v>13</v>
      </c>
      <c r="T1" s="9"/>
      <c r="U1" s="9"/>
      <c r="V1" s="9"/>
      <c r="W1" s="9"/>
      <c r="X1" s="9"/>
      <c r="Y1" s="9"/>
      <c r="Z1" s="9"/>
    </row>
    <row r="2" spans="1:26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J2" s="7" t="s">
        <v>1</v>
      </c>
      <c r="K2" s="7" t="s">
        <v>2</v>
      </c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7" t="s">
        <v>8</v>
      </c>
      <c r="S2" s="7" t="s">
        <v>1</v>
      </c>
      <c r="T2" s="7" t="s">
        <v>2</v>
      </c>
      <c r="U2" s="7" t="s">
        <v>3</v>
      </c>
      <c r="V2" s="7" t="s">
        <v>4</v>
      </c>
      <c r="W2" s="7" t="s">
        <v>5</v>
      </c>
      <c r="X2" s="7" t="s">
        <v>6</v>
      </c>
      <c r="Y2" s="7" t="s">
        <v>7</v>
      </c>
      <c r="Z2" s="7" t="s">
        <v>8</v>
      </c>
    </row>
    <row r="3" spans="1:26" x14ac:dyDescent="0.35">
      <c r="A3" s="8">
        <v>1</v>
      </c>
      <c r="B3" s="8">
        <v>66.093876376212705</v>
      </c>
      <c r="C3" s="8">
        <v>31.762620889461498</v>
      </c>
      <c r="D3" s="8">
        <v>34.312386788440001</v>
      </c>
      <c r="E3" s="8">
        <v>106.335191277351</v>
      </c>
      <c r="F3" s="8">
        <v>-10.786638399517299</v>
      </c>
      <c r="G3" s="8">
        <v>-3.9611400887805002</v>
      </c>
      <c r="H3" s="8">
        <v>69.9618878435586</v>
      </c>
      <c r="J3" s="8">
        <v>1</v>
      </c>
      <c r="K3" s="8">
        <v>66.093876376212705</v>
      </c>
      <c r="L3" s="8">
        <v>31.762620889461498</v>
      </c>
      <c r="M3" s="8">
        <v>34.312386788440001</v>
      </c>
      <c r="N3" s="8">
        <v>51.670225599328099</v>
      </c>
      <c r="O3" s="8">
        <v>23.810474798369199</v>
      </c>
      <c r="P3" s="8">
        <v>18.279654810564601</v>
      </c>
      <c r="Q3" s="8">
        <v>22.985361077476799</v>
      </c>
      <c r="S3" s="8">
        <v>1</v>
      </c>
      <c r="T3" s="8">
        <v>66.093876376212705</v>
      </c>
      <c r="U3" s="8">
        <v>31.762620889461498</v>
      </c>
      <c r="V3" s="8">
        <v>34.312386788440001</v>
      </c>
      <c r="W3" s="8">
        <v>44.369557637483602</v>
      </c>
      <c r="X3" s="8">
        <v>9.1764772244150592</v>
      </c>
      <c r="Y3" s="8">
        <v>-11.2692506153709</v>
      </c>
      <c r="Z3" s="8">
        <v>55.315147823471499</v>
      </c>
    </row>
    <row r="4" spans="1:26" x14ac:dyDescent="0.35">
      <c r="A4" s="8">
        <v>2</v>
      </c>
      <c r="B4" s="8">
        <v>110.288077178227</v>
      </c>
      <c r="C4" s="8">
        <v>39.068058195840003</v>
      </c>
      <c r="D4" s="8">
        <v>45.142929571559499</v>
      </c>
      <c r="E4" s="8">
        <v>158.98171304201099</v>
      </c>
      <c r="F4" s="8">
        <v>-2.3943616897002</v>
      </c>
      <c r="G4" s="8">
        <v>-11.4844592977855</v>
      </c>
      <c r="H4" s="8">
        <v>85.421681126981298</v>
      </c>
      <c r="J4" s="8">
        <v>2</v>
      </c>
      <c r="K4" s="8">
        <v>110.288077178227</v>
      </c>
      <c r="L4" s="8">
        <v>39.068058195840003</v>
      </c>
      <c r="M4" s="8">
        <v>45.142929571559499</v>
      </c>
      <c r="N4" s="8">
        <v>119.525926942235</v>
      </c>
      <c r="O4" s="8">
        <v>35.936551728785602</v>
      </c>
      <c r="P4" s="8">
        <v>33.555363884450401</v>
      </c>
      <c r="Q4" s="8">
        <v>15.146480765136999</v>
      </c>
      <c r="S4" s="8">
        <v>2</v>
      </c>
      <c r="T4" s="8">
        <v>110.288077178227</v>
      </c>
      <c r="U4" s="8">
        <v>39.068058195840003</v>
      </c>
      <c r="V4" s="8">
        <v>45.142929571559499</v>
      </c>
      <c r="W4" s="8">
        <v>104.336997635049</v>
      </c>
      <c r="X4" s="8">
        <v>19.5152611075418</v>
      </c>
      <c r="Y4" s="8">
        <v>-27.348742801636899</v>
      </c>
      <c r="Z4" s="8">
        <v>75.317791956271904</v>
      </c>
    </row>
    <row r="5" spans="1:26" x14ac:dyDescent="0.35">
      <c r="A5" s="8">
        <v>3</v>
      </c>
      <c r="B5" s="8">
        <v>85.863801810260995</v>
      </c>
      <c r="C5" s="8">
        <v>5.0031386392654902</v>
      </c>
      <c r="D5" s="8">
        <v>-16.9712700106782</v>
      </c>
      <c r="E5" s="8">
        <v>144.171002247205</v>
      </c>
      <c r="F5" s="8">
        <v>-2.5401694628897098</v>
      </c>
      <c r="G5" s="8">
        <v>-34.265694973230801</v>
      </c>
      <c r="H5" s="8">
        <v>61.283996725926698</v>
      </c>
      <c r="J5" s="8">
        <v>3</v>
      </c>
      <c r="K5" s="8">
        <v>85.863801810260995</v>
      </c>
      <c r="L5" s="8">
        <v>5.0031386392654902</v>
      </c>
      <c r="M5" s="8">
        <v>-16.9712700106782</v>
      </c>
      <c r="N5" s="8">
        <v>84.262482362755094</v>
      </c>
      <c r="O5" s="8">
        <v>15.886270021819101</v>
      </c>
      <c r="P5" s="8">
        <v>-41.663819689784503</v>
      </c>
      <c r="Q5" s="8">
        <v>27.031995529705501</v>
      </c>
      <c r="S5" s="8">
        <v>3</v>
      </c>
      <c r="T5" s="8">
        <v>85.863801810260995</v>
      </c>
      <c r="U5" s="8">
        <v>5.0031386392654902</v>
      </c>
      <c r="V5" s="8">
        <v>-16.9712700106782</v>
      </c>
      <c r="W5" s="8">
        <v>84.368288595740694</v>
      </c>
      <c r="X5" s="8">
        <v>54.570609912299297</v>
      </c>
      <c r="Y5" s="8">
        <v>-84.658446552209298</v>
      </c>
      <c r="Z5" s="8">
        <v>83.909025952767706</v>
      </c>
    </row>
    <row r="6" spans="1:26" x14ac:dyDescent="0.35">
      <c r="A6" s="8">
        <v>4</v>
      </c>
      <c r="B6" s="8">
        <v>74.513201105292495</v>
      </c>
      <c r="C6" s="8">
        <v>-15.282310456763501</v>
      </c>
      <c r="D6" s="8">
        <v>42.345518024674703</v>
      </c>
      <c r="E6" s="8">
        <v>114.57410710410799</v>
      </c>
      <c r="F6" s="8">
        <v>-17.999187254391199</v>
      </c>
      <c r="G6" s="8">
        <v>0.89333543180840602</v>
      </c>
      <c r="H6" s="8">
        <v>57.710839975621298</v>
      </c>
      <c r="J6" s="8">
        <v>4</v>
      </c>
      <c r="K6" s="8">
        <v>74.513201105292495</v>
      </c>
      <c r="L6" s="8">
        <v>-15.282310456763501</v>
      </c>
      <c r="M6" s="8">
        <v>42.345518024674703</v>
      </c>
      <c r="N6" s="8">
        <v>69.612636513273401</v>
      </c>
      <c r="O6" s="8">
        <v>-19.1080517330854</v>
      </c>
      <c r="P6" s="8">
        <v>32.680427127013097</v>
      </c>
      <c r="Q6" s="8">
        <v>11.491989022530699</v>
      </c>
      <c r="S6" s="8">
        <v>4</v>
      </c>
      <c r="T6" s="8">
        <v>74.513201105292495</v>
      </c>
      <c r="U6" s="8">
        <v>-15.282310456763501</v>
      </c>
      <c r="V6" s="8">
        <v>42.345518024674703</v>
      </c>
      <c r="W6" s="8">
        <v>57.502276141095102</v>
      </c>
      <c r="X6" s="8">
        <v>-1.6909250641628001E-2</v>
      </c>
      <c r="Y6" s="8">
        <v>-7.4157196729851602</v>
      </c>
      <c r="Z6" s="8">
        <v>54.759335453641398</v>
      </c>
    </row>
    <row r="7" spans="1:26" x14ac:dyDescent="0.35">
      <c r="A7" s="8">
        <v>5</v>
      </c>
      <c r="B7" s="8">
        <v>93.1032784000097</v>
      </c>
      <c r="C7" s="8">
        <v>26.053468712915901</v>
      </c>
      <c r="D7" s="8">
        <v>-20.3172131281482</v>
      </c>
      <c r="E7" s="8">
        <v>156.91179511537501</v>
      </c>
      <c r="F7" s="8">
        <v>-13.3181746623954</v>
      </c>
      <c r="G7" s="8">
        <v>-14.6911392799875</v>
      </c>
      <c r="H7" s="8">
        <v>75.188468626729204</v>
      </c>
      <c r="J7" s="8">
        <v>5</v>
      </c>
      <c r="K7" s="8">
        <v>93.1032784000097</v>
      </c>
      <c r="L7" s="8">
        <v>26.053468712915901</v>
      </c>
      <c r="M7" s="8">
        <v>-20.3172131281482</v>
      </c>
      <c r="N7" s="8">
        <v>96.123366999904206</v>
      </c>
      <c r="O7" s="8">
        <v>37.798646931434703</v>
      </c>
      <c r="P7" s="8">
        <v>-45.898619559638</v>
      </c>
      <c r="Q7" s="8">
        <v>28.310395644516301</v>
      </c>
      <c r="S7" s="8">
        <v>5</v>
      </c>
      <c r="T7" s="8">
        <v>93.1032784000097</v>
      </c>
      <c r="U7" s="8">
        <v>26.053468712915901</v>
      </c>
      <c r="V7" s="8">
        <v>-20.3172131281482</v>
      </c>
      <c r="W7" s="8">
        <v>96.818367731500402</v>
      </c>
      <c r="X7" s="8">
        <v>62.246982933764897</v>
      </c>
      <c r="Y7" s="8">
        <v>-92.300270001099406</v>
      </c>
      <c r="Z7" s="8">
        <v>80.655643554374393</v>
      </c>
    </row>
    <row r="8" spans="1:26" x14ac:dyDescent="0.35">
      <c r="A8" s="8">
        <v>6</v>
      </c>
      <c r="B8" s="8">
        <v>118.662156796605</v>
      </c>
      <c r="C8" s="8">
        <v>-39.059394531267401</v>
      </c>
      <c r="D8" s="8">
        <v>20.469780404057399</v>
      </c>
      <c r="E8" s="8">
        <v>158.95082607302601</v>
      </c>
      <c r="F8" s="8">
        <v>-2.4169735287268299</v>
      </c>
      <c r="G8" s="8">
        <v>-11.473742641776299</v>
      </c>
      <c r="H8" s="8">
        <v>63.136618167050699</v>
      </c>
      <c r="J8" s="8">
        <v>6</v>
      </c>
      <c r="K8" s="8">
        <v>118.662156796605</v>
      </c>
      <c r="L8" s="8">
        <v>-39.059394531267401</v>
      </c>
      <c r="M8" s="8">
        <v>20.469780404057399</v>
      </c>
      <c r="N8" s="8">
        <v>128.820738093877</v>
      </c>
      <c r="O8" s="8">
        <v>-38.297228448943898</v>
      </c>
      <c r="P8" s="8">
        <v>5.2227299174487198</v>
      </c>
      <c r="Q8" s="8">
        <v>18.337126810149702</v>
      </c>
      <c r="S8" s="8">
        <v>6</v>
      </c>
      <c r="T8" s="8">
        <v>118.662156796605</v>
      </c>
      <c r="U8" s="8">
        <v>-39.059394531267401</v>
      </c>
      <c r="V8" s="8">
        <v>20.469780404057399</v>
      </c>
      <c r="W8" s="8">
        <v>114.7802423561</v>
      </c>
      <c r="X8" s="8">
        <v>30.431454598735598</v>
      </c>
      <c r="Y8" s="8">
        <v>-65.005432133544801</v>
      </c>
      <c r="Z8" s="8">
        <v>110.227307555254</v>
      </c>
    </row>
    <row r="9" spans="1:26" x14ac:dyDescent="0.35">
      <c r="A9" s="8">
        <v>7</v>
      </c>
      <c r="B9" s="8">
        <v>104.788678257434</v>
      </c>
      <c r="C9" s="8">
        <v>65.744478839539198</v>
      </c>
      <c r="D9" s="8">
        <v>100.03886135899999</v>
      </c>
      <c r="E9" s="8">
        <v>156.19787087564001</v>
      </c>
      <c r="F9" s="8">
        <v>-30.410259219838299</v>
      </c>
      <c r="G9" s="8">
        <v>40.009642080757502</v>
      </c>
      <c r="H9" s="8">
        <v>124.467449174789</v>
      </c>
      <c r="J9" s="8">
        <v>7</v>
      </c>
      <c r="K9" s="8">
        <v>104.788678257434</v>
      </c>
      <c r="L9" s="8">
        <v>65.744478839539198</v>
      </c>
      <c r="M9" s="8">
        <v>100.03886135899999</v>
      </c>
      <c r="N9" s="8">
        <v>105.342274001772</v>
      </c>
      <c r="O9" s="8">
        <v>59.778824292513399</v>
      </c>
      <c r="P9" s="8">
        <v>87.208836398937805</v>
      </c>
      <c r="Q9" s="8">
        <v>14.1599803283202</v>
      </c>
      <c r="S9" s="8">
        <v>7</v>
      </c>
      <c r="T9" s="8">
        <v>104.788678257434</v>
      </c>
      <c r="U9" s="8">
        <v>65.744478839539198</v>
      </c>
      <c r="V9" s="8">
        <v>100.03886135899999</v>
      </c>
      <c r="W9" s="8">
        <v>80.389662144091403</v>
      </c>
      <c r="X9" s="8">
        <v>-5.7480676535404696</v>
      </c>
      <c r="Y9" s="8">
        <v>38.3536876369553</v>
      </c>
      <c r="Z9" s="8">
        <v>97.527210810537994</v>
      </c>
    </row>
    <row r="10" spans="1:26" x14ac:dyDescent="0.35">
      <c r="A10" s="8">
        <v>8</v>
      </c>
      <c r="B10" s="8">
        <v>69.802242268439997</v>
      </c>
      <c r="C10" s="8">
        <v>24.233149357019201</v>
      </c>
      <c r="D10" s="8">
        <v>-47.724045933552603</v>
      </c>
      <c r="E10" s="8">
        <v>132.35798247247999</v>
      </c>
      <c r="F10" s="8">
        <v>8.7119735631999706</v>
      </c>
      <c r="G10" s="8">
        <v>-52.763177697466801</v>
      </c>
      <c r="H10" s="8">
        <v>64.649210199600304</v>
      </c>
      <c r="J10" s="8">
        <v>8</v>
      </c>
      <c r="K10" s="8">
        <v>69.802242268439997</v>
      </c>
      <c r="L10" s="8">
        <v>24.233149357019201</v>
      </c>
      <c r="M10" s="8">
        <v>-47.724045933552603</v>
      </c>
      <c r="N10" s="8">
        <v>54.888837139457699</v>
      </c>
      <c r="O10" s="8">
        <v>52.354019947234598</v>
      </c>
      <c r="P10" s="8">
        <v>-80.921201729465196</v>
      </c>
      <c r="Q10" s="8">
        <v>45.991783703514798</v>
      </c>
      <c r="S10" s="8">
        <v>8</v>
      </c>
      <c r="T10" s="8">
        <v>69.802242268439997</v>
      </c>
      <c r="U10" s="8">
        <v>24.233149357019201</v>
      </c>
      <c r="V10" s="8">
        <v>-47.724045933552603</v>
      </c>
      <c r="W10" s="8">
        <v>64.707049286668905</v>
      </c>
      <c r="X10" s="8">
        <v>78.048158657580402</v>
      </c>
      <c r="Y10" s="8">
        <v>-105.281886637192</v>
      </c>
      <c r="Z10" s="8">
        <v>78.961517487991998</v>
      </c>
    </row>
    <row r="11" spans="1:26" x14ac:dyDescent="0.35">
      <c r="A11" s="8">
        <v>9</v>
      </c>
      <c r="B11" s="8">
        <v>88.7154246168989</v>
      </c>
      <c r="C11" s="8">
        <v>86.313267966748796</v>
      </c>
      <c r="D11" s="8">
        <v>38.997372132058899</v>
      </c>
      <c r="E11" s="8">
        <v>147.00294475024</v>
      </c>
      <c r="F11" s="8">
        <v>-9.9667714642854808</v>
      </c>
      <c r="G11" s="8">
        <v>-7.2368152715887897</v>
      </c>
      <c r="H11" s="8">
        <v>121.675310071566</v>
      </c>
      <c r="J11" s="8">
        <v>9</v>
      </c>
      <c r="K11" s="8">
        <v>88.7154246168989</v>
      </c>
      <c r="L11" s="8">
        <v>86.313267966748796</v>
      </c>
      <c r="M11" s="8">
        <v>38.997372132058899</v>
      </c>
      <c r="N11" s="8">
        <v>92.155660003829396</v>
      </c>
      <c r="O11" s="8">
        <v>90.9613494705862</v>
      </c>
      <c r="P11" s="8">
        <v>30.778216743175999</v>
      </c>
      <c r="Q11" s="8">
        <v>10.049596832232</v>
      </c>
      <c r="S11" s="8">
        <v>9</v>
      </c>
      <c r="T11" s="8">
        <v>88.7154246168989</v>
      </c>
      <c r="U11" s="8">
        <v>86.313267966748796</v>
      </c>
      <c r="V11" s="8">
        <v>38.997372132058899</v>
      </c>
      <c r="W11" s="8">
        <v>75.558447979620198</v>
      </c>
      <c r="X11" s="8">
        <v>26.775152854743499</v>
      </c>
      <c r="Y11" s="8">
        <v>-22.288181955321999</v>
      </c>
      <c r="Z11" s="8">
        <v>86.451213554938604</v>
      </c>
    </row>
    <row r="12" spans="1:26" x14ac:dyDescent="0.35">
      <c r="A12" s="8">
        <v>10</v>
      </c>
      <c r="B12" s="8">
        <v>54.151830311586103</v>
      </c>
      <c r="C12" s="8">
        <v>42.312320296500502</v>
      </c>
      <c r="D12" s="8">
        <v>-19.502711976453401</v>
      </c>
      <c r="E12" s="8">
        <v>102.83418156862901</v>
      </c>
      <c r="F12" s="8">
        <v>19.0629847482017</v>
      </c>
      <c r="G12" s="8">
        <v>-57.0120236649596</v>
      </c>
      <c r="H12" s="8">
        <v>65.707316112416294</v>
      </c>
      <c r="J12" s="8">
        <v>10</v>
      </c>
      <c r="K12" s="8">
        <v>54.151830311586103</v>
      </c>
      <c r="L12" s="8">
        <v>42.312320296500502</v>
      </c>
      <c r="M12" s="8">
        <v>-19.502711976453401</v>
      </c>
      <c r="N12" s="8">
        <v>42.082775008869099</v>
      </c>
      <c r="O12" s="8">
        <v>46.211190586664898</v>
      </c>
      <c r="P12" s="8">
        <v>-33.336226162460399</v>
      </c>
      <c r="Q12" s="8">
        <v>18.767775578742</v>
      </c>
      <c r="S12" s="8">
        <v>10</v>
      </c>
      <c r="T12" s="8">
        <v>54.151830311586103</v>
      </c>
      <c r="U12" s="8">
        <v>42.312320296500502</v>
      </c>
      <c r="V12" s="8">
        <v>-19.502711976453401</v>
      </c>
      <c r="W12" s="8">
        <v>44.0690602942285</v>
      </c>
      <c r="X12" s="8">
        <v>41.658453559487398</v>
      </c>
      <c r="Y12" s="8">
        <v>-55.7966206955236</v>
      </c>
      <c r="Z12" s="8">
        <v>37.674097242547198</v>
      </c>
    </row>
    <row r="13" spans="1:26" x14ac:dyDescent="0.35">
      <c r="A13" s="8">
        <v>11</v>
      </c>
      <c r="B13" s="8">
        <v>119.252185193663</v>
      </c>
      <c r="C13" s="8">
        <v>-25.116082496073101</v>
      </c>
      <c r="D13" s="8">
        <v>102.183274663253</v>
      </c>
      <c r="E13" s="8">
        <v>157.30149699300901</v>
      </c>
      <c r="F13" s="8">
        <v>-19.424279959818701</v>
      </c>
      <c r="G13" s="8">
        <v>19.599777047159101</v>
      </c>
      <c r="H13" s="8">
        <v>91.105328181303904</v>
      </c>
      <c r="J13" s="8">
        <v>11</v>
      </c>
      <c r="K13" s="8">
        <v>119.252185193663</v>
      </c>
      <c r="L13" s="8">
        <v>-25.116082496073101</v>
      </c>
      <c r="M13" s="8">
        <v>102.183274663253</v>
      </c>
      <c r="N13" s="8">
        <v>132.697674748195</v>
      </c>
      <c r="O13" s="8">
        <v>-40.069843230319897</v>
      </c>
      <c r="P13" s="8">
        <v>102.21702714567</v>
      </c>
      <c r="Q13" s="8">
        <v>20.109631739249199</v>
      </c>
      <c r="S13" s="8">
        <v>11</v>
      </c>
      <c r="T13" s="8">
        <v>119.252185193663</v>
      </c>
      <c r="U13" s="8">
        <v>-25.116082496073101</v>
      </c>
      <c r="V13" s="8">
        <v>102.183274663253</v>
      </c>
      <c r="W13" s="8">
        <v>103.52795050520599</v>
      </c>
      <c r="X13" s="8">
        <v>-26.3513148743844</v>
      </c>
      <c r="Y13" s="8">
        <v>41.755754735028397</v>
      </c>
      <c r="Z13" s="8">
        <v>62.452081792700298</v>
      </c>
    </row>
    <row r="14" spans="1:26" x14ac:dyDescent="0.35">
      <c r="A14" s="8">
        <v>12</v>
      </c>
      <c r="B14" s="8">
        <v>120.182085795221</v>
      </c>
      <c r="C14" s="8">
        <v>45.938054104007399</v>
      </c>
      <c r="D14" s="8">
        <v>118.22258002897399</v>
      </c>
      <c r="E14" s="8">
        <v>159.116795045028</v>
      </c>
      <c r="F14" s="8">
        <v>-10.341525111128099</v>
      </c>
      <c r="G14" s="8">
        <v>26.3834157521935</v>
      </c>
      <c r="H14" s="8">
        <v>114.53267968600601</v>
      </c>
      <c r="J14" s="8">
        <v>12</v>
      </c>
      <c r="K14" s="8">
        <v>120.182085795221</v>
      </c>
      <c r="L14" s="8">
        <v>45.938054104007399</v>
      </c>
      <c r="M14" s="8">
        <v>118.22258002897399</v>
      </c>
      <c r="N14" s="8">
        <v>128.73044995655499</v>
      </c>
      <c r="O14" s="8">
        <v>26.436666105942599</v>
      </c>
      <c r="P14" s="8">
        <v>103.25270512112</v>
      </c>
      <c r="Q14" s="8">
        <v>26.0283656506253</v>
      </c>
      <c r="S14" s="8">
        <v>12</v>
      </c>
      <c r="T14" s="8">
        <v>120.182085795221</v>
      </c>
      <c r="U14" s="8">
        <v>45.938054104007399</v>
      </c>
      <c r="V14" s="8">
        <v>118.22258002897399</v>
      </c>
      <c r="W14" s="8">
        <v>100.016989067407</v>
      </c>
      <c r="X14" s="8">
        <v>-15.098172347654</v>
      </c>
      <c r="Y14" s="8">
        <v>46.679893098340003</v>
      </c>
      <c r="Z14" s="8">
        <v>96.179041993332802</v>
      </c>
    </row>
    <row r="15" spans="1:26" x14ac:dyDescent="0.35">
      <c r="A15" s="8">
        <v>13</v>
      </c>
      <c r="B15" s="8">
        <v>52.902628930889499</v>
      </c>
      <c r="C15" s="8">
        <v>36.135016391590199</v>
      </c>
      <c r="D15" s="8">
        <v>-61.281103332692098</v>
      </c>
      <c r="E15" s="8">
        <v>113.13587824510201</v>
      </c>
      <c r="F15" s="8">
        <v>35.585891144600403</v>
      </c>
      <c r="G15" s="8">
        <v>-83.401531824826705</v>
      </c>
      <c r="H15" s="8">
        <v>64.168989536696202</v>
      </c>
      <c r="J15" s="8">
        <v>13</v>
      </c>
      <c r="K15" s="8">
        <v>52.902628930889499</v>
      </c>
      <c r="L15" s="8">
        <v>36.135016391590199</v>
      </c>
      <c r="M15" s="8">
        <v>-61.281103332692098</v>
      </c>
      <c r="N15" s="8">
        <v>31.736939127414299</v>
      </c>
      <c r="O15" s="8">
        <v>57.1404698543544</v>
      </c>
      <c r="P15" s="8">
        <v>-76.829527566277804</v>
      </c>
      <c r="Q15" s="8">
        <v>33.629882488359101</v>
      </c>
      <c r="S15" s="8">
        <v>13</v>
      </c>
      <c r="T15" s="8">
        <v>52.902628930889499</v>
      </c>
      <c r="U15" s="8">
        <v>36.135016391590199</v>
      </c>
      <c r="V15" s="8">
        <v>-61.281103332692098</v>
      </c>
      <c r="W15" s="8">
        <v>42.342460340861599</v>
      </c>
      <c r="X15" s="8">
        <v>72.0212184308063</v>
      </c>
      <c r="Y15" s="8">
        <v>-91.125682235910205</v>
      </c>
      <c r="Z15" s="8">
        <v>47.8543158697276</v>
      </c>
    </row>
    <row r="16" spans="1:26" x14ac:dyDescent="0.35">
      <c r="A16" s="8">
        <v>14</v>
      </c>
      <c r="B16" s="8">
        <v>93.019525163287994</v>
      </c>
      <c r="C16" s="8">
        <v>-51.704648926384401</v>
      </c>
      <c r="D16" s="8">
        <v>63.199086360380299</v>
      </c>
      <c r="E16" s="8">
        <v>135.43094756990001</v>
      </c>
      <c r="F16" s="8">
        <v>-30.242035632147701</v>
      </c>
      <c r="G16" s="8">
        <v>11.5972069555324</v>
      </c>
      <c r="H16" s="8">
        <v>70.157868254975099</v>
      </c>
      <c r="J16" s="8">
        <v>14</v>
      </c>
      <c r="K16" s="8">
        <v>93.019525163287994</v>
      </c>
      <c r="L16" s="8">
        <v>-51.704648926384401</v>
      </c>
      <c r="M16" s="8">
        <v>63.199086360380299</v>
      </c>
      <c r="N16" s="8">
        <v>84.6646305401852</v>
      </c>
      <c r="O16" s="8">
        <v>-54.138591590341598</v>
      </c>
      <c r="P16" s="8">
        <v>55.163059469892801</v>
      </c>
      <c r="Q16" s="8">
        <v>11.845086290915001</v>
      </c>
      <c r="S16" s="8">
        <v>14</v>
      </c>
      <c r="T16" s="8">
        <v>93.019525163287994</v>
      </c>
      <c r="U16" s="8">
        <v>-51.704648926384401</v>
      </c>
      <c r="V16" s="8">
        <v>63.199086360380299</v>
      </c>
      <c r="W16" s="8">
        <v>64.943606415194694</v>
      </c>
      <c r="X16" s="8">
        <v>-13.287674382822001</v>
      </c>
      <c r="Y16" s="8">
        <v>5.97133450733525</v>
      </c>
      <c r="Z16" s="8">
        <v>74.425376913953002</v>
      </c>
    </row>
    <row r="17" spans="1:26" x14ac:dyDescent="0.35">
      <c r="A17" s="8">
        <v>15</v>
      </c>
      <c r="B17" s="8">
        <v>74.447838036026397</v>
      </c>
      <c r="C17" s="8">
        <v>95.114596527156394</v>
      </c>
      <c r="D17" s="8">
        <v>50.315887744867098</v>
      </c>
      <c r="E17" s="8">
        <v>124.921925551063</v>
      </c>
      <c r="F17" s="8">
        <v>-15.721954516059499</v>
      </c>
      <c r="G17" s="8">
        <v>12.305729263665301</v>
      </c>
      <c r="H17" s="8">
        <v>127.581921546107</v>
      </c>
      <c r="J17" s="8">
        <v>15</v>
      </c>
      <c r="K17" s="8">
        <v>74.447838036026397</v>
      </c>
      <c r="L17" s="8">
        <v>95.114596527156394</v>
      </c>
      <c r="M17" s="8">
        <v>50.315887744867098</v>
      </c>
      <c r="N17" s="8">
        <v>74.668026304715895</v>
      </c>
      <c r="O17" s="8">
        <v>97.374403593931603</v>
      </c>
      <c r="P17" s="8">
        <v>43.302637506550298</v>
      </c>
      <c r="Q17" s="8">
        <v>7.3716273480124999</v>
      </c>
      <c r="S17" s="8">
        <v>15</v>
      </c>
      <c r="T17" s="8">
        <v>74.447838036026397</v>
      </c>
      <c r="U17" s="8">
        <v>95.114596527156394</v>
      </c>
      <c r="V17" s="8">
        <v>50.315887744867098</v>
      </c>
      <c r="W17" s="8">
        <v>53.692196233727103</v>
      </c>
      <c r="X17" s="8">
        <v>21.0696550830768</v>
      </c>
      <c r="Y17" s="8">
        <v>-5.6759734802045196</v>
      </c>
      <c r="Z17" s="8">
        <v>95.123806397400799</v>
      </c>
    </row>
    <row r="18" spans="1:26" x14ac:dyDescent="0.35">
      <c r="A18" s="8">
        <v>16</v>
      </c>
      <c r="B18" s="8">
        <v>135.922302182816</v>
      </c>
      <c r="C18" s="8">
        <v>21.0672236494032</v>
      </c>
      <c r="D18" s="8">
        <v>134.503409576411</v>
      </c>
      <c r="E18" s="8">
        <v>162.462704500114</v>
      </c>
      <c r="F18" s="8">
        <v>11.190124482971401</v>
      </c>
      <c r="G18" s="8">
        <v>10.2878875074724</v>
      </c>
      <c r="H18" s="8">
        <v>127.402692145678</v>
      </c>
      <c r="J18" s="8">
        <v>16</v>
      </c>
      <c r="K18" s="8">
        <v>135.922302182816</v>
      </c>
      <c r="L18" s="8">
        <v>21.0672236494032</v>
      </c>
      <c r="M18" s="8">
        <v>134.503409576411</v>
      </c>
      <c r="N18" s="8">
        <v>142.887306796367</v>
      </c>
      <c r="O18" s="8">
        <v>3.53513613607026</v>
      </c>
      <c r="P18" s="8">
        <v>123.093940287623</v>
      </c>
      <c r="Q18" s="8">
        <v>22.0467995703168</v>
      </c>
      <c r="S18" s="8">
        <v>16</v>
      </c>
      <c r="T18" s="8">
        <v>135.922302182816</v>
      </c>
      <c r="U18" s="8">
        <v>21.0672236494032</v>
      </c>
      <c r="V18" s="8">
        <v>134.503409576411</v>
      </c>
      <c r="W18" s="8">
        <v>109.675932160755</v>
      </c>
      <c r="X18" s="8">
        <v>-27.519419094537099</v>
      </c>
      <c r="Y18" s="8">
        <v>67.361355243867095</v>
      </c>
      <c r="Z18" s="8">
        <v>86.934396256352201</v>
      </c>
    </row>
    <row r="19" spans="1:26" x14ac:dyDescent="0.35">
      <c r="A19" s="8">
        <v>17</v>
      </c>
      <c r="B19" s="8">
        <v>88.260422683595394</v>
      </c>
      <c r="C19" s="8">
        <v>88.439482099345398</v>
      </c>
      <c r="D19" s="8">
        <v>-3.7730607493980299</v>
      </c>
      <c r="E19" s="8">
        <v>152.70638138621501</v>
      </c>
      <c r="F19" s="8">
        <v>-5.9027616222087103</v>
      </c>
      <c r="G19" s="8">
        <v>-20.955098393274799</v>
      </c>
      <c r="H19" s="8">
        <v>115.53771228959199</v>
      </c>
      <c r="J19" s="8">
        <v>17</v>
      </c>
      <c r="K19" s="8">
        <v>88.260422683595394</v>
      </c>
      <c r="L19" s="8">
        <v>88.439482099345398</v>
      </c>
      <c r="M19" s="8">
        <v>-3.7730607493980299</v>
      </c>
      <c r="N19" s="8">
        <v>89.847757203431399</v>
      </c>
      <c r="O19" s="8">
        <v>106.378961864928</v>
      </c>
      <c r="P19" s="8">
        <v>-22.363036329961702</v>
      </c>
      <c r="Q19" s="8">
        <v>25.883039953289501</v>
      </c>
      <c r="S19" s="8">
        <v>17</v>
      </c>
      <c r="T19" s="8">
        <v>88.260422683595394</v>
      </c>
      <c r="U19" s="8">
        <v>88.439482099345398</v>
      </c>
      <c r="V19" s="8">
        <v>-3.7730607493980299</v>
      </c>
      <c r="W19" s="8">
        <v>82.269460349128593</v>
      </c>
      <c r="X19" s="8">
        <v>60.825269156003202</v>
      </c>
      <c r="Y19" s="8">
        <v>-72.714365164294506</v>
      </c>
      <c r="Z19" s="8">
        <v>74.507314007422593</v>
      </c>
    </row>
    <row r="20" spans="1:26" x14ac:dyDescent="0.35">
      <c r="A20" s="8">
        <v>18</v>
      </c>
      <c r="B20" s="8">
        <v>84.928862805669894</v>
      </c>
      <c r="C20" s="8">
        <v>-31.974133486076902</v>
      </c>
      <c r="D20" s="8">
        <v>-24.340421628661598</v>
      </c>
      <c r="E20" s="8">
        <v>142.21390364549001</v>
      </c>
      <c r="F20" s="8">
        <v>-3.3880090369823299</v>
      </c>
      <c r="G20" s="8">
        <v>-37.215226270140498</v>
      </c>
      <c r="H20" s="8">
        <v>65.303162324616693</v>
      </c>
      <c r="J20" s="8">
        <v>18</v>
      </c>
      <c r="K20" s="8">
        <v>84.928862805669894</v>
      </c>
      <c r="L20" s="8">
        <v>-31.974133486076902</v>
      </c>
      <c r="M20" s="8">
        <v>-24.340421628661598</v>
      </c>
      <c r="N20" s="8">
        <v>85.877273532711698</v>
      </c>
      <c r="O20" s="8">
        <v>-7.7542644117628603</v>
      </c>
      <c r="P20" s="8">
        <v>-43.246080516297397</v>
      </c>
      <c r="Q20" s="8">
        <v>30.7396401875449</v>
      </c>
      <c r="S20" s="8">
        <v>18</v>
      </c>
      <c r="T20" s="8">
        <v>84.928862805669894</v>
      </c>
      <c r="U20" s="8">
        <v>-31.974133486076902</v>
      </c>
      <c r="V20" s="8">
        <v>-24.340421628661598</v>
      </c>
      <c r="W20" s="8">
        <v>82.657464214621498</v>
      </c>
      <c r="X20" s="8">
        <v>57.037876837241299</v>
      </c>
      <c r="Y20" s="8">
        <v>-93.987040961806997</v>
      </c>
      <c r="Z20" s="8">
        <v>113.044012746779</v>
      </c>
    </row>
    <row r="21" spans="1:26" x14ac:dyDescent="0.35">
      <c r="A21" s="8">
        <v>19</v>
      </c>
      <c r="B21" s="8">
        <v>156.017681197249</v>
      </c>
      <c r="C21" s="8">
        <v>16.240913053818499</v>
      </c>
      <c r="D21" s="8">
        <v>27.080148226675501</v>
      </c>
      <c r="E21" s="8">
        <v>163.047182164839</v>
      </c>
      <c r="F21" s="8">
        <v>17.753616081617</v>
      </c>
      <c r="G21" s="8">
        <v>-5.07496626274198</v>
      </c>
      <c r="H21" s="8">
        <v>32.9492570801102</v>
      </c>
      <c r="J21" s="8">
        <v>19</v>
      </c>
      <c r="K21" s="8">
        <v>156.017681197249</v>
      </c>
      <c r="L21" s="8">
        <v>16.240913053818499</v>
      </c>
      <c r="M21" s="8">
        <v>27.080148226675501</v>
      </c>
      <c r="N21" s="8">
        <v>148.59454966670199</v>
      </c>
      <c r="O21" s="8">
        <v>12.304187511302199</v>
      </c>
      <c r="P21" s="8">
        <v>5.0529353608023797</v>
      </c>
      <c r="Q21" s="8">
        <v>23.575385391449998</v>
      </c>
      <c r="S21" s="8">
        <v>19</v>
      </c>
      <c r="T21" s="8">
        <v>156.017681197249</v>
      </c>
      <c r="U21" s="8">
        <v>16.240913053818499</v>
      </c>
      <c r="V21" s="8">
        <v>27.080148226675501</v>
      </c>
      <c r="W21" s="8">
        <v>134.88023227821401</v>
      </c>
      <c r="X21" s="8">
        <v>28.8466832530601</v>
      </c>
      <c r="Y21" s="8">
        <v>-50.084584800079</v>
      </c>
      <c r="Z21" s="8">
        <v>80.994402351095999</v>
      </c>
    </row>
    <row r="22" spans="1:26" x14ac:dyDescent="0.35">
      <c r="A22" s="8">
        <v>20</v>
      </c>
      <c r="B22" s="8">
        <v>132.22923829540699</v>
      </c>
      <c r="C22" s="8">
        <v>14.802206147079501</v>
      </c>
      <c r="D22" s="8">
        <v>21.994869910885502</v>
      </c>
      <c r="E22" s="8">
        <v>163.046257082951</v>
      </c>
      <c r="F22" s="8">
        <v>17.7585037842709</v>
      </c>
      <c r="G22" s="8">
        <v>-5.0679511777597304</v>
      </c>
      <c r="H22" s="8">
        <v>41.119637984150202</v>
      </c>
      <c r="J22" s="8">
        <v>20</v>
      </c>
      <c r="K22" s="8">
        <v>132.22923829540699</v>
      </c>
      <c r="L22" s="8">
        <v>14.802206147079501</v>
      </c>
      <c r="M22" s="8">
        <v>21.994869910885502</v>
      </c>
      <c r="N22" s="8">
        <v>127.66961526426</v>
      </c>
      <c r="O22" s="8">
        <v>11.2884561384435</v>
      </c>
      <c r="P22" s="8">
        <v>2.8400601803754801</v>
      </c>
      <c r="Q22" s="8">
        <v>20.001083398691101</v>
      </c>
      <c r="S22" s="8">
        <v>20</v>
      </c>
      <c r="T22" s="8">
        <v>132.22923829540699</v>
      </c>
      <c r="U22" s="8">
        <v>14.802206147079501</v>
      </c>
      <c r="V22" s="8">
        <v>21.994869910885502</v>
      </c>
      <c r="W22" s="8">
        <v>116.963878494014</v>
      </c>
      <c r="X22" s="8">
        <v>36.610423480478197</v>
      </c>
      <c r="Y22" s="8">
        <v>-62.441618119093803</v>
      </c>
      <c r="Z22" s="8">
        <v>88.533327419472798</v>
      </c>
    </row>
    <row r="23" spans="1:26" x14ac:dyDescent="0.35">
      <c r="A23" s="8">
        <v>21</v>
      </c>
      <c r="B23" s="8">
        <v>110.58435385440001</v>
      </c>
      <c r="C23" s="8">
        <v>12.4635128704588</v>
      </c>
      <c r="D23" s="8">
        <v>18.294528769154301</v>
      </c>
      <c r="E23" s="8">
        <v>158.768250295596</v>
      </c>
      <c r="F23" s="8">
        <v>-3.3180972915700702</v>
      </c>
      <c r="G23" s="8">
        <v>-11.6771782635743</v>
      </c>
      <c r="H23" s="8">
        <v>58.898644449749</v>
      </c>
      <c r="J23" s="8">
        <v>21</v>
      </c>
      <c r="K23" s="8">
        <v>110.58435385440001</v>
      </c>
      <c r="L23" s="8">
        <v>12.4635128704588</v>
      </c>
      <c r="M23" s="8">
        <v>18.294528769154301</v>
      </c>
      <c r="N23" s="8">
        <v>103.594631755767</v>
      </c>
      <c r="O23" s="8">
        <v>10.734869791407901</v>
      </c>
      <c r="P23" s="8">
        <v>2.1861990382839598</v>
      </c>
      <c r="Q23" s="8">
        <v>17.644339280044001</v>
      </c>
      <c r="S23" s="8">
        <v>21</v>
      </c>
      <c r="T23" s="8">
        <v>110.58435385440001</v>
      </c>
      <c r="U23" s="8">
        <v>12.4635128704588</v>
      </c>
      <c r="V23" s="8">
        <v>18.294528769154301</v>
      </c>
      <c r="W23" s="8">
        <v>95.252124127318297</v>
      </c>
      <c r="X23" s="8">
        <v>30.446224165516099</v>
      </c>
      <c r="Y23" s="8">
        <v>-51.879995595395897</v>
      </c>
      <c r="Z23" s="8">
        <v>74.0467355372013</v>
      </c>
    </row>
    <row r="24" spans="1:26" x14ac:dyDescent="0.35">
      <c r="A24" s="8">
        <v>22</v>
      </c>
      <c r="B24" s="8">
        <v>86.727752455281504</v>
      </c>
      <c r="C24" s="8">
        <v>9.1352312155545405</v>
      </c>
      <c r="D24" s="8">
        <v>14.8026854156294</v>
      </c>
      <c r="E24" s="8">
        <v>140.33505227541701</v>
      </c>
      <c r="F24" s="8">
        <v>2.8458194877254401</v>
      </c>
      <c r="G24" s="8">
        <v>-40.115247983346201</v>
      </c>
      <c r="H24" s="8">
        <v>77.001809736539997</v>
      </c>
      <c r="J24" s="8">
        <v>22</v>
      </c>
      <c r="K24" s="8">
        <v>86.727752455281504</v>
      </c>
      <c r="L24" s="8">
        <v>9.1352312155545405</v>
      </c>
      <c r="M24" s="8">
        <v>14.8026854156294</v>
      </c>
      <c r="N24" s="8">
        <v>78.314891704391101</v>
      </c>
      <c r="O24" s="8">
        <v>6.44359092020402</v>
      </c>
      <c r="P24" s="8">
        <v>0.60545839902070897</v>
      </c>
      <c r="Q24" s="8">
        <v>16.720717940762899</v>
      </c>
      <c r="S24" s="8">
        <v>22</v>
      </c>
      <c r="T24" s="8">
        <v>86.727752455281504</v>
      </c>
      <c r="U24" s="8">
        <v>9.1352312155545405</v>
      </c>
      <c r="V24" s="8">
        <v>14.8026854156294</v>
      </c>
      <c r="W24" s="8">
        <v>71.785065126985998</v>
      </c>
      <c r="X24" s="8">
        <v>24.012920310217599</v>
      </c>
      <c r="Y24" s="8">
        <v>-41.148228035379802</v>
      </c>
      <c r="Z24" s="8">
        <v>59.792426388222303</v>
      </c>
    </row>
    <row r="25" spans="1:26" x14ac:dyDescent="0.35">
      <c r="A25" s="8">
        <v>23</v>
      </c>
      <c r="B25" s="8">
        <v>62.955510469326398</v>
      </c>
      <c r="C25" s="8">
        <v>7.6746570128448699</v>
      </c>
      <c r="D25" s="8">
        <v>11.0521528274269</v>
      </c>
      <c r="E25" s="8">
        <v>105.363243374489</v>
      </c>
      <c r="F25" s="8">
        <v>-2.5379911448810701</v>
      </c>
      <c r="G25" s="8">
        <v>-26.7346352860013</v>
      </c>
      <c r="H25" s="8">
        <v>57.710963849845903</v>
      </c>
      <c r="J25" s="8">
        <v>23</v>
      </c>
      <c r="K25" s="8">
        <v>62.955510469326398</v>
      </c>
      <c r="L25" s="8">
        <v>7.6746570128448699</v>
      </c>
      <c r="M25" s="8">
        <v>11.0521528274269</v>
      </c>
      <c r="N25" s="8">
        <v>48.283763896304301</v>
      </c>
      <c r="O25" s="8">
        <v>3.4951621651541598</v>
      </c>
      <c r="P25" s="8">
        <v>-1.2653006102302899</v>
      </c>
      <c r="Q25" s="8">
        <v>19.607345151083301</v>
      </c>
      <c r="S25" s="8">
        <v>23</v>
      </c>
      <c r="T25" s="8">
        <v>62.955510469326398</v>
      </c>
      <c r="U25" s="8">
        <v>7.6746570128448699</v>
      </c>
      <c r="V25" s="8">
        <v>11.0521528274269</v>
      </c>
      <c r="W25" s="8">
        <v>44.214172557815402</v>
      </c>
      <c r="X25" s="8">
        <v>18.1586729376173</v>
      </c>
      <c r="Y25" s="8">
        <v>-30.3024666714578</v>
      </c>
      <c r="Z25" s="8">
        <v>46.597820662793403</v>
      </c>
    </row>
    <row r="26" spans="1:26" x14ac:dyDescent="0.35">
      <c r="A26" s="8">
        <v>24</v>
      </c>
      <c r="B26" s="8">
        <v>40.064063666051901</v>
      </c>
      <c r="C26" s="8">
        <v>5.0692204259675</v>
      </c>
      <c r="D26" s="8">
        <v>8.0288029896007007</v>
      </c>
      <c r="E26" s="8">
        <v>69.682616072566603</v>
      </c>
      <c r="F26" s="8">
        <v>1.13964767769081</v>
      </c>
      <c r="G26" s="8">
        <v>-19.829325244283901</v>
      </c>
      <c r="H26" s="8">
        <v>40.850648677065301</v>
      </c>
      <c r="J26" s="8">
        <v>24</v>
      </c>
      <c r="K26" s="8">
        <v>40.064063666051901</v>
      </c>
      <c r="L26" s="8">
        <v>5.0692204259675</v>
      </c>
      <c r="M26" s="8">
        <v>8.0288029896007007</v>
      </c>
      <c r="N26" s="8">
        <v>27.393396234049401</v>
      </c>
      <c r="O26" s="8">
        <v>3.90130420325643</v>
      </c>
      <c r="P26" s="8">
        <v>-7.1733959984606903</v>
      </c>
      <c r="Q26" s="8">
        <v>19.824648686629899</v>
      </c>
      <c r="S26" s="8">
        <v>24</v>
      </c>
      <c r="T26" s="8">
        <v>40.064063666051901</v>
      </c>
      <c r="U26" s="8">
        <v>5.0692204259675</v>
      </c>
      <c r="V26" s="8">
        <v>8.0288029896007007</v>
      </c>
      <c r="W26" s="8">
        <v>25.046711069831499</v>
      </c>
      <c r="X26" s="8">
        <v>14.4220413016187</v>
      </c>
      <c r="Y26" s="8">
        <v>-25.2194955714372</v>
      </c>
      <c r="Z26" s="8">
        <v>37.662255568873498</v>
      </c>
    </row>
    <row r="27" spans="1:26" ht="15" thickBot="1" x14ac:dyDescent="0.4"/>
    <row r="28" spans="1:26" x14ac:dyDescent="0.35">
      <c r="G28" s="1" t="s">
        <v>9</v>
      </c>
      <c r="H28" s="2">
        <f>MIN(H3:H26)</f>
        <v>32.9492570801102</v>
      </c>
      <c r="P28" s="1" t="s">
        <v>9</v>
      </c>
      <c r="Q28" s="10">
        <f>MIN(Q3:Q26)</f>
        <v>7.3716273480124999</v>
      </c>
      <c r="Y28" s="1" t="s">
        <v>9</v>
      </c>
      <c r="Z28" s="2">
        <f>MIN(Z3:Z26)</f>
        <v>37.662255568873498</v>
      </c>
    </row>
    <row r="29" spans="1:26" x14ac:dyDescent="0.35">
      <c r="G29" s="3" t="s">
        <v>10</v>
      </c>
      <c r="H29" s="4">
        <f>MAX(H3:H26)</f>
        <v>127.581921546107</v>
      </c>
      <c r="P29" s="3" t="s">
        <v>10</v>
      </c>
      <c r="Q29" s="11">
        <f>MAX(Q3:Q26)</f>
        <v>45.991783703514798</v>
      </c>
      <c r="Y29" s="3" t="s">
        <v>10</v>
      </c>
      <c r="Z29" s="4">
        <f>MAX(Z3:Z26)</f>
        <v>113.044012746779</v>
      </c>
    </row>
    <row r="30" spans="1:26" ht="15" thickBot="1" x14ac:dyDescent="0.4">
      <c r="G30" s="5" t="s">
        <v>11</v>
      </c>
      <c r="H30" s="6">
        <f>AVERAGE(H3:H26)</f>
        <v>78.063503906944774</v>
      </c>
      <c r="P30" s="5" t="s">
        <v>11</v>
      </c>
      <c r="Q30" s="12">
        <f>AVERAGE(Q3:Q26)</f>
        <v>21.137503265387437</v>
      </c>
      <c r="Y30" s="5" t="s">
        <v>11</v>
      </c>
      <c r="Z30" s="6">
        <f>AVERAGE(Z3:Z26)</f>
        <v>74.95606688738016</v>
      </c>
    </row>
    <row r="32" spans="1:26" x14ac:dyDescent="0.35">
      <c r="A32" s="9" t="s">
        <v>14</v>
      </c>
      <c r="B32" s="9"/>
      <c r="C32" s="9"/>
      <c r="D32" s="9"/>
      <c r="E32" s="9"/>
      <c r="F32" s="9"/>
      <c r="G32" s="9"/>
      <c r="H32" s="9"/>
      <c r="J32" s="9" t="s">
        <v>15</v>
      </c>
      <c r="K32" s="9"/>
      <c r="L32" s="9"/>
      <c r="M32" s="9"/>
      <c r="N32" s="9"/>
      <c r="O32" s="9"/>
      <c r="P32" s="9"/>
      <c r="Q32" s="9"/>
      <c r="S32" s="9" t="s">
        <v>16</v>
      </c>
      <c r="T32" s="9"/>
      <c r="U32" s="9"/>
      <c r="V32" s="9"/>
      <c r="W32" s="9"/>
      <c r="X32" s="9"/>
      <c r="Y32" s="9"/>
      <c r="Z32" s="9"/>
    </row>
    <row r="33" spans="1:26" x14ac:dyDescent="0.35">
      <c r="A33" s="7" t="s">
        <v>1</v>
      </c>
      <c r="B33" s="7" t="s">
        <v>2</v>
      </c>
      <c r="C33" s="7" t="s">
        <v>3</v>
      </c>
      <c r="D33" s="7" t="s">
        <v>4</v>
      </c>
      <c r="E33" s="7" t="s">
        <v>5</v>
      </c>
      <c r="F33" s="7" t="s">
        <v>6</v>
      </c>
      <c r="G33" s="7" t="s">
        <v>7</v>
      </c>
      <c r="H33" s="7" t="s">
        <v>8</v>
      </c>
      <c r="J33" s="7" t="s">
        <v>1</v>
      </c>
      <c r="K33" s="7" t="s">
        <v>2</v>
      </c>
      <c r="L33" s="7" t="s">
        <v>3</v>
      </c>
      <c r="M33" s="7" t="s">
        <v>4</v>
      </c>
      <c r="N33" s="7" t="s">
        <v>5</v>
      </c>
      <c r="O33" s="7" t="s">
        <v>6</v>
      </c>
      <c r="P33" s="7" t="s">
        <v>7</v>
      </c>
      <c r="Q33" s="7" t="s">
        <v>8</v>
      </c>
      <c r="S33" s="7" t="s">
        <v>1</v>
      </c>
      <c r="T33" s="7" t="s">
        <v>2</v>
      </c>
      <c r="U33" s="7" t="s">
        <v>3</v>
      </c>
      <c r="V33" s="7" t="s">
        <v>4</v>
      </c>
      <c r="W33" s="7" t="s">
        <v>5</v>
      </c>
      <c r="X33" s="7" t="s">
        <v>6</v>
      </c>
      <c r="Y33" s="7" t="s">
        <v>7</v>
      </c>
      <c r="Z33" s="7" t="s">
        <v>8</v>
      </c>
    </row>
    <row r="34" spans="1:26" x14ac:dyDescent="0.35">
      <c r="A34" s="8">
        <v>1</v>
      </c>
      <c r="B34" s="8">
        <v>66.093876376212705</v>
      </c>
      <c r="C34" s="8">
        <v>31.762620889461498</v>
      </c>
      <c r="D34" s="8">
        <v>34.312386788440001</v>
      </c>
      <c r="E34" s="8">
        <v>82.982836822324103</v>
      </c>
      <c r="F34" s="8">
        <v>130.178229878379</v>
      </c>
      <c r="G34" s="8">
        <v>35.967489557012001</v>
      </c>
      <c r="H34" s="8">
        <v>99.8679550345569</v>
      </c>
      <c r="J34" s="8">
        <v>1</v>
      </c>
      <c r="K34" s="8">
        <v>66.093876376212705</v>
      </c>
      <c r="L34" s="8">
        <v>31.762620889461498</v>
      </c>
      <c r="M34" s="8">
        <v>34.312386788440001</v>
      </c>
      <c r="N34" s="8">
        <v>51.683743452625301</v>
      </c>
      <c r="O34" s="8">
        <v>23.5727196467545</v>
      </c>
      <c r="P34" s="8">
        <v>18.0073991876943</v>
      </c>
      <c r="Q34" s="8">
        <v>23.2503555650494</v>
      </c>
      <c r="S34" s="8">
        <v>1</v>
      </c>
      <c r="T34" s="8">
        <v>66.093876376212705</v>
      </c>
      <c r="U34" s="8">
        <v>31.762620889461498</v>
      </c>
      <c r="V34" s="8">
        <v>34.312386788440001</v>
      </c>
      <c r="W34" s="8">
        <v>44.348619304458097</v>
      </c>
      <c r="X34" s="8">
        <v>9.2488017484258496</v>
      </c>
      <c r="Y34" s="8">
        <v>-11.465521551008599</v>
      </c>
      <c r="Z34">
        <v>55.455794551759197</v>
      </c>
    </row>
    <row r="35" spans="1:26" x14ac:dyDescent="0.35">
      <c r="A35" s="8">
        <v>2</v>
      </c>
      <c r="B35" s="8">
        <v>110.288077178227</v>
      </c>
      <c r="C35" s="8">
        <v>39.068058195840003</v>
      </c>
      <c r="D35" s="8">
        <v>45.142929571559499</v>
      </c>
      <c r="E35" s="8">
        <v>92.1668792009676</v>
      </c>
      <c r="F35" s="8">
        <v>154.19188961586701</v>
      </c>
      <c r="G35" s="8">
        <v>-44.316597874880401</v>
      </c>
      <c r="H35" s="8">
        <v>146.91794113687399</v>
      </c>
      <c r="J35" s="8">
        <v>2</v>
      </c>
      <c r="K35" s="8">
        <v>110.288077178227</v>
      </c>
      <c r="L35" s="8">
        <v>39.068058195840003</v>
      </c>
      <c r="M35" s="8">
        <v>45.142929571559499</v>
      </c>
      <c r="N35" s="8">
        <v>119.297266492885</v>
      </c>
      <c r="O35" s="8">
        <v>36.498735908382699</v>
      </c>
      <c r="P35" s="8">
        <v>33.158180409486597</v>
      </c>
      <c r="Q35" s="8">
        <v>15.2118743618918</v>
      </c>
      <c r="S35" s="8">
        <v>2</v>
      </c>
      <c r="T35" s="8">
        <v>110.288077178227</v>
      </c>
      <c r="U35" s="8">
        <v>39.068058195840003</v>
      </c>
      <c r="V35" s="8">
        <v>45.142929571559499</v>
      </c>
      <c r="W35" s="8">
        <v>104.318537031102</v>
      </c>
      <c r="X35" s="8">
        <v>19.665621759365401</v>
      </c>
      <c r="Y35" s="8">
        <v>-27.6841161597231</v>
      </c>
      <c r="Z35" s="8">
        <v>75.603363279591605</v>
      </c>
    </row>
    <row r="36" spans="1:26" x14ac:dyDescent="0.35">
      <c r="A36" s="8">
        <v>3</v>
      </c>
      <c r="B36" s="8">
        <v>85.863801810260995</v>
      </c>
      <c r="C36" s="8">
        <v>5.0031386392654902</v>
      </c>
      <c r="D36" s="8">
        <v>-16.9712700106782</v>
      </c>
      <c r="E36" s="8">
        <v>97.5362213181605</v>
      </c>
      <c r="F36" s="8">
        <v>178.70235520221499</v>
      </c>
      <c r="G36" s="8">
        <v>-110.166829285275</v>
      </c>
      <c r="H36" s="8">
        <v>197.46664396868599</v>
      </c>
      <c r="J36" s="8">
        <v>3</v>
      </c>
      <c r="K36" s="8">
        <v>85.863801810260995</v>
      </c>
      <c r="L36" s="8">
        <v>5.0031386392654902</v>
      </c>
      <c r="M36" s="8">
        <v>-16.9712700106782</v>
      </c>
      <c r="N36" s="8">
        <v>84.0963739092754</v>
      </c>
      <c r="O36" s="8">
        <v>16.099630467385801</v>
      </c>
      <c r="P36" s="8">
        <v>-41.9237649115708</v>
      </c>
      <c r="Q36" s="8">
        <v>27.3657255349788</v>
      </c>
      <c r="S36" s="8">
        <v>3</v>
      </c>
      <c r="T36" s="8">
        <v>85.863801810260995</v>
      </c>
      <c r="U36" s="8">
        <v>5.0031386392654902</v>
      </c>
      <c r="V36" s="8">
        <v>-16.9712700106782</v>
      </c>
      <c r="W36" s="8">
        <v>84.427530039558604</v>
      </c>
      <c r="X36" s="8">
        <v>55.468566851290902</v>
      </c>
      <c r="Y36" s="8">
        <v>-85.842601773442297</v>
      </c>
      <c r="Z36" s="8">
        <v>85.393692155797595</v>
      </c>
    </row>
    <row r="37" spans="1:26" x14ac:dyDescent="0.35">
      <c r="A37" s="8">
        <v>4</v>
      </c>
      <c r="B37" s="8">
        <v>74.513201105292495</v>
      </c>
      <c r="C37" s="8">
        <v>-15.282310456763501</v>
      </c>
      <c r="D37" s="8">
        <v>42.345518024674703</v>
      </c>
      <c r="E37" s="8">
        <v>100.861758261034</v>
      </c>
      <c r="F37" s="8">
        <v>59.160954887345397</v>
      </c>
      <c r="G37" s="8">
        <v>35.707539264568901</v>
      </c>
      <c r="H37" s="8">
        <v>79.247138631640198</v>
      </c>
      <c r="J37" s="8">
        <v>4</v>
      </c>
      <c r="K37" s="8">
        <v>74.513201105292495</v>
      </c>
      <c r="L37" s="8">
        <v>-15.282310456763501</v>
      </c>
      <c r="M37" s="8">
        <v>42.345518024674703</v>
      </c>
      <c r="N37" s="8">
        <v>69.523163268610105</v>
      </c>
      <c r="O37" s="8">
        <v>-18.909835943614102</v>
      </c>
      <c r="P37" s="8">
        <v>32.267855678682999</v>
      </c>
      <c r="Q37" s="8">
        <v>11.8160355927482</v>
      </c>
      <c r="S37" s="8">
        <v>4</v>
      </c>
      <c r="T37" s="8">
        <v>74.513201105292495</v>
      </c>
      <c r="U37" s="8">
        <v>-15.282310456763501</v>
      </c>
      <c r="V37" s="8">
        <v>42.345518024674703</v>
      </c>
      <c r="W37" s="8">
        <v>57.472615254665797</v>
      </c>
      <c r="X37" s="8">
        <v>0.10204389269274899</v>
      </c>
      <c r="Y37" s="8">
        <v>-7.61535280575767</v>
      </c>
      <c r="Z37" s="8">
        <v>54.983165960295203</v>
      </c>
    </row>
    <row r="38" spans="1:26" x14ac:dyDescent="0.35">
      <c r="A38" s="8">
        <v>5</v>
      </c>
      <c r="B38" s="8">
        <v>93.1032784000097</v>
      </c>
      <c r="C38" s="8">
        <v>26.053468712915901</v>
      </c>
      <c r="D38" s="8">
        <v>-20.3172131281482</v>
      </c>
      <c r="E38" s="8">
        <v>97.530447221723705</v>
      </c>
      <c r="F38" s="8">
        <v>178.79631060110299</v>
      </c>
      <c r="G38" s="8">
        <v>-110.292394925674</v>
      </c>
      <c r="H38" s="8">
        <v>177.32881579527199</v>
      </c>
      <c r="J38" s="8">
        <v>5</v>
      </c>
      <c r="K38" s="8">
        <v>93.1032784000097</v>
      </c>
      <c r="L38" s="8">
        <v>26.053468712915901</v>
      </c>
      <c r="M38" s="8">
        <v>-20.3172131281482</v>
      </c>
      <c r="N38" s="8">
        <v>95.857605642970697</v>
      </c>
      <c r="O38" s="8">
        <v>37.882565052432497</v>
      </c>
      <c r="P38" s="8">
        <v>-46.280849955228099</v>
      </c>
      <c r="Q38" s="8">
        <v>28.6639891860743</v>
      </c>
      <c r="S38" s="8">
        <v>5</v>
      </c>
      <c r="T38" s="8">
        <v>93.1032784000097</v>
      </c>
      <c r="U38" s="8">
        <v>26.053468712915901</v>
      </c>
      <c r="V38" s="8">
        <v>-20.3172131281482</v>
      </c>
      <c r="W38" s="8">
        <v>96.886257232969498</v>
      </c>
      <c r="X38" s="8">
        <v>63.0751535531804</v>
      </c>
      <c r="Y38" s="8">
        <v>-93.448109528620506</v>
      </c>
      <c r="Z38" s="8">
        <v>82.055128332110399</v>
      </c>
    </row>
    <row r="39" spans="1:26" x14ac:dyDescent="0.35">
      <c r="A39" s="8">
        <v>6</v>
      </c>
      <c r="B39" s="8">
        <v>118.662156796605</v>
      </c>
      <c r="C39" s="8">
        <v>-39.059394531267401</v>
      </c>
      <c r="D39" s="8">
        <v>20.469780404057399</v>
      </c>
      <c r="E39" s="8">
        <v>140.443110133571</v>
      </c>
      <c r="F39" s="8">
        <v>66.343650590979607</v>
      </c>
      <c r="G39" s="8">
        <v>-41.635389084134303</v>
      </c>
      <c r="H39" s="8">
        <v>124.262882336064</v>
      </c>
      <c r="J39" s="8">
        <v>6</v>
      </c>
      <c r="K39" s="8">
        <v>118.662156796605</v>
      </c>
      <c r="L39" s="8">
        <v>-39.059394531267401</v>
      </c>
      <c r="M39" s="8">
        <v>20.469780404057399</v>
      </c>
      <c r="N39" s="8">
        <v>129.03626754392599</v>
      </c>
      <c r="O39" s="8">
        <v>-38.795275742898703</v>
      </c>
      <c r="P39" s="8">
        <v>5.6540531774483203</v>
      </c>
      <c r="Q39" s="8">
        <v>18.088607071450699</v>
      </c>
      <c r="S39" s="8">
        <v>6</v>
      </c>
      <c r="T39" s="8">
        <v>118.662156796605</v>
      </c>
      <c r="U39" s="8">
        <v>-39.059394531267401</v>
      </c>
      <c r="V39" s="8">
        <v>20.469780404057399</v>
      </c>
      <c r="W39" s="8">
        <v>114.842175432803</v>
      </c>
      <c r="X39" s="8">
        <v>31.349499205405198</v>
      </c>
      <c r="Y39" s="8">
        <v>-66.372052159636297</v>
      </c>
      <c r="Z39" s="8">
        <v>111.863794222539</v>
      </c>
    </row>
    <row r="40" spans="1:26" x14ac:dyDescent="0.35">
      <c r="A40" s="8">
        <v>7</v>
      </c>
      <c r="B40" s="8">
        <v>104.788678257434</v>
      </c>
      <c r="C40" s="8">
        <v>65.744478839539198</v>
      </c>
      <c r="D40" s="8">
        <v>100.03886135899999</v>
      </c>
      <c r="E40" s="8">
        <v>87.8362760361331</v>
      </c>
      <c r="F40" s="8">
        <v>133.46999735962001</v>
      </c>
      <c r="G40" s="8">
        <v>94.625958415274496</v>
      </c>
      <c r="H40" s="8">
        <v>70.024490845451297</v>
      </c>
      <c r="J40" s="8">
        <v>7</v>
      </c>
      <c r="K40" s="8">
        <v>104.788678257434</v>
      </c>
      <c r="L40" s="8">
        <v>65.744478839539198</v>
      </c>
      <c r="M40" s="8">
        <v>100.03886135899999</v>
      </c>
      <c r="N40" s="8">
        <v>105.240754634597</v>
      </c>
      <c r="O40" s="8">
        <v>60.244993241686799</v>
      </c>
      <c r="P40" s="8">
        <v>86.978429673311297</v>
      </c>
      <c r="Q40" s="8">
        <v>14.1782788344817</v>
      </c>
      <c r="S40" s="8">
        <v>7</v>
      </c>
      <c r="T40" s="8">
        <v>104.788678257434</v>
      </c>
      <c r="U40" s="8">
        <v>65.744478839539198</v>
      </c>
      <c r="V40" s="8">
        <v>100.03886135899999</v>
      </c>
      <c r="W40" s="8">
        <v>80.326729944348997</v>
      </c>
      <c r="X40" s="8">
        <v>-5.6963338937698902</v>
      </c>
      <c r="Y40" s="8">
        <v>38.081221700913197</v>
      </c>
      <c r="Z40" s="8">
        <v>97.677662499002693</v>
      </c>
    </row>
    <row r="41" spans="1:26" x14ac:dyDescent="0.35">
      <c r="A41" s="8">
        <v>8</v>
      </c>
      <c r="B41" s="8">
        <v>69.802242268439997</v>
      </c>
      <c r="C41" s="8">
        <v>24.233149357019201</v>
      </c>
      <c r="D41" s="8">
        <v>-47.724045933552603</v>
      </c>
      <c r="E41" s="8">
        <v>97.533519885998302</v>
      </c>
      <c r="F41" s="8">
        <v>178.79430316587499</v>
      </c>
      <c r="G41" s="8">
        <v>-110.317581679706</v>
      </c>
      <c r="H41" s="8">
        <v>169.044741835503</v>
      </c>
      <c r="J41" s="8">
        <v>8</v>
      </c>
      <c r="K41" s="8">
        <v>69.802242268439997</v>
      </c>
      <c r="L41" s="8">
        <v>24.233149357019201</v>
      </c>
      <c r="M41" s="8">
        <v>-47.724045933552603</v>
      </c>
      <c r="N41" s="8">
        <v>54.959199882952802</v>
      </c>
      <c r="O41" s="8">
        <v>52.214430198889801</v>
      </c>
      <c r="P41" s="8">
        <v>-80.798827142775906</v>
      </c>
      <c r="Q41" s="8">
        <v>45.795296012221499</v>
      </c>
      <c r="S41" s="8">
        <v>8</v>
      </c>
      <c r="T41" s="8">
        <v>69.802242268439997</v>
      </c>
      <c r="U41" s="8">
        <v>24.233149357019201</v>
      </c>
      <c r="V41" s="8">
        <v>-47.724045933552603</v>
      </c>
      <c r="W41" s="8">
        <v>64.825205131359397</v>
      </c>
      <c r="X41" s="8">
        <v>78.969557954240898</v>
      </c>
      <c r="Y41" s="8">
        <v>-106.373834492947</v>
      </c>
      <c r="Z41" s="8">
        <v>80.378125275770998</v>
      </c>
    </row>
    <row r="42" spans="1:26" x14ac:dyDescent="0.35">
      <c r="A42" s="8">
        <v>9</v>
      </c>
      <c r="B42" s="8">
        <v>88.7154246168989</v>
      </c>
      <c r="C42" s="8">
        <v>86.313267966748796</v>
      </c>
      <c r="D42" s="8">
        <v>38.997372132058899</v>
      </c>
      <c r="E42" s="8">
        <v>88.892519346760906</v>
      </c>
      <c r="F42" s="8">
        <v>138.51505321552199</v>
      </c>
      <c r="G42" s="8">
        <v>32.352141039674699</v>
      </c>
      <c r="H42" s="8">
        <v>52.623348828951599</v>
      </c>
      <c r="J42" s="8">
        <v>9</v>
      </c>
      <c r="K42" s="8">
        <v>88.7154246168989</v>
      </c>
      <c r="L42" s="8">
        <v>86.313267966748796</v>
      </c>
      <c r="M42" s="8">
        <v>38.997372132058899</v>
      </c>
      <c r="N42" s="8">
        <v>92.162774487753595</v>
      </c>
      <c r="O42" s="8">
        <v>91.110637839432499</v>
      </c>
      <c r="P42" s="8">
        <v>30.549133969945899</v>
      </c>
      <c r="Q42" s="8">
        <v>10.3088169481856</v>
      </c>
      <c r="S42" s="8">
        <v>9</v>
      </c>
      <c r="T42" s="8">
        <v>88.7154246168989</v>
      </c>
      <c r="U42" s="8">
        <v>86.313267966748796</v>
      </c>
      <c r="V42" s="8">
        <v>38.997372132058899</v>
      </c>
      <c r="W42" s="8">
        <v>75.509762155333604</v>
      </c>
      <c r="X42" s="8">
        <v>26.854840556702499</v>
      </c>
      <c r="Y42" s="8">
        <v>-22.556509028481699</v>
      </c>
      <c r="Z42" s="8">
        <v>86.594309264815493</v>
      </c>
    </row>
    <row r="43" spans="1:26" x14ac:dyDescent="0.35">
      <c r="A43" s="8">
        <v>10</v>
      </c>
      <c r="B43" s="8">
        <v>54.151830311586103</v>
      </c>
      <c r="C43" s="8">
        <v>42.312320296500502</v>
      </c>
      <c r="D43" s="8">
        <v>-19.502711976453401</v>
      </c>
      <c r="E43" s="8">
        <v>82.010241003644296</v>
      </c>
      <c r="F43" s="8">
        <v>142.953999653659</v>
      </c>
      <c r="G43" s="8">
        <v>-55.261979549246199</v>
      </c>
      <c r="H43" s="8">
        <v>110.37918231015701</v>
      </c>
      <c r="J43" s="8">
        <v>10</v>
      </c>
      <c r="K43" s="8">
        <v>54.151830311586103</v>
      </c>
      <c r="L43" s="8">
        <v>42.312320296500502</v>
      </c>
      <c r="M43" s="8">
        <v>-19.502711976453401</v>
      </c>
      <c r="N43" s="8">
        <v>42.155232499406402</v>
      </c>
      <c r="O43" s="8">
        <v>46.135357119484603</v>
      </c>
      <c r="P43" s="8">
        <v>-33.5353978468425</v>
      </c>
      <c r="Q43" s="8">
        <v>18.853388086869298</v>
      </c>
      <c r="S43" s="8">
        <v>10</v>
      </c>
      <c r="T43" s="8">
        <v>54.151830311586103</v>
      </c>
      <c r="U43" s="8">
        <v>42.312320296500502</v>
      </c>
      <c r="V43" s="8">
        <v>-19.502711976453401</v>
      </c>
      <c r="W43" s="8">
        <v>44.070852481067497</v>
      </c>
      <c r="X43" s="8">
        <v>41.723213750788602</v>
      </c>
      <c r="Y43" s="8">
        <v>-55.954809926565503</v>
      </c>
      <c r="Z43" s="8">
        <v>37.824973304764903</v>
      </c>
    </row>
    <row r="44" spans="1:26" x14ac:dyDescent="0.35">
      <c r="A44" s="8">
        <v>11</v>
      </c>
      <c r="B44" s="8">
        <v>119.252185193663</v>
      </c>
      <c r="C44" s="8">
        <v>-25.116082496073101</v>
      </c>
      <c r="D44" s="8">
        <v>102.183274663253</v>
      </c>
      <c r="E44" s="8">
        <v>146.64760990707401</v>
      </c>
      <c r="F44" s="8">
        <v>-2.2738070944745599</v>
      </c>
      <c r="G44" s="8">
        <v>143.08732127736499</v>
      </c>
      <c r="H44" s="8">
        <v>54.271722564886701</v>
      </c>
      <c r="J44" s="8">
        <v>11</v>
      </c>
      <c r="K44" s="8">
        <v>119.252185193663</v>
      </c>
      <c r="L44" s="8">
        <v>-25.116082496073101</v>
      </c>
      <c r="M44" s="8">
        <v>102.183274663253</v>
      </c>
      <c r="N44" s="8">
        <v>132.769011475453</v>
      </c>
      <c r="O44" s="8">
        <v>-40.741065987612203</v>
      </c>
      <c r="P44" s="8">
        <v>102.211566563292</v>
      </c>
      <c r="Q44" s="8">
        <v>20.6602396470748</v>
      </c>
      <c r="S44" s="8">
        <v>11</v>
      </c>
      <c r="T44" s="8">
        <v>119.252185193663</v>
      </c>
      <c r="U44" s="8">
        <v>-25.116082496073101</v>
      </c>
      <c r="V44" s="8">
        <v>102.183274663253</v>
      </c>
      <c r="W44" s="8">
        <v>103.465417788203</v>
      </c>
      <c r="X44" s="8">
        <v>-26.258951259704698</v>
      </c>
      <c r="Y44" s="8">
        <v>41.489381490633001</v>
      </c>
      <c r="Z44" s="8">
        <v>62.723813998946497</v>
      </c>
    </row>
    <row r="45" spans="1:26" x14ac:dyDescent="0.35">
      <c r="A45" s="8">
        <v>12</v>
      </c>
      <c r="B45" s="8">
        <v>120.182085795221</v>
      </c>
      <c r="C45" s="8">
        <v>45.938054104007399</v>
      </c>
      <c r="D45" s="8">
        <v>118.22258002897399</v>
      </c>
      <c r="E45" s="8">
        <v>92.498201632795997</v>
      </c>
      <c r="F45" s="8">
        <v>120.502562688532</v>
      </c>
      <c r="G45" s="8">
        <v>98.207030539368404</v>
      </c>
      <c r="H45" s="8">
        <v>82.017593259867297</v>
      </c>
      <c r="J45" s="8">
        <v>12</v>
      </c>
      <c r="K45" s="8">
        <v>120.182085795221</v>
      </c>
      <c r="L45" s="8">
        <v>45.938054104007399</v>
      </c>
      <c r="M45" s="8">
        <v>118.22258002897399</v>
      </c>
      <c r="N45" s="8">
        <v>128.52949691173399</v>
      </c>
      <c r="O45" s="8">
        <v>27.277345923586299</v>
      </c>
      <c r="P45" s="8">
        <v>102.916534776593</v>
      </c>
      <c r="Q45" s="8">
        <v>25.537743115061001</v>
      </c>
      <c r="S45" s="8">
        <v>12</v>
      </c>
      <c r="T45" s="8">
        <v>120.182085795221</v>
      </c>
      <c r="U45" s="8">
        <v>45.938054104007399</v>
      </c>
      <c r="V45" s="8">
        <v>118.22258002897399</v>
      </c>
      <c r="W45" s="8">
        <v>99.952432578758504</v>
      </c>
      <c r="X45" s="8">
        <v>-15.027502067192099</v>
      </c>
      <c r="Y45" s="8">
        <v>46.395113316765801</v>
      </c>
      <c r="Z45" s="8">
        <v>96.359861367767493</v>
      </c>
    </row>
    <row r="46" spans="1:26" x14ac:dyDescent="0.35">
      <c r="A46" s="8">
        <v>13</v>
      </c>
      <c r="B46" s="8">
        <v>52.902628930889499</v>
      </c>
      <c r="C46" s="8">
        <v>36.135016391590199</v>
      </c>
      <c r="D46" s="8">
        <v>-61.281103332692098</v>
      </c>
      <c r="E46" s="8">
        <v>93.412593234464794</v>
      </c>
      <c r="F46" s="8">
        <v>174.98856360520099</v>
      </c>
      <c r="G46" s="8">
        <v>-114.844243615294</v>
      </c>
      <c r="H46" s="8">
        <v>154.24128752903101</v>
      </c>
      <c r="J46" s="8">
        <v>13</v>
      </c>
      <c r="K46" s="8">
        <v>52.902628930889499</v>
      </c>
      <c r="L46" s="8">
        <v>36.135016391590199</v>
      </c>
      <c r="M46" s="8">
        <v>-61.281103332692098</v>
      </c>
      <c r="N46" s="8">
        <v>31.813739592392</v>
      </c>
      <c r="O46" s="8">
        <v>57.098053201324298</v>
      </c>
      <c r="P46" s="8">
        <v>-76.862654376508601</v>
      </c>
      <c r="Q46" s="8">
        <v>33.570446805914301</v>
      </c>
      <c r="S46" s="8">
        <v>13</v>
      </c>
      <c r="T46" s="8">
        <v>52.902628930889499</v>
      </c>
      <c r="U46" s="8">
        <v>36.135016391590199</v>
      </c>
      <c r="V46" s="8">
        <v>-61.281103332692098</v>
      </c>
      <c r="W46" s="8">
        <v>42.381690852621198</v>
      </c>
      <c r="X46" s="8">
        <v>72.095857230419398</v>
      </c>
      <c r="Y46" s="8">
        <v>-91.277184206309201</v>
      </c>
      <c r="Z46" s="8">
        <v>47.9962194308984</v>
      </c>
    </row>
    <row r="47" spans="1:26" x14ac:dyDescent="0.35">
      <c r="A47" s="8">
        <v>14</v>
      </c>
      <c r="B47" s="8">
        <v>93.019525163287994</v>
      </c>
      <c r="C47" s="8">
        <v>-51.704648926384401</v>
      </c>
      <c r="D47" s="8">
        <v>63.199086360380299</v>
      </c>
      <c r="E47" s="8">
        <v>131.874611192977</v>
      </c>
      <c r="F47" s="8">
        <v>8.9530710294596396</v>
      </c>
      <c r="G47" s="8">
        <v>64.588088278339001</v>
      </c>
      <c r="H47" s="8">
        <v>72.048636537717996</v>
      </c>
      <c r="J47" s="8">
        <v>14</v>
      </c>
      <c r="K47" s="8">
        <v>93.019525163287994</v>
      </c>
      <c r="L47" s="8">
        <v>-51.704648926384401</v>
      </c>
      <c r="M47" s="8">
        <v>63.199086360380299</v>
      </c>
      <c r="N47" s="8">
        <v>84.439347185484806</v>
      </c>
      <c r="O47" s="8">
        <v>-53.7272705750065</v>
      </c>
      <c r="P47" s="8">
        <v>54.671633606148603</v>
      </c>
      <c r="Q47" s="8">
        <v>12.2649053375845</v>
      </c>
      <c r="S47" s="8">
        <v>14</v>
      </c>
      <c r="T47" s="8">
        <v>93.019525163287994</v>
      </c>
      <c r="U47" s="8">
        <v>-51.704648926384401</v>
      </c>
      <c r="V47" s="8">
        <v>63.199086360380299</v>
      </c>
      <c r="W47" s="8">
        <v>64.896350054097596</v>
      </c>
      <c r="X47" s="8">
        <v>-13.135807085797</v>
      </c>
      <c r="Y47" s="8">
        <v>5.7292250640912998</v>
      </c>
      <c r="Z47" s="8">
        <v>74.707787389007393</v>
      </c>
    </row>
    <row r="48" spans="1:26" x14ac:dyDescent="0.35">
      <c r="A48" s="8">
        <v>15</v>
      </c>
      <c r="B48" s="8">
        <v>74.447838036026397</v>
      </c>
      <c r="C48" s="8">
        <v>95.114596527156394</v>
      </c>
      <c r="D48" s="8">
        <v>50.315887744867098</v>
      </c>
      <c r="E48" s="8">
        <v>87.855650273509696</v>
      </c>
      <c r="F48" s="8">
        <v>133.42688110054999</v>
      </c>
      <c r="G48" s="8">
        <v>94.465208161997495</v>
      </c>
      <c r="H48" s="8">
        <v>59.973019529808099</v>
      </c>
      <c r="J48" s="8">
        <v>15</v>
      </c>
      <c r="K48" s="8">
        <v>74.447838036026397</v>
      </c>
      <c r="L48" s="8">
        <v>95.114596527156394</v>
      </c>
      <c r="M48" s="8">
        <v>50.315887744867098</v>
      </c>
      <c r="N48" s="8">
        <v>74.682267816737607</v>
      </c>
      <c r="O48" s="8">
        <v>97.331711429088301</v>
      </c>
      <c r="P48" s="8">
        <v>42.984849480679202</v>
      </c>
      <c r="Q48" s="8">
        <v>7.6625503483788098</v>
      </c>
      <c r="S48" s="8">
        <v>15</v>
      </c>
      <c r="T48" s="8">
        <v>74.447838036026397</v>
      </c>
      <c r="U48" s="8">
        <v>95.114596527156394</v>
      </c>
      <c r="V48" s="8">
        <v>50.315887744867098</v>
      </c>
      <c r="W48" s="8">
        <v>53.6466642819504</v>
      </c>
      <c r="X48" s="8">
        <v>21.098953746382001</v>
      </c>
      <c r="Y48" s="8">
        <v>-5.9256163637036101</v>
      </c>
      <c r="Z48" s="8">
        <v>95.258128210630105</v>
      </c>
    </row>
    <row r="49" spans="1:26" x14ac:dyDescent="0.35">
      <c r="A49" s="8">
        <v>16</v>
      </c>
      <c r="B49" s="8">
        <v>135.922302182816</v>
      </c>
      <c r="C49" s="8">
        <v>21.0672236494032</v>
      </c>
      <c r="D49" s="8">
        <v>134.503409576411</v>
      </c>
      <c r="E49" s="8">
        <v>130.891791419507</v>
      </c>
      <c r="F49" s="8">
        <v>28.506308685503701</v>
      </c>
      <c r="G49" s="8">
        <v>129.912285894273</v>
      </c>
      <c r="H49" s="8">
        <v>10.0858535275301</v>
      </c>
      <c r="J49" s="8">
        <v>16</v>
      </c>
      <c r="K49" s="8">
        <v>135.922302182816</v>
      </c>
      <c r="L49" s="8">
        <v>21.0672236494032</v>
      </c>
      <c r="M49" s="8">
        <v>134.503409576411</v>
      </c>
      <c r="N49" s="8">
        <v>143.085549200066</v>
      </c>
      <c r="O49" s="8">
        <v>3.4566978138187401</v>
      </c>
      <c r="P49" s="8">
        <v>123.28773824111801</v>
      </c>
      <c r="Q49" s="8">
        <v>22.073377891415099</v>
      </c>
      <c r="S49" s="8">
        <v>16</v>
      </c>
      <c r="T49" s="8">
        <v>135.922302182816</v>
      </c>
      <c r="U49" s="8">
        <v>21.0672236494032</v>
      </c>
      <c r="V49" s="8">
        <v>134.503409576411</v>
      </c>
      <c r="W49" s="8">
        <v>109.610277929411</v>
      </c>
      <c r="X49" s="8">
        <v>-27.4657600987663</v>
      </c>
      <c r="Y49" s="8">
        <v>67.049207579577597</v>
      </c>
      <c r="Z49" s="8">
        <v>87.165603874701702</v>
      </c>
    </row>
    <row r="50" spans="1:26" x14ac:dyDescent="0.35">
      <c r="A50" s="8">
        <v>17</v>
      </c>
      <c r="B50" s="8">
        <v>88.260422683595394</v>
      </c>
      <c r="C50" s="8">
        <v>88.439482099345398</v>
      </c>
      <c r="D50" s="8">
        <v>-3.7730607493980299</v>
      </c>
      <c r="E50" s="8">
        <v>94.842095605008197</v>
      </c>
      <c r="F50" s="8">
        <v>166.623398019376</v>
      </c>
      <c r="G50" s="8">
        <v>-81.474355582325103</v>
      </c>
      <c r="H50" s="8">
        <v>110.42433765139</v>
      </c>
      <c r="J50" s="8">
        <v>17</v>
      </c>
      <c r="K50" s="8">
        <v>88.260422683595394</v>
      </c>
      <c r="L50" s="8">
        <v>88.439482099345398</v>
      </c>
      <c r="M50" s="8">
        <v>-3.7730607493980299</v>
      </c>
      <c r="N50" s="8">
        <v>89.808977643522596</v>
      </c>
      <c r="O50" s="8">
        <v>106.35679016422699</v>
      </c>
      <c r="P50" s="8">
        <v>-22.427091032971401</v>
      </c>
      <c r="Q50" s="8">
        <v>25.911402829184201</v>
      </c>
      <c r="S50" s="8">
        <v>17</v>
      </c>
      <c r="T50" s="8">
        <v>88.260422683595394</v>
      </c>
      <c r="U50" s="8">
        <v>88.439482099345398</v>
      </c>
      <c r="V50" s="8">
        <v>-3.7730607493980299</v>
      </c>
      <c r="W50" s="8">
        <v>82.219863899777494</v>
      </c>
      <c r="X50" s="8">
        <v>61.022522817269099</v>
      </c>
      <c r="Y50" s="8">
        <v>-73.131984036028697</v>
      </c>
      <c r="Z50" s="8">
        <v>74.825385038611799</v>
      </c>
    </row>
    <row r="51" spans="1:26" x14ac:dyDescent="0.35">
      <c r="A51" s="8">
        <v>18</v>
      </c>
      <c r="B51" s="8">
        <v>84.928862805669894</v>
      </c>
      <c r="C51" s="8">
        <v>-31.974133486076902</v>
      </c>
      <c r="D51" s="8">
        <v>-24.340421628661598</v>
      </c>
      <c r="E51" s="8">
        <v>105.32405308656099</v>
      </c>
      <c r="F51" s="8">
        <v>156.19711417571301</v>
      </c>
      <c r="G51" s="8">
        <v>-97.753504262842895</v>
      </c>
      <c r="H51" s="8">
        <v>203.011977319176</v>
      </c>
      <c r="J51" s="8">
        <v>18</v>
      </c>
      <c r="K51" s="8">
        <v>84.928862805669894</v>
      </c>
      <c r="L51" s="8">
        <v>-31.974133486076902</v>
      </c>
      <c r="M51" s="8">
        <v>-24.340421628661598</v>
      </c>
      <c r="N51" s="8">
        <v>85.663744256067602</v>
      </c>
      <c r="O51" s="8">
        <v>-7.38050560803305</v>
      </c>
      <c r="P51" s="8">
        <v>-43.525127424296699</v>
      </c>
      <c r="Q51" s="8">
        <v>31.1999922983149</v>
      </c>
      <c r="S51" s="8">
        <v>18</v>
      </c>
      <c r="T51" s="8">
        <v>84.928862805669894</v>
      </c>
      <c r="U51" s="8">
        <v>-31.974133486076902</v>
      </c>
      <c r="V51" s="8">
        <v>-24.340421628661598</v>
      </c>
      <c r="W51" s="8">
        <v>82.755770093413801</v>
      </c>
      <c r="X51" s="8">
        <v>58.023871584060203</v>
      </c>
      <c r="Y51" s="8">
        <v>-95.212273845515398</v>
      </c>
      <c r="Z51" s="8">
        <v>114.573917997021</v>
      </c>
    </row>
    <row r="52" spans="1:26" x14ac:dyDescent="0.35">
      <c r="A52" s="8">
        <v>19</v>
      </c>
      <c r="B52" s="8">
        <v>156.017681197249</v>
      </c>
      <c r="C52" s="8">
        <v>16.240913053818499</v>
      </c>
      <c r="D52" s="8">
        <v>27.080148226675501</v>
      </c>
      <c r="E52" s="8">
        <v>106.359898421655</v>
      </c>
      <c r="F52" s="8">
        <v>153.26612911004801</v>
      </c>
      <c r="G52" s="8">
        <v>-96.074083126609594</v>
      </c>
      <c r="H52" s="8">
        <v>190.81082234942201</v>
      </c>
      <c r="J52" s="8">
        <v>19</v>
      </c>
      <c r="K52" s="8">
        <v>156.017681197249</v>
      </c>
      <c r="L52" s="8">
        <v>16.240913053818499</v>
      </c>
      <c r="M52" s="8">
        <v>27.080148226675501</v>
      </c>
      <c r="N52" s="8">
        <v>148.81093849720301</v>
      </c>
      <c r="O52" s="8">
        <v>12.432800737908201</v>
      </c>
      <c r="P52" s="8">
        <v>4.5679432210726603</v>
      </c>
      <c r="Q52" s="8">
        <v>23.9423940734745</v>
      </c>
      <c r="S52" s="8">
        <v>19</v>
      </c>
      <c r="T52" s="8">
        <v>156.017681197249</v>
      </c>
      <c r="U52" s="8">
        <v>16.240913053818499</v>
      </c>
      <c r="V52" s="8">
        <v>27.080148226675501</v>
      </c>
      <c r="W52" s="8">
        <v>135.31539274271401</v>
      </c>
      <c r="X52" s="8">
        <v>28.1902990750702</v>
      </c>
      <c r="Y52" s="8">
        <v>-49.905974133524403</v>
      </c>
      <c r="Z52" s="8">
        <v>80.611634455575697</v>
      </c>
    </row>
    <row r="53" spans="1:26" x14ac:dyDescent="0.35">
      <c r="A53" s="8">
        <v>20</v>
      </c>
      <c r="B53" s="8">
        <v>132.22923829540699</v>
      </c>
      <c r="C53" s="8">
        <v>14.802206147079501</v>
      </c>
      <c r="D53" s="8">
        <v>21.994869910885502</v>
      </c>
      <c r="E53" s="8">
        <v>100.221887409812</v>
      </c>
      <c r="F53" s="8">
        <v>170.93560611810599</v>
      </c>
      <c r="G53" s="8">
        <v>-106.02186128477599</v>
      </c>
      <c r="H53" s="8">
        <v>204.42698589777299</v>
      </c>
      <c r="J53" s="8">
        <v>20</v>
      </c>
      <c r="K53" s="8">
        <v>132.22923829540699</v>
      </c>
      <c r="L53" s="8">
        <v>14.802206147079501</v>
      </c>
      <c r="M53" s="8">
        <v>21.994869910885502</v>
      </c>
      <c r="N53" s="8">
        <v>127.87818885173</v>
      </c>
      <c r="O53" s="8">
        <v>10.9329481509932</v>
      </c>
      <c r="P53" s="8">
        <v>3.24896820491549</v>
      </c>
      <c r="Q53" s="8">
        <v>19.629356063597299</v>
      </c>
      <c r="S53" s="8">
        <v>20</v>
      </c>
      <c r="T53" s="8">
        <v>132.22923829540699</v>
      </c>
      <c r="U53" s="8">
        <v>14.802206147079501</v>
      </c>
      <c r="V53" s="8">
        <v>21.994869910885502</v>
      </c>
      <c r="W53" s="8">
        <v>116.990538945124</v>
      </c>
      <c r="X53" s="8">
        <v>37.350481931574102</v>
      </c>
      <c r="Y53" s="8">
        <v>-63.631702664146403</v>
      </c>
      <c r="Z53" s="8">
        <v>89.847385213422598</v>
      </c>
    </row>
    <row r="54" spans="1:26" x14ac:dyDescent="0.35">
      <c r="A54" s="8">
        <v>21</v>
      </c>
      <c r="B54" s="8">
        <v>110.58435385440001</v>
      </c>
      <c r="C54" s="8">
        <v>12.4635128704588</v>
      </c>
      <c r="D54" s="8">
        <v>18.294528769154301</v>
      </c>
      <c r="E54" s="8">
        <v>99.180001687669005</v>
      </c>
      <c r="F54" s="8">
        <v>174.01268047892799</v>
      </c>
      <c r="G54" s="8">
        <v>-107.721240902261</v>
      </c>
      <c r="H54" s="8">
        <v>205.20274610543399</v>
      </c>
      <c r="J54" s="8">
        <v>21</v>
      </c>
      <c r="K54" s="8">
        <v>110.58435385440001</v>
      </c>
      <c r="L54" s="8">
        <v>12.4635128704588</v>
      </c>
      <c r="M54" s="8">
        <v>18.294528769154301</v>
      </c>
      <c r="N54" s="8">
        <v>103.25174757953999</v>
      </c>
      <c r="O54" s="8">
        <v>10.797293378998599</v>
      </c>
      <c r="P54" s="8">
        <v>1.7146975194779901</v>
      </c>
      <c r="Q54" s="8">
        <v>18.205334560056102</v>
      </c>
      <c r="S54" s="8">
        <v>21</v>
      </c>
      <c r="T54" s="8">
        <v>110.58435385440001</v>
      </c>
      <c r="U54" s="8">
        <v>12.4635128704588</v>
      </c>
      <c r="V54" s="8">
        <v>18.294528769154301</v>
      </c>
      <c r="W54" s="8">
        <v>95.223967251870803</v>
      </c>
      <c r="X54" s="8">
        <v>30.673162939445099</v>
      </c>
      <c r="Y54" s="8">
        <v>-52.304031073889597</v>
      </c>
      <c r="Z54" s="8">
        <v>74.5096603409647</v>
      </c>
    </row>
    <row r="55" spans="1:26" x14ac:dyDescent="0.35">
      <c r="A55" s="8">
        <v>22</v>
      </c>
      <c r="B55" s="8">
        <v>86.727752455281504</v>
      </c>
      <c r="C55" s="8">
        <v>9.1352312155545405</v>
      </c>
      <c r="D55" s="8">
        <v>14.8026854156294</v>
      </c>
      <c r="E55" s="8">
        <v>95.793972088295206</v>
      </c>
      <c r="F55" s="8">
        <v>154.19555894669699</v>
      </c>
      <c r="G55" s="8">
        <v>-61.424696823361401</v>
      </c>
      <c r="H55" s="8">
        <v>164.11980021590799</v>
      </c>
      <c r="J55" s="8">
        <v>22</v>
      </c>
      <c r="K55" s="8">
        <v>86.727752455281504</v>
      </c>
      <c r="L55" s="8">
        <v>9.1352312155545405</v>
      </c>
      <c r="M55" s="8">
        <v>14.8026854156294</v>
      </c>
      <c r="N55" s="8">
        <v>78.159620695441703</v>
      </c>
      <c r="O55" s="8">
        <v>6.5201395031505598</v>
      </c>
      <c r="P55" s="8">
        <v>0.221561363475065</v>
      </c>
      <c r="Q55" s="8">
        <v>17.113175191722199</v>
      </c>
      <c r="S55" s="8">
        <v>22</v>
      </c>
      <c r="T55" s="8">
        <v>86.727752455281504</v>
      </c>
      <c r="U55" s="8">
        <v>9.1352312155545405</v>
      </c>
      <c r="V55" s="8">
        <v>14.8026854156294</v>
      </c>
      <c r="W55" s="8">
        <v>71.756180779167394</v>
      </c>
      <c r="X55" s="8">
        <v>24.167875112726101</v>
      </c>
      <c r="Y55" s="8">
        <v>-41.433356336956003</v>
      </c>
      <c r="Z55" s="8">
        <v>60.105080758540801</v>
      </c>
    </row>
    <row r="56" spans="1:26" x14ac:dyDescent="0.35">
      <c r="A56" s="8">
        <v>23</v>
      </c>
      <c r="B56" s="8">
        <v>62.955510469326398</v>
      </c>
      <c r="C56" s="8">
        <v>7.6746570128448699</v>
      </c>
      <c r="D56" s="8">
        <v>11.0521528274269</v>
      </c>
      <c r="E56" s="8">
        <v>76.315484170406805</v>
      </c>
      <c r="F56" s="8">
        <v>130.497389692556</v>
      </c>
      <c r="G56" s="8">
        <v>-33.415049665805199</v>
      </c>
      <c r="H56" s="8">
        <v>131.30592011702899</v>
      </c>
      <c r="J56" s="8">
        <v>23</v>
      </c>
      <c r="K56" s="8">
        <v>62.955510469326398</v>
      </c>
      <c r="L56" s="8">
        <v>7.6746570128448699</v>
      </c>
      <c r="M56" s="8">
        <v>11.0521528274269</v>
      </c>
      <c r="N56" s="8">
        <v>48.392763038035199</v>
      </c>
      <c r="O56" s="8">
        <v>3.5512959903830601</v>
      </c>
      <c r="P56" s="8">
        <v>-1.4938096361061</v>
      </c>
      <c r="Q56" s="8">
        <v>19.659015565524001</v>
      </c>
      <c r="S56" s="8">
        <v>23</v>
      </c>
      <c r="T56" s="8">
        <v>62.955510469326398</v>
      </c>
      <c r="U56" s="8">
        <v>7.6746570128448699</v>
      </c>
      <c r="V56" s="8">
        <v>11.0521528274269</v>
      </c>
      <c r="W56" s="8">
        <v>44.183434410342002</v>
      </c>
      <c r="X56" s="8">
        <v>18.257732348497999</v>
      </c>
      <c r="Y56" s="8">
        <v>-30.523369486865601</v>
      </c>
      <c r="Z56" s="8">
        <v>46.828585061163601</v>
      </c>
    </row>
    <row r="57" spans="1:26" x14ac:dyDescent="0.35">
      <c r="A57" s="8">
        <v>24</v>
      </c>
      <c r="B57" s="8">
        <v>40.064063666051901</v>
      </c>
      <c r="C57" s="8">
        <v>5.0692204259675</v>
      </c>
      <c r="D57" s="8">
        <v>8.0288029896007007</v>
      </c>
      <c r="E57" s="8">
        <v>48.654469275459697</v>
      </c>
      <c r="F57" s="8">
        <v>90.719795301461204</v>
      </c>
      <c r="G57" s="8">
        <v>-23.920216629509401</v>
      </c>
      <c r="H57" s="8">
        <v>91.818058679428503</v>
      </c>
      <c r="J57" s="8">
        <v>24</v>
      </c>
      <c r="K57" s="8">
        <v>40.064063666051901</v>
      </c>
      <c r="L57" s="8">
        <v>5.0692204259675</v>
      </c>
      <c r="M57" s="8">
        <v>8.0288029896007007</v>
      </c>
      <c r="N57" s="8">
        <v>27.505476342220099</v>
      </c>
      <c r="O57" s="8">
        <v>3.8619454732160001</v>
      </c>
      <c r="P57" s="8">
        <v>-7.2503141359854402</v>
      </c>
      <c r="Q57" s="8">
        <v>19.814818912097799</v>
      </c>
      <c r="S57" s="8">
        <v>24</v>
      </c>
      <c r="T57" s="8">
        <v>40.064063666051901</v>
      </c>
      <c r="U57" s="8">
        <v>5.0692204259675</v>
      </c>
      <c r="V57" s="8">
        <v>8.0288029896007007</v>
      </c>
      <c r="W57" s="8">
        <v>25.0812042445285</v>
      </c>
      <c r="X57" s="8">
        <v>14.439072972713999</v>
      </c>
      <c r="Y57" s="8">
        <v>-25.320108317147302</v>
      </c>
      <c r="Z57" s="8">
        <v>37.7416228922161</v>
      </c>
    </row>
    <row r="58" spans="1:26" ht="15" thickBot="1" x14ac:dyDescent="0.4"/>
    <row r="59" spans="1:26" x14ac:dyDescent="0.35">
      <c r="G59" s="1" t="s">
        <v>9</v>
      </c>
      <c r="H59" s="2">
        <f>MIN(H34:H57)</f>
        <v>10.0858535275301</v>
      </c>
      <c r="P59" s="1" t="s">
        <v>9</v>
      </c>
      <c r="Q59" s="2">
        <f>MIN(Q34:Q57)</f>
        <v>7.6625503483788098</v>
      </c>
      <c r="Y59" s="1" t="s">
        <v>9</v>
      </c>
      <c r="Z59" s="2">
        <f>MIN(Z34:Z57)</f>
        <v>37.7416228922161</v>
      </c>
    </row>
    <row r="60" spans="1:26" x14ac:dyDescent="0.35">
      <c r="G60" s="3" t="s">
        <v>10</v>
      </c>
      <c r="H60" s="4">
        <f>MAX(H34:H57)</f>
        <v>205.20274610543399</v>
      </c>
      <c r="P60" s="3" t="s">
        <v>10</v>
      </c>
      <c r="Q60" s="4">
        <f>MAX(Q34:Q57)</f>
        <v>45.795296012221499</v>
      </c>
      <c r="Y60" s="3" t="s">
        <v>10</v>
      </c>
      <c r="Z60" s="4">
        <f>MAX(Z34:Z57)</f>
        <v>114.573917997021</v>
      </c>
    </row>
    <row r="61" spans="1:26" ht="15" thickBot="1" x14ac:dyDescent="0.4">
      <c r="G61" s="5" t="s">
        <v>11</v>
      </c>
      <c r="H61" s="6">
        <f>AVERAGE(H34:H57)</f>
        <v>123.37174591698157</v>
      </c>
      <c r="P61" s="5" t="s">
        <v>11</v>
      </c>
      <c r="Q61" s="6">
        <f>AVERAGE(Q34:Q57)</f>
        <v>21.282379993056278</v>
      </c>
      <c r="Y61" s="5" t="s">
        <v>11</v>
      </c>
      <c r="Z61" s="6">
        <f>AVERAGE(Z34:Z57)</f>
        <v>75.461862286496455</v>
      </c>
    </row>
  </sheetData>
  <mergeCells count="6">
    <mergeCell ref="A1:H1"/>
    <mergeCell ref="J1:Q1"/>
    <mergeCell ref="S1:Z1"/>
    <mergeCell ref="A32:H32"/>
    <mergeCell ref="J32:Q32"/>
    <mergeCell ref="S32:Z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Jurman</dc:creator>
  <cp:lastModifiedBy>Jesse Jurman</cp:lastModifiedBy>
  <dcterms:created xsi:type="dcterms:W3CDTF">2016-05-06T21:20:38Z</dcterms:created>
  <dcterms:modified xsi:type="dcterms:W3CDTF">2016-05-10T03:54:24Z</dcterms:modified>
</cp:coreProperties>
</file>