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oss-valdiation-sea-ice-tunin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<sst xmlns="http://schemas.openxmlformats.org/spreadsheetml/2006/main" count="99" uniqueCount="9">
  <si>
    <t xml:space="preserve">09-08</t>
  </si>
  <si>
    <t xml:space="preserve">09-01</t>
  </si>
  <si>
    <t xml:space="preserve">08-25</t>
  </si>
  <si>
    <t xml:space="preserve">08-18</t>
  </si>
  <si>
    <t xml:space="preserve">08-04</t>
  </si>
  <si>
    <t xml:space="preserve">07-28</t>
  </si>
  <si>
    <t xml:space="preserve">Splitting parameters for forecasts into two different ranges: one for august and one for september</t>
  </si>
  <si>
    <t xml:space="preserve">Use 0.001, 10 for 7-21 to 8-21</t>
  </si>
  <si>
    <t xml:space="preserve">Use 0.5, 10 for 08-21+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</si>
</sst>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C9211E"/>
      <name val="Arial"/>
      <family val="2"/>
    </font>
    <font>
      <sz val="10"/>
      <color rgb="FF5983B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3"/>
  <sheetViews>
    <sheetView showFormulas="false" showGridLines="true" showRowColHeaders="true" showZeros="true" rightToLeft="false" tabSelected="true" showOutlineSymbols="true" defaultGridColor="true" view="normal" topLeftCell="A88" colorId="64" zoomScale="200" zoomScaleNormal="200" zoomScalePageLayoutView="100" workbookViewId="0">
      <selection pane="topLeft" activeCell="B103" activeCellId="0" sqref="B10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6.01"/>
    <col collapsed="false" customWidth="true" hidden="false" outlineLevel="0" max="3" min="3" style="0" width="5.04"/>
    <col collapsed="false" customWidth="true" hidden="false" outlineLevel="0" max="6" min="4" style="0" width="6.01"/>
    <col collapsed="false" customWidth="true" hidden="false" outlineLevel="0" max="7" min="7" style="0" width="5.42"/>
  </cols>
  <sheetData>
    <row r="1" customFormat="false" ht="12.8" hidden="false" customHeight="false" outlineLevel="0" collapsed="false">
      <c r="A1" s="0" t="n">
        <v>0</v>
      </c>
      <c r="B1" s="0" t="n">
        <v>0.001</v>
      </c>
      <c r="C1" s="0" t="n">
        <v>0.01</v>
      </c>
      <c r="D1" s="0" t="s">
        <v>0</v>
      </c>
      <c r="E1" s="0" t="n">
        <v>0.258</v>
      </c>
      <c r="F1" s="0" t="n">
        <v>1.038</v>
      </c>
      <c r="G1" s="0" t="n">
        <v>75</v>
      </c>
      <c r="I1" s="1" t="n">
        <f aca="false">=IF(D1="09-08",SUM(G1:G6), "")</f>
        <v>435</v>
      </c>
      <c r="J1" s="1" t="n">
        <f aca="false">=IF($D1="09-08",SUM(E1:E6), "")</f>
        <v>1.563</v>
      </c>
      <c r="K1" s="1" t="n">
        <f aca="false">=IF($D1="09-08",SUM(F1:F6), "")</f>
        <v>6.291</v>
      </c>
    </row>
    <row r="2" customFormat="false" ht="12.8" hidden="false" customHeight="false" outlineLevel="0" collapsed="false">
      <c r="A2" s="0" t="n">
        <v>1</v>
      </c>
      <c r="B2" s="0" t="n">
        <v>0.001</v>
      </c>
      <c r="C2" s="0" t="n">
        <v>0.01</v>
      </c>
      <c r="D2" s="0" t="s">
        <v>1</v>
      </c>
      <c r="E2" s="0" t="n">
        <v>0.26</v>
      </c>
      <c r="F2" s="0" t="n">
        <v>1.047</v>
      </c>
      <c r="G2" s="0" t="n">
        <v>75</v>
      </c>
      <c r="I2" s="1" t="str">
        <f aca="false">=IF(D2="09-08",SUM(G2:G7), "")</f>
        <v/>
      </c>
      <c r="J2" s="1" t="str">
        <f aca="false">=IF(D2="09-08",SUM(E2:E7), "")</f>
        <v/>
      </c>
      <c r="K2" s="1" t="str">
        <f aca="false">=IF($D2="09-08",SUM(F2:F7), "")</f>
        <v/>
      </c>
    </row>
    <row r="3" customFormat="false" ht="12.8" hidden="false" customHeight="false" outlineLevel="0" collapsed="false">
      <c r="A3" s="0" t="n">
        <v>2</v>
      </c>
      <c r="B3" s="0" t="n">
        <v>0.001</v>
      </c>
      <c r="C3" s="0" t="n">
        <v>0.01</v>
      </c>
      <c r="D3" s="0" t="s">
        <v>2</v>
      </c>
      <c r="E3" s="0" t="n">
        <v>0.261</v>
      </c>
      <c r="F3" s="0" t="n">
        <v>1.051</v>
      </c>
      <c r="G3" s="0" t="n">
        <v>75</v>
      </c>
      <c r="I3" s="2" t="n">
        <f aca="false">=IF(D1="09-08",SUM(G1:G3), "")</f>
        <v>225</v>
      </c>
      <c r="J3" s="3" t="n">
        <f aca="false">=IF($D1="09-08",SUM(E1:E3), "")</f>
        <v>0.779</v>
      </c>
      <c r="K3" s="3" t="n">
        <f aca="false">=IF($D1="09-08",SUM(F1:F3), "")</f>
        <v>3.136</v>
      </c>
    </row>
    <row r="4" customFormat="false" ht="12.8" hidden="false" customHeight="false" outlineLevel="0" collapsed="false">
      <c r="A4" s="0" t="n">
        <v>3</v>
      </c>
      <c r="B4" s="0" t="n">
        <v>0.001</v>
      </c>
      <c r="C4" s="0" t="n">
        <v>0.01</v>
      </c>
      <c r="D4" s="0" t="s">
        <v>3</v>
      </c>
      <c r="E4" s="0" t="n">
        <v>0.261</v>
      </c>
      <c r="F4" s="0" t="n">
        <v>1.051</v>
      </c>
      <c r="G4" s="0" t="n">
        <v>75</v>
      </c>
      <c r="I4" s="1" t="str">
        <f aca="false">=IF(D4="09-08",SUM(G4:G9), "")</f>
        <v/>
      </c>
      <c r="J4" s="1" t="str">
        <f aca="false">=IF(D4="09-08",SUM(E4:E9), "")</f>
        <v/>
      </c>
      <c r="K4" s="1" t="str">
        <f aca="false">=IF(E4="09-08",SUM(F4:F9), "")</f>
        <v/>
      </c>
    </row>
    <row r="5" customFormat="false" ht="12.8" hidden="false" customHeight="false" outlineLevel="0" collapsed="false">
      <c r="A5" s="0" t="n">
        <v>4</v>
      </c>
      <c r="B5" s="0" t="n">
        <v>0.001</v>
      </c>
      <c r="C5" s="0" t="n">
        <v>0.01</v>
      </c>
      <c r="D5" s="0" t="s">
        <v>4</v>
      </c>
      <c r="E5" s="0" t="n">
        <v>0.261</v>
      </c>
      <c r="F5" s="0" t="n">
        <v>1.051</v>
      </c>
      <c r="G5" s="0" t="n">
        <v>65</v>
      </c>
      <c r="I5" s="1" t="str">
        <f aca="false">=IF(D5="09-08",SUM(G5:G10), "")</f>
        <v/>
      </c>
      <c r="J5" s="1" t="str">
        <f aca="false">=IF(D5="09-08",SUM(E5:E10), "")</f>
        <v/>
      </c>
      <c r="K5" s="1" t="str">
        <f aca="false">=IF(E5="09-08",SUM(F5:F10), "")</f>
        <v/>
      </c>
    </row>
    <row r="6" customFormat="false" ht="12.8" hidden="false" customHeight="false" outlineLevel="0" collapsed="false">
      <c r="A6" s="0" t="n">
        <v>5</v>
      </c>
      <c r="B6" s="0" t="n">
        <v>0.001</v>
      </c>
      <c r="C6" s="0" t="n">
        <v>0.01</v>
      </c>
      <c r="D6" s="0" t="s">
        <v>5</v>
      </c>
      <c r="E6" s="0" t="n">
        <v>0.262</v>
      </c>
      <c r="F6" s="0" t="n">
        <v>1.053</v>
      </c>
      <c r="G6" s="0" t="n">
        <v>70</v>
      </c>
      <c r="I6" s="2" t="n">
        <f aca="false">=IF(D4="08-18",SUM(G4:G6), "")</f>
        <v>210</v>
      </c>
      <c r="J6" s="4" t="n">
        <f aca="false">=IF($D4="08-18",SUM(E4:E6), "")</f>
        <v>0.784</v>
      </c>
      <c r="K6" s="4" t="n">
        <f aca="false">=IF($D4="08-18",SUM(F4:F6), "")</f>
        <v>3.155</v>
      </c>
    </row>
    <row r="7" customFormat="false" ht="12.8" hidden="false" customHeight="false" outlineLevel="0" collapsed="false">
      <c r="A7" s="0" t="n">
        <v>6</v>
      </c>
      <c r="B7" s="0" t="n">
        <v>0.001</v>
      </c>
      <c r="C7" s="0" t="n">
        <v>0.1</v>
      </c>
      <c r="D7" s="0" t="s">
        <v>0</v>
      </c>
      <c r="E7" s="0" t="n">
        <v>0.255</v>
      </c>
      <c r="F7" s="0" t="n">
        <v>1.022</v>
      </c>
      <c r="G7" s="0" t="n">
        <v>80</v>
      </c>
      <c r="I7" s="1" t="n">
        <f aca="false">=IF(D7="09-08",SUM(G7:G12), "")</f>
        <v>465</v>
      </c>
      <c r="J7" s="1" t="n">
        <f aca="false">=IF(D7="09-08",SUM(E7:E12), "")</f>
        <v>1.547</v>
      </c>
      <c r="K7" s="1" t="n">
        <f aca="false">=IF($D7="09-08",SUM(F7:F12), "")</f>
        <v>6.201</v>
      </c>
    </row>
    <row r="8" customFormat="false" ht="12.8" hidden="false" customHeight="false" outlineLevel="0" collapsed="false">
      <c r="A8" s="0" t="n">
        <v>7</v>
      </c>
      <c r="B8" s="0" t="n">
        <v>0.001</v>
      </c>
      <c r="C8" s="0" t="n">
        <v>0.1</v>
      </c>
      <c r="D8" s="0" t="s">
        <v>1</v>
      </c>
      <c r="E8" s="0" t="n">
        <v>0.258</v>
      </c>
      <c r="F8" s="0" t="n">
        <v>1.032</v>
      </c>
      <c r="G8" s="0" t="n">
        <v>80</v>
      </c>
      <c r="I8" s="1" t="str">
        <f aca="false">=IF(D8="09-08",SUM(G8:G13), "")</f>
        <v/>
      </c>
      <c r="J8" s="1" t="str">
        <f aca="false">=IF(D8="09-08",SUM(E8:E13), "")</f>
        <v/>
      </c>
      <c r="K8" s="1" t="str">
        <f aca="false">=IF($D8="09-08",SUM(F8:F13), "")</f>
        <v/>
      </c>
    </row>
    <row r="9" customFormat="false" ht="12.8" hidden="false" customHeight="false" outlineLevel="0" collapsed="false">
      <c r="A9" s="0" t="n">
        <v>8</v>
      </c>
      <c r="B9" s="0" t="n">
        <v>0.001</v>
      </c>
      <c r="C9" s="0" t="n">
        <v>0.1</v>
      </c>
      <c r="D9" s="0" t="s">
        <v>2</v>
      </c>
      <c r="E9" s="0" t="n">
        <v>0.258</v>
      </c>
      <c r="F9" s="0" t="n">
        <v>1.036</v>
      </c>
      <c r="G9" s="0" t="n">
        <v>75</v>
      </c>
      <c r="I9" s="2" t="n">
        <f aca="false">=IF(D7="09-08",SUM(G7:G9), "")</f>
        <v>235</v>
      </c>
      <c r="J9" s="3" t="n">
        <f aca="false">=IF($D7="09-08",SUM(E7:E9), "")</f>
        <v>0.771</v>
      </c>
      <c r="K9" s="3" t="n">
        <f aca="false">=IF($D7="09-08",SUM(F7:F9), "")</f>
        <v>3.09</v>
      </c>
    </row>
    <row r="10" customFormat="false" ht="12.8" hidden="false" customHeight="false" outlineLevel="0" collapsed="false">
      <c r="A10" s="0" t="n">
        <v>9</v>
      </c>
      <c r="B10" s="0" t="n">
        <v>0.001</v>
      </c>
      <c r="C10" s="0" t="n">
        <v>0.1</v>
      </c>
      <c r="D10" s="0" t="s">
        <v>3</v>
      </c>
      <c r="E10" s="0" t="n">
        <v>0.258</v>
      </c>
      <c r="F10" s="0" t="n">
        <v>1.034</v>
      </c>
      <c r="G10" s="0" t="n">
        <v>80</v>
      </c>
      <c r="I10" s="1" t="str">
        <f aca="false">=IF(D10="09-08",SUM(G10:G15), "")</f>
        <v/>
      </c>
      <c r="J10" s="1" t="str">
        <f aca="false">=IF(D10="09-08",SUM(E10:E15), "")</f>
        <v/>
      </c>
      <c r="K10" s="1" t="str">
        <f aca="false">=IF(E10="09-08",SUM(F10:F15), "")</f>
        <v/>
      </c>
    </row>
    <row r="11" customFormat="false" ht="12.8" hidden="false" customHeight="false" outlineLevel="0" collapsed="false">
      <c r="A11" s="0" t="n">
        <v>10</v>
      </c>
      <c r="B11" s="0" t="n">
        <v>0.001</v>
      </c>
      <c r="C11" s="0" t="n">
        <v>0.1</v>
      </c>
      <c r="D11" s="0" t="s">
        <v>4</v>
      </c>
      <c r="E11" s="0" t="n">
        <v>0.259</v>
      </c>
      <c r="F11" s="0" t="n">
        <v>1.037</v>
      </c>
      <c r="G11" s="0" t="n">
        <v>75</v>
      </c>
      <c r="I11" s="1" t="str">
        <f aca="false">=IF(D11="09-08",SUM(G11:G16), "")</f>
        <v/>
      </c>
      <c r="J11" s="1" t="str">
        <f aca="false">=IF(D11="09-08",SUM(E11:E16), "")</f>
        <v/>
      </c>
      <c r="K11" s="1" t="str">
        <f aca="false">=IF(E11="09-08",SUM(F11:F16), "")</f>
        <v/>
      </c>
    </row>
    <row r="12" customFormat="false" ht="12.8" hidden="false" customHeight="false" outlineLevel="0" collapsed="false">
      <c r="A12" s="0" t="n">
        <v>11</v>
      </c>
      <c r="B12" s="0" t="n">
        <v>0.001</v>
      </c>
      <c r="C12" s="0" t="n">
        <v>0.1</v>
      </c>
      <c r="D12" s="0" t="s">
        <v>5</v>
      </c>
      <c r="E12" s="0" t="n">
        <v>0.259</v>
      </c>
      <c r="F12" s="0" t="n">
        <v>1.04</v>
      </c>
      <c r="G12" s="0" t="n">
        <v>75</v>
      </c>
      <c r="I12" s="2" t="n">
        <f aca="false">=IF(D10="08-18",SUM(G10:G12), "")</f>
        <v>230</v>
      </c>
      <c r="J12" s="4" t="n">
        <f aca="false">=IF($D10="08-18",SUM(E10:E12), "")</f>
        <v>0.776</v>
      </c>
      <c r="K12" s="4" t="n">
        <f aca="false">=IF($D10="08-18",SUM(F10:F12), "")</f>
        <v>3.111</v>
      </c>
    </row>
    <row r="13" customFormat="false" ht="12.8" hidden="false" customHeight="false" outlineLevel="0" collapsed="false">
      <c r="A13" s="0" t="n">
        <v>12</v>
      </c>
      <c r="B13" s="0" t="n">
        <v>0.001</v>
      </c>
      <c r="C13" s="0" t="n">
        <v>1</v>
      </c>
      <c r="D13" s="0" t="s">
        <v>0</v>
      </c>
      <c r="E13" s="0" t="n">
        <v>0.255</v>
      </c>
      <c r="F13" s="0" t="n">
        <v>1.022</v>
      </c>
      <c r="G13" s="0" t="n">
        <v>75</v>
      </c>
      <c r="I13" s="1" t="n">
        <f aca="false">=IF(D13="09-08",SUM(G13:G18), "")</f>
        <v>450</v>
      </c>
      <c r="J13" s="1" t="n">
        <f aca="false">=IF(D13="09-08",SUM(E13:E18), "")</f>
        <v>1.545</v>
      </c>
      <c r="K13" s="1" t="n">
        <f aca="false">=IF($D13="09-08",SUM(F13:F18), "")</f>
        <v>6.199</v>
      </c>
    </row>
    <row r="14" customFormat="false" ht="12.8" hidden="false" customHeight="false" outlineLevel="0" collapsed="false">
      <c r="A14" s="0" t="n">
        <v>13</v>
      </c>
      <c r="B14" s="0" t="n">
        <v>0.001</v>
      </c>
      <c r="C14" s="0" t="n">
        <v>1</v>
      </c>
      <c r="D14" s="0" t="s">
        <v>1</v>
      </c>
      <c r="E14" s="0" t="n">
        <v>0.257</v>
      </c>
      <c r="F14" s="0" t="n">
        <v>1.032</v>
      </c>
      <c r="G14" s="0" t="n">
        <v>80</v>
      </c>
      <c r="I14" s="1" t="str">
        <f aca="false">=IF(D14="09-08",SUM(G14:G19), "")</f>
        <v/>
      </c>
      <c r="J14" s="1" t="str">
        <f aca="false">=IF(D14="09-08",SUM(E14:E19), "")</f>
        <v/>
      </c>
      <c r="K14" s="1" t="str">
        <f aca="false">=IF($D14="09-08",SUM(F14:F19), "")</f>
        <v/>
      </c>
    </row>
    <row r="15" customFormat="false" ht="12.8" hidden="false" customHeight="false" outlineLevel="0" collapsed="false">
      <c r="A15" s="0" t="n">
        <v>14</v>
      </c>
      <c r="B15" s="0" t="n">
        <v>0.001</v>
      </c>
      <c r="C15" s="0" t="n">
        <v>1</v>
      </c>
      <c r="D15" s="0" t="s">
        <v>2</v>
      </c>
      <c r="E15" s="0" t="n">
        <v>0.258</v>
      </c>
      <c r="F15" s="0" t="n">
        <v>1.035</v>
      </c>
      <c r="G15" s="0" t="n">
        <v>75</v>
      </c>
      <c r="I15" s="2" t="n">
        <f aca="false">=IF(D13="09-08",SUM(G13:G15), "")</f>
        <v>230</v>
      </c>
      <c r="J15" s="3" t="n">
        <f aca="false">=IF($D13="09-08",SUM(E13:E15), "")</f>
        <v>0.77</v>
      </c>
      <c r="K15" s="3" t="n">
        <f aca="false">=IF($D13="09-08",SUM(F13:F15), "")</f>
        <v>3.089</v>
      </c>
    </row>
    <row r="16" customFormat="false" ht="12.8" hidden="false" customHeight="false" outlineLevel="0" collapsed="false">
      <c r="A16" s="0" t="n">
        <v>15</v>
      </c>
      <c r="B16" s="0" t="n">
        <v>0.001</v>
      </c>
      <c r="C16" s="0" t="n">
        <v>1</v>
      </c>
      <c r="D16" s="0" t="s">
        <v>3</v>
      </c>
      <c r="E16" s="0" t="n">
        <v>0.258</v>
      </c>
      <c r="F16" s="0" t="n">
        <v>1.035</v>
      </c>
      <c r="G16" s="0" t="n">
        <v>80</v>
      </c>
      <c r="I16" s="1" t="str">
        <f aca="false">=IF(D16="09-08",SUM(G16:G21), "")</f>
        <v/>
      </c>
      <c r="J16" s="1" t="str">
        <f aca="false">=IF(D16="09-08",SUM(E16:E21), "")</f>
        <v/>
      </c>
      <c r="K16" s="1" t="str">
        <f aca="false">=IF(E16="09-08",SUM(F16:F21), "")</f>
        <v/>
      </c>
    </row>
    <row r="17" customFormat="false" ht="12.8" hidden="false" customHeight="false" outlineLevel="0" collapsed="false">
      <c r="A17" s="0" t="n">
        <v>16</v>
      </c>
      <c r="B17" s="0" t="n">
        <v>0.001</v>
      </c>
      <c r="C17" s="0" t="n">
        <v>1</v>
      </c>
      <c r="D17" s="0" t="s">
        <v>4</v>
      </c>
      <c r="E17" s="0" t="n">
        <v>0.258</v>
      </c>
      <c r="F17" s="0" t="n">
        <v>1.036</v>
      </c>
      <c r="G17" s="0" t="n">
        <v>70</v>
      </c>
      <c r="I17" s="1" t="str">
        <f aca="false">=IF(D17="09-08",SUM(G17:G22), "")</f>
        <v/>
      </c>
      <c r="J17" s="1" t="str">
        <f aca="false">=IF(D17="09-08",SUM(E17:E22), "")</f>
        <v/>
      </c>
      <c r="K17" s="1" t="str">
        <f aca="false">=IF(E17="09-08",SUM(F17:F22), "")</f>
        <v/>
      </c>
    </row>
    <row r="18" customFormat="false" ht="12.8" hidden="false" customHeight="false" outlineLevel="0" collapsed="false">
      <c r="A18" s="0" t="n">
        <v>17</v>
      </c>
      <c r="B18" s="0" t="n">
        <v>0.001</v>
      </c>
      <c r="C18" s="0" t="n">
        <v>1</v>
      </c>
      <c r="D18" s="0" t="s">
        <v>5</v>
      </c>
      <c r="E18" s="0" t="n">
        <v>0.259</v>
      </c>
      <c r="F18" s="0" t="n">
        <v>1.039</v>
      </c>
      <c r="G18" s="0" t="n">
        <v>70</v>
      </c>
      <c r="I18" s="2" t="n">
        <f aca="false">=IF(D16="08-18",SUM(G16:G18), "")</f>
        <v>220</v>
      </c>
      <c r="J18" s="4" t="n">
        <f aca="false">=IF($D16="08-18",SUM(E16:E18), "")</f>
        <v>0.775</v>
      </c>
      <c r="K18" s="4" t="n">
        <f aca="false">=IF($D16="08-18",SUM(F16:F18), "")</f>
        <v>3.11</v>
      </c>
    </row>
    <row r="19" customFormat="false" ht="12.8" hidden="false" customHeight="false" outlineLevel="0" collapsed="false">
      <c r="A19" s="0" t="n">
        <v>18</v>
      </c>
      <c r="B19" s="0" t="n">
        <v>0.001</v>
      </c>
      <c r="C19" s="0" t="n">
        <v>10</v>
      </c>
      <c r="D19" s="0" t="s">
        <v>0</v>
      </c>
      <c r="E19" s="0" t="n">
        <v>0.255</v>
      </c>
      <c r="F19" s="0" t="n">
        <v>1.023</v>
      </c>
      <c r="G19" s="0" t="n">
        <v>80</v>
      </c>
      <c r="I19" s="1" t="n">
        <f aca="false">=IF(D19="09-08",SUM(G19:G24), "")</f>
        <v>465</v>
      </c>
      <c r="J19" s="1" t="n">
        <f aca="false">=IF(D19="09-08",SUM(E19:E24), "")</f>
        <v>1.545</v>
      </c>
      <c r="K19" s="1" t="n">
        <f aca="false">=IF($D19="09-08",SUM(F19:F24), "")</f>
        <v>6.199</v>
      </c>
    </row>
    <row r="20" customFormat="false" ht="12.8" hidden="false" customHeight="false" outlineLevel="0" collapsed="false">
      <c r="A20" s="0" t="n">
        <v>19</v>
      </c>
      <c r="B20" s="0" t="n">
        <v>0.001</v>
      </c>
      <c r="C20" s="0" t="n">
        <v>10</v>
      </c>
      <c r="D20" s="0" t="s">
        <v>1</v>
      </c>
      <c r="E20" s="0" t="n">
        <v>0.257</v>
      </c>
      <c r="F20" s="0" t="n">
        <v>1.031</v>
      </c>
      <c r="G20" s="0" t="n">
        <v>80</v>
      </c>
      <c r="I20" s="1" t="str">
        <f aca="false">=IF(D20="09-08",SUM(G20:G25), "")</f>
        <v/>
      </c>
      <c r="J20" s="1" t="str">
        <f aca="false">=IF(D20="09-08",SUM(E20:E25), "")</f>
        <v/>
      </c>
      <c r="K20" s="1" t="str">
        <f aca="false">=IF($D20="09-08",SUM(F20:F25), "")</f>
        <v/>
      </c>
    </row>
    <row r="21" customFormat="false" ht="12.8" hidden="false" customHeight="false" outlineLevel="0" collapsed="false">
      <c r="A21" s="0" t="n">
        <v>20</v>
      </c>
      <c r="B21" s="0" t="n">
        <v>0.001</v>
      </c>
      <c r="C21" s="0" t="n">
        <v>10</v>
      </c>
      <c r="D21" s="0" t="s">
        <v>2</v>
      </c>
      <c r="E21" s="0" t="n">
        <v>0.258</v>
      </c>
      <c r="F21" s="0" t="n">
        <v>1.035</v>
      </c>
      <c r="G21" s="0" t="n">
        <v>70</v>
      </c>
      <c r="I21" s="2" t="n">
        <f aca="false">=IF(D19="09-08",SUM(G19:G21), "")</f>
        <v>230</v>
      </c>
      <c r="J21" s="3" t="n">
        <f aca="false">=IF($D19="09-08",SUM(E19:E21), "")</f>
        <v>0.77</v>
      </c>
      <c r="K21" s="3" t="n">
        <f aca="false">=IF($D19="09-08",SUM(F19:F21), "")</f>
        <v>3.089</v>
      </c>
    </row>
    <row r="22" customFormat="false" ht="12.8" hidden="false" customHeight="false" outlineLevel="0" collapsed="false">
      <c r="A22" s="0" t="n">
        <v>21</v>
      </c>
      <c r="B22" s="0" t="n">
        <v>0.001</v>
      </c>
      <c r="C22" s="0" t="n">
        <v>10</v>
      </c>
      <c r="D22" s="0" t="s">
        <v>3</v>
      </c>
      <c r="E22" s="0" t="n">
        <v>0.258</v>
      </c>
      <c r="F22" s="0" t="n">
        <v>1.035</v>
      </c>
      <c r="G22" s="0" t="n">
        <v>80</v>
      </c>
      <c r="I22" s="1" t="str">
        <f aca="false">=IF(D22="09-08",SUM(G22:G27), "")</f>
        <v/>
      </c>
      <c r="J22" s="1" t="str">
        <f aca="false">=IF(D22="09-08",SUM(E22:E27), "")</f>
        <v/>
      </c>
      <c r="K22" s="1" t="str">
        <f aca="false">=IF(E22="09-08",SUM(F22:F27), "")</f>
        <v/>
      </c>
    </row>
    <row r="23" customFormat="false" ht="12.8" hidden="false" customHeight="false" outlineLevel="0" collapsed="false">
      <c r="A23" s="0" t="n">
        <v>22</v>
      </c>
      <c r="B23" s="0" t="n">
        <v>0.001</v>
      </c>
      <c r="C23" s="0" t="n">
        <v>10</v>
      </c>
      <c r="D23" s="0" t="s">
        <v>4</v>
      </c>
      <c r="E23" s="0" t="n">
        <v>0.258</v>
      </c>
      <c r="F23" s="0" t="n">
        <v>1.036</v>
      </c>
      <c r="G23" s="0" t="n">
        <v>80</v>
      </c>
      <c r="I23" s="1" t="str">
        <f aca="false">=IF(D23="09-08",SUM(G23:G28), "")</f>
        <v/>
      </c>
      <c r="J23" s="1" t="str">
        <f aca="false">=IF(D23="09-08",SUM(E23:E28), "")</f>
        <v/>
      </c>
      <c r="K23" s="1" t="str">
        <f aca="false">=IF(E23="09-08",SUM(F23:F28), "")</f>
        <v/>
      </c>
    </row>
    <row r="24" s="5" customFormat="true" ht="12.8" hidden="false" customHeight="false" outlineLevel="0" collapsed="false">
      <c r="A24" s="5" t="n">
        <v>23</v>
      </c>
      <c r="B24" s="5" t="n">
        <v>0.001</v>
      </c>
      <c r="C24" s="5" t="n">
        <v>10</v>
      </c>
      <c r="D24" s="5" t="s">
        <v>5</v>
      </c>
      <c r="E24" s="5" t="n">
        <v>0.259</v>
      </c>
      <c r="F24" s="5" t="n">
        <v>1.039</v>
      </c>
      <c r="G24" s="5" t="n">
        <v>75</v>
      </c>
      <c r="I24" s="6" t="n">
        <f aca="false">=IF(D22="08-18",SUM(G22:G24), "")</f>
        <v>235</v>
      </c>
      <c r="J24" s="4" t="n">
        <f aca="false">=IF($D22="08-18",SUM(E22:E24), "")</f>
        <v>0.775</v>
      </c>
      <c r="K24" s="4" t="n">
        <f aca="false">=IF($D22="08-18",SUM(F22:F24), "")</f>
        <v>3.11</v>
      </c>
    </row>
    <row r="25" customFormat="false" ht="12.8" hidden="false" customHeight="false" outlineLevel="0" collapsed="false">
      <c r="A25" s="0" t="n">
        <v>24</v>
      </c>
      <c r="B25" s="0" t="n">
        <v>0.01</v>
      </c>
      <c r="C25" s="0" t="n">
        <v>0.01</v>
      </c>
      <c r="D25" s="0" t="s">
        <v>0</v>
      </c>
      <c r="E25" s="0" t="n">
        <v>0.263</v>
      </c>
      <c r="F25" s="0" t="n">
        <v>1.059</v>
      </c>
      <c r="G25" s="0" t="n">
        <v>75</v>
      </c>
      <c r="I25" s="1" t="n">
        <f aca="false">=IF(D25="09-08",SUM(G25:G30), "")</f>
        <v>415</v>
      </c>
      <c r="J25" s="1" t="n">
        <f aca="false">=IF(D25="09-08",SUM(E25:E30), "")</f>
        <v>1.616</v>
      </c>
      <c r="K25" s="1" t="n">
        <f aca="false">=IF($D25="09-08",SUM(F25:F30), "")</f>
        <v>6.506</v>
      </c>
    </row>
    <row r="26" customFormat="false" ht="12.8" hidden="false" customHeight="false" outlineLevel="0" collapsed="false">
      <c r="A26" s="0" t="n">
        <v>25</v>
      </c>
      <c r="B26" s="0" t="n">
        <v>0.01</v>
      </c>
      <c r="C26" s="0" t="n">
        <v>0.01</v>
      </c>
      <c r="D26" s="0" t="s">
        <v>1</v>
      </c>
      <c r="E26" s="0" t="n">
        <v>0.266</v>
      </c>
      <c r="F26" s="0" t="n">
        <v>1.073</v>
      </c>
      <c r="G26" s="0" t="n">
        <v>70</v>
      </c>
      <c r="I26" s="1" t="str">
        <f aca="false">=IF(D26="09-08",SUM(G26:G31), "")</f>
        <v/>
      </c>
      <c r="J26" s="1" t="str">
        <f aca="false">=IF(D26="09-08",SUM(E26:E31), "")</f>
        <v/>
      </c>
      <c r="K26" s="1" t="str">
        <f aca="false">=IF($D26="09-08",SUM(F26:F31), "")</f>
        <v/>
      </c>
    </row>
    <row r="27" customFormat="false" ht="12.8" hidden="false" customHeight="false" outlineLevel="0" collapsed="false">
      <c r="A27" s="0" t="n">
        <v>26</v>
      </c>
      <c r="B27" s="0" t="n">
        <v>0.01</v>
      </c>
      <c r="C27" s="0" t="n">
        <v>0.01</v>
      </c>
      <c r="D27" s="0" t="s">
        <v>2</v>
      </c>
      <c r="E27" s="0" t="n">
        <v>0.269</v>
      </c>
      <c r="F27" s="0" t="n">
        <v>1.082</v>
      </c>
      <c r="G27" s="0" t="n">
        <v>65</v>
      </c>
      <c r="I27" s="2" t="n">
        <f aca="false">=IF(D25="09-08",SUM(G25:G27), "")</f>
        <v>210</v>
      </c>
      <c r="J27" s="3" t="n">
        <f aca="false">=IF($D25="09-08",SUM(E25:E27), "")</f>
        <v>0.798</v>
      </c>
      <c r="K27" s="3" t="n">
        <f aca="false">=IF($D25="09-08",SUM(F25:F27), "")</f>
        <v>3.214</v>
      </c>
    </row>
    <row r="28" customFormat="false" ht="12.8" hidden="false" customHeight="false" outlineLevel="0" collapsed="false">
      <c r="A28" s="0" t="n">
        <v>27</v>
      </c>
      <c r="B28" s="0" t="n">
        <v>0.01</v>
      </c>
      <c r="C28" s="0" t="n">
        <v>0.01</v>
      </c>
      <c r="D28" s="0" t="s">
        <v>3</v>
      </c>
      <c r="E28" s="0" t="n">
        <v>0.27</v>
      </c>
      <c r="F28" s="0" t="n">
        <v>1.086</v>
      </c>
      <c r="G28" s="0" t="n">
        <v>70</v>
      </c>
      <c r="I28" s="1" t="str">
        <f aca="false">=IF(D28="09-08",SUM(G28:G33), "")</f>
        <v/>
      </c>
      <c r="J28" s="1" t="str">
        <f aca="false">=IF(D28="09-08",SUM(E28:E33), "")</f>
        <v/>
      </c>
      <c r="K28" s="1" t="str">
        <f aca="false">=IF(E28="09-08",SUM(F28:F33), "")</f>
        <v/>
      </c>
    </row>
    <row r="29" customFormat="false" ht="12.8" hidden="false" customHeight="false" outlineLevel="0" collapsed="false">
      <c r="A29" s="0" t="n">
        <v>28</v>
      </c>
      <c r="B29" s="0" t="n">
        <v>0.01</v>
      </c>
      <c r="C29" s="0" t="n">
        <v>0.01</v>
      </c>
      <c r="D29" s="0" t="s">
        <v>4</v>
      </c>
      <c r="E29" s="0" t="n">
        <v>0.273</v>
      </c>
      <c r="F29" s="0" t="n">
        <v>1.1</v>
      </c>
      <c r="G29" s="0" t="n">
        <v>70</v>
      </c>
      <c r="I29" s="1" t="str">
        <f aca="false">=IF(D29="09-08",SUM(G29:G34), "")</f>
        <v/>
      </c>
      <c r="J29" s="1" t="str">
        <f aca="false">=IF(D29="09-08",SUM(E29:E34), "")</f>
        <v/>
      </c>
      <c r="K29" s="1" t="str">
        <f aca="false">=IF(E29="09-08",SUM(F29:F34), "")</f>
        <v/>
      </c>
    </row>
    <row r="30" customFormat="false" ht="12.8" hidden="false" customHeight="false" outlineLevel="0" collapsed="false">
      <c r="A30" s="0" t="n">
        <v>29</v>
      </c>
      <c r="B30" s="0" t="n">
        <v>0.01</v>
      </c>
      <c r="C30" s="0" t="n">
        <v>0.01</v>
      </c>
      <c r="D30" s="0" t="s">
        <v>5</v>
      </c>
      <c r="E30" s="0" t="n">
        <v>0.275</v>
      </c>
      <c r="F30" s="0" t="n">
        <v>1.106</v>
      </c>
      <c r="G30" s="0" t="n">
        <v>65</v>
      </c>
      <c r="I30" s="2" t="n">
        <f aca="false">=IF(D28="08-18",SUM(G28:G30), "")</f>
        <v>205</v>
      </c>
      <c r="J30" s="4" t="n">
        <f aca="false">=IF($D28="08-18",SUM(E28:E30), "")</f>
        <v>0.818</v>
      </c>
      <c r="K30" s="4" t="n">
        <f aca="false">=IF($D28="08-18",SUM(F28:F30), "")</f>
        <v>3.292</v>
      </c>
    </row>
    <row r="31" customFormat="false" ht="12.8" hidden="false" customHeight="false" outlineLevel="0" collapsed="false">
      <c r="A31" s="0" t="n">
        <v>30</v>
      </c>
      <c r="B31" s="0" t="n">
        <v>0.01</v>
      </c>
      <c r="C31" s="0" t="n">
        <v>0.1</v>
      </c>
      <c r="D31" s="0" t="s">
        <v>0</v>
      </c>
      <c r="E31" s="0" t="n">
        <v>0.26</v>
      </c>
      <c r="F31" s="0" t="n">
        <v>1.044</v>
      </c>
      <c r="G31" s="0" t="n">
        <v>70</v>
      </c>
      <c r="I31" s="1" t="n">
        <f aca="false">=IF(D31="09-08",SUM(G31:G36), "")</f>
        <v>415</v>
      </c>
      <c r="J31" s="1" t="n">
        <f aca="false">=IF(D31="09-08",SUM(E31:E36), "")</f>
        <v>1.598</v>
      </c>
      <c r="K31" s="1" t="n">
        <f aca="false">=IF($D31="09-08",SUM(F31:F36), "")</f>
        <v>6.417</v>
      </c>
    </row>
    <row r="32" customFormat="false" ht="12.8" hidden="false" customHeight="false" outlineLevel="0" collapsed="false">
      <c r="A32" s="0" t="n">
        <v>31</v>
      </c>
      <c r="B32" s="0" t="n">
        <v>0.01</v>
      </c>
      <c r="C32" s="0" t="n">
        <v>0.1</v>
      </c>
      <c r="D32" s="0" t="s">
        <v>1</v>
      </c>
      <c r="E32" s="0" t="n">
        <v>0.264</v>
      </c>
      <c r="F32" s="0" t="n">
        <v>1.059</v>
      </c>
      <c r="G32" s="0" t="n">
        <v>70</v>
      </c>
      <c r="I32" s="1" t="str">
        <f aca="false">=IF(D32="09-08",SUM(G32:G37), "")</f>
        <v/>
      </c>
      <c r="J32" s="1" t="str">
        <f aca="false">=IF(D32="09-08",SUM(E32:E37), "")</f>
        <v/>
      </c>
      <c r="K32" s="1" t="str">
        <f aca="false">=IF($D32="09-08",SUM(F32:F37), "")</f>
        <v/>
      </c>
    </row>
    <row r="33" customFormat="false" ht="12.8" hidden="false" customHeight="false" outlineLevel="0" collapsed="false">
      <c r="A33" s="0" t="n">
        <v>32</v>
      </c>
      <c r="B33" s="0" t="n">
        <v>0.01</v>
      </c>
      <c r="C33" s="0" t="n">
        <v>0.1</v>
      </c>
      <c r="D33" s="0" t="s">
        <v>2</v>
      </c>
      <c r="E33" s="0" t="n">
        <v>0.265</v>
      </c>
      <c r="F33" s="0" t="n">
        <v>1.066</v>
      </c>
      <c r="G33" s="0" t="n">
        <v>70</v>
      </c>
      <c r="I33" s="2" t="n">
        <f aca="false">=IF(D31="09-08",SUM(G31:G33), "")</f>
        <v>210</v>
      </c>
      <c r="J33" s="3" t="n">
        <f aca="false">=IF($D31="09-08",SUM(E31:E33), "")</f>
        <v>0.789</v>
      </c>
      <c r="K33" s="3" t="n">
        <f aca="false">=IF($D31="09-08",SUM(F31:F33), "")</f>
        <v>3.169</v>
      </c>
    </row>
    <row r="34" customFormat="false" ht="12.8" hidden="false" customHeight="false" outlineLevel="0" collapsed="false">
      <c r="A34" s="0" t="n">
        <v>33</v>
      </c>
      <c r="B34" s="0" t="n">
        <v>0.01</v>
      </c>
      <c r="C34" s="0" t="n">
        <v>0.1</v>
      </c>
      <c r="D34" s="0" t="s">
        <v>3</v>
      </c>
      <c r="E34" s="0" t="n">
        <v>0.267</v>
      </c>
      <c r="F34" s="0" t="n">
        <v>1.073</v>
      </c>
      <c r="G34" s="0" t="n">
        <v>70</v>
      </c>
      <c r="I34" s="1" t="str">
        <f aca="false">=IF(D34="09-08",SUM(G34:G39), "")</f>
        <v/>
      </c>
      <c r="J34" s="1" t="str">
        <f aca="false">=IF(D34="09-08",SUM(E34:E39), "")</f>
        <v/>
      </c>
      <c r="K34" s="1" t="str">
        <f aca="false">=IF(E34="09-08",SUM(F34:F39), "")</f>
        <v/>
      </c>
    </row>
    <row r="35" customFormat="false" ht="12.8" hidden="false" customHeight="false" outlineLevel="0" collapsed="false">
      <c r="A35" s="0" t="n">
        <v>34</v>
      </c>
      <c r="B35" s="0" t="n">
        <v>0.01</v>
      </c>
      <c r="C35" s="0" t="n">
        <v>0.1</v>
      </c>
      <c r="D35" s="0" t="s">
        <v>4</v>
      </c>
      <c r="E35" s="0" t="n">
        <v>0.27</v>
      </c>
      <c r="F35" s="0" t="n">
        <v>1.084</v>
      </c>
      <c r="G35" s="0" t="n">
        <v>65</v>
      </c>
      <c r="I35" s="1" t="str">
        <f aca="false">=IF(D35="09-08",SUM(G35:G40), "")</f>
        <v/>
      </c>
      <c r="J35" s="1" t="str">
        <f aca="false">=IF(D35="09-08",SUM(E35:E40), "")</f>
        <v/>
      </c>
      <c r="K35" s="1" t="str">
        <f aca="false">=IF(E35="09-08",SUM(F35:F40), "")</f>
        <v/>
      </c>
    </row>
    <row r="36" customFormat="false" ht="12.8" hidden="false" customHeight="false" outlineLevel="0" collapsed="false">
      <c r="A36" s="0" t="n">
        <v>35</v>
      </c>
      <c r="B36" s="0" t="n">
        <v>0.01</v>
      </c>
      <c r="C36" s="0" t="n">
        <v>0.1</v>
      </c>
      <c r="D36" s="0" t="s">
        <v>5</v>
      </c>
      <c r="E36" s="0" t="n">
        <v>0.272</v>
      </c>
      <c r="F36" s="0" t="n">
        <v>1.091</v>
      </c>
      <c r="G36" s="0" t="n">
        <v>70</v>
      </c>
      <c r="I36" s="2" t="n">
        <f aca="false">=IF(D34="08-18",SUM(G34:G36), "")</f>
        <v>205</v>
      </c>
      <c r="J36" s="4" t="n">
        <f aca="false">=IF($D34="08-18",SUM(E34:E36), "")</f>
        <v>0.809</v>
      </c>
      <c r="K36" s="4" t="n">
        <f aca="false">=IF($D34="08-18",SUM(F34:F36), "")</f>
        <v>3.248</v>
      </c>
    </row>
    <row r="37" customFormat="false" ht="12.8" hidden="false" customHeight="false" outlineLevel="0" collapsed="false">
      <c r="A37" s="0" t="n">
        <v>36</v>
      </c>
      <c r="B37" s="0" t="n">
        <v>0.01</v>
      </c>
      <c r="C37" s="0" t="n">
        <v>1</v>
      </c>
      <c r="D37" s="0" t="s">
        <v>0</v>
      </c>
      <c r="E37" s="0" t="n">
        <v>0.26</v>
      </c>
      <c r="F37" s="0" t="n">
        <v>1.044</v>
      </c>
      <c r="G37" s="0" t="n">
        <v>70</v>
      </c>
      <c r="I37" s="1" t="n">
        <f aca="false">=IF(D37="09-08",SUM(G37:G42), "")</f>
        <v>420</v>
      </c>
      <c r="J37" s="1" t="n">
        <f aca="false">=IF(D37="09-08",SUM(E37:E42), "")</f>
        <v>1.599</v>
      </c>
      <c r="K37" s="1" t="n">
        <f aca="false">=IF($D37="09-08",SUM(F37:F42), "")</f>
        <v>6.42</v>
      </c>
    </row>
    <row r="38" customFormat="false" ht="12.8" hidden="false" customHeight="false" outlineLevel="0" collapsed="false">
      <c r="A38" s="0" t="n">
        <v>37</v>
      </c>
      <c r="B38" s="0" t="n">
        <v>0.01</v>
      </c>
      <c r="C38" s="0" t="n">
        <v>1</v>
      </c>
      <c r="D38" s="0" t="s">
        <v>1</v>
      </c>
      <c r="E38" s="0" t="n">
        <v>0.264</v>
      </c>
      <c r="F38" s="0" t="n">
        <v>1.06</v>
      </c>
      <c r="G38" s="0" t="n">
        <v>70</v>
      </c>
      <c r="I38" s="1" t="str">
        <f aca="false">=IF(D38="09-08",SUM(G38:G43), "")</f>
        <v/>
      </c>
      <c r="J38" s="1" t="str">
        <f aca="false">=IF(D38="09-08",SUM(E38:E43), "")</f>
        <v/>
      </c>
      <c r="K38" s="1" t="str">
        <f aca="false">=IF($D38="09-08",SUM(F38:F43), "")</f>
        <v/>
      </c>
    </row>
    <row r="39" customFormat="false" ht="12.8" hidden="false" customHeight="false" outlineLevel="0" collapsed="false">
      <c r="A39" s="0" t="n">
        <v>38</v>
      </c>
      <c r="B39" s="0" t="n">
        <v>0.01</v>
      </c>
      <c r="C39" s="0" t="n">
        <v>1</v>
      </c>
      <c r="D39" s="0" t="s">
        <v>2</v>
      </c>
      <c r="E39" s="0" t="n">
        <v>0.266</v>
      </c>
      <c r="F39" s="0" t="n">
        <v>1.067</v>
      </c>
      <c r="G39" s="0" t="n">
        <v>75</v>
      </c>
      <c r="I39" s="2" t="n">
        <f aca="false">=IF(D37="09-08",SUM(G37:G39), "")</f>
        <v>215</v>
      </c>
      <c r="J39" s="3" t="n">
        <f aca="false">=IF($D37="09-08",SUM(E37:E39), "")</f>
        <v>0.79</v>
      </c>
      <c r="K39" s="3" t="n">
        <f aca="false">=IF($D37="09-08",SUM(F37:F39), "")</f>
        <v>3.171</v>
      </c>
    </row>
    <row r="40" customFormat="false" ht="12.8" hidden="false" customHeight="false" outlineLevel="0" collapsed="false">
      <c r="A40" s="0" t="n">
        <v>39</v>
      </c>
      <c r="B40" s="0" t="n">
        <v>0.01</v>
      </c>
      <c r="C40" s="0" t="n">
        <v>1</v>
      </c>
      <c r="D40" s="0" t="s">
        <v>3</v>
      </c>
      <c r="E40" s="0" t="n">
        <v>0.267</v>
      </c>
      <c r="F40" s="0" t="n">
        <v>1.073</v>
      </c>
      <c r="G40" s="0" t="n">
        <v>70</v>
      </c>
      <c r="I40" s="1" t="str">
        <f aca="false">=IF(D40="09-08",SUM(G40:G45), "")</f>
        <v/>
      </c>
      <c r="J40" s="1" t="str">
        <f aca="false">=IF(D40="09-08",SUM(E40:E45), "")</f>
        <v/>
      </c>
      <c r="K40" s="1" t="str">
        <f aca="false">=IF(E40="09-08",SUM(F40:F45), "")</f>
        <v/>
      </c>
    </row>
    <row r="41" customFormat="false" ht="12.8" hidden="false" customHeight="false" outlineLevel="0" collapsed="false">
      <c r="A41" s="0" t="n">
        <v>40</v>
      </c>
      <c r="B41" s="0" t="n">
        <v>0.01</v>
      </c>
      <c r="C41" s="0" t="n">
        <v>1</v>
      </c>
      <c r="D41" s="0" t="s">
        <v>4</v>
      </c>
      <c r="E41" s="0" t="n">
        <v>0.27</v>
      </c>
      <c r="F41" s="0" t="n">
        <v>1.084</v>
      </c>
      <c r="G41" s="0" t="n">
        <v>70</v>
      </c>
      <c r="I41" s="1" t="str">
        <f aca="false">=IF(D41="09-08",SUM(G41:G46), "")</f>
        <v/>
      </c>
      <c r="J41" s="1" t="str">
        <f aca="false">=IF(D41="09-08",SUM(E41:E46), "")</f>
        <v/>
      </c>
      <c r="K41" s="1" t="str">
        <f aca="false">=IF(E41="09-08",SUM(F41:F46), "")</f>
        <v/>
      </c>
    </row>
    <row r="42" customFormat="false" ht="12.8" hidden="false" customHeight="false" outlineLevel="0" collapsed="false">
      <c r="A42" s="0" t="n">
        <v>41</v>
      </c>
      <c r="B42" s="0" t="n">
        <v>0.01</v>
      </c>
      <c r="C42" s="0" t="n">
        <v>1</v>
      </c>
      <c r="D42" s="0" t="s">
        <v>5</v>
      </c>
      <c r="E42" s="0" t="n">
        <v>0.272</v>
      </c>
      <c r="F42" s="0" t="n">
        <v>1.092</v>
      </c>
      <c r="G42" s="0" t="n">
        <v>65</v>
      </c>
      <c r="I42" s="2" t="n">
        <f aca="false">=IF(D40="08-18",SUM(G40:G42), "")</f>
        <v>205</v>
      </c>
      <c r="J42" s="4" t="n">
        <f aca="false">=IF($D40="08-18",SUM(E40:E42), "")</f>
        <v>0.809</v>
      </c>
      <c r="K42" s="4" t="n">
        <f aca="false">=IF($D40="08-18",SUM(F40:F42), "")</f>
        <v>3.249</v>
      </c>
    </row>
    <row r="43" customFormat="false" ht="12.8" hidden="false" customHeight="false" outlineLevel="0" collapsed="false">
      <c r="A43" s="0" t="n">
        <v>42</v>
      </c>
      <c r="B43" s="0" t="n">
        <v>0.01</v>
      </c>
      <c r="C43" s="0" t="n">
        <v>10</v>
      </c>
      <c r="D43" s="0" t="s">
        <v>0</v>
      </c>
      <c r="E43" s="0" t="n">
        <v>0.26</v>
      </c>
      <c r="F43" s="0" t="n">
        <v>1.044</v>
      </c>
      <c r="G43" s="0" t="n">
        <v>70</v>
      </c>
      <c r="I43" s="1" t="n">
        <f aca="false">=IF(D43="09-08",SUM(G43:G48), "")</f>
        <v>420</v>
      </c>
      <c r="J43" s="1" t="n">
        <f aca="false">=IF(D43="09-08",SUM(E43:E48), "")</f>
        <v>1.599</v>
      </c>
      <c r="K43" s="1" t="n">
        <f aca="false">=IF($D43="09-08",SUM(F43:F48), "")</f>
        <v>6.418</v>
      </c>
    </row>
    <row r="44" customFormat="false" ht="12.8" hidden="false" customHeight="false" outlineLevel="0" collapsed="false">
      <c r="A44" s="0" t="n">
        <v>43</v>
      </c>
      <c r="B44" s="0" t="n">
        <v>0.01</v>
      </c>
      <c r="C44" s="0" t="n">
        <v>10</v>
      </c>
      <c r="D44" s="0" t="s">
        <v>1</v>
      </c>
      <c r="E44" s="0" t="n">
        <v>0.264</v>
      </c>
      <c r="F44" s="0" t="n">
        <v>1.059</v>
      </c>
      <c r="G44" s="0" t="n">
        <v>70</v>
      </c>
      <c r="I44" s="1" t="str">
        <f aca="false">=IF(D44="09-08",SUM(G44:G49), "")</f>
        <v/>
      </c>
      <c r="J44" s="1" t="str">
        <f aca="false">=IF(D44="09-08",SUM(E44:E49), "")</f>
        <v/>
      </c>
      <c r="K44" s="1" t="str">
        <f aca="false">=IF($D44="09-08",SUM(F44:F49), "")</f>
        <v/>
      </c>
    </row>
    <row r="45" customFormat="false" ht="12.8" hidden="false" customHeight="false" outlineLevel="0" collapsed="false">
      <c r="A45" s="0" t="n">
        <v>44</v>
      </c>
      <c r="B45" s="0" t="n">
        <v>0.01</v>
      </c>
      <c r="C45" s="0" t="n">
        <v>10</v>
      </c>
      <c r="D45" s="0" t="s">
        <v>2</v>
      </c>
      <c r="E45" s="0" t="n">
        <v>0.266</v>
      </c>
      <c r="F45" s="0" t="n">
        <v>1.067</v>
      </c>
      <c r="G45" s="0" t="n">
        <v>70</v>
      </c>
      <c r="I45" s="2" t="n">
        <f aca="false">=IF(D43="09-08",SUM(G43:G45), "")</f>
        <v>210</v>
      </c>
      <c r="J45" s="3" t="n">
        <f aca="false">=IF($D43="09-08",SUM(E43:E45), "")</f>
        <v>0.79</v>
      </c>
      <c r="K45" s="3" t="n">
        <f aca="false">=IF($D43="09-08",SUM(F43:F45), "")</f>
        <v>3.17</v>
      </c>
    </row>
    <row r="46" customFormat="false" ht="12.8" hidden="false" customHeight="false" outlineLevel="0" collapsed="false">
      <c r="A46" s="0" t="n">
        <v>45</v>
      </c>
      <c r="B46" s="0" t="n">
        <v>0.01</v>
      </c>
      <c r="C46" s="0" t="n">
        <v>10</v>
      </c>
      <c r="D46" s="0" t="s">
        <v>3</v>
      </c>
      <c r="E46" s="0" t="n">
        <v>0.267</v>
      </c>
      <c r="F46" s="0" t="n">
        <v>1.074</v>
      </c>
      <c r="G46" s="0" t="n">
        <v>70</v>
      </c>
      <c r="I46" s="1" t="str">
        <f aca="false">=IF(D46="09-08",SUM(G46:G51), "")</f>
        <v/>
      </c>
      <c r="J46" s="1" t="str">
        <f aca="false">=IF(D46="09-08",SUM(E46:E51), "")</f>
        <v/>
      </c>
      <c r="K46" s="1" t="str">
        <f aca="false">=IF(E46="09-08",SUM(F46:F51), "")</f>
        <v/>
      </c>
    </row>
    <row r="47" customFormat="false" ht="12.8" hidden="false" customHeight="false" outlineLevel="0" collapsed="false">
      <c r="A47" s="0" t="n">
        <v>46</v>
      </c>
      <c r="B47" s="0" t="n">
        <v>0.01</v>
      </c>
      <c r="C47" s="0" t="n">
        <v>10</v>
      </c>
      <c r="D47" s="0" t="s">
        <v>4</v>
      </c>
      <c r="E47" s="0" t="n">
        <v>0.27</v>
      </c>
      <c r="F47" s="0" t="n">
        <v>1.083</v>
      </c>
      <c r="G47" s="0" t="n">
        <v>70</v>
      </c>
      <c r="I47" s="1" t="str">
        <f aca="false">=IF(D47="09-08",SUM(G47:G52), "")</f>
        <v/>
      </c>
      <c r="J47" s="1" t="str">
        <f aca="false">=IF(D47="09-08",SUM(E47:E52), "")</f>
        <v/>
      </c>
      <c r="K47" s="1" t="str">
        <f aca="false">=IF(E47="09-08",SUM(F47:F52), "")</f>
        <v/>
      </c>
    </row>
    <row r="48" customFormat="false" ht="12.8" hidden="false" customHeight="false" outlineLevel="0" collapsed="false">
      <c r="A48" s="0" t="n">
        <v>47</v>
      </c>
      <c r="B48" s="0" t="n">
        <v>0.01</v>
      </c>
      <c r="C48" s="0" t="n">
        <v>10</v>
      </c>
      <c r="D48" s="0" t="s">
        <v>5</v>
      </c>
      <c r="E48" s="0" t="n">
        <v>0.272</v>
      </c>
      <c r="F48" s="0" t="n">
        <v>1.091</v>
      </c>
      <c r="G48" s="0" t="n">
        <v>70</v>
      </c>
      <c r="I48" s="2" t="n">
        <f aca="false">=IF(D46="08-18",SUM(G46:G48), "")</f>
        <v>210</v>
      </c>
      <c r="J48" s="4" t="n">
        <f aca="false">=IF($D46="08-18",SUM(E46:E48), "")</f>
        <v>0.809</v>
      </c>
      <c r="K48" s="4" t="n">
        <f aca="false">=IF($D46="08-18",SUM(F46:F48), "")</f>
        <v>3.248</v>
      </c>
    </row>
    <row r="49" customFormat="false" ht="12.8" hidden="false" customHeight="false" outlineLevel="0" collapsed="false">
      <c r="A49" s="0" t="n">
        <v>48</v>
      </c>
      <c r="B49" s="0" t="n">
        <v>0.1</v>
      </c>
      <c r="C49" s="0" t="n">
        <v>0.01</v>
      </c>
      <c r="D49" s="0" t="s">
        <v>0</v>
      </c>
      <c r="E49" s="0" t="n">
        <v>0.192</v>
      </c>
      <c r="F49" s="0" t="n">
        <v>0.792</v>
      </c>
      <c r="G49" s="0" t="n">
        <v>85</v>
      </c>
      <c r="I49" s="1" t="n">
        <f aca="false">=IF(D49="09-08",SUM(G49:G54), "")</f>
        <v>440</v>
      </c>
      <c r="J49" s="1" t="n">
        <f aca="false">=IF(D49="09-08",SUM(E49:E54), "")</f>
        <v>1.376</v>
      </c>
      <c r="K49" s="1" t="n">
        <f aca="false">=IF($D49="09-08",SUM(F49:F54), "")</f>
        <v>5.683</v>
      </c>
    </row>
    <row r="50" customFormat="false" ht="12.8" hidden="false" customHeight="false" outlineLevel="0" collapsed="false">
      <c r="A50" s="0" t="n">
        <v>49</v>
      </c>
      <c r="B50" s="0" t="n">
        <v>0.1</v>
      </c>
      <c r="C50" s="0" t="n">
        <v>0.01</v>
      </c>
      <c r="D50" s="0" t="s">
        <v>1</v>
      </c>
      <c r="E50" s="0" t="n">
        <v>0.206</v>
      </c>
      <c r="F50" s="0" t="n">
        <v>0.855</v>
      </c>
      <c r="G50" s="0" t="n">
        <v>85</v>
      </c>
      <c r="I50" s="1" t="str">
        <f aca="false">=IF(D50="09-08",SUM(G50:G55), "")</f>
        <v/>
      </c>
      <c r="J50" s="1" t="str">
        <f aca="false">=IF(D50="09-08",SUM(E50:E55), "")</f>
        <v/>
      </c>
      <c r="K50" s="1" t="str">
        <f aca="false">=IF($D50="09-08",SUM(F50:F55), "")</f>
        <v/>
      </c>
    </row>
    <row r="51" customFormat="false" ht="12.8" hidden="false" customHeight="false" outlineLevel="0" collapsed="false">
      <c r="A51" s="0" t="n">
        <v>50</v>
      </c>
      <c r="B51" s="0" t="n">
        <v>0.1</v>
      </c>
      <c r="C51" s="0" t="n">
        <v>0.01</v>
      </c>
      <c r="D51" s="0" t="s">
        <v>2</v>
      </c>
      <c r="E51" s="0" t="n">
        <v>0.218</v>
      </c>
      <c r="F51" s="0" t="n">
        <v>0.906</v>
      </c>
      <c r="G51" s="0" t="n">
        <v>80</v>
      </c>
      <c r="I51" s="2" t="n">
        <f aca="false">=IF(D49="09-08",SUM(G49:G51), "")</f>
        <v>250</v>
      </c>
      <c r="J51" s="3" t="n">
        <f aca="false">=IF($D49="09-08",SUM(E49:E51), "")</f>
        <v>0.616</v>
      </c>
      <c r="K51" s="3" t="n">
        <f aca="false">=IF($D49="09-08",SUM(F49:F51), "")</f>
        <v>2.553</v>
      </c>
    </row>
    <row r="52" customFormat="false" ht="12.8" hidden="false" customHeight="false" outlineLevel="0" collapsed="false">
      <c r="A52" s="0" t="n">
        <v>51</v>
      </c>
      <c r="B52" s="0" t="n">
        <v>0.1</v>
      </c>
      <c r="C52" s="0" t="n">
        <v>0.01</v>
      </c>
      <c r="D52" s="0" t="s">
        <v>3</v>
      </c>
      <c r="E52" s="0" t="n">
        <v>0.233</v>
      </c>
      <c r="F52" s="0" t="n">
        <v>0.961</v>
      </c>
      <c r="G52" s="0" t="n">
        <v>75</v>
      </c>
      <c r="I52" s="1" t="str">
        <f aca="false">=IF(D52="09-08",SUM(G52:G57), "")</f>
        <v/>
      </c>
      <c r="J52" s="1" t="str">
        <f aca="false">=IF(D52="09-08",SUM(E52:E57), "")</f>
        <v/>
      </c>
      <c r="K52" s="1" t="str">
        <f aca="false">=IF(E52="09-08",SUM(F52:F57), "")</f>
        <v/>
      </c>
    </row>
    <row r="53" customFormat="false" ht="12.8" hidden="false" customHeight="false" outlineLevel="0" collapsed="false">
      <c r="A53" s="0" t="n">
        <v>52</v>
      </c>
      <c r="B53" s="0" t="n">
        <v>0.1</v>
      </c>
      <c r="C53" s="0" t="n">
        <v>0.01</v>
      </c>
      <c r="D53" s="0" t="s">
        <v>4</v>
      </c>
      <c r="E53" s="0" t="n">
        <v>0.258</v>
      </c>
      <c r="F53" s="0" t="n">
        <v>1.061</v>
      </c>
      <c r="G53" s="0" t="n">
        <v>60</v>
      </c>
      <c r="I53" s="1" t="str">
        <f aca="false">=IF(D53="09-08",SUM(G53:G58), "")</f>
        <v/>
      </c>
      <c r="J53" s="1" t="str">
        <f aca="false">=IF(D53="09-08",SUM(E53:E58), "")</f>
        <v/>
      </c>
      <c r="K53" s="1" t="str">
        <f aca="false">=IF(E53="09-08",SUM(F53:F58), "")</f>
        <v/>
      </c>
    </row>
    <row r="54" customFormat="false" ht="12.8" hidden="false" customHeight="false" outlineLevel="0" collapsed="false">
      <c r="A54" s="0" t="n">
        <v>53</v>
      </c>
      <c r="B54" s="0" t="n">
        <v>0.1</v>
      </c>
      <c r="C54" s="0" t="n">
        <v>0.01</v>
      </c>
      <c r="D54" s="0" t="s">
        <v>5</v>
      </c>
      <c r="E54" s="0" t="n">
        <v>0.269</v>
      </c>
      <c r="F54" s="0" t="n">
        <v>1.108</v>
      </c>
      <c r="G54" s="0" t="n">
        <v>55</v>
      </c>
      <c r="I54" s="2" t="n">
        <f aca="false">=IF(D52="08-18",SUM(G52:G54), "")</f>
        <v>190</v>
      </c>
      <c r="J54" s="4" t="n">
        <f aca="false">=IF($D52="08-18",SUM(E52:E54), "")</f>
        <v>0.76</v>
      </c>
      <c r="K54" s="4" t="n">
        <f aca="false">=IF($D52="08-18",SUM(F52:F54), "")</f>
        <v>3.13</v>
      </c>
    </row>
    <row r="55" customFormat="false" ht="12.8" hidden="false" customHeight="false" outlineLevel="0" collapsed="false">
      <c r="A55" s="0" t="n">
        <v>54</v>
      </c>
      <c r="B55" s="0" t="n">
        <v>0.1</v>
      </c>
      <c r="C55" s="0" t="n">
        <v>0.1</v>
      </c>
      <c r="D55" s="0" t="s">
        <v>0</v>
      </c>
      <c r="E55" s="0" t="n">
        <v>0.194</v>
      </c>
      <c r="F55" s="0" t="n">
        <v>0.808</v>
      </c>
      <c r="G55" s="0" t="n">
        <v>85</v>
      </c>
      <c r="I55" s="1" t="n">
        <f aca="false">=IF(D55="09-08",SUM(G55:G60), "")</f>
        <v>445</v>
      </c>
      <c r="J55" s="1" t="n">
        <f aca="false">=IF(D55="09-08",SUM(E55:E60), "")</f>
        <v>1.365</v>
      </c>
      <c r="K55" s="1" t="n">
        <f aca="false">=IF($D55="09-08",SUM(F55:F60), "")</f>
        <v>5.652</v>
      </c>
    </row>
    <row r="56" customFormat="false" ht="12.8" hidden="false" customHeight="false" outlineLevel="0" collapsed="false">
      <c r="A56" s="0" t="n">
        <v>55</v>
      </c>
      <c r="B56" s="0" t="n">
        <v>0.1</v>
      </c>
      <c r="C56" s="0" t="n">
        <v>0.1</v>
      </c>
      <c r="D56" s="0" t="s">
        <v>1</v>
      </c>
      <c r="E56" s="0" t="n">
        <v>0.208</v>
      </c>
      <c r="F56" s="0" t="n">
        <v>0.854</v>
      </c>
      <c r="G56" s="0" t="n">
        <v>85</v>
      </c>
      <c r="I56" s="1" t="str">
        <f aca="false">=IF(D56="09-08",SUM(G56:G61), "")</f>
        <v/>
      </c>
      <c r="J56" s="1" t="str">
        <f aca="false">=IF(D56="09-08",SUM(E56:E61), "")</f>
        <v/>
      </c>
      <c r="K56" s="1" t="str">
        <f aca="false">=IF($D56="09-08",SUM(F56:F61), "")</f>
        <v/>
      </c>
    </row>
    <row r="57" customFormat="false" ht="12.8" hidden="false" customHeight="false" outlineLevel="0" collapsed="false">
      <c r="A57" s="0" t="n">
        <v>56</v>
      </c>
      <c r="B57" s="0" t="n">
        <v>0.1</v>
      </c>
      <c r="C57" s="0" t="n">
        <v>0.1</v>
      </c>
      <c r="D57" s="0" t="s">
        <v>2</v>
      </c>
      <c r="E57" s="0" t="n">
        <v>0.217</v>
      </c>
      <c r="F57" s="0" t="n">
        <v>0.898</v>
      </c>
      <c r="G57" s="0" t="n">
        <v>80</v>
      </c>
      <c r="I57" s="2" t="n">
        <f aca="false">=IF(D55="09-08",SUM(G55:G57), "")</f>
        <v>250</v>
      </c>
      <c r="J57" s="3" t="n">
        <f aca="false">=IF($D55="09-08",SUM(E55:E57), "")</f>
        <v>0.619</v>
      </c>
      <c r="K57" s="3" t="n">
        <f aca="false">=IF($D55="09-08",SUM(F55:F57), "")</f>
        <v>2.56</v>
      </c>
    </row>
    <row r="58" customFormat="false" ht="12.8" hidden="false" customHeight="false" outlineLevel="0" collapsed="false">
      <c r="A58" s="0" t="n">
        <v>57</v>
      </c>
      <c r="B58" s="0" t="n">
        <v>0.1</v>
      </c>
      <c r="C58" s="0" t="n">
        <v>0.1</v>
      </c>
      <c r="D58" s="0" t="s">
        <v>3</v>
      </c>
      <c r="E58" s="0" t="n">
        <v>0.229</v>
      </c>
      <c r="F58" s="0" t="n">
        <v>0.95</v>
      </c>
      <c r="G58" s="0" t="n">
        <v>80</v>
      </c>
      <c r="I58" s="1" t="str">
        <f aca="false">=IF(D58="09-08",SUM(G58:G63), "")</f>
        <v/>
      </c>
      <c r="J58" s="1" t="str">
        <f aca="false">=IF(D58="09-08",SUM(E58:E63), "")</f>
        <v/>
      </c>
      <c r="K58" s="1" t="str">
        <f aca="false">=IF(E58="09-08",SUM(F58:F63), "")</f>
        <v/>
      </c>
    </row>
    <row r="59" customFormat="false" ht="12.8" hidden="false" customHeight="false" outlineLevel="0" collapsed="false">
      <c r="A59" s="0" t="n">
        <v>58</v>
      </c>
      <c r="B59" s="0" t="n">
        <v>0.1</v>
      </c>
      <c r="C59" s="0" t="n">
        <v>0.1</v>
      </c>
      <c r="D59" s="0" t="s">
        <v>4</v>
      </c>
      <c r="E59" s="0" t="n">
        <v>0.25</v>
      </c>
      <c r="F59" s="0" t="n">
        <v>1.04</v>
      </c>
      <c r="G59" s="0" t="n">
        <v>60</v>
      </c>
      <c r="I59" s="1" t="str">
        <f aca="false">=IF(D59="09-08",SUM(G59:G64), "")</f>
        <v/>
      </c>
      <c r="J59" s="1" t="str">
        <f aca="false">=IF(D59="09-08",SUM(E59:E64), "")</f>
        <v/>
      </c>
      <c r="K59" s="1" t="str">
        <f aca="false">=IF(E59="09-08",SUM(F59:F64), "")</f>
        <v/>
      </c>
    </row>
    <row r="60" customFormat="false" ht="12.8" hidden="false" customHeight="false" outlineLevel="0" collapsed="false">
      <c r="A60" s="0" t="n">
        <v>59</v>
      </c>
      <c r="B60" s="0" t="n">
        <v>0.1</v>
      </c>
      <c r="C60" s="0" t="n">
        <v>0.1</v>
      </c>
      <c r="D60" s="0" t="s">
        <v>5</v>
      </c>
      <c r="E60" s="0" t="n">
        <v>0.267</v>
      </c>
      <c r="F60" s="0" t="n">
        <v>1.102</v>
      </c>
      <c r="G60" s="0" t="n">
        <v>55</v>
      </c>
      <c r="I60" s="2" t="n">
        <f aca="false">=IF(D58="08-18",SUM(G58:G60), "")</f>
        <v>195</v>
      </c>
      <c r="J60" s="4" t="n">
        <f aca="false">=IF($D58="08-18",SUM(E58:E60), "")</f>
        <v>0.746</v>
      </c>
      <c r="K60" s="4" t="n">
        <f aca="false">=IF($D58="08-18",SUM(F58:F60), "")</f>
        <v>3.092</v>
      </c>
    </row>
    <row r="61" customFormat="false" ht="12.8" hidden="false" customHeight="false" outlineLevel="0" collapsed="false">
      <c r="A61" s="0" t="n">
        <v>60</v>
      </c>
      <c r="B61" s="0" t="n">
        <v>0.1</v>
      </c>
      <c r="C61" s="0" t="n">
        <v>1</v>
      </c>
      <c r="D61" s="0" t="s">
        <v>0</v>
      </c>
      <c r="E61" s="0" t="n">
        <v>0.194</v>
      </c>
      <c r="F61" s="0" t="n">
        <v>0.803</v>
      </c>
      <c r="G61" s="0" t="n">
        <v>85</v>
      </c>
      <c r="I61" s="1" t="n">
        <f aca="false">=IF(D61="09-08",SUM(G61:G66), "")</f>
        <v>440</v>
      </c>
      <c r="J61" s="1" t="n">
        <f aca="false">=IF(D61="09-08",SUM(E61:E66), "")</f>
        <v>1.373</v>
      </c>
      <c r="K61" s="1" t="n">
        <f aca="false">=IF($D61="09-08",SUM(F61:F66), "")</f>
        <v>5.642</v>
      </c>
    </row>
    <row r="62" customFormat="false" ht="12.8" hidden="false" customHeight="false" outlineLevel="0" collapsed="false">
      <c r="A62" s="0" t="n">
        <v>61</v>
      </c>
      <c r="B62" s="0" t="n">
        <v>0.1</v>
      </c>
      <c r="C62" s="0" t="n">
        <v>1</v>
      </c>
      <c r="D62" s="0" t="s">
        <v>1</v>
      </c>
      <c r="E62" s="0" t="n">
        <v>0.204</v>
      </c>
      <c r="F62" s="0" t="n">
        <v>0.842</v>
      </c>
      <c r="G62" s="0" t="n">
        <v>85</v>
      </c>
      <c r="I62" s="1" t="str">
        <f aca="false">=IF(D62="09-08",SUM(G62:G67), "")</f>
        <v/>
      </c>
      <c r="J62" s="1" t="str">
        <f aca="false">=IF(D62="09-08",SUM(E62:E67), "")</f>
        <v/>
      </c>
      <c r="K62" s="1" t="str">
        <f aca="false">=IF($D62="09-08",SUM(F62:F67), "")</f>
        <v/>
      </c>
    </row>
    <row r="63" customFormat="false" ht="12.8" hidden="false" customHeight="false" outlineLevel="0" collapsed="false">
      <c r="A63" s="0" t="n">
        <v>62</v>
      </c>
      <c r="B63" s="0" t="n">
        <v>0.1</v>
      </c>
      <c r="C63" s="0" t="n">
        <v>1</v>
      </c>
      <c r="D63" s="0" t="s">
        <v>2</v>
      </c>
      <c r="E63" s="0" t="n">
        <v>0.221</v>
      </c>
      <c r="F63" s="0" t="n">
        <v>0.908</v>
      </c>
      <c r="G63" s="0" t="n">
        <v>80</v>
      </c>
      <c r="I63" s="2" t="n">
        <f aca="false">=IF(D61="09-08",SUM(G61:G63), "")</f>
        <v>250</v>
      </c>
      <c r="J63" s="3" t="n">
        <f aca="false">=IF($D61="09-08",SUM(E61:E63), "")</f>
        <v>0.619</v>
      </c>
      <c r="K63" s="3" t="n">
        <f aca="false">=IF($D61="09-08",SUM(F61:F63), "")</f>
        <v>2.553</v>
      </c>
    </row>
    <row r="64" customFormat="false" ht="12.8" hidden="false" customHeight="false" outlineLevel="0" collapsed="false">
      <c r="A64" s="0" t="n">
        <v>63</v>
      </c>
      <c r="B64" s="0" t="n">
        <v>0.1</v>
      </c>
      <c r="C64" s="0" t="n">
        <v>1</v>
      </c>
      <c r="D64" s="0" t="s">
        <v>3</v>
      </c>
      <c r="E64" s="0" t="n">
        <v>0.234</v>
      </c>
      <c r="F64" s="0" t="n">
        <v>0.955</v>
      </c>
      <c r="G64" s="0" t="n">
        <v>70</v>
      </c>
      <c r="I64" s="1" t="str">
        <f aca="false">=IF(D64="09-08",SUM(G64:G69), "")</f>
        <v/>
      </c>
      <c r="J64" s="1" t="str">
        <f aca="false">=IF(D64="09-08",SUM(E64:E69), "")</f>
        <v/>
      </c>
      <c r="K64" s="1" t="str">
        <f aca="false">=IF(E64="09-08",SUM(F64:F69), "")</f>
        <v/>
      </c>
    </row>
    <row r="65" customFormat="false" ht="12.8" hidden="false" customHeight="false" outlineLevel="0" collapsed="false">
      <c r="A65" s="0" t="n">
        <v>64</v>
      </c>
      <c r="B65" s="0" t="n">
        <v>0.1</v>
      </c>
      <c r="C65" s="0" t="n">
        <v>1</v>
      </c>
      <c r="D65" s="0" t="s">
        <v>4</v>
      </c>
      <c r="E65" s="0" t="n">
        <v>0.253</v>
      </c>
      <c r="F65" s="0" t="n">
        <v>1.036</v>
      </c>
      <c r="G65" s="0" t="n">
        <v>55</v>
      </c>
      <c r="I65" s="1" t="str">
        <f aca="false">=IF(D65="09-08",SUM(G65:G70), "")</f>
        <v/>
      </c>
      <c r="J65" s="1" t="str">
        <f aca="false">=IF(D65="09-08",SUM(E65:E70), "")</f>
        <v/>
      </c>
      <c r="K65" s="1" t="str">
        <f aca="false">=IF(E65="09-08",SUM(F65:F70), "")</f>
        <v/>
      </c>
    </row>
    <row r="66" customFormat="false" ht="12.8" hidden="false" customHeight="false" outlineLevel="0" collapsed="false">
      <c r="A66" s="0" t="n">
        <v>65</v>
      </c>
      <c r="B66" s="0" t="n">
        <v>0.1</v>
      </c>
      <c r="C66" s="0" t="n">
        <v>1</v>
      </c>
      <c r="D66" s="0" t="s">
        <v>5</v>
      </c>
      <c r="E66" s="0" t="n">
        <v>0.267</v>
      </c>
      <c r="F66" s="0" t="n">
        <v>1.098</v>
      </c>
      <c r="G66" s="0" t="n">
        <v>65</v>
      </c>
      <c r="I66" s="2" t="n">
        <f aca="false">=IF(D64="08-18",SUM(G64:G66), "")</f>
        <v>190</v>
      </c>
      <c r="J66" s="4" t="n">
        <f aca="false">=IF($D64="08-18",SUM(E64:E66), "")</f>
        <v>0.754</v>
      </c>
      <c r="K66" s="4" t="n">
        <f aca="false">=IF($D64="08-18",SUM(F64:F66), "")</f>
        <v>3.089</v>
      </c>
    </row>
    <row r="67" customFormat="false" ht="12.8" hidden="false" customHeight="false" outlineLevel="0" collapsed="false">
      <c r="A67" s="0" t="n">
        <v>66</v>
      </c>
      <c r="B67" s="0" t="n">
        <v>0.1</v>
      </c>
      <c r="C67" s="0" t="n">
        <v>10</v>
      </c>
      <c r="D67" s="0" t="s">
        <v>0</v>
      </c>
      <c r="E67" s="0" t="n">
        <v>0.193</v>
      </c>
      <c r="F67" s="0" t="n">
        <v>0.798</v>
      </c>
      <c r="G67" s="0" t="n">
        <v>85</v>
      </c>
      <c r="I67" s="1" t="n">
        <f aca="false">=IF(D67="09-08",SUM(G67:G72), "")</f>
        <v>435</v>
      </c>
      <c r="J67" s="1" t="n">
        <f aca="false">=IF(D67="09-08",SUM(E67:E72), "")</f>
        <v>1.379</v>
      </c>
      <c r="K67" s="1" t="n">
        <f aca="false">=IF($D67="09-08",SUM(F67:F72), "")</f>
        <v>5.691</v>
      </c>
    </row>
    <row r="68" customFormat="false" ht="12.8" hidden="false" customHeight="false" outlineLevel="0" collapsed="false">
      <c r="A68" s="0" t="n">
        <v>67</v>
      </c>
      <c r="B68" s="0" t="n">
        <v>0.1</v>
      </c>
      <c r="C68" s="0" t="n">
        <v>10</v>
      </c>
      <c r="D68" s="0" t="s">
        <v>1</v>
      </c>
      <c r="E68" s="0" t="n">
        <v>0.207</v>
      </c>
      <c r="F68" s="0" t="n">
        <v>0.858</v>
      </c>
      <c r="G68" s="0" t="n">
        <v>80</v>
      </c>
      <c r="I68" s="1" t="str">
        <f aca="false">=IF(D68="09-08",SUM(G68:G73), "")</f>
        <v/>
      </c>
      <c r="J68" s="1" t="str">
        <f aca="false">=IF(D68="09-08",SUM(E68:E73), "")</f>
        <v/>
      </c>
      <c r="K68" s="1" t="str">
        <f aca="false">=IF($D68="09-08",SUM(F68:F73), "")</f>
        <v/>
      </c>
    </row>
    <row r="69" customFormat="false" ht="12.8" hidden="false" customHeight="false" outlineLevel="0" collapsed="false">
      <c r="A69" s="0" t="n">
        <v>68</v>
      </c>
      <c r="B69" s="0" t="n">
        <v>0.1</v>
      </c>
      <c r="C69" s="0" t="n">
        <v>10</v>
      </c>
      <c r="D69" s="0" t="s">
        <v>2</v>
      </c>
      <c r="E69" s="0" t="n">
        <v>0.224</v>
      </c>
      <c r="F69" s="0" t="n">
        <v>0.919</v>
      </c>
      <c r="G69" s="0" t="n">
        <v>75</v>
      </c>
      <c r="I69" s="2" t="n">
        <f aca="false">=IF(D67="09-08",SUM(G67:G69), "")</f>
        <v>240</v>
      </c>
      <c r="J69" s="3" t="n">
        <f aca="false">=IF($D67="09-08",SUM(E67:E69), "")</f>
        <v>0.624</v>
      </c>
      <c r="K69" s="3" t="n">
        <f aca="false">=IF($D67="09-08",SUM(F67:F69), "")</f>
        <v>2.575</v>
      </c>
    </row>
    <row r="70" customFormat="false" ht="12.8" hidden="false" customHeight="false" outlineLevel="0" collapsed="false">
      <c r="A70" s="0" t="n">
        <v>69</v>
      </c>
      <c r="B70" s="0" t="n">
        <v>0.1</v>
      </c>
      <c r="C70" s="0" t="n">
        <v>10</v>
      </c>
      <c r="D70" s="0" t="s">
        <v>3</v>
      </c>
      <c r="E70" s="0" t="n">
        <v>0.23</v>
      </c>
      <c r="F70" s="0" t="n">
        <v>0.948</v>
      </c>
      <c r="G70" s="0" t="n">
        <v>80</v>
      </c>
      <c r="I70" s="1" t="str">
        <f aca="false">=IF(D70="09-08",SUM(G70:G75), "")</f>
        <v/>
      </c>
      <c r="J70" s="1" t="str">
        <f aca="false">=IF(D70="09-08",SUM(E70:E75), "")</f>
        <v/>
      </c>
      <c r="K70" s="1" t="str">
        <f aca="false">=IF(E70="09-08",SUM(F70:F75), "")</f>
        <v/>
      </c>
    </row>
    <row r="71" customFormat="false" ht="12.8" hidden="false" customHeight="false" outlineLevel="0" collapsed="false">
      <c r="A71" s="0" t="n">
        <v>70</v>
      </c>
      <c r="B71" s="0" t="n">
        <v>0.1</v>
      </c>
      <c r="C71" s="0" t="n">
        <v>10</v>
      </c>
      <c r="D71" s="0" t="s">
        <v>4</v>
      </c>
      <c r="E71" s="0" t="n">
        <v>0.257</v>
      </c>
      <c r="F71" s="0" t="n">
        <v>1.06</v>
      </c>
      <c r="G71" s="0" t="n">
        <v>60</v>
      </c>
      <c r="I71" s="1" t="str">
        <f aca="false">=IF(D71="09-08",SUM(G71:G76), "")</f>
        <v/>
      </c>
      <c r="J71" s="1" t="str">
        <f aca="false">=IF(D71="09-08",SUM(E71:E76), "")</f>
        <v/>
      </c>
      <c r="K71" s="1" t="str">
        <f aca="false">=IF(E71="09-08",SUM(F71:F76), "")</f>
        <v/>
      </c>
    </row>
    <row r="72" customFormat="false" ht="12.8" hidden="false" customHeight="false" outlineLevel="0" collapsed="false">
      <c r="A72" s="0" t="n">
        <v>71</v>
      </c>
      <c r="B72" s="0" t="n">
        <v>0.1</v>
      </c>
      <c r="C72" s="0" t="n">
        <v>10</v>
      </c>
      <c r="D72" s="0" t="s">
        <v>5</v>
      </c>
      <c r="E72" s="0" t="n">
        <v>0.268</v>
      </c>
      <c r="F72" s="0" t="n">
        <v>1.108</v>
      </c>
      <c r="G72" s="0" t="n">
        <v>55</v>
      </c>
      <c r="I72" s="2" t="n">
        <f aca="false">=IF(D70="08-18",SUM(G70:G72), "")</f>
        <v>195</v>
      </c>
      <c r="J72" s="4" t="n">
        <f aca="false">=IF($D70="08-18",SUM(E70:E72), "")</f>
        <v>0.755</v>
      </c>
      <c r="K72" s="4" t="n">
        <f aca="false">=IF($D70="08-18",SUM(F70:F72), "")</f>
        <v>3.116</v>
      </c>
    </row>
    <row r="73" customFormat="false" ht="12.8" hidden="false" customHeight="false" outlineLevel="0" collapsed="false">
      <c r="A73" s="0" t="n">
        <v>72</v>
      </c>
      <c r="B73" s="0" t="n">
        <v>0.5</v>
      </c>
      <c r="C73" s="0" t="n">
        <v>0.01</v>
      </c>
      <c r="D73" s="0" t="s">
        <v>0</v>
      </c>
      <c r="E73" s="0" t="n">
        <v>0.154</v>
      </c>
      <c r="F73" s="0" t="n">
        <v>0.614</v>
      </c>
      <c r="G73" s="0" t="n">
        <v>90</v>
      </c>
      <c r="I73" s="1" t="n">
        <f aca="false">=IF(D73="09-08",SUM(G73:G78), "")</f>
        <v>475</v>
      </c>
      <c r="J73" s="1" t="n">
        <f aca="false">=IF(D73="09-08",SUM(E73:E78), "")</f>
        <v>1.145</v>
      </c>
      <c r="K73" s="1" t="n">
        <f aca="false">=IF($D73="09-08",SUM(F73:F78), "")</f>
        <v>4.62</v>
      </c>
    </row>
    <row r="74" customFormat="false" ht="12.8" hidden="false" customHeight="false" outlineLevel="0" collapsed="false">
      <c r="A74" s="0" t="n">
        <v>73</v>
      </c>
      <c r="B74" s="0" t="n">
        <v>0.5</v>
      </c>
      <c r="C74" s="0" t="n">
        <v>0.01</v>
      </c>
      <c r="D74" s="0" t="s">
        <v>1</v>
      </c>
      <c r="E74" s="0" t="n">
        <v>0.173</v>
      </c>
      <c r="F74" s="0" t="n">
        <v>0.699</v>
      </c>
      <c r="G74" s="0" t="n">
        <v>85</v>
      </c>
      <c r="I74" s="1" t="str">
        <f aca="false">=IF(D74="09-08",SUM(G74:G79), "")</f>
        <v/>
      </c>
      <c r="J74" s="1" t="str">
        <f aca="false">=IF(D74="09-08",SUM(E74:E79), "")</f>
        <v/>
      </c>
      <c r="K74" s="1" t="str">
        <f aca="false">=IF($D74="09-08",SUM(F74:F79), "")</f>
        <v/>
      </c>
    </row>
    <row r="75" customFormat="false" ht="12.8" hidden="false" customHeight="false" outlineLevel="0" collapsed="false">
      <c r="A75" s="0" t="n">
        <v>74</v>
      </c>
      <c r="B75" s="0" t="n">
        <v>0.5</v>
      </c>
      <c r="C75" s="0" t="n">
        <v>0.01</v>
      </c>
      <c r="D75" s="0" t="s">
        <v>2</v>
      </c>
      <c r="E75" s="0" t="n">
        <v>0.183</v>
      </c>
      <c r="F75" s="0" t="n">
        <v>0.745</v>
      </c>
      <c r="G75" s="0" t="n">
        <v>85</v>
      </c>
      <c r="I75" s="2" t="n">
        <f aca="false">=IF(D73="09-08",SUM(G73:G75), "")</f>
        <v>260</v>
      </c>
      <c r="J75" s="3" t="n">
        <f aca="false">=IF($D73="09-08",SUM(E73:E75), "")</f>
        <v>0.51</v>
      </c>
      <c r="K75" s="3" t="n">
        <f aca="false">=IF($D73="09-08",SUM(F73:F75), "")</f>
        <v>2.058</v>
      </c>
    </row>
    <row r="76" customFormat="false" ht="12.8" hidden="false" customHeight="false" outlineLevel="0" collapsed="false">
      <c r="A76" s="0" t="n">
        <v>75</v>
      </c>
      <c r="B76" s="0" t="n">
        <v>0.5</v>
      </c>
      <c r="C76" s="0" t="n">
        <v>0.01</v>
      </c>
      <c r="D76" s="0" t="s">
        <v>3</v>
      </c>
      <c r="E76" s="0" t="n">
        <v>0.195</v>
      </c>
      <c r="F76" s="0" t="n">
        <v>0.78</v>
      </c>
      <c r="G76" s="0" t="n">
        <v>75</v>
      </c>
      <c r="I76" s="1" t="str">
        <f aca="false">=IF(D76="09-08",SUM(G76:G81), "")</f>
        <v/>
      </c>
      <c r="J76" s="1" t="str">
        <f aca="false">=IF(D76="09-08",SUM(E76:E81), "")</f>
        <v/>
      </c>
      <c r="K76" s="1" t="str">
        <f aca="false">=IF(E76="09-08",SUM(F76:F81), "")</f>
        <v/>
      </c>
    </row>
    <row r="77" customFormat="false" ht="12.8" hidden="false" customHeight="false" outlineLevel="0" collapsed="false">
      <c r="A77" s="0" t="n">
        <v>76</v>
      </c>
      <c r="B77" s="0" t="n">
        <v>0.5</v>
      </c>
      <c r="C77" s="0" t="n">
        <v>0.01</v>
      </c>
      <c r="D77" s="0" t="s">
        <v>4</v>
      </c>
      <c r="E77" s="0" t="n">
        <v>0.211</v>
      </c>
      <c r="F77" s="0" t="n">
        <v>0.864</v>
      </c>
      <c r="G77" s="0" t="n">
        <v>80</v>
      </c>
      <c r="I77" s="1" t="str">
        <f aca="false">=IF(D77="09-08",SUM(G77:G82), "")</f>
        <v/>
      </c>
      <c r="J77" s="1" t="str">
        <f aca="false">=IF(D77="09-08",SUM(E77:E82), "")</f>
        <v/>
      </c>
      <c r="K77" s="1" t="str">
        <f aca="false">=IF(E77="09-08",SUM(F77:F82), "")</f>
        <v/>
      </c>
    </row>
    <row r="78" customFormat="false" ht="12.8" hidden="false" customHeight="false" outlineLevel="0" collapsed="false">
      <c r="A78" s="0" t="n">
        <v>77</v>
      </c>
      <c r="B78" s="0" t="n">
        <v>0.5</v>
      </c>
      <c r="C78" s="0" t="n">
        <v>0.01</v>
      </c>
      <c r="D78" s="0" t="s">
        <v>5</v>
      </c>
      <c r="E78" s="0" t="n">
        <v>0.229</v>
      </c>
      <c r="F78" s="0" t="n">
        <v>0.918</v>
      </c>
      <c r="G78" s="0" t="n">
        <v>60</v>
      </c>
      <c r="I78" s="2" t="n">
        <f aca="false">=IF(D76="08-18",SUM(G76:G78), "")</f>
        <v>215</v>
      </c>
      <c r="J78" s="4" t="n">
        <f aca="false">=IF($D76="08-18",SUM(E76:E78), "")</f>
        <v>0.635</v>
      </c>
      <c r="K78" s="4" t="n">
        <f aca="false">=IF($D76="08-18",SUM(F76:F78), "")</f>
        <v>2.562</v>
      </c>
    </row>
    <row r="79" customFormat="false" ht="12.8" hidden="false" customHeight="false" outlineLevel="0" collapsed="false">
      <c r="A79" s="0" t="n">
        <v>78</v>
      </c>
      <c r="B79" s="0" t="n">
        <v>0.5</v>
      </c>
      <c r="C79" s="0" t="n">
        <v>0.1</v>
      </c>
      <c r="D79" s="0" t="s">
        <v>0</v>
      </c>
      <c r="E79" s="0" t="n">
        <v>0.156</v>
      </c>
      <c r="F79" s="0" t="n">
        <v>0.624</v>
      </c>
      <c r="G79" s="0" t="n">
        <v>90</v>
      </c>
      <c r="I79" s="1" t="n">
        <f aca="false">=IF(D79="09-08",SUM(G79:G84), "")</f>
        <v>460</v>
      </c>
      <c r="J79" s="1" t="n">
        <f aca="false">=IF(D79="09-08",SUM(E79:E84), "")</f>
        <v>1.134</v>
      </c>
      <c r="K79" s="1" t="n">
        <f aca="false">=IF($D79="09-08",SUM(F79:F84), "")</f>
        <v>4.529</v>
      </c>
    </row>
    <row r="80" customFormat="false" ht="12.8" hidden="false" customHeight="false" outlineLevel="0" collapsed="false">
      <c r="A80" s="0" t="n">
        <v>79</v>
      </c>
      <c r="B80" s="0" t="n">
        <v>0.5</v>
      </c>
      <c r="C80" s="0" t="n">
        <v>0.1</v>
      </c>
      <c r="D80" s="0" t="s">
        <v>1</v>
      </c>
      <c r="E80" s="0" t="n">
        <v>0.173</v>
      </c>
      <c r="F80" s="0" t="n">
        <v>0.687</v>
      </c>
      <c r="G80" s="0" t="n">
        <v>80</v>
      </c>
      <c r="I80" s="1" t="str">
        <f aca="false">=IF(D80="09-08",SUM(G80:G85), "")</f>
        <v/>
      </c>
      <c r="J80" s="1" t="str">
        <f aca="false">=IF(D80="09-08",SUM(E80:E85), "")</f>
        <v/>
      </c>
      <c r="K80" s="1" t="str">
        <f aca="false">=IF($D80="09-08",SUM(F80:F85), "")</f>
        <v/>
      </c>
    </row>
    <row r="81" customFormat="false" ht="12.8" hidden="false" customHeight="false" outlineLevel="0" collapsed="false">
      <c r="A81" s="0" t="n">
        <v>80</v>
      </c>
      <c r="B81" s="0" t="n">
        <v>0.5</v>
      </c>
      <c r="C81" s="0" t="n">
        <v>0.1</v>
      </c>
      <c r="D81" s="0" t="s">
        <v>2</v>
      </c>
      <c r="E81" s="0" t="n">
        <v>0.179</v>
      </c>
      <c r="F81" s="0" t="n">
        <v>0.718</v>
      </c>
      <c r="G81" s="0" t="n">
        <v>90</v>
      </c>
      <c r="I81" s="2" t="n">
        <f aca="false">=IF(D79="09-08",SUM(G79:G81), "")</f>
        <v>260</v>
      </c>
      <c r="J81" s="3" t="n">
        <f aca="false">=IF($D79="09-08",SUM(E79:E81), "")</f>
        <v>0.508</v>
      </c>
      <c r="K81" s="3" t="n">
        <f aca="false">=IF($D79="09-08",SUM(F79:F81), "")</f>
        <v>2.029</v>
      </c>
    </row>
    <row r="82" customFormat="false" ht="12.8" hidden="false" customHeight="false" outlineLevel="0" collapsed="false">
      <c r="A82" s="0" t="n">
        <v>81</v>
      </c>
      <c r="B82" s="0" t="n">
        <v>0.5</v>
      </c>
      <c r="C82" s="0" t="n">
        <v>0.1</v>
      </c>
      <c r="D82" s="0" t="s">
        <v>3</v>
      </c>
      <c r="E82" s="0" t="n">
        <v>0.188</v>
      </c>
      <c r="F82" s="0" t="n">
        <v>0.753</v>
      </c>
      <c r="G82" s="0" t="n">
        <v>75</v>
      </c>
      <c r="I82" s="1" t="str">
        <f aca="false">=IF(D82="09-08",SUM(G82:G87), "")</f>
        <v/>
      </c>
      <c r="J82" s="1" t="str">
        <f aca="false">=IF(D82="09-08",SUM(E82:E87), "")</f>
        <v/>
      </c>
      <c r="K82" s="1" t="str">
        <f aca="false">=IF(E82="09-08",SUM(F82:F87), "")</f>
        <v/>
      </c>
    </row>
    <row r="83" customFormat="false" ht="12.8" hidden="false" customHeight="false" outlineLevel="0" collapsed="false">
      <c r="A83" s="0" t="n">
        <v>82</v>
      </c>
      <c r="B83" s="0" t="n">
        <v>0.5</v>
      </c>
      <c r="C83" s="0" t="n">
        <v>0.1</v>
      </c>
      <c r="D83" s="0" t="s">
        <v>4</v>
      </c>
      <c r="E83" s="0" t="n">
        <v>0.216</v>
      </c>
      <c r="F83" s="0" t="n">
        <v>0.866</v>
      </c>
      <c r="G83" s="0" t="n">
        <v>65</v>
      </c>
      <c r="I83" s="1" t="str">
        <f aca="false">=IF(D83="09-08",SUM(G83:G88), "")</f>
        <v/>
      </c>
      <c r="J83" s="1" t="str">
        <f aca="false">=IF(D83="09-08",SUM(E83:E88), "")</f>
        <v/>
      </c>
      <c r="K83" s="1" t="str">
        <f aca="false">=IF(E83="09-08",SUM(F83:F88), "")</f>
        <v/>
      </c>
    </row>
    <row r="84" customFormat="false" ht="12.8" hidden="false" customHeight="false" outlineLevel="0" collapsed="false">
      <c r="A84" s="0" t="n">
        <v>83</v>
      </c>
      <c r="B84" s="0" t="n">
        <v>0.5</v>
      </c>
      <c r="C84" s="0" t="n">
        <v>0.1</v>
      </c>
      <c r="D84" s="0" t="s">
        <v>5</v>
      </c>
      <c r="E84" s="0" t="n">
        <v>0.222</v>
      </c>
      <c r="F84" s="0" t="n">
        <v>0.881</v>
      </c>
      <c r="G84" s="0" t="n">
        <v>60</v>
      </c>
      <c r="I84" s="2" t="n">
        <f aca="false">=IF(D82="08-18",SUM(G82:G84), "")</f>
        <v>200</v>
      </c>
      <c r="J84" s="4" t="n">
        <f aca="false">=IF($D82="08-18",SUM(E82:E84), "")</f>
        <v>0.626</v>
      </c>
      <c r="K84" s="4" t="n">
        <f aca="false">=IF($D82="08-18",SUM(F82:F84), "")</f>
        <v>2.5</v>
      </c>
    </row>
    <row r="85" customFormat="false" ht="12.8" hidden="false" customHeight="false" outlineLevel="0" collapsed="false">
      <c r="A85" s="0" t="n">
        <v>84</v>
      </c>
      <c r="B85" s="0" t="n">
        <v>0.5</v>
      </c>
      <c r="C85" s="0" t="n">
        <v>1</v>
      </c>
      <c r="D85" s="0" t="s">
        <v>0</v>
      </c>
      <c r="E85" s="0" t="n">
        <v>0.157</v>
      </c>
      <c r="F85" s="0" t="n">
        <v>0.63</v>
      </c>
      <c r="G85" s="0" t="n">
        <v>90</v>
      </c>
      <c r="I85" s="1" t="n">
        <f aca="false">=IF(D85="09-08",SUM(G85:G90), "")</f>
        <v>475</v>
      </c>
      <c r="J85" s="1" t="n">
        <f aca="false">=IF(D85="09-08",SUM(E85:E90), "")</f>
        <v>1.121</v>
      </c>
      <c r="K85" s="1" t="n">
        <f aca="false">=IF($D85="09-08",SUM(F85:F90), "")</f>
        <v>4.515</v>
      </c>
    </row>
    <row r="86" customFormat="false" ht="12.8" hidden="false" customHeight="false" outlineLevel="0" collapsed="false">
      <c r="A86" s="0" t="n">
        <v>85</v>
      </c>
      <c r="B86" s="0" t="n">
        <v>0.5</v>
      </c>
      <c r="C86" s="0" t="n">
        <v>1</v>
      </c>
      <c r="D86" s="0" t="s">
        <v>1</v>
      </c>
      <c r="E86" s="0" t="n">
        <v>0.168</v>
      </c>
      <c r="F86" s="0" t="n">
        <v>0.684</v>
      </c>
      <c r="G86" s="0" t="n">
        <v>90</v>
      </c>
      <c r="I86" s="1" t="str">
        <f aca="false">=IF(D86="09-08",SUM(G86:G91), "")</f>
        <v/>
      </c>
      <c r="J86" s="1" t="str">
        <f aca="false">=IF(D86="09-08",SUM(E86:E91), "")</f>
        <v/>
      </c>
      <c r="K86" s="1" t="str">
        <f aca="false">=IF($D86="09-08",SUM(F86:F91), "")</f>
        <v/>
      </c>
    </row>
    <row r="87" customFormat="false" ht="12.8" hidden="false" customHeight="false" outlineLevel="0" collapsed="false">
      <c r="A87" s="0" t="n">
        <v>86</v>
      </c>
      <c r="B87" s="0" t="n">
        <v>0.5</v>
      </c>
      <c r="C87" s="0" t="n">
        <v>1</v>
      </c>
      <c r="D87" s="0" t="s">
        <v>2</v>
      </c>
      <c r="E87" s="0" t="n">
        <v>0.178</v>
      </c>
      <c r="F87" s="0" t="n">
        <v>0.705</v>
      </c>
      <c r="G87" s="0" t="n">
        <v>80</v>
      </c>
      <c r="I87" s="2" t="n">
        <f aca="false">=IF(D85="09-08",SUM(G85:G87), "")</f>
        <v>260</v>
      </c>
      <c r="J87" s="3" t="n">
        <f aca="false">=IF($D85="09-08",SUM(E85:E87), "")</f>
        <v>0.503</v>
      </c>
      <c r="K87" s="3" t="n">
        <f aca="false">=IF($D85="09-08",SUM(F85:F87), "")</f>
        <v>2.019</v>
      </c>
    </row>
    <row r="88" customFormat="false" ht="12.8" hidden="false" customHeight="false" outlineLevel="0" collapsed="false">
      <c r="A88" s="0" t="n">
        <v>87</v>
      </c>
      <c r="B88" s="0" t="n">
        <v>0.5</v>
      </c>
      <c r="C88" s="0" t="n">
        <v>1</v>
      </c>
      <c r="D88" s="0" t="s">
        <v>3</v>
      </c>
      <c r="E88" s="0" t="n">
        <v>0.183</v>
      </c>
      <c r="F88" s="0" t="n">
        <v>0.731</v>
      </c>
      <c r="G88" s="0" t="n">
        <v>80</v>
      </c>
      <c r="I88" s="1" t="str">
        <f aca="false">=IF(D88="09-08",SUM(G88:G93), "")</f>
        <v/>
      </c>
      <c r="J88" s="1" t="str">
        <f aca="false">=IF(D88="09-08",SUM(E88:E93), "")</f>
        <v/>
      </c>
      <c r="K88" s="1" t="str">
        <f aca="false">=IF(E88="09-08",SUM(F88:F93), "")</f>
        <v/>
      </c>
    </row>
    <row r="89" customFormat="false" ht="12.8" hidden="false" customHeight="false" outlineLevel="0" collapsed="false">
      <c r="A89" s="0" t="n">
        <v>88</v>
      </c>
      <c r="B89" s="0" t="n">
        <v>0.5</v>
      </c>
      <c r="C89" s="0" t="n">
        <v>1</v>
      </c>
      <c r="D89" s="0" t="s">
        <v>4</v>
      </c>
      <c r="E89" s="0" t="n">
        <v>0.211</v>
      </c>
      <c r="F89" s="0" t="n">
        <v>0.858</v>
      </c>
      <c r="G89" s="0" t="n">
        <v>75</v>
      </c>
      <c r="I89" s="1" t="str">
        <f aca="false">=IF(D89="09-08",SUM(G89:G94), "")</f>
        <v/>
      </c>
      <c r="J89" s="1" t="str">
        <f aca="false">=IF(D89="09-08",SUM(E89:E94), "")</f>
        <v/>
      </c>
      <c r="K89" s="1" t="str">
        <f aca="false">=IF(E89="09-08",SUM(F89:F94), "")</f>
        <v/>
      </c>
    </row>
    <row r="90" customFormat="false" ht="12.8" hidden="false" customHeight="false" outlineLevel="0" collapsed="false">
      <c r="A90" s="0" t="n">
        <v>89</v>
      </c>
      <c r="B90" s="0" t="n">
        <v>0.5</v>
      </c>
      <c r="C90" s="0" t="n">
        <v>1</v>
      </c>
      <c r="D90" s="0" t="s">
        <v>5</v>
      </c>
      <c r="E90" s="0" t="n">
        <v>0.224</v>
      </c>
      <c r="F90" s="0" t="n">
        <v>0.907</v>
      </c>
      <c r="G90" s="0" t="n">
        <v>60</v>
      </c>
      <c r="I90" s="2" t="n">
        <f aca="false">=IF(D88="08-18",SUM(G88:G90), "")</f>
        <v>215</v>
      </c>
      <c r="J90" s="4" t="n">
        <f aca="false">=IF($D88="08-18",SUM(E88:E90), "")</f>
        <v>0.618</v>
      </c>
      <c r="K90" s="4" t="n">
        <f aca="false">=IF($D88="08-18",SUM(F88:F90), "")</f>
        <v>2.496</v>
      </c>
    </row>
    <row r="91" customFormat="false" ht="12.8" hidden="false" customHeight="false" outlineLevel="0" collapsed="false">
      <c r="A91" s="2" t="n">
        <v>90</v>
      </c>
      <c r="B91" s="2" t="n">
        <v>0.5</v>
      </c>
      <c r="C91" s="2" t="n">
        <v>10</v>
      </c>
      <c r="D91" s="2" t="s">
        <v>0</v>
      </c>
      <c r="E91" s="2" t="n">
        <v>0.159</v>
      </c>
      <c r="F91" s="2" t="n">
        <v>0.644</v>
      </c>
      <c r="G91" s="2" t="n">
        <v>90</v>
      </c>
      <c r="H91" s="2"/>
      <c r="I91" s="2" t="n">
        <f aca="false">=IF(D91="09-08",SUM(G91:G96), "")</f>
        <v>480</v>
      </c>
      <c r="J91" s="2" t="n">
        <f aca="false">=IF(D91="09-08",SUM(E91:E96), "")</f>
        <v>1.121</v>
      </c>
      <c r="K91" s="2" t="n">
        <f aca="false">=IF($D91="09-08",SUM(F91:F96), "")</f>
        <v>4.506</v>
      </c>
      <c r="M91" s="2" t="str">
        <f aca="false">=IF(H91="09-08",SUM(K91:K96), "")</f>
        <v/>
      </c>
    </row>
    <row r="92" customFormat="false" ht="12.8" hidden="false" customHeight="false" outlineLevel="0" collapsed="false">
      <c r="A92" s="2" t="n">
        <v>91</v>
      </c>
      <c r="B92" s="2" t="n">
        <v>0.5</v>
      </c>
      <c r="C92" s="2" t="n">
        <v>10</v>
      </c>
      <c r="D92" s="2" t="s">
        <v>1</v>
      </c>
      <c r="E92" s="2" t="n">
        <v>0.163</v>
      </c>
      <c r="F92" s="2" t="n">
        <v>0.652</v>
      </c>
      <c r="G92" s="2" t="n">
        <v>90</v>
      </c>
      <c r="H92" s="2"/>
      <c r="I92" s="2" t="str">
        <f aca="false">=IF(D92="09-08",SUM(G92:G97), "")</f>
        <v/>
      </c>
      <c r="J92" s="2" t="str">
        <f aca="false">=IF(D92="09-08",SUM(E92:E97), "")</f>
        <v/>
      </c>
      <c r="K92" s="2" t="str">
        <f aca="false">=IF($D92="09-08",SUM(F92:F97), "")</f>
        <v/>
      </c>
    </row>
    <row r="93" s="5" customFormat="true" ht="12.8" hidden="false" customHeight="false" outlineLevel="0" collapsed="false">
      <c r="A93" s="6" t="n">
        <v>92</v>
      </c>
      <c r="B93" s="6" t="n">
        <v>0.5</v>
      </c>
      <c r="C93" s="6" t="n">
        <v>10</v>
      </c>
      <c r="D93" s="6" t="s">
        <v>2</v>
      </c>
      <c r="E93" s="6" t="n">
        <v>0.175</v>
      </c>
      <c r="F93" s="6" t="n">
        <v>0.699</v>
      </c>
      <c r="G93" s="6" t="n">
        <v>85</v>
      </c>
      <c r="H93" s="6"/>
      <c r="I93" s="6" t="n">
        <f aca="false">=IF(D91="09-08",SUM(G91:G93), "")</f>
        <v>265</v>
      </c>
      <c r="J93" s="3" t="n">
        <f aca="false">=IF($D91="09-08",SUM(E91:E93), "")</f>
        <v>0.497</v>
      </c>
      <c r="K93" s="3" t="n">
        <f aca="false">=IF($D91="09-08",SUM(F91:F93), "")</f>
        <v>1.995</v>
      </c>
    </row>
    <row r="94" customFormat="false" ht="12.8" hidden="false" customHeight="false" outlineLevel="0" collapsed="false">
      <c r="A94" s="0" t="n">
        <v>93</v>
      </c>
      <c r="B94" s="0" t="n">
        <v>0.5</v>
      </c>
      <c r="C94" s="0" t="n">
        <v>10</v>
      </c>
      <c r="D94" s="0" t="s">
        <v>3</v>
      </c>
      <c r="E94" s="0" t="n">
        <v>0.19</v>
      </c>
      <c r="F94" s="0" t="n">
        <v>0.763</v>
      </c>
      <c r="G94" s="0" t="n">
        <v>75</v>
      </c>
      <c r="I94" s="2" t="str">
        <f aca="false">=IF(D94="09-08",SUM(G94:G99), "")</f>
        <v/>
      </c>
      <c r="J94" s="1" t="str">
        <f aca="false">=IF(D94="09-08",SUM(E94:E99), "")</f>
        <v/>
      </c>
      <c r="K94" s="1" t="str">
        <f aca="false">=IF(E94="09-08",SUM(F94:F99), "")</f>
        <v/>
      </c>
    </row>
    <row r="95" customFormat="false" ht="12.8" hidden="false" customHeight="false" outlineLevel="0" collapsed="false">
      <c r="A95" s="0" t="n">
        <v>94</v>
      </c>
      <c r="B95" s="0" t="n">
        <v>0.5</v>
      </c>
      <c r="C95" s="0" t="n">
        <v>10</v>
      </c>
      <c r="D95" s="0" t="s">
        <v>4</v>
      </c>
      <c r="E95" s="0" t="n">
        <v>0.208</v>
      </c>
      <c r="F95" s="0" t="n">
        <v>0.842</v>
      </c>
      <c r="G95" s="0" t="n">
        <v>75</v>
      </c>
      <c r="I95" s="1" t="str">
        <f aca="false">=IF(D95="09-08",SUM(G95:G100), "")</f>
        <v/>
      </c>
      <c r="J95" s="1" t="str">
        <f aca="false">=IF(D95="09-08",SUM(E95:E100), "")</f>
        <v/>
      </c>
      <c r="K95" s="1" t="str">
        <f aca="false">=IF(E95="09-08",SUM(F95:F100), "")</f>
        <v/>
      </c>
    </row>
    <row r="96" customFormat="false" ht="12.8" hidden="false" customHeight="false" outlineLevel="0" collapsed="false">
      <c r="A96" s="0" t="n">
        <v>95</v>
      </c>
      <c r="B96" s="0" t="n">
        <v>0.5</v>
      </c>
      <c r="C96" s="0" t="n">
        <v>10</v>
      </c>
      <c r="D96" s="0" t="s">
        <v>5</v>
      </c>
      <c r="E96" s="0" t="n">
        <v>0.226</v>
      </c>
      <c r="F96" s="0" t="n">
        <v>0.906</v>
      </c>
      <c r="G96" s="0" t="n">
        <v>65</v>
      </c>
      <c r="I96" s="2" t="n">
        <f aca="false">=IF(D94="08-18",SUM(G94:G96), "")</f>
        <v>215</v>
      </c>
      <c r="J96" s="4" t="n">
        <f aca="false">=IF($D94="08-18",SUM(E94:E96), "")</f>
        <v>0.624</v>
      </c>
      <c r="K96" s="4" t="n">
        <f aca="false">=IF($D94="08-18",SUM(F94:F96), "")</f>
        <v>2.511</v>
      </c>
    </row>
    <row r="99" customFormat="false" ht="12.8" hidden="false" customHeight="false" outlineLevel="0" collapsed="false">
      <c r="B99" s="1"/>
    </row>
    <row r="101" customFormat="false" ht="12.8" hidden="false" customHeight="false" outlineLevel="0" collapsed="false">
      <c r="B101" s="0" t="s">
        <v>6</v>
      </c>
    </row>
    <row r="102" customFormat="false" ht="12.8" hidden="false" customHeight="false" outlineLevel="0" collapsed="false">
      <c r="B102" s="0" t="s">
        <v>7</v>
      </c>
    </row>
    <row r="103" customFormat="false" ht="12.8" hidden="false" customHeight="false" outlineLevel="0" collapsed="false">
      <c r="B103" s="1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2023-07-23T18:30:56Z</dcterms:modified>
  <cp:revision>10</cp:revision>
  <dc:subject/>
  <dc:title/>
</cp:coreProperties>
</file>