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<sst xmlns="http://schemas.openxmlformats.org/spreadsheetml/2006/main" count="66" uniqueCount="48">
  <si>
    <t>Item #</t>
  </si>
  <si>
    <t>Part # (if available)</t>
  </si>
  <si>
    <t xml:space="preserve">Reference Designation </t>
  </si>
  <si>
    <t>Description</t>
  </si>
  <si>
    <t>Primary Source</t>
  </si>
  <si>
    <t>Secondary Source</t>
  </si>
  <si>
    <t>Lead Time</t>
  </si>
  <si>
    <t>Cost/Unit</t>
  </si>
  <si>
    <t>Total Cost</t>
  </si>
  <si>
    <t>On-Hand</t>
  </si>
  <si>
    <t>(H-&gt; hardware, S-&gt; software, M-&gt; mechanical)</t>
  </si>
  <si>
    <t>H-01</t>
  </si>
  <si>
    <t>Raspberry Pi 3</t>
  </si>
  <si>
    <t>Jonathan Wong</t>
  </si>
  <si>
    <t>Amazon</t>
  </si>
  <si>
    <t>4-6 weeks, 2 day shipping</t>
  </si>
  <si>
    <t>$0 for now</t>
  </si>
  <si>
    <t>H-02</t>
  </si>
  <si>
    <t>Raspberry Pi Camera</t>
  </si>
  <si>
    <t>Maker Space</t>
  </si>
  <si>
    <t>Lead Free, 2 day shipping</t>
  </si>
  <si>
    <t>FSR402</t>
  </si>
  <si>
    <t>H-03</t>
  </si>
  <si>
    <t>Pressure Sensor</t>
  </si>
  <si>
    <t>Digikey</t>
  </si>
  <si>
    <t>H-04</t>
  </si>
  <si>
    <t>Motors</t>
  </si>
  <si>
    <t>Mr. Paterno</t>
  </si>
  <si>
    <t>N/A</t>
  </si>
  <si>
    <t>S-01</t>
  </si>
  <si>
    <t>Google Cloud Vision API</t>
  </si>
  <si>
    <t>Google</t>
  </si>
  <si>
    <t>$0 for first 1000 units</t>
  </si>
  <si>
    <t>M-01</t>
  </si>
  <si>
    <t>Tracks for Conveyor Belt</t>
  </si>
  <si>
    <t>Handmade</t>
  </si>
  <si>
    <t>2 day shipping</t>
  </si>
  <si>
    <t>M-02</t>
  </si>
  <si>
    <t>Nuts/Bolts</t>
  </si>
  <si>
    <t>Home Depot</t>
  </si>
  <si>
    <t>S-02</t>
  </si>
  <si>
    <t>JSON Key</t>
  </si>
  <si>
    <t>H-06</t>
  </si>
  <si>
    <t>Wires</t>
  </si>
  <si>
    <t>M-03</t>
  </si>
  <si>
    <t>Wood</t>
  </si>
  <si>
    <t>Lowes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</si>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</sst>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4">
    <font>
      <sz val="10.0"/>
      <color rgb="FF000000"/>
      <name val="Arial"/>
    </font>
    <font>
      <b/>
      <name val="Arial"/>
    </font>
    <font/>
    <font>
      <i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4" fillId="0" fontId="3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164" xfId="0" applyAlignment="1" applyBorder="1" applyFont="1" applyNumberFormat="1">
      <alignment readingOrder="0"/>
    </xf>
    <xf borderId="7" fillId="0" fontId="2" numFmtId="165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7.14"/>
    <col customWidth="1" min="3" max="3" width="39.43"/>
    <col customWidth="1" min="4" max="4" width="21.43"/>
    <col customWidth="1" min="5" max="5" width="14.86"/>
    <col customWidth="1" min="6" max="6" width="17.43"/>
    <col customWidth="1" min="7" max="7" width="25.29"/>
    <col customWidth="1" min="8" max="8" width="18.43"/>
    <col customWidth="1" min="9" max="9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6"/>
      <c r="C2" s="7" t="s">
        <v>10</v>
      </c>
      <c r="D2" s="6"/>
      <c r="E2" s="6"/>
      <c r="F2" s="6"/>
      <c r="G2" s="6"/>
      <c r="H2" s="6"/>
      <c r="I2" s="6"/>
      <c r="J2" s="8"/>
    </row>
    <row r="3">
      <c r="A3" s="9">
        <v>1.0</v>
      </c>
      <c r="B3" s="10"/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11">
        <v>35.03</v>
      </c>
      <c r="I3" s="9" t="s">
        <v>16</v>
      </c>
      <c r="J3" s="9">
        <v>1.0</v>
      </c>
    </row>
    <row r="4">
      <c r="A4" s="12">
        <f t="shared" ref="A4:A11" si="1"> A3 + 1</f>
        <v>2</v>
      </c>
      <c r="B4" s="13"/>
      <c r="C4" s="12" t="s">
        <v>17</v>
      </c>
      <c r="D4" s="12" t="s">
        <v>18</v>
      </c>
      <c r="E4" s="12" t="s">
        <v>14</v>
      </c>
      <c r="F4" s="12" t="s">
        <v>19</v>
      </c>
      <c r="G4" s="12" t="s">
        <v>20</v>
      </c>
      <c r="H4" s="14">
        <v>27.98</v>
      </c>
      <c r="I4" s="14">
        <v>27.98</v>
      </c>
      <c r="J4" s="12">
        <v>0.0</v>
      </c>
    </row>
    <row r="5">
      <c r="A5" s="12">
        <f t="shared" si="1"/>
        <v>3</v>
      </c>
      <c r="B5" s="12" t="s">
        <v>21</v>
      </c>
      <c r="C5" s="12" t="s">
        <v>22</v>
      </c>
      <c r="D5" s="12" t="s">
        <v>23</v>
      </c>
      <c r="E5" s="12" t="s">
        <v>14</v>
      </c>
      <c r="F5" s="12" t="s">
        <v>24</v>
      </c>
      <c r="G5" s="12" t="s">
        <v>20</v>
      </c>
      <c r="H5" s="14">
        <v>12.79</v>
      </c>
      <c r="I5" s="14">
        <v>12.79</v>
      </c>
      <c r="J5" s="12">
        <v>0.0</v>
      </c>
    </row>
    <row r="6">
      <c r="A6" s="12">
        <f t="shared" si="1"/>
        <v>4</v>
      </c>
      <c r="B6" s="13"/>
      <c r="C6" s="12" t="s">
        <v>25</v>
      </c>
      <c r="D6" s="12" t="s">
        <v>26</v>
      </c>
      <c r="E6" s="12" t="s">
        <v>27</v>
      </c>
      <c r="F6" s="12" t="s">
        <v>14</v>
      </c>
      <c r="G6" s="12" t="s">
        <v>28</v>
      </c>
      <c r="H6" s="14">
        <v>2.75</v>
      </c>
      <c r="I6" s="12" t="s">
        <v>16</v>
      </c>
      <c r="J6" s="12">
        <v>0.0</v>
      </c>
    </row>
    <row r="7">
      <c r="A7" s="12">
        <f t="shared" si="1"/>
        <v>5</v>
      </c>
      <c r="B7" s="13"/>
      <c r="C7" s="12" t="s">
        <v>29</v>
      </c>
      <c r="D7" s="12" t="s">
        <v>30</v>
      </c>
      <c r="E7" s="12" t="s">
        <v>31</v>
      </c>
      <c r="F7" s="12" t="s">
        <v>28</v>
      </c>
      <c r="G7" s="12" t="s">
        <v>28</v>
      </c>
      <c r="H7" s="12" t="s">
        <v>32</v>
      </c>
      <c r="I7" s="15">
        <v>0.0</v>
      </c>
      <c r="J7" s="12">
        <v>0.0</v>
      </c>
    </row>
    <row r="8">
      <c r="A8" s="12">
        <f t="shared" si="1"/>
        <v>6</v>
      </c>
      <c r="B8" s="13"/>
      <c r="C8" s="12" t="s">
        <v>33</v>
      </c>
      <c r="D8" s="12" t="s">
        <v>34</v>
      </c>
      <c r="E8" s="12" t="s">
        <v>14</v>
      </c>
      <c r="F8" s="12" t="s">
        <v>35</v>
      </c>
      <c r="G8" s="12" t="s">
        <v>36</v>
      </c>
      <c r="H8" s="14">
        <v>12.88</v>
      </c>
      <c r="I8" s="14">
        <v>12.88</v>
      </c>
      <c r="J8" s="12">
        <v>0.0</v>
      </c>
    </row>
    <row r="9">
      <c r="A9" s="12">
        <f t="shared" si="1"/>
        <v>7</v>
      </c>
      <c r="B9" s="13"/>
      <c r="C9" s="12" t="s">
        <v>37</v>
      </c>
      <c r="D9" s="12" t="s">
        <v>38</v>
      </c>
      <c r="E9" s="12" t="s">
        <v>14</v>
      </c>
      <c r="F9" s="12" t="s">
        <v>39</v>
      </c>
      <c r="G9" s="12" t="s">
        <v>36</v>
      </c>
      <c r="H9" s="14">
        <v>0.03</v>
      </c>
      <c r="I9" s="14">
        <v>6.49</v>
      </c>
      <c r="J9" s="12">
        <v>0.0</v>
      </c>
    </row>
    <row r="10">
      <c r="A10" s="12">
        <f t="shared" si="1"/>
        <v>8</v>
      </c>
      <c r="B10" s="13"/>
      <c r="C10" s="12" t="s">
        <v>40</v>
      </c>
      <c r="D10" s="12" t="s">
        <v>41</v>
      </c>
      <c r="E10" s="12" t="s">
        <v>31</v>
      </c>
      <c r="F10" s="12" t="s">
        <v>28</v>
      </c>
      <c r="G10" s="12" t="s">
        <v>28</v>
      </c>
      <c r="H10" s="15">
        <v>0.0</v>
      </c>
      <c r="I10" s="15">
        <v>0.0</v>
      </c>
      <c r="J10" s="12">
        <v>0.0</v>
      </c>
    </row>
    <row r="11">
      <c r="A11" s="12">
        <f t="shared" si="1"/>
        <v>9</v>
      </c>
      <c r="B11" s="13"/>
      <c r="C11" s="12" t="s">
        <v>42</v>
      </c>
      <c r="D11" s="12" t="s">
        <v>43</v>
      </c>
      <c r="E11" s="12" t="s">
        <v>27</v>
      </c>
      <c r="F11" s="12" t="s">
        <v>14</v>
      </c>
      <c r="G11" s="12" t="s">
        <v>28</v>
      </c>
      <c r="H11" s="15">
        <v>0.0</v>
      </c>
      <c r="I11" s="15">
        <v>0.0</v>
      </c>
      <c r="J11" s="12">
        <v>0.0</v>
      </c>
    </row>
    <row r="12">
      <c r="A12" s="12">
        <v>10.0</v>
      </c>
      <c r="B12" s="13"/>
      <c r="C12" s="12" t="s">
        <v>44</v>
      </c>
      <c r="D12" s="12" t="s">
        <v>45</v>
      </c>
      <c r="E12" s="12" t="s">
        <v>39</v>
      </c>
      <c r="F12" s="12" t="s">
        <v>46</v>
      </c>
      <c r="G12" s="12" t="s">
        <v>28</v>
      </c>
      <c r="H12" s="14">
        <v>13.49</v>
      </c>
      <c r="I12" s="14">
        <v>13.49</v>
      </c>
      <c r="J12" s="12">
        <v>0.0</v>
      </c>
    </row>
    <row r="13">
      <c r="A13" s="16" t="s">
        <v>47</v>
      </c>
      <c r="I13" s="17">
        <f> SUM(I4+I5+I7+I8+I9+I10+I11+I12)</f>
        <v>73.63</v>
      </c>
      <c r="J13" s="16">
        <v>1.0</v>
      </c>
    </row>
    <row r="15">
      <c r="A15" s="16"/>
    </row>
    <row r="16">
      <c r="A16" s="16"/>
    </row>
    <row r="17">
      <c r="A17" s="16"/>
    </row>
    <row r="18">
      <c r="A18" s="16"/>
    </row>
  </sheetData>
  <drawing r:id="rId1"/>
</worksheet>
</file>