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My Documents\CS3\"/>
    </mc:Choice>
  </mc:AlternateContent>
  <bookViews>
    <workbookView xWindow="15" yWindow="15" windowWidth="17970" windowHeight="8580" xr2:uid="{D3509F82-A7CF-4727-9DA7-7F15AF5F7A3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9" i="1"/>
  <c r="F11" i="1"/>
  <c r="F12" i="1"/>
  <c r="G12" i="1" s="1"/>
  <c r="F13" i="1"/>
  <c r="F14" i="1"/>
  <c r="F5" i="1"/>
  <c r="D6" i="1"/>
  <c r="D7" i="1"/>
  <c r="F7" i="1" s="1"/>
  <c r="G7" i="1" s="1"/>
  <c r="D8" i="1"/>
  <c r="F8" i="1" s="1"/>
  <c r="G8" i="1" s="1"/>
  <c r="D9" i="1"/>
  <c r="D10" i="1"/>
  <c r="F10" i="1" s="1"/>
  <c r="G10" i="1" s="1"/>
  <c r="D11" i="1"/>
  <c r="D12" i="1"/>
  <c r="D13" i="1"/>
  <c r="D14" i="1"/>
  <c r="D5" i="1"/>
  <c r="G6" i="1" l="1"/>
  <c r="G9" i="1"/>
  <c r="D15" i="1"/>
  <c r="G13" i="1"/>
  <c r="G14" i="1"/>
  <c r="G5" i="1"/>
  <c r="G11" i="1"/>
  <c r="F15" i="1"/>
  <c r="G15" i="1" l="1"/>
</calcChain>
</file>

<file path=xl/sharedStrings.xml><?xml version="1.0" encoding="utf-8"?>
<sst xmlns="http://schemas.openxmlformats.org/spreadsheetml/2006/main" count="31" uniqueCount="23">
  <si>
    <t>Grocery List</t>
  </si>
  <si>
    <t>Jonathan Reznik</t>
  </si>
  <si>
    <t>Sales Tax</t>
  </si>
  <si>
    <t>Item</t>
  </si>
  <si>
    <t>Price</t>
  </si>
  <si>
    <t>Quantity</t>
  </si>
  <si>
    <t>Cost</t>
  </si>
  <si>
    <t>Taxable</t>
  </si>
  <si>
    <t>Tax</t>
  </si>
  <si>
    <t>Total</t>
  </si>
  <si>
    <t>Cucumber</t>
  </si>
  <si>
    <t>Watermelon</t>
  </si>
  <si>
    <t>Paper Towel</t>
  </si>
  <si>
    <t>Beer</t>
  </si>
  <si>
    <t>Chips</t>
  </si>
  <si>
    <t>Gingerbeer</t>
  </si>
  <si>
    <t>Softdrink</t>
  </si>
  <si>
    <t>Water</t>
  </si>
  <si>
    <t>Cereal</t>
  </si>
  <si>
    <t>Candy</t>
  </si>
  <si>
    <t>Grand Total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</si>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</sst>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5" tint="0.59999389629810485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Border="1"/>
    <xf numFmtId="44" fontId="0" fillId="0" borderId="7" xfId="0" applyNumberFormat="1" applyBorder="1"/>
    <xf numFmtId="0" fontId="0" fillId="0" borderId="7" xfId="0" applyBorder="1" applyAlignment="1">
      <alignment horizontal="center"/>
    </xf>
    <xf numFmtId="44" fontId="0" fillId="0" borderId="8" xfId="0" applyNumberForma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6" xfId="0" applyFill="1" applyBorder="1"/>
    <xf numFmtId="44" fontId="0" fillId="3" borderId="7" xfId="0" applyNumberFormat="1" applyFill="1" applyBorder="1"/>
    <xf numFmtId="0" fontId="0" fillId="3" borderId="7" xfId="0" applyFill="1" applyBorder="1" applyAlignment="1">
      <alignment horizontal="center"/>
    </xf>
    <xf numFmtId="44" fontId="0" fillId="3" borderId="8" xfId="0" applyNumberFormat="1" applyFill="1" applyBorder="1"/>
    <xf numFmtId="0" fontId="0" fillId="3" borderId="9" xfId="0" applyFill="1" applyBorder="1"/>
    <xf numFmtId="0" fontId="0" fillId="3" borderId="10" xfId="0" applyFill="1" applyBorder="1"/>
    <xf numFmtId="44" fontId="0" fillId="3" borderId="10" xfId="0" applyNumberFormat="1" applyFill="1" applyBorder="1"/>
    <xf numFmtId="44" fontId="0" fillId="3" borderId="11" xfId="0" applyNumberFormat="1" applyFill="1" applyBorder="1"/>
    <xf numFmtId="44" fontId="3" fillId="0" borderId="7" xfId="0" applyNumberFormat="1" applyFont="1" applyBorder="1"/>
    <xf numFmtId="44" fontId="3" fillId="0" borderId="8" xfId="0" applyNumberFormat="1" applyFont="1" applyBorder="1"/>
    <xf numFmtId="10" fontId="1" fillId="3" borderId="12" xfId="0" applyNumberFormat="1" applyFont="1" applyFill="1" applyBorder="1" applyAlignment="1">
      <alignment horizontal="center"/>
    </xf>
    <xf numFmtId="0" fontId="4" fillId="3" borderId="12" xfId="0" applyFont="1" applyFill="1" applyBorder="1" applyAlignment="1">
      <alignment horizontal="right"/>
    </xf>
    <xf numFmtId="166" fontId="4" fillId="3" borderId="12" xfId="0" applyNumberFormat="1" applyFont="1" applyFill="1" applyBorder="1" applyAlignment="1">
      <alignment horizontal="right"/>
    </xf>
    <xf numFmtId="0" fontId="1" fillId="3" borderId="13" xfId="0" applyFont="1" applyFill="1" applyBorder="1" applyAlignment="1">
      <alignment horizontal="right"/>
    </xf>
    <xf numFmtId="166" fontId="4" fillId="3" borderId="14" xfId="0" applyNumberFormat="1" applyFont="1" applyFill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8718-16AA-4CBD-BB6D-DED1E27E9A6F}">
  <dimension ref="A1:G18"/>
  <sheetViews>
    <sheetView tabSelected="1" workbookViewId="0">
      <selection activeCell="A4" sqref="A4"/>
    </sheetView>
  </sheetViews>
  <sheetFormatPr defaultRowHeight="15" x14ac:dyDescent="0.25"/>
  <cols>
    <col min="1" max="7" width="13.625" customWidth="1"/>
  </cols>
  <sheetData>
    <row r="1" spans="1:7" ht="26.25" x14ac:dyDescent="0.4">
      <c r="A1" s="9" t="s">
        <v>0</v>
      </c>
      <c r="B1" s="10"/>
      <c r="C1" s="10"/>
      <c r="D1" s="10"/>
      <c r="E1" s="10"/>
      <c r="F1" s="10"/>
      <c r="G1" s="11"/>
    </row>
    <row r="2" spans="1:7" ht="21" x14ac:dyDescent="0.35">
      <c r="A2" s="27" t="s">
        <v>1</v>
      </c>
      <c r="B2" s="28"/>
      <c r="C2" s="28"/>
      <c r="D2" s="28"/>
      <c r="E2" s="28"/>
      <c r="F2" s="28"/>
      <c r="G2" s="29"/>
    </row>
    <row r="3" spans="1:7" x14ac:dyDescent="0.25">
      <c r="A3" s="25" t="s">
        <v>2</v>
      </c>
      <c r="B3" s="22">
        <v>0.09</v>
      </c>
      <c r="C3" s="23"/>
      <c r="D3" s="23"/>
      <c r="E3" s="23"/>
      <c r="F3" s="24">
        <v>43219</v>
      </c>
      <c r="G3" s="26"/>
    </row>
    <row r="4" spans="1:7" x14ac:dyDescent="0.25">
      <c r="A4" s="2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4" t="s">
        <v>9</v>
      </c>
    </row>
    <row r="5" spans="1:7" x14ac:dyDescent="0.25">
      <c r="A5" s="12" t="s">
        <v>10</v>
      </c>
      <c r="B5" s="13">
        <v>0.5</v>
      </c>
      <c r="C5" s="14">
        <v>3</v>
      </c>
      <c r="D5" s="13">
        <f>B5*C5</f>
        <v>1.5</v>
      </c>
      <c r="E5" s="14" t="s">
        <v>21</v>
      </c>
      <c r="F5" s="13">
        <f>IF(E5="Yes",D5*$B$3,0)</f>
        <v>0</v>
      </c>
      <c r="G5" s="15">
        <f>F5+D5</f>
        <v>1.5</v>
      </c>
    </row>
    <row r="6" spans="1:7" x14ac:dyDescent="0.25">
      <c r="A6" s="5" t="s">
        <v>11</v>
      </c>
      <c r="B6" s="6">
        <v>0.59</v>
      </c>
      <c r="C6" s="7">
        <v>12</v>
      </c>
      <c r="D6" s="6">
        <f t="shared" ref="D6:D14" si="0">B6*C6</f>
        <v>7.08</v>
      </c>
      <c r="E6" s="7" t="s">
        <v>21</v>
      </c>
      <c r="F6" s="6">
        <f>IF(E6="Yes",D6*$B$3,0)</f>
        <v>0</v>
      </c>
      <c r="G6" s="8">
        <f t="shared" ref="G6:G14" si="1">F6+D6</f>
        <v>7.08</v>
      </c>
    </row>
    <row r="7" spans="1:7" x14ac:dyDescent="0.25">
      <c r="A7" s="12" t="s">
        <v>12</v>
      </c>
      <c r="B7" s="13">
        <v>1.29</v>
      </c>
      <c r="C7" s="14">
        <v>8</v>
      </c>
      <c r="D7" s="13">
        <f t="shared" si="0"/>
        <v>10.32</v>
      </c>
      <c r="E7" s="14" t="s">
        <v>22</v>
      </c>
      <c r="F7" s="13">
        <f>IF(E7="Yes",D7*$B$3,0)</f>
        <v>0.92879999999999996</v>
      </c>
      <c r="G7" s="15">
        <f t="shared" si="1"/>
        <v>11.248800000000001</v>
      </c>
    </row>
    <row r="8" spans="1:7" x14ac:dyDescent="0.25">
      <c r="A8" s="5" t="s">
        <v>13</v>
      </c>
      <c r="B8" s="6">
        <v>7</v>
      </c>
      <c r="C8" s="7">
        <v>2</v>
      </c>
      <c r="D8" s="6">
        <f t="shared" si="0"/>
        <v>14</v>
      </c>
      <c r="E8" s="7" t="s">
        <v>22</v>
      </c>
      <c r="F8" s="6">
        <f>IF(E8="Yes",D8*$B$3,0)</f>
        <v>1.26</v>
      </c>
      <c r="G8" s="8">
        <f t="shared" si="1"/>
        <v>15.26</v>
      </c>
    </row>
    <row r="9" spans="1:7" x14ac:dyDescent="0.25">
      <c r="A9" s="12" t="s">
        <v>14</v>
      </c>
      <c r="B9" s="13">
        <v>4.49</v>
      </c>
      <c r="C9" s="14">
        <v>4</v>
      </c>
      <c r="D9" s="13">
        <f t="shared" si="0"/>
        <v>17.96</v>
      </c>
      <c r="E9" s="14" t="s">
        <v>21</v>
      </c>
      <c r="F9" s="13">
        <f>IF(E9="Yes",D9*$B$3,0)</f>
        <v>0</v>
      </c>
      <c r="G9" s="15">
        <f t="shared" si="1"/>
        <v>17.96</v>
      </c>
    </row>
    <row r="10" spans="1:7" x14ac:dyDescent="0.25">
      <c r="A10" s="5" t="s">
        <v>15</v>
      </c>
      <c r="B10" s="6">
        <v>2.5</v>
      </c>
      <c r="C10" s="7">
        <v>3</v>
      </c>
      <c r="D10" s="6">
        <f t="shared" si="0"/>
        <v>7.5</v>
      </c>
      <c r="E10" s="7" t="s">
        <v>22</v>
      </c>
      <c r="F10" s="6">
        <f>IF(E10="Yes",D10*$B$3,0)</f>
        <v>0.67499999999999993</v>
      </c>
      <c r="G10" s="8">
        <f t="shared" si="1"/>
        <v>8.1750000000000007</v>
      </c>
    </row>
    <row r="11" spans="1:7" x14ac:dyDescent="0.25">
      <c r="A11" s="12" t="s">
        <v>16</v>
      </c>
      <c r="B11" s="13">
        <v>3.99</v>
      </c>
      <c r="C11" s="14">
        <v>5</v>
      </c>
      <c r="D11" s="13">
        <f t="shared" si="0"/>
        <v>19.950000000000003</v>
      </c>
      <c r="E11" s="14" t="s">
        <v>21</v>
      </c>
      <c r="F11" s="13">
        <f>IF(E11="Yes",D11*$B$3,0)</f>
        <v>0</v>
      </c>
      <c r="G11" s="15">
        <f t="shared" si="1"/>
        <v>19.950000000000003</v>
      </c>
    </row>
    <row r="12" spans="1:7" x14ac:dyDescent="0.25">
      <c r="A12" s="5" t="s">
        <v>17</v>
      </c>
      <c r="B12" s="6">
        <v>0.89</v>
      </c>
      <c r="C12" s="7">
        <v>15</v>
      </c>
      <c r="D12" s="6">
        <f t="shared" si="0"/>
        <v>13.35</v>
      </c>
      <c r="E12" s="7" t="s">
        <v>21</v>
      </c>
      <c r="F12" s="6">
        <f>IF(E12="Yes",D12*$B$3,0)</f>
        <v>0</v>
      </c>
      <c r="G12" s="8">
        <f t="shared" si="1"/>
        <v>13.35</v>
      </c>
    </row>
    <row r="13" spans="1:7" x14ac:dyDescent="0.25">
      <c r="A13" s="12" t="s">
        <v>18</v>
      </c>
      <c r="B13" s="13">
        <v>2.5</v>
      </c>
      <c r="C13" s="14">
        <v>2</v>
      </c>
      <c r="D13" s="13">
        <f t="shared" si="0"/>
        <v>5</v>
      </c>
      <c r="E13" s="14" t="s">
        <v>21</v>
      </c>
      <c r="F13" s="13">
        <f>IF(E13="Yes",D13*$B$3,0)</f>
        <v>0</v>
      </c>
      <c r="G13" s="15">
        <f t="shared" si="1"/>
        <v>5</v>
      </c>
    </row>
    <row r="14" spans="1:7" ht="17.25" x14ac:dyDescent="0.4">
      <c r="A14" s="5" t="s">
        <v>19</v>
      </c>
      <c r="B14" s="6">
        <v>0.85</v>
      </c>
      <c r="C14" s="7">
        <v>10</v>
      </c>
      <c r="D14" s="20">
        <f t="shared" si="0"/>
        <v>8.5</v>
      </c>
      <c r="E14" s="7" t="s">
        <v>21</v>
      </c>
      <c r="F14" s="20">
        <f>IF(E14="Yes",D14*$B$3,0)</f>
        <v>0</v>
      </c>
      <c r="G14" s="21">
        <f t="shared" si="1"/>
        <v>8.5</v>
      </c>
    </row>
    <row r="15" spans="1:7" ht="15.75" thickBot="1" x14ac:dyDescent="0.3">
      <c r="A15" s="16" t="s">
        <v>20</v>
      </c>
      <c r="B15" s="17"/>
      <c r="C15" s="17"/>
      <c r="D15" s="18">
        <f>SUM(D5:D14)</f>
        <v>105.16</v>
      </c>
      <c r="E15" s="17"/>
      <c r="F15" s="18">
        <f>SUM(F5:F14)</f>
        <v>2.8637999999999999</v>
      </c>
      <c r="G15" s="19">
        <f>SUM(G5:G14)</f>
        <v>108.02379999999999</v>
      </c>
    </row>
    <row r="18" spans="5:5" x14ac:dyDescent="0.25">
      <c r="E18" s="1"/>
    </row>
  </sheetData>
  <mergeCells count="3">
    <mergeCell ref="A1:G1"/>
    <mergeCell ref="A2:G2"/>
    <mergeCell ref="F3:G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2018-04-30T05:37:38Z</dcterms:created>
  <dcterms:modified xsi:type="dcterms:W3CDTF">2018-04-30T06:02:56Z</dcterms:modified>
</cp:coreProperties>
</file>