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8a4045140e966/Desktop/Coursera/Excel/"/>
    </mc:Choice>
  </mc:AlternateContent>
  <xr:revisionPtr revIDLastSave="0" documentId="8_{D432D57A-F2E8-469D-8690-E9A35BD4C98E}" xr6:coauthVersionLast="47" xr6:coauthVersionMax="47" xr10:uidLastSave="{00000000-0000-0000-0000-000000000000}"/>
  <bookViews>
    <workbookView xWindow="15" yWindow="60" windowWidth="14145" windowHeight="15465" xr2:uid="{00000000-000D-0000-FFFF-FFFF00000000}"/>
  </bookViews>
  <sheets>
    <sheet name="Pivot1" sheetId="2" r:id="rId1"/>
    <sheet name="Sheet2" sheetId="3" r:id="rId2"/>
    <sheet name="indian-startup-funding" sheetId="1" r:id="rId3"/>
  </sheets>
  <calcPr calcId="191028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<sst xmlns="http://schemas.openxmlformats.org/spreadsheetml/2006/main" count="1052" uniqueCount="447">
  <si>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</si>
  <si>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</si>
  <si>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</si>
  <si>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</si>
  <si>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</si>
  <si>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</si>
  <si>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</si>
  <si>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</si>
  <si>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</si>
  <si>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</si>
  <si>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</si>
  <si>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</si>
  <si>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</si>
  <si>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</si>
  <si>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</si>
  <si>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</si>
  <si>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</si>
  <si>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</si>
  <si>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</si>
  <si>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</si>
  <si>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</si>
  <si>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</si>
  <si>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</si>
  <si>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</si>
  <si>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</si>
  <si>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</si>
  <si>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</si>
  <si>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</si>
  <si>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</si>
  <si>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</si>
  <si>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</si>
  <si>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</si>
  <si>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</si>
  <si>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</si>
  <si>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</si>
  <si>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</si>
  <si>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</si>
  <si>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</si>
  <si>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</si>
  <si>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</si>
  <si>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</si>
  <si>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</si>
  <si>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</si>
  <si>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</si>
  <si>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</si>
  <si>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</si>
  <si>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</si>
  <si>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</si>
  <si>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</si>
  <si>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</si>
  <si>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</si>
  <si>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</si>
  <si>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</si>
  <si>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</si>
  <si>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</si>
  <si>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</si>
  <si>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</si>
  <si>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</si>
  <si>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</si>
  <si>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</si>
  <si>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</si>
  <si>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</si>
  <si>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</si>
  <si>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</si>
  <si>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</si>
  <si>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</si>
  <si>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</si>
  <si>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</si>
  <si>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</si>
  <si>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</si>
  <si>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</si>
  <si>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</si>
  <si>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</si>
  <si>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</si>
  <si>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</si>
  <si>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</si>
  <si>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</si>
  <si>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</si>
  <si>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</si>
  <si>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</si>
  <si>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</si>
  <si>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</si>
  <si>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</si>
  <si>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</si>
  <si>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</si>
  <si>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</si>
  <si>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</si>
  <si>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</si>
  <si>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</si>
  <si>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</si>
  <si>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</si>
  <si>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</si>
  <si>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</si>
  <si>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</si>
  <si>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</si>
  <si>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</si>
  <si>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</si>
  <si>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</si>
  <si>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</si>
  <si>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</si>
  <si>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</si>
  <si>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</si>
  <si>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</si>
  <si>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</si>
  <si>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</si>
  <si>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</si>
  <si>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</si>
  <si>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</si>
  <si>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</si>
  <si>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</si>
  <si>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</si>
  <si>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</si>
  <si>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</si>
  <si>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</si>
  <si>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</si>
  <si>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</si>
  <si>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</si>
  <si>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</si>
  <si>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</si>
  <si>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</si>
  <si>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</si>
  <si>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</si>
  <si>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</si>
  <si>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</si>
  <si>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</si>
  <si>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</si>
  <si>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</si>
  <si>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</si>
  <si>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</si>
  <si>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</si>
  <si>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</si>
  <si>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</si>
  <si>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</si>
  <si>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</si>
  <si>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</si>
  <si>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</si>
  <si>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</si>
  <si>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</si>
  <si>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</si>
  <si>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</si>
  <si>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</si>
  <si>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</si>
  <si>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</si>
  <si>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</si>
  <si>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</si>
  <si>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</si>
  <si>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</si>
  <si>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</si>
  <si>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</si>
  <si>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</si>
  <si>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</si>
  <si>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</si>
  <si>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</si>
  <si>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</si>
  <si>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</si>
  <si>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</si>
  <si>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</si>
  <si>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</si>
  <si>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</si>
  <si>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</si>
  <si>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</si>
  <si>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</si>
  <si>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</si>
  <si>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</si>
  <si>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</si>
  <si>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</si>
  <si>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</si>
  <si>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</si>
  <si>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</si>
  <si>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</si>
  <si>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</si>
  <si>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</si>
  <si>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</si>
  <si>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</si>
  <si>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</si>
  <si>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</si>
  <si>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</si>
  <si>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</si>
  <si>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</si>
  <si>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</si>
  <si>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</si>
  <si>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</si>
  <si>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</si>
  <si>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</si>
  <si>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</si>
  <si>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</si>
  <si>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</si>
  <si>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</si>
  <si>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</si>
  <si>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</si>
  <si>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</si>
  <si>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</si>
  <si>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</si>
  <si>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</si>
  <si>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</si>
  <si>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</si>
  <si>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</si>
  <si>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</si>
  <si>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</si>
  <si>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</si>
  <si>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</si>
  <si>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Online Eyewear Shopping Portal</t>
  </si>
  <si>
    <t>SoftBank Vision Fund</t>
  </si>
  <si>
    <t>Series G</t>
  </si>
  <si>
    <t>VLOOKUP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</si>
  <si>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</si>
  <si>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</si>
  <si>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</si>
  <si>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</si>
  <si>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</si>
  <si>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</si>
  <si>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</si>
  <si>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</si>
  <si>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</si>
  <si>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</si>
  <si>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</si>
  <si>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</si>
  <si>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</si>
  <si>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</si>
  <si>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</si>
  <si>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</si>
  <si>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</si>
  <si>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</si>
  <si>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</si>
  <si>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</si>
  <si>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</si>
  <si>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</si>
  <si>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</si>
  <si>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</si>
  <si>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</si>
  <si>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</si>
  <si>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</si>
  <si>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</si>
  <si>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</si>
  <si>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</si>
  <si>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</si>
  <si>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</si>
  <si>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</si>
  <si>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</si>
  <si>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</si>
  <si>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</si>
  <si>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</si>
  <si>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</si>
  <si>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</si>
  <si>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</si>
  <si>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</si>
  <si>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</si>
  <si>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</si>
  <si>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</si>
  <si>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</si>
  <si>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</si>
  <si>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</si>
  <si>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</si>
  <si>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</si>
  <si>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</si>
  <si>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</si>
  <si>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</si>
  <si>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</si>
  <si>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</si>
  <si>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</si>
  <si>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</si>
  <si>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</si>
  <si>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</si>
  <si>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</si>
  <si>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</si>
  <si>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</si>
  <si>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</si>
  <si>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</si>
  <si>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</si>
  <si>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</si>
  <si>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</si>
  <si>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</si>
  <si>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</si>
  <si>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</si>
  <si>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</si>
  <si>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</si>
  <si>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</si>
  <si>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</si>
  <si>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</si>
  <si>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</si>
  <si>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</si>
  <si>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</si>
  <si>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</si>
  <si>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</si>
  <si>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</si>
  <si>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</si>
  <si>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</si>
  <si>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</si>
  <si>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</si>
  <si>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</si>
  <si>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</si>
  <si>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</si>
  <si>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</si>
  <si>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</si>
  <si>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</si>
  <si>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</si>
  <si>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</si>
  <si>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</si>
  <si>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</si>
  <si>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</si>
  <si>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</si>
  <si>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</si>
  <si>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</si>
  <si>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</si>
  <si>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</si>
  <si>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</si>
  <si>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</si>
  <si>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</si>
  <si>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</si>
  <si>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</si>
  <si>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</si>
  <si>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</si>
  <si>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</si>
  <si>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</si>
  <si>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</si>
  <si>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</si>
  <si>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</si>
  <si>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</si>
  <si>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</si>
  <si>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</si>
  <si>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</si>
  <si>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</si>
  <si>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</si>
  <si>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</si>
  <si>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</si>
  <si>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</si>
  <si>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</si>
  <si>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</si>
  <si>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</si>
  <si>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</si>
  <si>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</si>
  <si>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</si>
  <si>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</si>
  <si>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</si>
  <si>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</si>
  <si>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</si>
  <si>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</si>
  <si>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</si>
  <si>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</si>
  <si>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</si>
  <si>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</si>
  <si>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</si>
  <si>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</si>
  <si>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</si>
  <si>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</si>
  <si>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</si>
  <si>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</si>
  <si>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</si>
  <si>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</si>
  <si>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</si>
  <si>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</si>
  <si>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</si>
  <si>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</si>
  <si>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</si>
  <si>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</si>
  <si>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</si>
  <si>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</si>
  <si>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</si>
  <si>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</si>
  <si>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</si>
  <si>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</si>
  <si>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</si>
  <si>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</si>
  <si>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</si>
  <si>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</si>
  <si>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</si>
  <si>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</si>
  <si>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</si>
  <si>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</si>
  <si>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</si>
  <si>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</si>
  <si>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</si>
  <si>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</si>
  <si>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</si>
  <si>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</si>
  <si>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</si>
  <si>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</si>
  <si>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</si>
  <si>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</si>
  <si>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</si>
  <si>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</si>
  <si>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</si>
  <si>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</si>
  <si>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</si>
  <si>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</si>
  <si>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</si>
  <si>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</si>
  <si>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</si>
  <si>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</si>
  <si>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</si>
  <si>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</si>
  <si>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</si>
  <si>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</si>
  <si>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</si>
  <si>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</si>
  <si>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</si>
  <si>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</si>
  <si>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</si>
  <si>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</si>
  <si>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</si>
  <si>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</si>
  <si>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</si>
  <si>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</si>
  <si>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</si>
  <si>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</si>
  <si>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</si>
  <si>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</si>
  <si>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</si>
  <si>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</si>
  <si>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</si>
  <si>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</si>
  <si>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</si>
  <si>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</si>
  <si>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</si>
  <si>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</si>
  <si>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</si>
  <si>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</si>
  <si>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</si>
  <si>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</si>
  <si>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</si>
  <si>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</si>
  <si>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</si>
  <si>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</si>
  <si>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</si>
  <si>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</si>
  <si>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</si>
  <si>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</si>
  <si>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</si>
  <si>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</si>
  <si>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</si>
  <si>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</si>
  <si>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</si>
  <si>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</si>
  <si>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</si>
  <si>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</si>
  <si>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</si>
  <si>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</si>
  <si>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</si>
  <si>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</si>
  <si>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</si>
  <si>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</si>
  <si>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</si>
  <si>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</si>
  <si>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Sum of Amount in USD</t>
  </si>
  <si>
    <t>Row Labels</t>
  </si>
  <si>
    <t>Grand Total</t>
  </si>
  <si>
    <t>Count of Amount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</si>
</sst>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4" formatCode="&quot;$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Sampedro" refreshedDate="45030.953368402777" createdVersion="8" refreshedVersion="8" minRefreshableVersion="3" recordCount="111" xr:uid="{4B680297-877F-464E-9AD1-DB07312CD3E2}">
  <cacheSource type="worksheet">
    <worksheetSource name="Table2"/>
  </cacheSource>
  <cacheFields count="13">
    <cacheField name="Sr No" numFmtId="0">
      <sharedItems containsSemiMixedTypes="0" containsString="0" containsNumber="1" containsInteger="1" minValue="8" maxValue="119"/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 count="106">
        <s v="Lenskart.com"/>
        <s v="Healthians"/>
        <s v="Licious"/>
        <s v="InCred"/>
        <s v="Trell"/>
        <s v="Rivigo"/>
        <s v="Ecozen"/>
        <s v="Rein Games"/>
        <s v="CarDekho"/>
        <s v="Dhruva Space"/>
        <s v="Paytm"/>
        <s v="Aye Finance"/>
        <s v="Clumio"/>
        <s v="Digital Mall Asia"/>
        <s v="Furtados School of Music"/>
        <s v="Medikabazaar"/>
        <s v="Burger Singh"/>
        <s v="Ninjacart"/>
        <s v="Vogo Automotive"/>
        <s v="Misters"/>
        <s v="Freshworks"/>
        <s v="Sunstone Eduversity Pvt. Ltd"/>
        <s v="SuperGaming"/>
        <s v="eBikeGo"/>
        <s v="The Man Company"/>
        <s v="Dunzo"/>
        <s v="Udaan"/>
        <s v="FPL Technologies"/>
        <s v="Cashflo"/>
        <s v="Digital F5"/>
        <s v="3rdFlix"/>
        <s v="75F"/>
        <s v="Myelin Foundry"/>
        <s v="Atomberg Technology"/>
        <s v="GOQii"/>
        <s v="Vyapar App"/>
        <s v="Rapido Bike Taxi"/>
        <s v="Zendrive"/>
        <s v="Lo! Foods"/>
        <s v="Tala"/>
        <s v="AdmitKard"/>
        <s v="INDwealth"/>
        <s v="HungerBox"/>
        <s v="Mishry Reviews"/>
        <s v="Grofers"/>
        <s v="Cars24"/>
        <s v="Uniphore"/>
        <s v="Meesho"/>
        <s v="Progcap"/>
        <s v="MyPetrolPump"/>
        <s v="Alteria Capital"/>
        <s v="Pine Labs"/>
        <s v="Moglix"/>
        <s v="&quot;BYJU\\'S&quot;"/>
        <s v="Ezyhaul"/>
        <s v="Indus OS"/>
        <s v="HealthAssure"/>
        <s v="House of Msasaba"/>
        <s v="Board Infinity"/>
        <s v="Daalchini Technologies"/>
        <s v="Ola Cabs"/>
        <s v="RenewBuy"/>
        <s v="Atlan"/>
        <s v="WizCounsel"/>
        <s v="Bolo App"/>
        <s v="OkCredit"/>
        <s v="Vogo Automotive Pvt. Ltd."/>
        <s v="Sistema.bio"/>
        <s v="Chakr Innovation"/>
        <s v="Pratilipi"/>
        <s v="Biz2Credit"/>
        <s v="NoBroker"/>
        <s v="Bira91"/>
        <s v="BharatPe"/>
        <s v="Recykal"/>
        <s v="Leegality"/>
        <s v="FabHotels"/>
        <s v="Avail Finance"/>
        <s v="Agara Labs"/>
        <s v="GlowRoad"/>
        <s v="Ather Energy"/>
        <s v="FreshVnF"/>
        <s v="Ola Electric"/>
        <s v="Saahas Zero Waste"/>
        <s v="StyleDotMe"/>
        <s v="Zenoti"/>
        <s v="BlackBuck"/>
        <s v="My Healthcare"/>
        <s v="KrazyBee"/>
        <s v="Shuttl"/>
        <s v="Increff"/>
        <s v="Kuvera"/>
        <s v="Tripoto"/>
        <s v="Medlife"/>
        <s v="Azah"/>
        <s v="Setu"/>
        <s v="CleverTap"/>
        <s v="Kabadiwala"/>
        <s v="Toppr"/>
        <s v="Craftsvilla"/>
        <s v="Unacademy"/>
        <s v="NanoClean Global"/>
        <s v="Zilingo"/>
        <s v="FleetX"/>
        <s v="Vyome Therapeutics Inc."/>
        <s v="Samunnati Financial Intermediation &amp; Services Pvt. Ltd"/>
      </sharedItems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/>
    </cacheField>
    <cacheField name="City  Location" numFmtId="0">
      <sharedItems count="34">
        <s v="Faridabad"/>
        <s v="Bengaluru"/>
        <s v="Mumbai"/>
        <s v="Gurgaon"/>
        <s v="Pune"/>
        <s v="Noida"/>
        <s v="San Jose,"/>
        <s v="Delhi"/>
        <s v="Tulangan"/>
        <s v="Kormangala"/>
        <s v="San Francisco"/>
        <s v="Amritsar"/>
        <s v="Hyderabad"/>
        <s v="Burnsville"/>
        <s v="Menlo Park"/>
        <s v="Santa Monica"/>
        <s v="Gurugram"/>
        <s v="Palo Alto"/>
        <s v="New Delhi"/>
        <s v="Singapore"/>
        <s v="Andheri"/>
        <s v="Chembur"/>
        <s v="Taramani"/>
        <s v="Haryana"/>
        <s v="Karnataka"/>
        <s v="Nairobi"/>
        <s v="New York"/>
        <s v="Mumbai/Bengaluru"/>
        <s v="Bengaluru and Gurugram"/>
        <s v="Bhopal"/>
        <s v="India/Singapore"/>
        <s v="India/US"/>
        <s v="Chennai"/>
        <s v="Jaipur"/>
      </sharedItems>
    </cacheField>
    <cacheField name="Investors Name" numFmtId="0">
      <sharedItems containsBlank="1"/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/>
    </cacheField>
    <cacheField name="Remarks" numFmtId="0">
      <sharedItems containsBlank="1"/>
    </cacheField>
    <cacheField name="Column1" numFmtId="0">
      <sharedItems containsBlank="1"/>
    </cacheField>
    <cacheField name="Column2" numFmtId="0">
      <sharedItems containsBlank="1"/>
    </cacheField>
    <cacheField name="Column3" numFmtId="164">
      <sharedItems containsBlank="1" containsMixedTypes="1" containsNumber="1" containsInteger="1" minValue="17411265" maxValue="1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n v="17"/>
    <d v="2019-12-20T00:00:00"/>
    <x v="0"/>
    <x v="0"/>
    <s v="Online Eyewear Shopping Portal"/>
    <x v="0"/>
    <s v="SoftBank Vision Fund"/>
    <s v="Series G"/>
    <n v="231000000"/>
    <m/>
    <s v="VLOOKUP"/>
    <s v="Startup Name"/>
    <s v="Amount in USD"/>
  </r>
  <r>
    <n v="12"/>
    <d v="2019-12-17T00:00:00"/>
    <x v="1"/>
    <x v="1"/>
    <s v="Food Solutions For Corporate"/>
    <x v="1"/>
    <s v="Paytm, NPTK, Sabre Partners and Neoplux"/>
    <s v="Series C"/>
    <n v="12000000"/>
    <m/>
    <m/>
    <s v="Rein Games"/>
    <n v="50000000"/>
  </r>
  <r>
    <n v="13"/>
    <d v="2019-12-16T00:00:00"/>
    <x v="2"/>
    <x v="0"/>
    <s v="Online Meat And Seafood Ordering Startup"/>
    <x v="1"/>
    <s v="Vertex Growth Fund"/>
    <s v="Series E"/>
    <n v="30000000"/>
    <m/>
    <m/>
    <s v="CarDekho"/>
    <n v="70000000"/>
  </r>
  <r>
    <n v="14"/>
    <d v="2019-12-16T00:00:00"/>
    <x v="3"/>
    <x v="2"/>
    <s v="Non-Banking Financial Company"/>
    <x v="2"/>
    <m/>
    <s v="Debt Funding"/>
    <n v="5900000"/>
    <m/>
    <m/>
    <s v="Dhruva Space"/>
    <n v="50000000"/>
  </r>
  <r>
    <n v="15"/>
    <d v="2019-12-14T00:00:00"/>
    <x v="4"/>
    <x v="3"/>
    <s v="Experience Discovery Platform"/>
    <x v="1"/>
    <s v="Ruizheng Investment"/>
    <s v="Seed Round"/>
    <n v="2000000"/>
    <m/>
    <m/>
    <s v="Paytm"/>
    <n v="1000000000"/>
  </r>
  <r>
    <n v="11"/>
    <d v="2019-12-13T00:00:00"/>
    <x v="5"/>
    <x v="4"/>
    <s v="Logistics Services and Solutions"/>
    <x v="3"/>
    <s v="SAIF Partners, Spring Canter Investment Ltd."/>
    <s v="Series F"/>
    <n v="20000000"/>
    <m/>
    <m/>
    <s v="Aye Finance"/>
    <n v="17411265"/>
  </r>
  <r>
    <n v="8"/>
    <d v="2019-12-12T00:00:00"/>
    <x v="6"/>
    <x v="4"/>
    <s v="Agritech"/>
    <x v="4"/>
    <s v="Sathguru Catalyzer Advisors"/>
    <s v="Series A"/>
    <n v="6000000"/>
    <m/>
    <m/>
    <s v="Clumio"/>
    <n v="135000000"/>
  </r>
  <r>
    <n v="16"/>
    <d v="2019-12-11T00:00:00"/>
    <x v="7"/>
    <x v="5"/>
    <s v="Real money based gaming startup"/>
    <x v="5"/>
    <s v="Manipal Education and Medical Group (MEMG)"/>
    <s v="Seed Round"/>
    <n v="50000000"/>
    <m/>
    <m/>
    <s v="Digital Mall Asia"/>
    <n v="220000000"/>
  </r>
  <r>
    <n v="9"/>
    <d v="2019-12-06T00:00:00"/>
    <x v="8"/>
    <x v="0"/>
    <s v="Automobile"/>
    <x v="3"/>
    <s v="Ping An Global Voyager Fund"/>
    <s v="Series D"/>
    <n v="70000000"/>
    <m/>
    <m/>
    <m/>
    <m/>
  </r>
  <r>
    <n v="10"/>
    <d v="2019-12-03T00:00:00"/>
    <x v="9"/>
    <x v="6"/>
    <s v="Satellite Communication"/>
    <x v="1"/>
    <s v="Mumbai Angels, Ravikanth Reddy"/>
    <s v="Seed"/>
    <n v="50000000"/>
    <m/>
    <m/>
    <m/>
    <m/>
  </r>
  <r>
    <n v="32"/>
    <d v="2019-11-25T00:00:00"/>
    <x v="10"/>
    <x v="7"/>
    <s v="Mobile Wallet"/>
    <x v="5"/>
    <s v="Vijay Shekhar Sharma"/>
    <s v="Funding Round"/>
    <n v="1000000000"/>
    <m/>
    <m/>
    <m/>
    <m/>
  </r>
  <r>
    <n v="24"/>
    <d v="2019-11-20T00:00:00"/>
    <x v="11"/>
    <x v="7"/>
    <s v="Financial Services To MSMEs"/>
    <x v="3"/>
    <s v="FinTech"/>
    <s v="Debt Funding"/>
    <n v="17411265"/>
    <m/>
    <m/>
    <m/>
    <m/>
  </r>
  <r>
    <n v="26"/>
    <d v="2019-11-20T00:00:00"/>
    <x v="12"/>
    <x v="8"/>
    <s v="Recovery software"/>
    <x v="6"/>
    <s v="Altimeter Capital, Sutter Hill Ventures"/>
    <s v="Series C"/>
    <n v="135000000"/>
    <m/>
    <m/>
    <m/>
    <m/>
  </r>
  <r>
    <n v="28"/>
    <d v="2019-11-19T00:00:00"/>
    <x v="13"/>
    <x v="0"/>
    <s v="Virtual e-commerce platform"/>
    <x v="7"/>
    <s v="Amour Infrastructure"/>
    <s v="Seed Funding"/>
    <n v="220000000"/>
    <m/>
    <m/>
    <m/>
    <m/>
  </r>
  <r>
    <n v="31"/>
    <d v="2019-11-19T00:00:00"/>
    <x v="14"/>
    <x v="9"/>
    <s v="Music Education"/>
    <x v="8"/>
    <s v="IAN Fund and DSG Consumer Partners"/>
    <m/>
    <n v="200000000"/>
    <m/>
    <m/>
    <m/>
    <m/>
  </r>
  <r>
    <n v="22"/>
    <d v="2019-11-18T00:00:00"/>
    <x v="1"/>
    <x v="10"/>
    <s v="Healthcare services"/>
    <x v="3"/>
    <s v="DG Daiwa Ventures, DG Incubation"/>
    <s v="Series B"/>
    <n v="12000000"/>
    <m/>
    <m/>
    <m/>
    <m/>
  </r>
  <r>
    <n v="29"/>
    <d v="2019-11-18T00:00:00"/>
    <x v="15"/>
    <x v="11"/>
    <s v="B2B platform for medical supplies"/>
    <x v="2"/>
    <s v="Ackermans &amp; van Haaren, HealthQuad, Rebright Partners, Toppan Printing"/>
    <s v="Series B"/>
    <n v="15800000"/>
    <m/>
    <m/>
    <m/>
    <m/>
  </r>
  <r>
    <n v="21"/>
    <d v="2019-11-17T00:00:00"/>
    <x v="16"/>
    <x v="12"/>
    <s v="Indian Burger Brand"/>
    <x v="3"/>
    <s v="RB Investments"/>
    <s v="Venture"/>
    <s v="undisclosed"/>
    <m/>
    <m/>
    <m/>
    <m/>
  </r>
  <r>
    <n v="23"/>
    <d v="2019-11-15T00:00:00"/>
    <x v="17"/>
    <x v="13"/>
    <s v="Agritech"/>
    <x v="1"/>
    <s v="Trifecta Capital Advisors"/>
    <s v="Debt Funding"/>
    <n v="26000000"/>
    <m/>
    <m/>
    <m/>
    <m/>
  </r>
  <r>
    <n v="30"/>
    <d v="2019-11-15T00:00:00"/>
    <x v="18"/>
    <x v="14"/>
    <s v="Scooter sharing app"/>
    <x v="9"/>
    <s v="Matrix Partners, Stellaris Venture Partners, Kalaari Capital"/>
    <s v="Series B"/>
    <n v="283000000"/>
    <m/>
    <m/>
    <m/>
    <m/>
  </r>
  <r>
    <n v="19"/>
    <d v="2019-11-14T00:00:00"/>
    <x v="19"/>
    <x v="10"/>
    <s v="Men's Health and Wellness brand"/>
    <x v="3"/>
    <s v="Sauce.vc, Rainforest Ventures"/>
    <s v="Series B"/>
    <n v="486000"/>
    <m/>
    <m/>
    <m/>
    <m/>
  </r>
  <r>
    <n v="18"/>
    <d v="2019-11-13T00:00:00"/>
    <x v="20"/>
    <x v="15"/>
    <s v="Business and customer engagement tools"/>
    <x v="10"/>
    <s v="Sequoia, CapitalG, Accel"/>
    <s v="Series H"/>
    <n v="150000000"/>
    <m/>
    <m/>
    <m/>
    <m/>
  </r>
  <r>
    <n v="20"/>
    <d v="2019-11-13T00:00:00"/>
    <x v="21"/>
    <x v="9"/>
    <s v="Elearning"/>
    <x v="3"/>
    <s v="Prime Venture Partners, LetsVenture, PS1 Venture and GlobalLogic co-founder Rajul Garg"/>
    <s v="Seed"/>
    <n v="1500000"/>
    <m/>
    <m/>
    <m/>
    <m/>
  </r>
  <r>
    <n v="25"/>
    <d v="2019-11-12T00:00:00"/>
    <x v="22"/>
    <x v="16"/>
    <s v="Social gaming platform"/>
    <x v="4"/>
    <s v="Dream Incubator"/>
    <s v="Seed Funding"/>
    <n v="1300000"/>
    <m/>
    <m/>
    <m/>
    <m/>
  </r>
  <r>
    <n v="27"/>
    <d v="2019-11-11T00:00:00"/>
    <x v="23"/>
    <x v="14"/>
    <s v="Electric bike rental"/>
    <x v="11"/>
    <s v="Startup Buddy"/>
    <s v="Seed"/>
    <n v="300000"/>
    <m/>
    <m/>
    <m/>
    <m/>
  </r>
  <r>
    <n v="35"/>
    <d v="2019-10-21T00:00:00"/>
    <x v="24"/>
    <x v="17"/>
    <s v="Beauty and Grooming"/>
    <x v="3"/>
    <s v="Ayushmann Khurana"/>
    <s v="Corporate Round"/>
    <s v="unknown"/>
    <m/>
    <m/>
    <m/>
    <m/>
  </r>
  <r>
    <n v="33"/>
    <d v="2019-10-04T00:00:00"/>
    <x v="25"/>
    <x v="18"/>
    <s v="Delivery Service"/>
    <x v="1"/>
    <s v="Lightbox"/>
    <s v="Series D"/>
    <n v="45000000"/>
    <m/>
    <m/>
    <m/>
    <m/>
  </r>
  <r>
    <n v="34"/>
    <d v="2019-10-02T00:00:00"/>
    <x v="26"/>
    <x v="19"/>
    <s v="Business development"/>
    <x v="1"/>
    <s v="Altimeter Capital, DST Global"/>
    <s v="Series D"/>
    <n v="585000000"/>
    <m/>
    <m/>
    <m/>
    <m/>
  </r>
  <r>
    <n v="36"/>
    <d v="2019-09-05T00:00:00"/>
    <x v="27"/>
    <x v="7"/>
    <s v="Financial Services"/>
    <x v="4"/>
    <s v="Matrix Partners India, Sequoia India"/>
    <s v="Maiden Round"/>
    <n v="4500000"/>
    <m/>
    <m/>
    <m/>
    <m/>
  </r>
  <r>
    <n v="37"/>
    <d v="2019-09-04T00:00:00"/>
    <x v="28"/>
    <x v="7"/>
    <s v="Invoice discounting platform and SME lending marketplace"/>
    <x v="2"/>
    <s v="SAIF Partners"/>
    <s v="Series A"/>
    <n v="3300000"/>
    <m/>
    <m/>
    <m/>
    <m/>
  </r>
  <r>
    <n v="38"/>
    <d v="2019-09-04T00:00:00"/>
    <x v="29"/>
    <x v="20"/>
    <s v="Digital marketing firm"/>
    <x v="2"/>
    <s v="TIW Private Equity"/>
    <s v="Private Equity Round"/>
    <n v="6000000"/>
    <m/>
    <m/>
    <m/>
    <m/>
  </r>
  <r>
    <n v="39"/>
    <d v="2019-09-04T00:00:00"/>
    <x v="30"/>
    <x v="8"/>
    <s v="Education Technology"/>
    <x v="12"/>
    <s v="Exfinity Venture Partners"/>
    <s v="pre-series A"/>
    <n v="5000000"/>
    <m/>
    <m/>
    <m/>
    <m/>
  </r>
  <r>
    <n v="40"/>
    <d v="2019-09-04T00:00:00"/>
    <x v="31"/>
    <x v="21"/>
    <s v="Building automation system"/>
    <x v="13"/>
    <s v="Breakthrough Energy Ventures"/>
    <s v="Series A"/>
    <n v="18000000"/>
    <m/>
    <m/>
    <m/>
    <m/>
  </r>
  <r>
    <n v="41"/>
    <d v="2019-09-04T00:00:00"/>
    <x v="32"/>
    <x v="22"/>
    <s v="Deep-technology"/>
    <x v="1"/>
    <s v="Endiya Partners"/>
    <s v="Seed"/>
    <n v="1000000"/>
    <m/>
    <m/>
    <m/>
    <m/>
  </r>
  <r>
    <n v="42"/>
    <d v="2019-09-04T00:00:00"/>
    <x v="33"/>
    <x v="23"/>
    <s v="Consumer Electronics, Home Appliances"/>
    <x v="2"/>
    <s v="A91 Partners"/>
    <s v="Series A"/>
    <n v="10000000"/>
    <m/>
    <m/>
    <m/>
    <m/>
  </r>
  <r>
    <n v="43"/>
    <d v="2019-09-04T00:00:00"/>
    <x v="34"/>
    <x v="10"/>
    <s v="Wearable Fitness Bands"/>
    <x v="14"/>
    <s v="Bennett Coleman and Company Ltd (BCCL)"/>
    <s v="Series C"/>
    <n v="450000000"/>
    <m/>
    <m/>
    <m/>
    <m/>
  </r>
  <r>
    <n v="44"/>
    <d v="2019-09-03T00:00:00"/>
    <x v="35"/>
    <x v="24"/>
    <s v="Mobile-based Accounting Software"/>
    <x v="1"/>
    <s v="India Quotient, Axilor Ventures"/>
    <s v="Series A"/>
    <n v="5000000"/>
    <m/>
    <m/>
    <m/>
    <m/>
  </r>
  <r>
    <n v="61"/>
    <d v="2019-08-27T00:00:00"/>
    <x v="36"/>
    <x v="25"/>
    <s v="Bike Taxi"/>
    <x v="1"/>
    <s v="Westbridge Capital"/>
    <s v="Series B"/>
    <n v="3900000000"/>
    <s v="nan"/>
    <m/>
    <m/>
    <m/>
  </r>
  <r>
    <n v="53"/>
    <d v="2019-08-23T00:00:00"/>
    <x v="37"/>
    <x v="26"/>
    <s v="Road Safety Analytics"/>
    <x v="10"/>
    <s v="XL Innovate"/>
    <s v="Series B"/>
    <n v="37000000"/>
    <s v="nan"/>
    <m/>
    <m/>
    <m/>
  </r>
  <r>
    <n v="54"/>
    <d v="2019-08-23T00:00:00"/>
    <x v="38"/>
    <x v="17"/>
    <s v="Low carb food for Diabetics"/>
    <x v="1"/>
    <s v="Rashmi Daga (founder, FreshMenu), Raveen Sastry (co-founder, Myntra) and Mitesh Shah (finance chief, BookMyShow)"/>
    <s v="Seed Round"/>
    <n v="500000"/>
    <s v="nan"/>
    <m/>
    <m/>
    <m/>
  </r>
  <r>
    <n v="55"/>
    <d v="2019-08-23T00:00:00"/>
    <x v="39"/>
    <x v="7"/>
    <s v="Digital Lending Platform"/>
    <x v="15"/>
    <s v="RPS Ventures"/>
    <s v="Series D"/>
    <n v="110000000"/>
    <s v="nan"/>
    <m/>
    <m/>
    <m/>
  </r>
  <r>
    <n v="58"/>
    <d v="2019-08-23T00:00:00"/>
    <x v="40"/>
    <x v="27"/>
    <s v="University Admissions"/>
    <x v="5"/>
    <s v="Growth DNA"/>
    <s v="Seed Round"/>
    <n v="1000000"/>
    <s v="nan"/>
    <m/>
    <m/>
    <m/>
  </r>
  <r>
    <n v="56"/>
    <d v="2019-08-22T00:00:00"/>
    <x v="41"/>
    <x v="7"/>
    <s v="Wealth Management"/>
    <x v="3"/>
    <s v="Tiger Global Management"/>
    <s v="Venture Round"/>
    <n v="15000000"/>
    <s v="nan"/>
    <m/>
    <m/>
    <m/>
  </r>
  <r>
    <n v="57"/>
    <d v="2019-08-21T00:00:00"/>
    <x v="42"/>
    <x v="12"/>
    <s v="B2B Foodtech"/>
    <x v="1"/>
    <s v="One97 Communications Ltd."/>
    <s v="Series C"/>
    <n v="6590000"/>
    <s v="nan"/>
    <m/>
    <m/>
    <m/>
  </r>
  <r>
    <n v="59"/>
    <d v="2019-08-19T00:00:00"/>
    <x v="43"/>
    <x v="28"/>
    <s v="Product Review"/>
    <x v="3"/>
    <s v="Vir Sanghvi"/>
    <s v="Series A"/>
    <s v="Undisclosed"/>
    <s v="nan"/>
    <m/>
    <m/>
    <m/>
  </r>
  <r>
    <n v="60"/>
    <d v="2019-08-19T00:00:00"/>
    <x v="44"/>
    <x v="0"/>
    <s v="Grocery Delivery"/>
    <x v="3"/>
    <s v="Softbank Vision Fund"/>
    <s v="Series F"/>
    <n v="70000000"/>
    <s v="nan"/>
    <m/>
    <m/>
    <m/>
  </r>
  <r>
    <n v="51"/>
    <d v="2019-08-13T00:00:00"/>
    <x v="45"/>
    <x v="0"/>
    <s v="Car Retail"/>
    <x v="16"/>
    <s v="MS Dhoni"/>
    <s v="Series D"/>
    <n v="11000000"/>
    <s v="nan"/>
    <m/>
    <m/>
    <m/>
  </r>
  <r>
    <n v="52"/>
    <d v="2019-08-13T00:00:00"/>
    <x v="46"/>
    <x v="29"/>
    <s v="Conversational AI"/>
    <x v="17"/>
    <s v="March Capital Partners"/>
    <s v="Series C"/>
    <n v="51000000"/>
    <s v="nan"/>
    <m/>
    <m/>
    <m/>
  </r>
  <r>
    <n v="50"/>
    <d v="2019-08-12T00:00:00"/>
    <x v="47"/>
    <x v="0"/>
    <s v="Social Commerce"/>
    <x v="1"/>
    <s v="Naspers"/>
    <s v="Series D"/>
    <n v="125000000"/>
    <s v="nan"/>
    <m/>
    <m/>
    <m/>
  </r>
  <r>
    <n v="45"/>
    <d v="2019-08-01T00:00:00"/>
    <x v="8"/>
    <x v="0"/>
    <s v="Automotive"/>
    <x v="3"/>
    <s v="SC GG India Mobility Holdings LLC"/>
    <s v="Series C"/>
    <n v="20000000"/>
    <s v="nan"/>
    <m/>
    <m/>
    <m/>
  </r>
  <r>
    <n v="46"/>
    <d v="2019-08-01T00:00:00"/>
    <x v="48"/>
    <x v="2"/>
    <s v="Supply Chain Management"/>
    <x v="18"/>
    <s v="Sequoia India"/>
    <s v="Series A"/>
    <n v="5000000"/>
    <s v="nan"/>
    <m/>
    <m/>
    <m/>
  </r>
  <r>
    <n v="47"/>
    <d v="2019-08-01T00:00:00"/>
    <x v="49"/>
    <x v="30"/>
    <s v="Fuel Delivery"/>
    <x v="1"/>
    <m/>
    <s v="Seed Funding Round"/>
    <n v="1600000"/>
    <s v="nan"/>
    <m/>
    <m/>
    <m/>
  </r>
  <r>
    <n v="48"/>
    <d v="2019-08-01T00:00:00"/>
    <x v="50"/>
    <x v="2"/>
    <s v="VC Funds"/>
    <x v="2"/>
    <s v="Azim Premji, Binny Bansal"/>
    <s v="Single Venture"/>
    <n v="140000000"/>
    <s v="nan"/>
    <m/>
    <m/>
    <m/>
  </r>
  <r>
    <n v="49"/>
    <d v="2019-08-01T00:00:00"/>
    <x v="51"/>
    <x v="22"/>
    <s v="Last-mile retail transaction technology"/>
    <x v="5"/>
    <s v="Pine Labs Pte Ltd"/>
    <s v="Corporate Round"/>
    <n v="38080000"/>
    <s v="nan"/>
    <m/>
    <m/>
    <m/>
  </r>
  <r>
    <n v="69"/>
    <d v="2019-07-11T00:00:00"/>
    <x v="52"/>
    <x v="0"/>
    <s v="Industrial Tools and Equipments"/>
    <x v="19"/>
    <s v="Composite Capital Management, Sequoia Capital India, Tiger Global Management"/>
    <s v="Series D"/>
    <n v="60000000"/>
    <s v="nan"/>
    <m/>
    <m/>
    <m/>
  </r>
  <r>
    <n v="68"/>
    <d v="2019-07-10T00:00:00"/>
    <x v="53"/>
    <x v="27"/>
    <s v="Education"/>
    <x v="1"/>
    <s v="Qatar Investment Authority"/>
    <s v="Private Equity Round"/>
    <n v="150000000"/>
    <s v="nan"/>
    <m/>
    <m/>
    <m/>
  </r>
  <r>
    <n v="70"/>
    <d v="2019-07-10T00:00:00"/>
    <x v="54"/>
    <x v="31"/>
    <s v="Logistics"/>
    <x v="19"/>
    <s v="Undisclosed"/>
    <s v="Series B"/>
    <n v="16000000"/>
    <s v="nan"/>
    <m/>
    <m/>
    <m/>
  </r>
  <r>
    <n v="71"/>
    <d v="2019-07-10T00:00:00"/>
    <x v="55"/>
    <x v="31"/>
    <s v="Smartphone Operating System"/>
    <x v="20"/>
    <s v="Ventureast"/>
    <s v="Series B"/>
    <n v="5750000"/>
    <s v="nan"/>
    <m/>
    <m/>
    <m/>
  </r>
  <r>
    <n v="72"/>
    <d v="2019-07-10T00:00:00"/>
    <x v="56"/>
    <x v="32"/>
    <s v="Primary care medical network"/>
    <x v="2"/>
    <s v="Blume Ventures"/>
    <s v="Series A"/>
    <n v="2500000"/>
    <s v="nan"/>
    <m/>
    <m/>
    <m/>
  </r>
  <r>
    <n v="73"/>
    <d v="2019-07-09T00:00:00"/>
    <x v="57"/>
    <x v="33"/>
    <s v="Clothes and Apparel"/>
    <x v="2"/>
    <s v="Binny Bansal"/>
    <s v="Series A"/>
    <n v="1000000"/>
    <s v="nan"/>
    <m/>
    <m/>
    <m/>
  </r>
  <r>
    <n v="74"/>
    <d v="2019-07-08T00:00:00"/>
    <x v="58"/>
    <x v="27"/>
    <s v="Full-stack career platform"/>
    <x v="21"/>
    <s v="Multiple Angel Investors"/>
    <s v="Angel Round"/>
    <n v="319605"/>
    <s v="nan"/>
    <m/>
    <m/>
    <m/>
  </r>
  <r>
    <n v="67"/>
    <d v="2019-07-04T00:00:00"/>
    <x v="59"/>
    <x v="12"/>
    <s v="Digital Vending Machine"/>
    <x v="18"/>
    <s v="Artha Venture"/>
    <s v="Seed Round"/>
    <n v="500000"/>
    <s v="nan"/>
    <m/>
    <m/>
    <m/>
  </r>
  <r>
    <n v="65"/>
    <d v="2019-07-03T00:00:00"/>
    <x v="60"/>
    <x v="34"/>
    <s v="Cabs"/>
    <x v="9"/>
    <s v="DIG Investment Ab, Deshe Holdings, Samih Toukan and Hussam Khoury"/>
    <s v="Series J"/>
    <n v="1000000"/>
    <s v="nan"/>
    <m/>
    <m/>
    <m/>
  </r>
  <r>
    <n v="62"/>
    <d v="2019-07-02T00:00:00"/>
    <x v="61"/>
    <x v="2"/>
    <s v="Auto Insurance"/>
    <x v="3"/>
    <s v="Lok Capital, IIFL Wealth"/>
    <s v="Series B"/>
    <n v="19000000"/>
    <s v="nan"/>
    <m/>
    <m/>
    <m/>
  </r>
  <r>
    <n v="63"/>
    <d v="2019-07-02T00:00:00"/>
    <x v="62"/>
    <x v="22"/>
    <s v="Big Data"/>
    <x v="19"/>
    <s v="WaterBridge Ventures"/>
    <s v="pre-series A"/>
    <n v="2500000"/>
    <s v="nan"/>
    <m/>
    <m/>
    <m/>
  </r>
  <r>
    <n v="64"/>
    <d v="2019-07-01T00:00:00"/>
    <x v="63"/>
    <x v="35"/>
    <s v="Consulting"/>
    <x v="18"/>
    <s v="Kapil Dev"/>
    <s v="Angel"/>
    <n v="145000"/>
    <s v="nan"/>
    <m/>
    <m/>
    <m/>
  </r>
  <r>
    <n v="66"/>
    <d v="2019-07-01T00:00:00"/>
    <x v="46"/>
    <x v="36"/>
    <s v="Speech Recognition"/>
    <x v="22"/>
    <s v="March Capital Partners"/>
    <s v="Series C"/>
    <n v="38080000"/>
    <s v="nan"/>
    <m/>
    <m/>
    <m/>
  </r>
  <r>
    <n v="85"/>
    <d v="2019-06-10T00:00:00"/>
    <x v="64"/>
    <x v="37"/>
    <s v="Video Platform"/>
    <x v="1"/>
    <s v="Nexus Venture Partners"/>
    <s v="Seed Funding"/>
    <n v="430200"/>
    <s v="nan"/>
    <m/>
    <m/>
    <m/>
  </r>
  <r>
    <n v="86"/>
    <d v="2019-06-10T00:00:00"/>
    <x v="65"/>
    <x v="7"/>
    <s v="Financial Services"/>
    <x v="23"/>
    <s v="Tiger Global Management"/>
    <s v="Series A"/>
    <n v="15500000"/>
    <s v="nan"/>
    <m/>
    <m/>
    <m/>
  </r>
  <r>
    <n v="88"/>
    <d v="2019-06-08T00:00:00"/>
    <x v="66"/>
    <x v="25"/>
    <s v="Dockless Scooter Rental Company"/>
    <x v="24"/>
    <s v="Alteria Capital"/>
    <s v="Debt Funding"/>
    <n v="3584000"/>
    <s v="nan"/>
    <m/>
    <m/>
    <m/>
  </r>
  <r>
    <n v="82"/>
    <d v="2019-06-06T00:00:00"/>
    <x v="67"/>
    <x v="38"/>
    <s v="Hybrid Reactor Biodigestor"/>
    <x v="25"/>
    <s v="Shell Foundation, DILA CAPITAL, Engie RDE Fund, EcoEnterprise Fund, EDFIMC (ElectriFI), Endeavor Catalyst Fund, CoCapital, Triodos, Alpha Mundi, and Lendahand"/>
    <m/>
    <n v="2739034.68"/>
    <s v="nan"/>
    <m/>
    <m/>
    <m/>
  </r>
  <r>
    <n v="83"/>
    <d v="2019-06-06T00:00:00"/>
    <x v="68"/>
    <x v="39"/>
    <s v="Renewable Energy"/>
    <x v="18"/>
    <s v="IAN Fund"/>
    <s v="Series A"/>
    <n v="26000000"/>
    <s v="nan"/>
    <m/>
    <m/>
    <m/>
  </r>
  <r>
    <n v="84"/>
    <d v="2019-06-06T00:00:00"/>
    <x v="69"/>
    <x v="37"/>
    <s v="E-Books"/>
    <x v="1"/>
    <s v="Qiming Venture Partners"/>
    <s v="Series B"/>
    <n v="15109500"/>
    <s v="nan"/>
    <m/>
    <m/>
    <m/>
  </r>
  <r>
    <n v="87"/>
    <d v="2020-06-06T00:00:00"/>
    <x v="70"/>
    <x v="7"/>
    <s v="Online Lending Platform"/>
    <x v="26"/>
    <s v="WestBridge Capital"/>
    <s v="Series B"/>
    <n v="52000000"/>
    <s v="nan"/>
    <m/>
    <m/>
    <m/>
  </r>
  <r>
    <n v="75"/>
    <d v="2019-06-05T00:00:00"/>
    <x v="71"/>
    <x v="0"/>
    <s v="Real Estate"/>
    <x v="1"/>
    <s v="General Atlantic"/>
    <s v="Series C"/>
    <n v="51000000"/>
    <s v="nan"/>
    <m/>
    <m/>
    <m/>
  </r>
  <r>
    <n v="76"/>
    <d v="2019-06-04T00:00:00"/>
    <x v="72"/>
    <x v="12"/>
    <s v="Brewery"/>
    <x v="18"/>
    <s v="Anicut Capital"/>
    <s v="Debt Funding"/>
    <n v="10000000"/>
    <s v="nan"/>
    <m/>
    <m/>
    <m/>
  </r>
  <r>
    <n v="79"/>
    <d v="2019-06-04T00:00:00"/>
    <x v="73"/>
    <x v="2"/>
    <s v="FinTech"/>
    <x v="18"/>
    <s v="Insight Partners"/>
    <s v="Series B"/>
    <n v="75000000"/>
    <s v="nan"/>
    <m/>
    <m/>
    <m/>
  </r>
  <r>
    <n v="80"/>
    <d v="2019-06-04T00:00:00"/>
    <x v="74"/>
    <x v="40"/>
    <s v="Optimization"/>
    <x v="12"/>
    <s v="Triton Investment Advisors, Pidilite Industries director Ajay Parekh"/>
    <s v="pre-series A"/>
    <n v="26000000"/>
    <s v="nan"/>
    <m/>
    <m/>
    <m/>
  </r>
  <r>
    <n v="89"/>
    <d v="2019-06-04T00:00:00"/>
    <x v="75"/>
    <x v="28"/>
    <s v="Digital Documentation"/>
    <x v="27"/>
    <s v="Mumbai Angels"/>
    <s v="Series A"/>
    <n v="3400000"/>
    <s v="nan"/>
    <m/>
    <m/>
    <m/>
  </r>
  <r>
    <n v="77"/>
    <d v="2019-06-03T00:00:00"/>
    <x v="76"/>
    <x v="0"/>
    <s v="Hospitality"/>
    <x v="3"/>
    <s v="Goldman Sachs, Accel Partners and Qualcomm"/>
    <m/>
    <n v="4889975.54"/>
    <s v="nan"/>
    <m/>
    <m/>
    <m/>
  </r>
  <r>
    <n v="78"/>
    <d v="2019-06-03T00:00:00"/>
    <x v="77"/>
    <x v="2"/>
    <s v="FinTech"/>
    <x v="1"/>
    <s v="Matrix Partners"/>
    <s v="Series A"/>
    <n v="9000000"/>
    <s v="nan"/>
    <m/>
    <m/>
    <m/>
  </r>
  <r>
    <n v="81"/>
    <d v="2019-06-03T00:00:00"/>
    <x v="78"/>
    <x v="41"/>
    <s v="Artificial Intelligence"/>
    <x v="1"/>
    <s v="Blume Ventures and RTP Global"/>
    <s v="pre-series A"/>
    <n v="2500000"/>
    <s v="nan"/>
    <m/>
    <m/>
    <m/>
  </r>
  <r>
    <n v="98"/>
    <d v="2019-05-31T00:00:00"/>
    <x v="72"/>
    <x v="12"/>
    <s v="Brewery"/>
    <x v="18"/>
    <s v="Sixth Sense Ventures"/>
    <s v="Series B"/>
    <n v="5600000"/>
    <s v="nan"/>
    <m/>
    <m/>
    <m/>
  </r>
  <r>
    <n v="97"/>
    <d v="2019-05-30T00:00:00"/>
    <x v="79"/>
    <x v="0"/>
    <s v="Retail"/>
    <x v="1"/>
    <s v="Korea Investment Partners, Vertex Ventures"/>
    <s v="Series B"/>
    <n v="11500000"/>
    <s v="nan"/>
    <m/>
    <m/>
    <m/>
  </r>
  <r>
    <n v="95"/>
    <d v="2019-05-28T00:00:00"/>
    <x v="80"/>
    <x v="42"/>
    <s v="Electric Vehicle"/>
    <x v="1"/>
    <s v="Sachin Bansal"/>
    <s v="Series C"/>
    <n v="51000000"/>
    <s v="nan"/>
    <m/>
    <m/>
    <m/>
  </r>
  <r>
    <n v="96"/>
    <d v="2019-05-28T00:00:00"/>
    <x v="81"/>
    <x v="43"/>
    <s v="Fresh Agriculture Produces"/>
    <x v="2"/>
    <s v="Equanimity Ventures"/>
    <s v="Seed Round"/>
    <n v="140000000"/>
    <s v="nan"/>
    <m/>
    <m/>
    <m/>
  </r>
  <r>
    <n v="90"/>
    <d v="2019-05-06T00:00:00"/>
    <x v="82"/>
    <x v="34"/>
    <s v="Cabs"/>
    <x v="1"/>
    <s v="Tata Sons"/>
    <s v="Series A"/>
    <s v="undisclosed"/>
    <s v="nan"/>
    <m/>
    <m/>
    <m/>
  </r>
  <r>
    <n v="91"/>
    <d v="2019-05-06T00:00:00"/>
    <x v="83"/>
    <x v="40"/>
    <s v="Optimization"/>
    <x v="1"/>
    <s v="C4D Partners"/>
    <s v="Venture - Series Unknown"/>
    <n v="868600"/>
    <s v="nan"/>
    <m/>
    <m/>
    <m/>
  </r>
  <r>
    <n v="92"/>
    <d v="2019-05-05T00:00:00"/>
    <x v="84"/>
    <x v="0"/>
    <s v="Fashion and Shopping"/>
    <x v="7"/>
    <s v="Indian Angel Network and other angel investors, Innov8 founder Ritesh Malik, Josh Talks founders Supriya Paul and Shobha Banga, and former Hero Corporate president Rohit Chanana"/>
    <s v="Bridge Round"/>
    <s v="undisclosed"/>
    <s v="nan"/>
    <m/>
    <m/>
    <m/>
  </r>
  <r>
    <n v="94"/>
    <d v="2019-05-02T00:00:00"/>
    <x v="85"/>
    <x v="8"/>
    <s v="Beauty and Wellness Industry"/>
    <x v="12"/>
    <s v="Tiger Global Management"/>
    <s v="Series C"/>
    <n v="50000000"/>
    <s v="nan"/>
    <m/>
    <m/>
    <m/>
  </r>
  <r>
    <n v="93"/>
    <d v="2019-05-01T00:00:00"/>
    <x v="86"/>
    <x v="34"/>
    <s v="Logistics"/>
    <x v="1"/>
    <s v="Goldman Sachs Investment Partners and Silicon Valley-based Accel, Wellington, Sequoia Capital, B Capital, LightStreet, Sands Capital and International Finance Corporation,"/>
    <s v="Series D"/>
    <n v="150000000"/>
    <s v="nan"/>
    <m/>
    <m/>
    <m/>
  </r>
  <r>
    <n v="109"/>
    <d v="2019-04-19T00:00:00"/>
    <x v="87"/>
    <x v="0"/>
    <s v="Software Solutions"/>
    <x v="28"/>
    <s v="Sixth Sense Ventures"/>
    <s v="Series A"/>
    <n v="3000000"/>
    <s v="nan"/>
    <m/>
    <m/>
    <m/>
  </r>
  <r>
    <n v="110"/>
    <d v="2019-04-19T00:00:00"/>
    <x v="88"/>
    <x v="0"/>
    <s v="Lending Platform"/>
    <x v="1"/>
    <s v="BAC Acquisitions, Unifi AIF, BRD Securities, Northern R Capital"/>
    <s v="Debt"/>
    <n v="14342000"/>
    <s v="nan"/>
    <m/>
    <m/>
    <m/>
  </r>
  <r>
    <n v="111"/>
    <d v="2019-04-17T00:00:00"/>
    <x v="89"/>
    <x v="25"/>
    <s v="Bus Aggregation"/>
    <x v="16"/>
    <s v="New Atlantic Ventures"/>
    <s v="Venture Round"/>
    <n v="5000000"/>
    <s v="nan"/>
    <m/>
    <m/>
    <m/>
  </r>
  <r>
    <n v="112"/>
    <d v="2019-04-17T00:00:00"/>
    <x v="90"/>
    <x v="4"/>
    <s v="Supply-chain technology solutions"/>
    <x v="1"/>
    <s v="021 Capita, Binny Bansal"/>
    <s v="Series A"/>
    <n v="3000000"/>
    <s v="nan"/>
    <m/>
    <m/>
    <m/>
  </r>
  <r>
    <n v="99"/>
    <d v="2019-04-16T00:00:00"/>
    <x v="91"/>
    <x v="2"/>
    <s v="Wealth Management"/>
    <x v="1"/>
    <s v="Eight Roads"/>
    <s v="Series A"/>
    <n v="45000000"/>
    <s v="nan"/>
    <m/>
    <m/>
    <m/>
  </r>
  <r>
    <n v="102"/>
    <d v="2019-04-13T00:00:00"/>
    <x v="92"/>
    <x v="44"/>
    <s v="Travel"/>
    <x v="18"/>
    <s v="Orchid India, Hornbill Orchid India Fund, Chiratae Ventures (formerly IDG Ventures), 3one4 Capital, Lasmer NV"/>
    <s v="Series B"/>
    <n v="3591375"/>
    <s v="nan"/>
    <m/>
    <m/>
    <m/>
  </r>
  <r>
    <n v="100"/>
    <d v="2019-04-12T00:00:00"/>
    <x v="93"/>
    <x v="0"/>
    <s v="Online Medicine"/>
    <x v="1"/>
    <s v="Prasid Uno Family Trust"/>
    <s v="Private Equity"/>
    <n v="17000000"/>
    <s v="nan"/>
    <m/>
    <m/>
    <m/>
  </r>
  <r>
    <n v="103"/>
    <d v="2019-04-12T00:00:00"/>
    <x v="94"/>
    <x v="10"/>
    <s v="Organic wellness"/>
    <x v="16"/>
    <s v="Unnamed angel investors"/>
    <s v="Seed Funding"/>
    <n v="200000"/>
    <s v="nan"/>
    <m/>
    <m/>
    <m/>
  </r>
  <r>
    <n v="104"/>
    <d v="2019-04-11T00:00:00"/>
    <x v="95"/>
    <x v="7"/>
    <s v="Banking"/>
    <x v="1"/>
    <s v="Lightspeed India Partners"/>
    <s v="Seed Funding"/>
    <n v="3500000"/>
    <s v="nan"/>
    <m/>
    <m/>
    <m/>
  </r>
  <r>
    <n v="108"/>
    <d v="2019-04-11T00:00:00"/>
    <x v="96"/>
    <x v="8"/>
    <s v="Mobile analytics and marketing"/>
    <x v="2"/>
    <s v="Sequoia India, Tiger Global Management, Accel Partners"/>
    <s v="Series B"/>
    <n v="26000000"/>
    <s v="nan"/>
    <m/>
    <m/>
    <m/>
  </r>
  <r>
    <n v="101"/>
    <d v="2019-04-10T00:00:00"/>
    <x v="97"/>
    <x v="0"/>
    <s v="Waste Management"/>
    <x v="29"/>
    <s v="Unilever, Beehive Capital Advisor, ABCOM Investments, Parekh Marine Transport,"/>
    <s v="Private Equity"/>
    <n v="430665"/>
    <s v="nan"/>
    <m/>
    <m/>
    <m/>
  </r>
  <r>
    <n v="105"/>
    <d v="2019-04-10T00:00:00"/>
    <x v="98"/>
    <x v="27"/>
    <s v="E-learning"/>
    <x v="2"/>
    <s v="Milestone"/>
    <s v="Debt and Preference capital"/>
    <n v="6320820"/>
    <s v="nan"/>
    <m/>
    <m/>
    <m/>
  </r>
  <r>
    <n v="106"/>
    <d v="2019-04-10T00:00:00"/>
    <x v="99"/>
    <x v="0"/>
    <s v="Fashion and Apparel"/>
    <x v="2"/>
    <s v="Supera Pte Ltd"/>
    <s v="Inhouse Funding"/>
    <n v="2443495"/>
    <s v="nan"/>
    <m/>
    <m/>
    <m/>
  </r>
  <r>
    <n v="107"/>
    <d v="2019-04-10T00:00:00"/>
    <x v="100"/>
    <x v="27"/>
    <s v="E-learning"/>
    <x v="1"/>
    <s v="Kalyan Krishnamurthy"/>
    <s v="Seed/ Angel Funding"/>
    <n v="307000"/>
    <s v="nan"/>
    <m/>
    <m/>
    <m/>
  </r>
  <r>
    <n v="115"/>
    <d v="2019-02-13T00:00:00"/>
    <x v="101"/>
    <x v="45"/>
    <s v="Anti-Pollution"/>
    <x v="18"/>
    <s v="LetsVenture, PitchRight Venture, 91SpringBoard, AL Nour International Holdings and Mark V Investments"/>
    <s v="Series A"/>
    <n v="600000"/>
    <s v="nan"/>
    <m/>
    <m/>
    <m/>
  </r>
  <r>
    <n v="114"/>
    <d v="2019-02-08T00:00:00"/>
    <x v="102"/>
    <x v="46"/>
    <s v="Fashion &amp; Apparel"/>
    <x v="30"/>
    <s v="Sequoia Capital and Temasek Holdings, EDBI, Burda Principal Investments, and Sofina"/>
    <s v="Series D"/>
    <n v="226000000"/>
    <s v="nan"/>
    <m/>
    <m/>
    <m/>
  </r>
  <r>
    <n v="113"/>
    <d v="2019-02-01T00:00:00"/>
    <x v="103"/>
    <x v="47"/>
    <s v="Logistics"/>
    <x v="3"/>
    <s v="India Quotient and LetsVenture\\xe2\\x80\\x99s Angel Fund"/>
    <s v="Pre Series A"/>
    <s v="Undisclosed"/>
    <s v="nan"/>
    <m/>
    <m/>
    <m/>
  </r>
  <r>
    <n v="118"/>
    <d v="2019-01-04T00:00:00"/>
    <x v="104"/>
    <x v="10"/>
    <s v="Specialty pharmaceutical"/>
    <x v="31"/>
    <s v="Iron Pillar, Perceptive Advisors, Romulus Capital and Kalaari Capital"/>
    <s v="Series D"/>
    <n v="22000000"/>
    <s v="nan"/>
    <m/>
    <m/>
    <m/>
  </r>
  <r>
    <n v="119"/>
    <d v="2019-01-04T00:00:00"/>
    <x v="105"/>
    <x v="2"/>
    <s v="Non-banking financial company"/>
    <x v="32"/>
    <s v="MASSIF, a Dutch government fund"/>
    <s v="Debt-Funding"/>
    <n v="5000000"/>
    <s v="nan"/>
    <m/>
    <m/>
    <m/>
  </r>
  <r>
    <n v="117"/>
    <d v="2019-01-03T00:00:00"/>
    <x v="8"/>
    <x v="42"/>
    <s v="Online Marketplace"/>
    <x v="33"/>
    <s v="Sequoia India, Hillhouse Capital, Alphabet\\xe2\\x80\\x99s growth investment arm Capital G and Axis Bank"/>
    <s v="Series C"/>
    <n v="110000000"/>
    <s v="nan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2AD23E-602F-4301-A78D-E5255C6BF05B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13">
    <pivotField showAll="0"/>
    <pivotField numFmtId="14" showAll="0"/>
    <pivotField axis="axisRow"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Row" showAll="0" sortType="ascending">
      <items count="49">
        <item x="24"/>
        <item x="20"/>
        <item x="6"/>
        <item x="38"/>
        <item x="43"/>
        <item x="47"/>
        <item x="36"/>
        <item x="42"/>
        <item x="26"/>
        <item x="19"/>
        <item x="13"/>
        <item x="1"/>
        <item x="35"/>
        <item x="17"/>
        <item x="23"/>
        <item x="18"/>
        <item x="29"/>
        <item x="41"/>
        <item x="37"/>
        <item x="46"/>
        <item x="0"/>
        <item x="27"/>
        <item x="9"/>
        <item x="39"/>
        <item x="2"/>
        <item x="7"/>
        <item x="12"/>
        <item x="5"/>
        <item x="10"/>
        <item x="32"/>
        <item x="11"/>
        <item x="22"/>
        <item x="21"/>
        <item x="14"/>
        <item x="33"/>
        <item x="45"/>
        <item x="30"/>
        <item x="8"/>
        <item x="28"/>
        <item x="44"/>
        <item x="15"/>
        <item x="31"/>
        <item x="4"/>
        <item x="34"/>
        <item x="25"/>
        <item x="3"/>
        <item x="16"/>
        <item x="40"/>
        <item t="default"/>
      </items>
    </pivotField>
    <pivotField showAll="0"/>
    <pivotField axis="axisRow" showAll="0">
      <items count="35">
        <item sd="0" x="11"/>
        <item sd="0" x="20"/>
        <item sd="0" x="1"/>
        <item sd="0" x="28"/>
        <item sd="0" x="29"/>
        <item sd="0" x="13"/>
        <item sd="0" x="21"/>
        <item sd="0" x="32"/>
        <item sd="0" x="7"/>
        <item sd="0" x="0"/>
        <item sd="0" x="3"/>
        <item sd="0" x="16"/>
        <item sd="0" x="23"/>
        <item sd="0" x="12"/>
        <item sd="0" x="30"/>
        <item sd="0" x="31"/>
        <item sd="0" x="33"/>
        <item sd="0" x="24"/>
        <item sd="0" x="9"/>
        <item sd="0" x="14"/>
        <item sd="0" x="2"/>
        <item sd="0" x="27"/>
        <item sd="0" x="25"/>
        <item sd="0" x="18"/>
        <item sd="0" x="26"/>
        <item sd="0" x="5"/>
        <item sd="0" x="17"/>
        <item sd="0" x="4"/>
        <item sd="0" x="10"/>
        <item sd="0" x="6"/>
        <item sd="0" x="15"/>
        <item sd="0" x="19"/>
        <item sd="0" x="22"/>
        <item sd="0" x="8"/>
        <item t="default" sd="0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3">
    <field x="5"/>
    <field x="3"/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um of Amount in USD" fld="8" baseField="5" baseItem="0" numFmtId="166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DBA44-653D-4C23-AD1D-5162BA90316C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2" firstHeaderRow="1" firstDataRow="1" firstDataCol="1"/>
  <pivotFields count="13">
    <pivotField showAll="0"/>
    <pivotField numFmtId="14" showAll="0"/>
    <pivotField axis="axisRow"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Row" showAll="0">
      <items count="49">
        <item x="24"/>
        <item x="20"/>
        <item x="6"/>
        <item x="38"/>
        <item x="43"/>
        <item x="47"/>
        <item x="36"/>
        <item x="42"/>
        <item x="26"/>
        <item x="19"/>
        <item x="13"/>
        <item x="1"/>
        <item x="35"/>
        <item x="17"/>
        <item x="23"/>
        <item x="18"/>
        <item x="29"/>
        <item x="41"/>
        <item x="37"/>
        <item x="46"/>
        <item x="0"/>
        <item x="27"/>
        <item x="9"/>
        <item x="39"/>
        <item x="2"/>
        <item x="7"/>
        <item x="12"/>
        <item x="5"/>
        <item x="10"/>
        <item x="32"/>
        <item x="11"/>
        <item x="22"/>
        <item x="21"/>
        <item x="14"/>
        <item x="33"/>
        <item x="45"/>
        <item x="30"/>
        <item x="8"/>
        <item x="28"/>
        <item x="44"/>
        <item x="15"/>
        <item x="31"/>
        <item x="4"/>
        <item x="34"/>
        <item x="25"/>
        <item x="3"/>
        <item x="16"/>
        <item x="40"/>
        <item t="default"/>
      </items>
    </pivotField>
    <pivotField showAll="0"/>
    <pivotField axis="axisRow" showAll="0">
      <items count="35">
        <item x="11"/>
        <item x="20"/>
        <item x="1"/>
        <item x="28"/>
        <item x="29"/>
        <item x="13"/>
        <item x="21"/>
        <item x="32"/>
        <item x="7"/>
        <item x="0"/>
        <item x="3"/>
        <item x="16"/>
        <item x="23"/>
        <item x="12"/>
        <item x="30"/>
        <item x="31"/>
        <item x="33"/>
        <item x="24"/>
        <item x="9"/>
        <item x="14"/>
        <item x="2"/>
        <item x="27"/>
        <item x="25"/>
        <item x="18"/>
        <item x="26"/>
        <item x="5"/>
        <item x="17"/>
        <item x="4"/>
        <item x="10"/>
        <item x="6"/>
        <item x="15"/>
        <item x="19"/>
        <item x="22"/>
        <item x="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3">
    <field x="3"/>
    <field x="5"/>
    <field x="2"/>
  </rowFields>
  <rowItems count="249">
    <i>
      <x/>
    </i>
    <i r="1">
      <x v="2"/>
    </i>
    <i r="2">
      <x v="100"/>
    </i>
    <i>
      <x v="1"/>
    </i>
    <i r="1">
      <x v="20"/>
    </i>
    <i r="2">
      <x v="28"/>
    </i>
    <i>
      <x v="2"/>
    </i>
    <i r="1">
      <x v="2"/>
    </i>
    <i r="2">
      <x v="27"/>
    </i>
    <i>
      <x v="3"/>
    </i>
    <i r="1">
      <x v="22"/>
    </i>
    <i r="2">
      <x v="86"/>
    </i>
    <i>
      <x v="4"/>
    </i>
    <i r="1">
      <x v="20"/>
    </i>
    <i r="2">
      <x v="37"/>
    </i>
    <i>
      <x v="5"/>
    </i>
    <i r="1">
      <x v="10"/>
    </i>
    <i r="2">
      <x v="35"/>
    </i>
    <i>
      <x v="6"/>
    </i>
    <i r="1">
      <x v="32"/>
    </i>
    <i r="2">
      <x v="97"/>
    </i>
    <i>
      <x v="7"/>
    </i>
    <i r="1">
      <x v="2"/>
    </i>
    <i r="2">
      <x v="6"/>
    </i>
    <i r="1">
      <x v="16"/>
    </i>
    <i r="2">
      <x v="19"/>
    </i>
    <i>
      <x v="8"/>
    </i>
    <i r="1">
      <x v="28"/>
    </i>
    <i r="2">
      <x v="103"/>
    </i>
    <i>
      <x v="9"/>
    </i>
    <i r="1">
      <x v="2"/>
    </i>
    <i r="2">
      <x v="95"/>
    </i>
    <i>
      <x v="10"/>
    </i>
    <i r="1">
      <x v="2"/>
    </i>
    <i r="2">
      <x v="68"/>
    </i>
    <i>
      <x v="11"/>
    </i>
    <i r="1">
      <x v="2"/>
    </i>
    <i r="2">
      <x v="44"/>
    </i>
    <i>
      <x v="12"/>
    </i>
    <i r="1">
      <x v="23"/>
    </i>
    <i r="2">
      <x v="102"/>
    </i>
    <i>
      <x v="13"/>
    </i>
    <i r="1">
      <x v="2"/>
    </i>
    <i r="2">
      <x v="57"/>
    </i>
    <i r="1">
      <x v="10"/>
    </i>
    <i r="2">
      <x v="91"/>
    </i>
    <i>
      <x v="14"/>
    </i>
    <i r="1">
      <x v="20"/>
    </i>
    <i r="2">
      <x v="8"/>
    </i>
    <i>
      <x v="15"/>
    </i>
    <i r="1">
      <x v="2"/>
    </i>
    <i r="2">
      <x v="30"/>
    </i>
    <i>
      <x v="16"/>
    </i>
    <i r="1">
      <x v="26"/>
    </i>
    <i r="2">
      <x v="97"/>
    </i>
    <i>
      <x v="17"/>
    </i>
    <i r="1">
      <x v="2"/>
    </i>
    <i r="2">
      <x v="4"/>
    </i>
    <i>
      <x v="18"/>
    </i>
    <i r="1">
      <x v="2"/>
    </i>
    <i r="2">
      <x v="17"/>
    </i>
    <i r="2">
      <x v="75"/>
    </i>
    <i>
      <x v="19"/>
    </i>
    <i r="1">
      <x v="14"/>
    </i>
    <i r="2">
      <x v="105"/>
    </i>
    <i>
      <x v="20"/>
    </i>
    <i r="1">
      <x v="2"/>
    </i>
    <i r="2">
      <x v="40"/>
    </i>
    <i r="2">
      <x v="52"/>
    </i>
    <i r="2">
      <x v="56"/>
    </i>
    <i r="2">
      <x v="59"/>
    </i>
    <i r="2">
      <x v="60"/>
    </i>
    <i r="2">
      <x v="69"/>
    </i>
    <i r="1">
      <x v="3"/>
    </i>
    <i r="2">
      <x v="64"/>
    </i>
    <i r="1">
      <x v="4"/>
    </i>
    <i r="2">
      <x v="51"/>
    </i>
    <i r="1">
      <x v="8"/>
    </i>
    <i r="2">
      <x v="29"/>
    </i>
    <i r="2">
      <x v="87"/>
    </i>
    <i r="1">
      <x v="9"/>
    </i>
    <i r="2">
      <x v="55"/>
    </i>
    <i r="1">
      <x v="10"/>
    </i>
    <i r="2">
      <x v="19"/>
    </i>
    <i r="2">
      <x v="34"/>
    </i>
    <i r="2">
      <x v="42"/>
    </i>
    <i r="1">
      <x v="11"/>
    </i>
    <i r="2">
      <x v="20"/>
    </i>
    <i r="1">
      <x v="20"/>
    </i>
    <i r="2">
      <x v="25"/>
    </i>
    <i r="1">
      <x v="31"/>
    </i>
    <i r="2">
      <x v="63"/>
    </i>
    <i>
      <x v="21"/>
    </i>
    <i r="1">
      <x v="2"/>
    </i>
    <i r="2">
      <x/>
    </i>
    <i r="2">
      <x v="96"/>
    </i>
    <i r="1">
      <x v="6"/>
    </i>
    <i r="2">
      <x v="16"/>
    </i>
    <i r="1">
      <x v="20"/>
    </i>
    <i r="2">
      <x v="92"/>
    </i>
    <i r="1">
      <x v="25"/>
    </i>
    <i r="2">
      <x v="3"/>
    </i>
    <i>
      <x v="22"/>
    </i>
    <i r="1">
      <x v="10"/>
    </i>
    <i r="2">
      <x v="88"/>
    </i>
    <i r="1">
      <x v="33"/>
    </i>
    <i r="2">
      <x v="39"/>
    </i>
    <i>
      <x v="23"/>
    </i>
    <i r="1">
      <x v="23"/>
    </i>
    <i r="2">
      <x v="22"/>
    </i>
    <i>
      <x v="24"/>
    </i>
    <i r="1">
      <x v="2"/>
    </i>
    <i r="2">
      <x v="9"/>
    </i>
    <i r="2">
      <x v="53"/>
    </i>
    <i r="1">
      <x v="7"/>
    </i>
    <i r="2">
      <x v="83"/>
    </i>
    <i r="1">
      <x v="10"/>
    </i>
    <i r="2">
      <x v="80"/>
    </i>
    <i r="1">
      <x v="20"/>
    </i>
    <i r="2">
      <x v="5"/>
    </i>
    <i r="2">
      <x v="47"/>
    </i>
    <i r="1">
      <x v="23"/>
    </i>
    <i r="2">
      <x v="12"/>
    </i>
    <i r="2">
      <x v="76"/>
    </i>
    <i>
      <x v="25"/>
    </i>
    <i r="1">
      <x v="2"/>
    </i>
    <i r="2">
      <x v="84"/>
    </i>
    <i r="1">
      <x v="10"/>
    </i>
    <i r="2">
      <x v="10"/>
    </i>
    <i r="2">
      <x v="50"/>
    </i>
    <i r="1">
      <x v="12"/>
    </i>
    <i r="2">
      <x v="70"/>
    </i>
    <i r="1">
      <x v="20"/>
    </i>
    <i r="2">
      <x v="21"/>
    </i>
    <i r="1">
      <x v="24"/>
    </i>
    <i r="2">
      <x v="14"/>
    </i>
    <i r="1">
      <x v="25"/>
    </i>
    <i r="2">
      <x v="73"/>
    </i>
    <i r="1">
      <x v="27"/>
    </i>
    <i r="2">
      <x v="36"/>
    </i>
    <i r="1">
      <x v="30"/>
    </i>
    <i r="2">
      <x v="90"/>
    </i>
    <i>
      <x v="26"/>
    </i>
    <i r="1">
      <x v="2"/>
    </i>
    <i r="2">
      <x v="46"/>
    </i>
    <i r="1">
      <x v="10"/>
    </i>
    <i r="2">
      <x v="18"/>
    </i>
    <i r="1">
      <x v="23"/>
    </i>
    <i r="2">
      <x v="13"/>
    </i>
    <i r="2">
      <x v="26"/>
    </i>
    <i>
      <x v="27"/>
    </i>
    <i r="1">
      <x v="25"/>
    </i>
    <i r="2">
      <x v="79"/>
    </i>
    <i>
      <x v="28"/>
    </i>
    <i r="1">
      <x v="10"/>
    </i>
    <i r="2">
      <x v="44"/>
    </i>
    <i r="2">
      <x v="62"/>
    </i>
    <i r="1">
      <x v="11"/>
    </i>
    <i r="2">
      <x v="11"/>
    </i>
    <i r="1">
      <x v="15"/>
    </i>
    <i r="2">
      <x v="101"/>
    </i>
    <i r="1">
      <x v="19"/>
    </i>
    <i r="2">
      <x v="41"/>
    </i>
    <i>
      <x v="29"/>
    </i>
    <i r="1">
      <x v="20"/>
    </i>
    <i r="2">
      <x v="43"/>
    </i>
    <i>
      <x v="30"/>
    </i>
    <i r="1">
      <x v="20"/>
    </i>
    <i r="2">
      <x v="58"/>
    </i>
    <i>
      <x v="31"/>
    </i>
    <i r="1">
      <x v="2"/>
    </i>
    <i r="2">
      <x v="65"/>
    </i>
    <i r="1">
      <x v="25"/>
    </i>
    <i r="2">
      <x v="74"/>
    </i>
    <i r="1">
      <x v="31"/>
    </i>
    <i r="2">
      <x v="7"/>
    </i>
    <i>
      <x v="32"/>
    </i>
    <i r="1">
      <x v="5"/>
    </i>
    <i r="2">
      <x v="2"/>
    </i>
    <i>
      <x v="33"/>
    </i>
    <i r="1">
      <x/>
    </i>
    <i r="2">
      <x v="31"/>
    </i>
    <i r="1">
      <x v="18"/>
    </i>
    <i r="2">
      <x v="98"/>
    </i>
    <i>
      <x v="34"/>
    </i>
    <i r="1">
      <x v="20"/>
    </i>
    <i r="2">
      <x v="45"/>
    </i>
    <i>
      <x v="35"/>
    </i>
    <i r="1">
      <x v="23"/>
    </i>
    <i r="2">
      <x v="67"/>
    </i>
    <i>
      <x v="36"/>
    </i>
    <i r="1">
      <x v="2"/>
    </i>
    <i r="2">
      <x v="66"/>
    </i>
    <i>
      <x v="37"/>
    </i>
    <i r="1">
      <x v="13"/>
    </i>
    <i r="2">
      <x v="1"/>
    </i>
    <i r="2">
      <x v="104"/>
    </i>
    <i r="1">
      <x v="20"/>
    </i>
    <i r="2">
      <x v="23"/>
    </i>
    <i r="1">
      <x v="29"/>
    </i>
    <i r="2">
      <x v="24"/>
    </i>
    <i>
      <x v="38"/>
    </i>
    <i r="1">
      <x v="10"/>
    </i>
    <i r="2">
      <x v="61"/>
    </i>
    <i r="1">
      <x v="21"/>
    </i>
    <i r="2">
      <x v="54"/>
    </i>
    <i>
      <x v="39"/>
    </i>
    <i r="1">
      <x v="23"/>
    </i>
    <i r="2">
      <x v="94"/>
    </i>
    <i>
      <x v="40"/>
    </i>
    <i r="1">
      <x v="28"/>
    </i>
    <i r="2">
      <x v="38"/>
    </i>
    <i>
      <x v="41"/>
    </i>
    <i r="1">
      <x v="1"/>
    </i>
    <i r="2">
      <x v="49"/>
    </i>
    <i r="1">
      <x v="31"/>
    </i>
    <i r="2">
      <x v="33"/>
    </i>
    <i>
      <x v="42"/>
    </i>
    <i r="1">
      <x v="2"/>
    </i>
    <i r="2">
      <x v="48"/>
    </i>
    <i r="1">
      <x v="10"/>
    </i>
    <i r="2">
      <x v="81"/>
    </i>
    <i r="1">
      <x v="27"/>
    </i>
    <i r="2">
      <x v="32"/>
    </i>
    <i>
      <x v="43"/>
    </i>
    <i r="1">
      <x v="2"/>
    </i>
    <i r="2">
      <x v="15"/>
    </i>
    <i r="2">
      <x v="72"/>
    </i>
    <i r="1">
      <x v="18"/>
    </i>
    <i r="2">
      <x v="71"/>
    </i>
    <i>
      <x v="44"/>
    </i>
    <i r="1">
      <x v="2"/>
    </i>
    <i r="2">
      <x v="77"/>
    </i>
    <i r="1">
      <x v="11"/>
    </i>
    <i r="2">
      <x v="85"/>
    </i>
    <i r="1">
      <x v="17"/>
    </i>
    <i r="2">
      <x v="99"/>
    </i>
    <i>
      <x v="45"/>
    </i>
    <i r="1">
      <x v="2"/>
    </i>
    <i r="2">
      <x v="93"/>
    </i>
    <i>
      <x v="46"/>
    </i>
    <i r="1">
      <x v="27"/>
    </i>
    <i r="2">
      <x v="89"/>
    </i>
    <i>
      <x v="47"/>
    </i>
    <i r="1">
      <x v="2"/>
    </i>
    <i r="2">
      <x v="82"/>
    </i>
    <i r="1">
      <x v="13"/>
    </i>
    <i r="2">
      <x v="78"/>
    </i>
    <i t="grand">
      <x/>
    </i>
  </rowItems>
  <colItems count="1">
    <i/>
  </colItems>
  <dataFields count="1">
    <dataField name="Count of Amount in USD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5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4"/>
    <tableColumn id="10" xr3:uid="{E89F600E-EC64-4E53-B896-3E50C56A7BE3}" name="Remarks"/>
    <tableColumn id="11" xr3:uid="{B65F9450-6F2E-4F5D-9E02-8CE145982B55}" name="Column1"/>
    <tableColumn id="12" xr3:uid="{CF55CE20-44F0-4CF0-8F17-9FAA2DF82B94}" name="Column2"/>
    <tableColumn id="13" xr3:uid="{339ECA78-275A-4801-A506-E5854F3BB06F}" name="Column3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2CEB-6A1B-4C5F-B24C-B1964C18C18C}">
  <dimension ref="A3:B38"/>
  <sheetViews>
    <sheetView tabSelected="1" workbookViewId="0">
      <selection activeCell="B1" sqref="B1:B1048576"/>
    </sheetView>
  </sheetViews>
  <sheetFormatPr defaultRowHeight="15" x14ac:dyDescent="0.25"/>
  <cols>
    <col min="1" max="1" width="25.28515625" bestFit="1" customWidth="1"/>
    <col min="2" max="2" width="21.42578125" style="8" bestFit="1" customWidth="1"/>
  </cols>
  <sheetData>
    <row r="3" spans="1:2" x14ac:dyDescent="0.25">
      <c r="A3" s="3" t="s">
        <v>444</v>
      </c>
      <c r="B3" s="8" t="s">
        <v>443</v>
      </c>
    </row>
    <row r="4" spans="1:2" x14ac:dyDescent="0.25">
      <c r="A4" s="4" t="s">
        <v>139</v>
      </c>
      <c r="B4" s="8">
        <v>300000</v>
      </c>
    </row>
    <row r="5" spans="1:2" x14ac:dyDescent="0.25">
      <c r="A5" s="4" t="s">
        <v>165</v>
      </c>
      <c r="B5" s="8">
        <v>5750000</v>
      </c>
    </row>
    <row r="6" spans="1:2" x14ac:dyDescent="0.25">
      <c r="A6" s="4" t="s">
        <v>1</v>
      </c>
      <c r="B6" s="8">
        <v>5314247300</v>
      </c>
    </row>
    <row r="7" spans="1:2" x14ac:dyDescent="0.25">
      <c r="A7" s="4" t="s">
        <v>59</v>
      </c>
      <c r="B7" s="8">
        <v>3000000</v>
      </c>
    </row>
    <row r="8" spans="1:2" x14ac:dyDescent="0.25">
      <c r="A8" s="4" t="s">
        <v>61</v>
      </c>
      <c r="B8" s="8">
        <v>430665</v>
      </c>
    </row>
    <row r="9" spans="1:2" x14ac:dyDescent="0.25">
      <c r="A9" s="4" t="s">
        <v>136</v>
      </c>
      <c r="B9" s="8">
        <v>18000000</v>
      </c>
    </row>
    <row r="10" spans="1:2" x14ac:dyDescent="0.25">
      <c r="A10" s="4" t="s">
        <v>78</v>
      </c>
      <c r="B10" s="8">
        <v>319605</v>
      </c>
    </row>
    <row r="11" spans="1:2" x14ac:dyDescent="0.25">
      <c r="A11" s="4" t="s">
        <v>92</v>
      </c>
      <c r="B11" s="8">
        <v>5000000</v>
      </c>
    </row>
    <row r="12" spans="1:2" x14ac:dyDescent="0.25">
      <c r="A12" s="4" t="s">
        <v>63</v>
      </c>
      <c r="B12" s="8">
        <v>220000000</v>
      </c>
    </row>
    <row r="13" spans="1:2" x14ac:dyDescent="0.25">
      <c r="A13" s="4" t="s">
        <v>66</v>
      </c>
      <c r="B13" s="8">
        <v>231000000</v>
      </c>
    </row>
    <row r="14" spans="1:2" x14ac:dyDescent="0.25">
      <c r="A14" s="4" t="s">
        <v>14</v>
      </c>
      <c r="B14" s="8">
        <v>250287240.53999999</v>
      </c>
    </row>
    <row r="15" spans="1:2" x14ac:dyDescent="0.25">
      <c r="A15" s="4" t="s">
        <v>70</v>
      </c>
      <c r="B15" s="8">
        <v>16200000</v>
      </c>
    </row>
    <row r="16" spans="1:2" x14ac:dyDescent="0.25">
      <c r="A16" s="4" t="s">
        <v>103</v>
      </c>
      <c r="B16" s="8">
        <v>15500000</v>
      </c>
    </row>
    <row r="17" spans="1:2" x14ac:dyDescent="0.25">
      <c r="A17" s="4" t="s">
        <v>150</v>
      </c>
      <c r="B17" s="8">
        <v>81000000</v>
      </c>
    </row>
    <row r="18" spans="1:2" x14ac:dyDescent="0.25">
      <c r="A18" s="4" t="s">
        <v>50</v>
      </c>
      <c r="B18" s="8">
        <v>226000000</v>
      </c>
    </row>
    <row r="19" spans="1:2" x14ac:dyDescent="0.25">
      <c r="A19" s="4" t="s">
        <v>123</v>
      </c>
      <c r="B19" s="8">
        <v>22000000</v>
      </c>
    </row>
    <row r="20" spans="1:2" x14ac:dyDescent="0.25">
      <c r="A20" s="4" t="s">
        <v>21</v>
      </c>
      <c r="B20" s="8">
        <v>110000000</v>
      </c>
    </row>
    <row r="21" spans="1:2" x14ac:dyDescent="0.25">
      <c r="A21" s="4" t="s">
        <v>179</v>
      </c>
      <c r="B21" s="8">
        <v>3584000</v>
      </c>
    </row>
    <row r="22" spans="1:2" x14ac:dyDescent="0.25">
      <c r="A22" s="4" t="s">
        <v>141</v>
      </c>
      <c r="B22" s="8">
        <v>284000000</v>
      </c>
    </row>
    <row r="23" spans="1:2" x14ac:dyDescent="0.25">
      <c r="A23" s="4" t="s">
        <v>125</v>
      </c>
      <c r="B23" s="8">
        <v>450000000</v>
      </c>
    </row>
    <row r="24" spans="1:2" x14ac:dyDescent="0.25">
      <c r="A24" s="4" t="s">
        <v>4</v>
      </c>
      <c r="B24" s="8">
        <v>359264315</v>
      </c>
    </row>
    <row r="25" spans="1:2" x14ac:dyDescent="0.25">
      <c r="A25" s="4" t="s">
        <v>158</v>
      </c>
      <c r="B25" s="8">
        <v>3400000</v>
      </c>
    </row>
    <row r="26" spans="1:2" x14ac:dyDescent="0.25">
      <c r="A26" s="4" t="s">
        <v>9</v>
      </c>
      <c r="B26" s="8">
        <v>2739034.68</v>
      </c>
    </row>
    <row r="27" spans="1:2" x14ac:dyDescent="0.25">
      <c r="A27" s="4" t="s">
        <v>33</v>
      </c>
      <c r="B27" s="8">
        <v>126436375</v>
      </c>
    </row>
    <row r="28" spans="1:2" x14ac:dyDescent="0.25">
      <c r="A28" s="4" t="s">
        <v>106</v>
      </c>
      <c r="B28" s="8">
        <v>52000000</v>
      </c>
    </row>
    <row r="29" spans="1:2" x14ac:dyDescent="0.25">
      <c r="A29" s="4" t="s">
        <v>81</v>
      </c>
      <c r="B29" s="8">
        <v>1089080000</v>
      </c>
    </row>
    <row r="30" spans="1:2" x14ac:dyDescent="0.25">
      <c r="A30" s="4" t="s">
        <v>43</v>
      </c>
      <c r="B30" s="8">
        <v>51000000</v>
      </c>
    </row>
    <row r="31" spans="1:2" x14ac:dyDescent="0.25">
      <c r="A31" s="4" t="s">
        <v>109</v>
      </c>
      <c r="B31" s="8">
        <v>11800000</v>
      </c>
    </row>
    <row r="32" spans="1:2" x14ac:dyDescent="0.25">
      <c r="A32" s="4" t="s">
        <v>24</v>
      </c>
      <c r="B32" s="8">
        <v>187000000</v>
      </c>
    </row>
    <row r="33" spans="1:2" x14ac:dyDescent="0.25">
      <c r="A33" s="4" t="s">
        <v>154</v>
      </c>
      <c r="B33" s="8">
        <v>135000000</v>
      </c>
    </row>
    <row r="34" spans="1:2" x14ac:dyDescent="0.25">
      <c r="A34" s="4" t="s">
        <v>111</v>
      </c>
      <c r="B34" s="8">
        <v>110000000</v>
      </c>
    </row>
    <row r="35" spans="1:2" x14ac:dyDescent="0.25">
      <c r="A35" s="4" t="s">
        <v>73</v>
      </c>
      <c r="B35" s="8">
        <v>78500000</v>
      </c>
    </row>
    <row r="36" spans="1:2" x14ac:dyDescent="0.25">
      <c r="A36" s="4" t="s">
        <v>17</v>
      </c>
      <c r="B36" s="8">
        <v>38080000</v>
      </c>
    </row>
    <row r="37" spans="1:2" x14ac:dyDescent="0.25">
      <c r="A37" s="4" t="s">
        <v>85</v>
      </c>
      <c r="B37" s="8">
        <v>200000000</v>
      </c>
    </row>
    <row r="38" spans="1:2" x14ac:dyDescent="0.25">
      <c r="A38" s="4" t="s">
        <v>445</v>
      </c>
      <c r="B38" s="8">
        <v>9700918535.2200012</v>
      </c>
    </row>
  </sheetData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1FF8-119C-434F-B36A-59F6B87B7DDF}">
  <dimension ref="A3:B252"/>
  <sheetViews>
    <sheetView workbookViewId="0">
      <selection activeCell="A3" sqref="A3"/>
    </sheetView>
  </sheetViews>
  <sheetFormatPr defaultRowHeight="15" x14ac:dyDescent="0.25"/>
  <cols>
    <col min="1" max="1" width="56.140625" bestFit="1" customWidth="1"/>
    <col min="2" max="2" width="22.85546875" bestFit="1" customWidth="1"/>
  </cols>
  <sheetData>
    <row r="3" spans="1:2" x14ac:dyDescent="0.25">
      <c r="A3" s="3" t="s">
        <v>444</v>
      </c>
      <c r="B3" t="s">
        <v>446</v>
      </c>
    </row>
    <row r="4" spans="1:2" x14ac:dyDescent="0.25">
      <c r="A4" s="4" t="s">
        <v>0</v>
      </c>
      <c r="B4" s="5">
        <v>1</v>
      </c>
    </row>
    <row r="5" spans="1:2" x14ac:dyDescent="0.25">
      <c r="A5" s="6" t="s">
        <v>1</v>
      </c>
      <c r="B5" s="5">
        <v>1</v>
      </c>
    </row>
    <row r="6" spans="1:2" x14ac:dyDescent="0.25">
      <c r="A6" s="7" t="s">
        <v>2</v>
      </c>
      <c r="B6" s="5">
        <v>1</v>
      </c>
    </row>
    <row r="7" spans="1:2" x14ac:dyDescent="0.25">
      <c r="A7" s="4" t="s">
        <v>3</v>
      </c>
      <c r="B7" s="5">
        <v>1</v>
      </c>
    </row>
    <row r="8" spans="1:2" x14ac:dyDescent="0.25">
      <c r="A8" s="6" t="s">
        <v>4</v>
      </c>
      <c r="B8" s="5">
        <v>1</v>
      </c>
    </row>
    <row r="9" spans="1:2" x14ac:dyDescent="0.25">
      <c r="A9" s="7" t="s">
        <v>5</v>
      </c>
      <c r="B9" s="5">
        <v>1</v>
      </c>
    </row>
    <row r="10" spans="1:2" x14ac:dyDescent="0.25">
      <c r="A10" s="4" t="s">
        <v>6</v>
      </c>
      <c r="B10" s="5">
        <v>1</v>
      </c>
    </row>
    <row r="11" spans="1:2" x14ac:dyDescent="0.25">
      <c r="A11" s="6" t="s">
        <v>1</v>
      </c>
      <c r="B11" s="5">
        <v>1</v>
      </c>
    </row>
    <row r="12" spans="1:2" x14ac:dyDescent="0.25">
      <c r="A12" s="7" t="s">
        <v>7</v>
      </c>
      <c r="B12" s="5">
        <v>1</v>
      </c>
    </row>
    <row r="13" spans="1:2" x14ac:dyDescent="0.25">
      <c r="A13" s="4" t="s">
        <v>8</v>
      </c>
      <c r="B13" s="5">
        <v>1</v>
      </c>
    </row>
    <row r="14" spans="1:2" x14ac:dyDescent="0.25">
      <c r="A14" s="6" t="s">
        <v>9</v>
      </c>
      <c r="B14" s="5">
        <v>1</v>
      </c>
    </row>
    <row r="15" spans="1:2" x14ac:dyDescent="0.25">
      <c r="A15" s="7" t="s">
        <v>10</v>
      </c>
      <c r="B15" s="5">
        <v>1</v>
      </c>
    </row>
    <row r="16" spans="1:2" x14ac:dyDescent="0.25">
      <c r="A16" s="4" t="s">
        <v>11</v>
      </c>
      <c r="B16" s="5">
        <v>1</v>
      </c>
    </row>
    <row r="17" spans="1:2" x14ac:dyDescent="0.25">
      <c r="A17" s="6" t="s">
        <v>4</v>
      </c>
      <c r="B17" s="5">
        <v>1</v>
      </c>
    </row>
    <row r="18" spans="1:2" x14ac:dyDescent="0.25">
      <c r="A18" s="7" t="s">
        <v>12</v>
      </c>
      <c r="B18" s="5">
        <v>1</v>
      </c>
    </row>
    <row r="19" spans="1:2" x14ac:dyDescent="0.25">
      <c r="A19" s="4" t="s">
        <v>13</v>
      </c>
      <c r="B19" s="5">
        <v>1</v>
      </c>
    </row>
    <row r="20" spans="1:2" x14ac:dyDescent="0.25">
      <c r="A20" s="6" t="s">
        <v>14</v>
      </c>
      <c r="B20" s="5">
        <v>1</v>
      </c>
    </row>
    <row r="21" spans="1:2" x14ac:dyDescent="0.25">
      <c r="A21" s="7" t="s">
        <v>15</v>
      </c>
      <c r="B21" s="5">
        <v>1</v>
      </c>
    </row>
    <row r="22" spans="1:2" x14ac:dyDescent="0.25">
      <c r="A22" s="4" t="s">
        <v>16</v>
      </c>
      <c r="B22" s="5">
        <v>1</v>
      </c>
    </row>
    <row r="23" spans="1:2" x14ac:dyDescent="0.25">
      <c r="A23" s="6" t="s">
        <v>17</v>
      </c>
      <c r="B23" s="5">
        <v>1</v>
      </c>
    </row>
    <row r="24" spans="1:2" x14ac:dyDescent="0.25">
      <c r="A24" s="7" t="s">
        <v>18</v>
      </c>
      <c r="B24" s="5">
        <v>1</v>
      </c>
    </row>
    <row r="25" spans="1:2" x14ac:dyDescent="0.25">
      <c r="A25" s="4" t="s">
        <v>19</v>
      </c>
      <c r="B25" s="5">
        <v>2</v>
      </c>
    </row>
    <row r="26" spans="1:2" x14ac:dyDescent="0.25">
      <c r="A26" s="6" t="s">
        <v>1</v>
      </c>
      <c r="B26" s="5">
        <v>1</v>
      </c>
    </row>
    <row r="27" spans="1:2" x14ac:dyDescent="0.25">
      <c r="A27" s="7" t="s">
        <v>20</v>
      </c>
      <c r="B27" s="5">
        <v>1</v>
      </c>
    </row>
    <row r="28" spans="1:2" x14ac:dyDescent="0.25">
      <c r="A28" s="6" t="s">
        <v>21</v>
      </c>
      <c r="B28" s="5">
        <v>1</v>
      </c>
    </row>
    <row r="29" spans="1:2" x14ac:dyDescent="0.25">
      <c r="A29" s="7" t="s">
        <v>22</v>
      </c>
      <c r="B29" s="5">
        <v>1</v>
      </c>
    </row>
    <row r="30" spans="1:2" x14ac:dyDescent="0.25">
      <c r="A30" s="4" t="s">
        <v>23</v>
      </c>
      <c r="B30" s="5">
        <v>1</v>
      </c>
    </row>
    <row r="31" spans="1:2" x14ac:dyDescent="0.25">
      <c r="A31" s="6" t="s">
        <v>24</v>
      </c>
      <c r="B31" s="5">
        <v>1</v>
      </c>
    </row>
    <row r="32" spans="1:2" x14ac:dyDescent="0.25">
      <c r="A32" s="7" t="s">
        <v>25</v>
      </c>
      <c r="B32" s="5">
        <v>1</v>
      </c>
    </row>
    <row r="33" spans="1:2" x14ac:dyDescent="0.25">
      <c r="A33" s="4" t="s">
        <v>26</v>
      </c>
      <c r="B33" s="5">
        <v>1</v>
      </c>
    </row>
    <row r="34" spans="1:2" x14ac:dyDescent="0.25">
      <c r="A34" s="6" t="s">
        <v>1</v>
      </c>
      <c r="B34" s="5">
        <v>1</v>
      </c>
    </row>
    <row r="35" spans="1:2" x14ac:dyDescent="0.25">
      <c r="A35" s="7" t="s">
        <v>27</v>
      </c>
      <c r="B35" s="5">
        <v>1</v>
      </c>
    </row>
    <row r="36" spans="1:2" x14ac:dyDescent="0.25">
      <c r="A36" s="4" t="s">
        <v>28</v>
      </c>
      <c r="B36" s="5">
        <v>1</v>
      </c>
    </row>
    <row r="37" spans="1:2" x14ac:dyDescent="0.25">
      <c r="A37" s="6" t="s">
        <v>1</v>
      </c>
      <c r="B37" s="5">
        <v>1</v>
      </c>
    </row>
    <row r="38" spans="1:2" x14ac:dyDescent="0.25">
      <c r="A38" s="7" t="s">
        <v>29</v>
      </c>
      <c r="B38" s="5">
        <v>1</v>
      </c>
    </row>
    <row r="39" spans="1:2" x14ac:dyDescent="0.25">
      <c r="A39" s="4" t="s">
        <v>30</v>
      </c>
      <c r="B39" s="5">
        <v>1</v>
      </c>
    </row>
    <row r="40" spans="1:2" x14ac:dyDescent="0.25">
      <c r="A40" s="6" t="s">
        <v>1</v>
      </c>
      <c r="B40" s="5">
        <v>1</v>
      </c>
    </row>
    <row r="41" spans="1:2" x14ac:dyDescent="0.25">
      <c r="A41" s="7" t="s">
        <v>31</v>
      </c>
      <c r="B41" s="5">
        <v>1</v>
      </c>
    </row>
    <row r="42" spans="1:2" x14ac:dyDescent="0.25">
      <c r="A42" s="4" t="s">
        <v>32</v>
      </c>
      <c r="B42" s="5">
        <v>1</v>
      </c>
    </row>
    <row r="43" spans="1:2" x14ac:dyDescent="0.25">
      <c r="A43" s="6" t="s">
        <v>33</v>
      </c>
      <c r="B43" s="5">
        <v>1</v>
      </c>
    </row>
    <row r="44" spans="1:2" x14ac:dyDescent="0.25">
      <c r="A44" s="7" t="s">
        <v>34</v>
      </c>
      <c r="B44" s="5">
        <v>1</v>
      </c>
    </row>
    <row r="45" spans="1:2" x14ac:dyDescent="0.25">
      <c r="A45" s="4" t="s">
        <v>35</v>
      </c>
      <c r="B45" s="5">
        <v>2</v>
      </c>
    </row>
    <row r="46" spans="1:2" x14ac:dyDescent="0.25">
      <c r="A46" s="6" t="s">
        <v>1</v>
      </c>
      <c r="B46" s="5">
        <v>1</v>
      </c>
    </row>
    <row r="47" spans="1:2" x14ac:dyDescent="0.25">
      <c r="A47" s="7" t="s">
        <v>36</v>
      </c>
      <c r="B47" s="5">
        <v>1</v>
      </c>
    </row>
    <row r="48" spans="1:2" x14ac:dyDescent="0.25">
      <c r="A48" s="6" t="s">
        <v>14</v>
      </c>
      <c r="B48" s="5">
        <v>1</v>
      </c>
    </row>
    <row r="49" spans="1:2" x14ac:dyDescent="0.25">
      <c r="A49" s="7" t="s">
        <v>37</v>
      </c>
      <c r="B49" s="5">
        <v>1</v>
      </c>
    </row>
    <row r="50" spans="1:2" x14ac:dyDescent="0.25">
      <c r="A50" s="4" t="s">
        <v>38</v>
      </c>
      <c r="B50" s="5">
        <v>1</v>
      </c>
    </row>
    <row r="51" spans="1:2" x14ac:dyDescent="0.25">
      <c r="A51" s="6" t="s">
        <v>4</v>
      </c>
      <c r="B51" s="5">
        <v>1</v>
      </c>
    </row>
    <row r="52" spans="1:2" x14ac:dyDescent="0.25">
      <c r="A52" s="7" t="s">
        <v>39</v>
      </c>
      <c r="B52" s="5">
        <v>1</v>
      </c>
    </row>
    <row r="53" spans="1:2" x14ac:dyDescent="0.25">
      <c r="A53" s="4" t="s">
        <v>40</v>
      </c>
      <c r="B53" s="5">
        <v>1</v>
      </c>
    </row>
    <row r="54" spans="1:2" x14ac:dyDescent="0.25">
      <c r="A54" s="6" t="s">
        <v>1</v>
      </c>
      <c r="B54" s="5">
        <v>1</v>
      </c>
    </row>
    <row r="55" spans="1:2" x14ac:dyDescent="0.25">
      <c r="A55" s="7" t="s">
        <v>41</v>
      </c>
      <c r="B55" s="5">
        <v>1</v>
      </c>
    </row>
    <row r="56" spans="1:2" x14ac:dyDescent="0.25">
      <c r="A56" s="4" t="s">
        <v>42</v>
      </c>
      <c r="B56" s="5">
        <v>1</v>
      </c>
    </row>
    <row r="57" spans="1:2" x14ac:dyDescent="0.25">
      <c r="A57" s="6" t="s">
        <v>43</v>
      </c>
      <c r="B57" s="5">
        <v>1</v>
      </c>
    </row>
    <row r="58" spans="1:2" x14ac:dyDescent="0.25">
      <c r="A58" s="7" t="s">
        <v>18</v>
      </c>
      <c r="B58" s="5">
        <v>1</v>
      </c>
    </row>
    <row r="59" spans="1:2" x14ac:dyDescent="0.25">
      <c r="A59" s="4" t="s">
        <v>44</v>
      </c>
      <c r="B59" s="5">
        <v>1</v>
      </c>
    </row>
    <row r="60" spans="1:2" x14ac:dyDescent="0.25">
      <c r="A60" s="6" t="s">
        <v>1</v>
      </c>
      <c r="B60" s="5">
        <v>1</v>
      </c>
    </row>
    <row r="61" spans="1:2" x14ac:dyDescent="0.25">
      <c r="A61" s="7" t="s">
        <v>45</v>
      </c>
      <c r="B61" s="5">
        <v>1</v>
      </c>
    </row>
    <row r="62" spans="1:2" x14ac:dyDescent="0.25">
      <c r="A62" s="4" t="s">
        <v>46</v>
      </c>
      <c r="B62" s="5">
        <v>2</v>
      </c>
    </row>
    <row r="63" spans="1:2" x14ac:dyDescent="0.25">
      <c r="A63" s="6" t="s">
        <v>1</v>
      </c>
      <c r="B63" s="5">
        <v>2</v>
      </c>
    </row>
    <row r="64" spans="1:2" x14ac:dyDescent="0.25">
      <c r="A64" s="7" t="s">
        <v>47</v>
      </c>
      <c r="B64" s="5">
        <v>1</v>
      </c>
    </row>
    <row r="65" spans="1:2" x14ac:dyDescent="0.25">
      <c r="A65" s="7" t="s">
        <v>48</v>
      </c>
      <c r="B65" s="5">
        <v>1</v>
      </c>
    </row>
    <row r="66" spans="1:2" x14ac:dyDescent="0.25">
      <c r="A66" s="4" t="s">
        <v>49</v>
      </c>
      <c r="B66" s="5">
        <v>1</v>
      </c>
    </row>
    <row r="67" spans="1:2" x14ac:dyDescent="0.25">
      <c r="A67" s="6" t="s">
        <v>50</v>
      </c>
      <c r="B67" s="5">
        <v>1</v>
      </c>
    </row>
    <row r="68" spans="1:2" x14ac:dyDescent="0.25">
      <c r="A68" s="7" t="s">
        <v>51</v>
      </c>
      <c r="B68" s="5">
        <v>1</v>
      </c>
    </row>
    <row r="69" spans="1:2" x14ac:dyDescent="0.25">
      <c r="A69" s="4" t="s">
        <v>52</v>
      </c>
      <c r="B69" s="5">
        <v>18</v>
      </c>
    </row>
    <row r="70" spans="1:2" x14ac:dyDescent="0.25">
      <c r="A70" s="6" t="s">
        <v>1</v>
      </c>
      <c r="B70" s="5">
        <v>6</v>
      </c>
    </row>
    <row r="71" spans="1:2" x14ac:dyDescent="0.25">
      <c r="A71" s="7" t="s">
        <v>53</v>
      </c>
      <c r="B71" s="5">
        <v>1</v>
      </c>
    </row>
    <row r="72" spans="1:2" x14ac:dyDescent="0.25">
      <c r="A72" s="7" t="s">
        <v>54</v>
      </c>
      <c r="B72" s="5">
        <v>1</v>
      </c>
    </row>
    <row r="73" spans="1:2" x14ac:dyDescent="0.25">
      <c r="A73" s="7" t="s">
        <v>55</v>
      </c>
      <c r="B73" s="5">
        <v>1</v>
      </c>
    </row>
    <row r="74" spans="1:2" x14ac:dyDescent="0.25">
      <c r="A74" s="7" t="s">
        <v>56</v>
      </c>
      <c r="B74" s="5">
        <v>1</v>
      </c>
    </row>
    <row r="75" spans="1:2" x14ac:dyDescent="0.25">
      <c r="A75" s="7" t="s">
        <v>57</v>
      </c>
      <c r="B75" s="5">
        <v>1</v>
      </c>
    </row>
    <row r="76" spans="1:2" x14ac:dyDescent="0.25">
      <c r="A76" s="7" t="s">
        <v>58</v>
      </c>
      <c r="B76" s="5">
        <v>1</v>
      </c>
    </row>
    <row r="77" spans="1:2" x14ac:dyDescent="0.25">
      <c r="A77" s="6" t="s">
        <v>59</v>
      </c>
      <c r="B77" s="5">
        <v>1</v>
      </c>
    </row>
    <row r="78" spans="1:2" x14ac:dyDescent="0.25">
      <c r="A78" s="7" t="s">
        <v>60</v>
      </c>
      <c r="B78" s="5">
        <v>1</v>
      </c>
    </row>
    <row r="79" spans="1:2" x14ac:dyDescent="0.25">
      <c r="A79" s="6" t="s">
        <v>61</v>
      </c>
      <c r="B79" s="5">
        <v>1</v>
      </c>
    </row>
    <row r="80" spans="1:2" x14ac:dyDescent="0.25">
      <c r="A80" s="7" t="s">
        <v>62</v>
      </c>
      <c r="B80" s="5">
        <v>1</v>
      </c>
    </row>
    <row r="81" spans="1:2" x14ac:dyDescent="0.25">
      <c r="A81" s="6" t="s">
        <v>63</v>
      </c>
      <c r="B81" s="5">
        <v>2</v>
      </c>
    </row>
    <row r="82" spans="1:2" x14ac:dyDescent="0.25">
      <c r="A82" s="7" t="s">
        <v>64</v>
      </c>
      <c r="B82" s="5">
        <v>1</v>
      </c>
    </row>
    <row r="83" spans="1:2" x14ac:dyDescent="0.25">
      <c r="A83" s="7" t="s">
        <v>65</v>
      </c>
      <c r="B83" s="5">
        <v>1</v>
      </c>
    </row>
    <row r="84" spans="1:2" x14ac:dyDescent="0.25">
      <c r="A84" s="6" t="s">
        <v>66</v>
      </c>
      <c r="B84" s="5">
        <v>1</v>
      </c>
    </row>
    <row r="85" spans="1:2" x14ac:dyDescent="0.25">
      <c r="A85" s="7" t="s">
        <v>67</v>
      </c>
      <c r="B85" s="5">
        <v>1</v>
      </c>
    </row>
    <row r="86" spans="1:2" x14ac:dyDescent="0.25">
      <c r="A86" s="6" t="s">
        <v>14</v>
      </c>
      <c r="B86" s="5">
        <v>4</v>
      </c>
    </row>
    <row r="87" spans="1:2" x14ac:dyDescent="0.25">
      <c r="A87" s="7" t="s">
        <v>22</v>
      </c>
      <c r="B87" s="5">
        <v>2</v>
      </c>
    </row>
    <row r="88" spans="1:2" x14ac:dyDescent="0.25">
      <c r="A88" s="7" t="s">
        <v>68</v>
      </c>
      <c r="B88" s="5">
        <v>1</v>
      </c>
    </row>
    <row r="89" spans="1:2" x14ac:dyDescent="0.25">
      <c r="A89" s="7" t="s">
        <v>69</v>
      </c>
      <c r="B89" s="5">
        <v>1</v>
      </c>
    </row>
    <row r="90" spans="1:2" x14ac:dyDescent="0.25">
      <c r="A90" s="6" t="s">
        <v>70</v>
      </c>
      <c r="B90" s="5">
        <v>1</v>
      </c>
    </row>
    <row r="91" spans="1:2" x14ac:dyDescent="0.25">
      <c r="A91" s="7" t="s">
        <v>71</v>
      </c>
      <c r="B91" s="5">
        <v>1</v>
      </c>
    </row>
    <row r="92" spans="1:2" x14ac:dyDescent="0.25">
      <c r="A92" s="6" t="s">
        <v>4</v>
      </c>
      <c r="B92" s="5">
        <v>1</v>
      </c>
    </row>
    <row r="93" spans="1:2" x14ac:dyDescent="0.25">
      <c r="A93" s="7" t="s">
        <v>72</v>
      </c>
      <c r="B93" s="5">
        <v>1</v>
      </c>
    </row>
    <row r="94" spans="1:2" x14ac:dyDescent="0.25">
      <c r="A94" s="6" t="s">
        <v>73</v>
      </c>
      <c r="B94" s="5">
        <v>1</v>
      </c>
    </row>
    <row r="95" spans="1:2" x14ac:dyDescent="0.25">
      <c r="A95" s="7" t="s">
        <v>74</v>
      </c>
      <c r="B95" s="5">
        <v>1</v>
      </c>
    </row>
    <row r="96" spans="1:2" x14ac:dyDescent="0.25">
      <c r="A96" s="4" t="s">
        <v>75</v>
      </c>
      <c r="B96" s="5">
        <v>5</v>
      </c>
    </row>
    <row r="97" spans="1:2" x14ac:dyDescent="0.25">
      <c r="A97" s="6" t="s">
        <v>1</v>
      </c>
      <c r="B97" s="5">
        <v>2</v>
      </c>
    </row>
    <row r="98" spans="1:2" x14ac:dyDescent="0.25">
      <c r="A98" s="7" t="s">
        <v>76</v>
      </c>
      <c r="B98" s="5">
        <v>1</v>
      </c>
    </row>
    <row r="99" spans="1:2" x14ac:dyDescent="0.25">
      <c r="A99" s="7" t="s">
        <v>77</v>
      </c>
      <c r="B99" s="5">
        <v>1</v>
      </c>
    </row>
    <row r="100" spans="1:2" x14ac:dyDescent="0.25">
      <c r="A100" s="6" t="s">
        <v>78</v>
      </c>
      <c r="B100" s="5">
        <v>1</v>
      </c>
    </row>
    <row r="101" spans="1:2" x14ac:dyDescent="0.25">
      <c r="A101" s="7" t="s">
        <v>79</v>
      </c>
      <c r="B101" s="5">
        <v>1</v>
      </c>
    </row>
    <row r="102" spans="1:2" x14ac:dyDescent="0.25">
      <c r="A102" s="6" t="s">
        <v>4</v>
      </c>
      <c r="B102" s="5">
        <v>1</v>
      </c>
    </row>
    <row r="103" spans="1:2" x14ac:dyDescent="0.25">
      <c r="A103" s="7" t="s">
        <v>80</v>
      </c>
      <c r="B103" s="5">
        <v>1</v>
      </c>
    </row>
    <row r="104" spans="1:2" x14ac:dyDescent="0.25">
      <c r="A104" s="6" t="s">
        <v>81</v>
      </c>
      <c r="B104" s="5">
        <v>1</v>
      </c>
    </row>
    <row r="105" spans="1:2" x14ac:dyDescent="0.25">
      <c r="A105" s="7" t="s">
        <v>82</v>
      </c>
      <c r="B105" s="5">
        <v>1</v>
      </c>
    </row>
    <row r="106" spans="1:2" x14ac:dyDescent="0.25">
      <c r="A106" s="4" t="s">
        <v>83</v>
      </c>
      <c r="B106" s="5">
        <v>2</v>
      </c>
    </row>
    <row r="107" spans="1:2" x14ac:dyDescent="0.25">
      <c r="A107" s="6" t="s">
        <v>14</v>
      </c>
      <c r="B107" s="5">
        <v>1</v>
      </c>
    </row>
    <row r="108" spans="1:2" x14ac:dyDescent="0.25">
      <c r="A108" s="7" t="s">
        <v>84</v>
      </c>
      <c r="B108" s="5">
        <v>1</v>
      </c>
    </row>
    <row r="109" spans="1:2" x14ac:dyDescent="0.25">
      <c r="A109" s="6" t="s">
        <v>85</v>
      </c>
      <c r="B109" s="5">
        <v>1</v>
      </c>
    </row>
    <row r="110" spans="1:2" x14ac:dyDescent="0.25">
      <c r="A110" s="7" t="s">
        <v>86</v>
      </c>
      <c r="B110" s="5">
        <v>1</v>
      </c>
    </row>
    <row r="111" spans="1:2" x14ac:dyDescent="0.25">
      <c r="A111" s="4" t="s">
        <v>87</v>
      </c>
      <c r="B111" s="5">
        <v>1</v>
      </c>
    </row>
    <row r="112" spans="1:2" x14ac:dyDescent="0.25">
      <c r="A112" s="6" t="s">
        <v>33</v>
      </c>
      <c r="B112" s="5">
        <v>1</v>
      </c>
    </row>
    <row r="113" spans="1:2" x14ac:dyDescent="0.25">
      <c r="A113" s="7" t="s">
        <v>88</v>
      </c>
      <c r="B113" s="5">
        <v>1</v>
      </c>
    </row>
    <row r="114" spans="1:2" x14ac:dyDescent="0.25">
      <c r="A114" s="4" t="s">
        <v>89</v>
      </c>
      <c r="B114" s="5">
        <v>8</v>
      </c>
    </row>
    <row r="115" spans="1:2" x14ac:dyDescent="0.25">
      <c r="A115" s="6" t="s">
        <v>1</v>
      </c>
      <c r="B115" s="5">
        <v>2</v>
      </c>
    </row>
    <row r="116" spans="1:2" x14ac:dyDescent="0.25">
      <c r="A116" s="7" t="s">
        <v>90</v>
      </c>
      <c r="B116" s="5">
        <v>1</v>
      </c>
    </row>
    <row r="117" spans="1:2" x14ac:dyDescent="0.25">
      <c r="A117" s="7" t="s">
        <v>91</v>
      </c>
      <c r="B117" s="5">
        <v>1</v>
      </c>
    </row>
    <row r="118" spans="1:2" x14ac:dyDescent="0.25">
      <c r="A118" s="6" t="s">
        <v>92</v>
      </c>
      <c r="B118" s="5">
        <v>1</v>
      </c>
    </row>
    <row r="119" spans="1:2" x14ac:dyDescent="0.25">
      <c r="A119" s="7" t="s">
        <v>93</v>
      </c>
      <c r="B119" s="5">
        <v>1</v>
      </c>
    </row>
    <row r="120" spans="1:2" x14ac:dyDescent="0.25">
      <c r="A120" s="6" t="s">
        <v>14</v>
      </c>
      <c r="B120" s="5">
        <v>1</v>
      </c>
    </row>
    <row r="121" spans="1:2" x14ac:dyDescent="0.25">
      <c r="A121" s="7" t="s">
        <v>94</v>
      </c>
      <c r="B121" s="5">
        <v>1</v>
      </c>
    </row>
    <row r="122" spans="1:2" x14ac:dyDescent="0.25">
      <c r="A122" s="6" t="s">
        <v>4</v>
      </c>
      <c r="B122" s="5">
        <v>2</v>
      </c>
    </row>
    <row r="123" spans="1:2" x14ac:dyDescent="0.25">
      <c r="A123" s="7" t="s">
        <v>95</v>
      </c>
      <c r="B123" s="5">
        <v>1</v>
      </c>
    </row>
    <row r="124" spans="1:2" x14ac:dyDescent="0.25">
      <c r="A124" s="7" t="s">
        <v>96</v>
      </c>
      <c r="B124" s="5">
        <v>1</v>
      </c>
    </row>
    <row r="125" spans="1:2" x14ac:dyDescent="0.25">
      <c r="A125" s="6" t="s">
        <v>33</v>
      </c>
      <c r="B125" s="5">
        <v>2</v>
      </c>
    </row>
    <row r="126" spans="1:2" x14ac:dyDescent="0.25">
      <c r="A126" s="7" t="s">
        <v>97</v>
      </c>
      <c r="B126" s="5">
        <v>1</v>
      </c>
    </row>
    <row r="127" spans="1:2" x14ac:dyDescent="0.25">
      <c r="A127" s="7" t="s">
        <v>98</v>
      </c>
      <c r="B127" s="5">
        <v>1</v>
      </c>
    </row>
    <row r="128" spans="1:2" x14ac:dyDescent="0.25">
      <c r="A128" s="4" t="s">
        <v>99</v>
      </c>
      <c r="B128" s="5">
        <v>9</v>
      </c>
    </row>
    <row r="129" spans="1:2" x14ac:dyDescent="0.25">
      <c r="A129" s="6" t="s">
        <v>1</v>
      </c>
      <c r="B129" s="5">
        <v>1</v>
      </c>
    </row>
    <row r="130" spans="1:2" x14ac:dyDescent="0.25">
      <c r="A130" s="7" t="s">
        <v>100</v>
      </c>
      <c r="B130" s="5">
        <v>1</v>
      </c>
    </row>
    <row r="131" spans="1:2" x14ac:dyDescent="0.25">
      <c r="A131" s="6" t="s">
        <v>14</v>
      </c>
      <c r="B131" s="5">
        <v>2</v>
      </c>
    </row>
    <row r="132" spans="1:2" x14ac:dyDescent="0.25">
      <c r="A132" s="7" t="s">
        <v>101</v>
      </c>
      <c r="B132" s="5">
        <v>1</v>
      </c>
    </row>
    <row r="133" spans="1:2" x14ac:dyDescent="0.25">
      <c r="A133" s="7" t="s">
        <v>102</v>
      </c>
      <c r="B133" s="5">
        <v>1</v>
      </c>
    </row>
    <row r="134" spans="1:2" x14ac:dyDescent="0.25">
      <c r="A134" s="6" t="s">
        <v>103</v>
      </c>
      <c r="B134" s="5">
        <v>1</v>
      </c>
    </row>
    <row r="135" spans="1:2" x14ac:dyDescent="0.25">
      <c r="A135" s="7" t="s">
        <v>104</v>
      </c>
      <c r="B135" s="5">
        <v>1</v>
      </c>
    </row>
    <row r="136" spans="1:2" x14ac:dyDescent="0.25">
      <c r="A136" s="6" t="s">
        <v>4</v>
      </c>
      <c r="B136" s="5">
        <v>1</v>
      </c>
    </row>
    <row r="137" spans="1:2" x14ac:dyDescent="0.25">
      <c r="A137" s="7" t="s">
        <v>105</v>
      </c>
      <c r="B137" s="5">
        <v>1</v>
      </c>
    </row>
    <row r="138" spans="1:2" x14ac:dyDescent="0.25">
      <c r="A138" s="6" t="s">
        <v>106</v>
      </c>
      <c r="B138" s="5">
        <v>1</v>
      </c>
    </row>
    <row r="139" spans="1:2" x14ac:dyDescent="0.25">
      <c r="A139" s="7" t="s">
        <v>107</v>
      </c>
      <c r="B139" s="5">
        <v>1</v>
      </c>
    </row>
    <row r="140" spans="1:2" x14ac:dyDescent="0.25">
      <c r="A140" s="6" t="s">
        <v>81</v>
      </c>
      <c r="B140" s="5">
        <v>1</v>
      </c>
    </row>
    <row r="141" spans="1:2" x14ac:dyDescent="0.25">
      <c r="A141" s="7" t="s">
        <v>108</v>
      </c>
      <c r="B141" s="5">
        <v>1</v>
      </c>
    </row>
    <row r="142" spans="1:2" x14ac:dyDescent="0.25">
      <c r="A142" s="6" t="s">
        <v>109</v>
      </c>
      <c r="B142" s="5">
        <v>1</v>
      </c>
    </row>
    <row r="143" spans="1:2" x14ac:dyDescent="0.25">
      <c r="A143" s="7" t="s">
        <v>110</v>
      </c>
      <c r="B143" s="5">
        <v>1</v>
      </c>
    </row>
    <row r="144" spans="1:2" x14ac:dyDescent="0.25">
      <c r="A144" s="6" t="s">
        <v>111</v>
      </c>
      <c r="B144" s="5">
        <v>1</v>
      </c>
    </row>
    <row r="145" spans="1:2" x14ac:dyDescent="0.25">
      <c r="A145" s="7" t="s">
        <v>112</v>
      </c>
      <c r="B145" s="5">
        <v>1</v>
      </c>
    </row>
    <row r="146" spans="1:2" x14ac:dyDescent="0.25">
      <c r="A146" s="4" t="s">
        <v>113</v>
      </c>
      <c r="B146" s="5">
        <v>5</v>
      </c>
    </row>
    <row r="147" spans="1:2" x14ac:dyDescent="0.25">
      <c r="A147" s="6" t="s">
        <v>1</v>
      </c>
      <c r="B147" s="5">
        <v>1</v>
      </c>
    </row>
    <row r="148" spans="1:2" x14ac:dyDescent="0.25">
      <c r="A148" s="7" t="s">
        <v>114</v>
      </c>
      <c r="B148" s="5">
        <v>1</v>
      </c>
    </row>
    <row r="149" spans="1:2" x14ac:dyDescent="0.25">
      <c r="A149" s="6" t="s">
        <v>14</v>
      </c>
      <c r="B149" s="5">
        <v>1</v>
      </c>
    </row>
    <row r="150" spans="1:2" x14ac:dyDescent="0.25">
      <c r="A150" s="7" t="s">
        <v>115</v>
      </c>
      <c r="B150" s="5">
        <v>1</v>
      </c>
    </row>
    <row r="151" spans="1:2" x14ac:dyDescent="0.25">
      <c r="A151" s="6" t="s">
        <v>33</v>
      </c>
      <c r="B151" s="5">
        <v>3</v>
      </c>
    </row>
    <row r="152" spans="1:2" x14ac:dyDescent="0.25">
      <c r="A152" s="7" t="s">
        <v>116</v>
      </c>
      <c r="B152" s="5">
        <v>2</v>
      </c>
    </row>
    <row r="153" spans="1:2" x14ac:dyDescent="0.25">
      <c r="A153" s="7" t="s">
        <v>117</v>
      </c>
      <c r="B153" s="5">
        <v>1</v>
      </c>
    </row>
    <row r="154" spans="1:2" x14ac:dyDescent="0.25">
      <c r="A154" s="4" t="s">
        <v>118</v>
      </c>
      <c r="B154" s="5">
        <v>1</v>
      </c>
    </row>
    <row r="155" spans="1:2" x14ac:dyDescent="0.25">
      <c r="A155" s="6" t="s">
        <v>81</v>
      </c>
      <c r="B155" s="5">
        <v>1</v>
      </c>
    </row>
    <row r="156" spans="1:2" x14ac:dyDescent="0.25">
      <c r="A156" s="7" t="s">
        <v>119</v>
      </c>
      <c r="B156" s="5">
        <v>1</v>
      </c>
    </row>
    <row r="157" spans="1:2" x14ac:dyDescent="0.25">
      <c r="A157" s="4" t="s">
        <v>120</v>
      </c>
      <c r="B157" s="5">
        <v>5</v>
      </c>
    </row>
    <row r="158" spans="1:2" x14ac:dyDescent="0.25">
      <c r="A158" s="6" t="s">
        <v>14</v>
      </c>
      <c r="B158" s="5">
        <v>2</v>
      </c>
    </row>
    <row r="159" spans="1:2" x14ac:dyDescent="0.25">
      <c r="A159" s="7" t="s">
        <v>31</v>
      </c>
      <c r="B159" s="5">
        <v>1</v>
      </c>
    </row>
    <row r="160" spans="1:2" x14ac:dyDescent="0.25">
      <c r="A160" s="7" t="s">
        <v>121</v>
      </c>
      <c r="B160" s="5">
        <v>1</v>
      </c>
    </row>
    <row r="161" spans="1:2" x14ac:dyDescent="0.25">
      <c r="A161" s="6" t="s">
        <v>70</v>
      </c>
      <c r="B161" s="5">
        <v>1</v>
      </c>
    </row>
    <row r="162" spans="1:2" x14ac:dyDescent="0.25">
      <c r="A162" s="7" t="s">
        <v>122</v>
      </c>
      <c r="B162" s="5">
        <v>1</v>
      </c>
    </row>
    <row r="163" spans="1:2" x14ac:dyDescent="0.25">
      <c r="A163" s="6" t="s">
        <v>123</v>
      </c>
      <c r="B163" s="5">
        <v>1</v>
      </c>
    </row>
    <row r="164" spans="1:2" x14ac:dyDescent="0.25">
      <c r="A164" s="7" t="s">
        <v>124</v>
      </c>
      <c r="B164" s="5">
        <v>1</v>
      </c>
    </row>
    <row r="165" spans="1:2" x14ac:dyDescent="0.25">
      <c r="A165" s="6" t="s">
        <v>125</v>
      </c>
      <c r="B165" s="5">
        <v>1</v>
      </c>
    </row>
    <row r="166" spans="1:2" x14ac:dyDescent="0.25">
      <c r="A166" s="7" t="s">
        <v>126</v>
      </c>
      <c r="B166" s="5">
        <v>1</v>
      </c>
    </row>
    <row r="167" spans="1:2" x14ac:dyDescent="0.25">
      <c r="A167" s="4" t="s">
        <v>127</v>
      </c>
      <c r="B167" s="5">
        <v>1</v>
      </c>
    </row>
    <row r="168" spans="1:2" x14ac:dyDescent="0.25">
      <c r="A168" s="6" t="s">
        <v>4</v>
      </c>
      <c r="B168" s="5">
        <v>1</v>
      </c>
    </row>
    <row r="169" spans="1:2" x14ac:dyDescent="0.25">
      <c r="A169" s="7" t="s">
        <v>128</v>
      </c>
      <c r="B169" s="5">
        <v>1</v>
      </c>
    </row>
    <row r="170" spans="1:2" x14ac:dyDescent="0.25">
      <c r="A170" s="4" t="s">
        <v>129</v>
      </c>
      <c r="B170" s="5">
        <v>1</v>
      </c>
    </row>
    <row r="171" spans="1:2" x14ac:dyDescent="0.25">
      <c r="A171" s="6" t="s">
        <v>4</v>
      </c>
      <c r="B171" s="5">
        <v>1</v>
      </c>
    </row>
    <row r="172" spans="1:2" x14ac:dyDescent="0.25">
      <c r="A172" s="7" t="s">
        <v>130</v>
      </c>
      <c r="B172" s="5">
        <v>1</v>
      </c>
    </row>
    <row r="173" spans="1:2" x14ac:dyDescent="0.25">
      <c r="A173" s="4" t="s">
        <v>131</v>
      </c>
      <c r="B173" s="5">
        <v>3</v>
      </c>
    </row>
    <row r="174" spans="1:2" x14ac:dyDescent="0.25">
      <c r="A174" s="6" t="s">
        <v>1</v>
      </c>
      <c r="B174" s="5">
        <v>1</v>
      </c>
    </row>
    <row r="175" spans="1:2" x14ac:dyDescent="0.25">
      <c r="A175" s="7" t="s">
        <v>132</v>
      </c>
      <c r="B175" s="5">
        <v>1</v>
      </c>
    </row>
    <row r="176" spans="1:2" x14ac:dyDescent="0.25">
      <c r="A176" s="6" t="s">
        <v>81</v>
      </c>
      <c r="B176" s="5">
        <v>1</v>
      </c>
    </row>
    <row r="177" spans="1:2" x14ac:dyDescent="0.25">
      <c r="A177" s="7" t="s">
        <v>133</v>
      </c>
      <c r="B177" s="5">
        <v>1</v>
      </c>
    </row>
    <row r="178" spans="1:2" x14ac:dyDescent="0.25">
      <c r="A178" s="6" t="s">
        <v>73</v>
      </c>
      <c r="B178" s="5">
        <v>1</v>
      </c>
    </row>
    <row r="179" spans="1:2" x14ac:dyDescent="0.25">
      <c r="A179" s="7" t="s">
        <v>134</v>
      </c>
      <c r="B179" s="5">
        <v>1</v>
      </c>
    </row>
    <row r="180" spans="1:2" x14ac:dyDescent="0.25">
      <c r="A180" s="4" t="s">
        <v>135</v>
      </c>
      <c r="B180" s="5">
        <v>1</v>
      </c>
    </row>
    <row r="181" spans="1:2" x14ac:dyDescent="0.25">
      <c r="A181" s="6" t="s">
        <v>136</v>
      </c>
      <c r="B181" s="5">
        <v>1</v>
      </c>
    </row>
    <row r="182" spans="1:2" x14ac:dyDescent="0.25">
      <c r="A182" s="7" t="s">
        <v>137</v>
      </c>
      <c r="B182" s="5">
        <v>1</v>
      </c>
    </row>
    <row r="183" spans="1:2" x14ac:dyDescent="0.25">
      <c r="A183" s="4" t="s">
        <v>138</v>
      </c>
      <c r="B183" s="5">
        <v>2</v>
      </c>
    </row>
    <row r="184" spans="1:2" x14ac:dyDescent="0.25">
      <c r="A184" s="6" t="s">
        <v>139</v>
      </c>
      <c r="B184" s="5">
        <v>1</v>
      </c>
    </row>
    <row r="185" spans="1:2" x14ac:dyDescent="0.25">
      <c r="A185" s="7" t="s">
        <v>140</v>
      </c>
      <c r="B185" s="5">
        <v>1</v>
      </c>
    </row>
    <row r="186" spans="1:2" x14ac:dyDescent="0.25">
      <c r="A186" s="6" t="s">
        <v>141</v>
      </c>
      <c r="B186" s="5">
        <v>1</v>
      </c>
    </row>
    <row r="187" spans="1:2" x14ac:dyDescent="0.25">
      <c r="A187" s="7" t="s">
        <v>142</v>
      </c>
      <c r="B187" s="5">
        <v>1</v>
      </c>
    </row>
    <row r="188" spans="1:2" x14ac:dyDescent="0.25">
      <c r="A188" s="4" t="s">
        <v>143</v>
      </c>
      <c r="B188" s="5">
        <v>1</v>
      </c>
    </row>
    <row r="189" spans="1:2" x14ac:dyDescent="0.25">
      <c r="A189" s="6" t="s">
        <v>4</v>
      </c>
      <c r="B189" s="5">
        <v>1</v>
      </c>
    </row>
    <row r="190" spans="1:2" x14ac:dyDescent="0.25">
      <c r="A190" s="7" t="s">
        <v>144</v>
      </c>
      <c r="B190" s="5">
        <v>1</v>
      </c>
    </row>
    <row r="191" spans="1:2" x14ac:dyDescent="0.25">
      <c r="A191" s="4" t="s">
        <v>145</v>
      </c>
      <c r="B191" s="5">
        <v>1</v>
      </c>
    </row>
    <row r="192" spans="1:2" x14ac:dyDescent="0.25">
      <c r="A192" s="6" t="s">
        <v>33</v>
      </c>
      <c r="B192" s="5">
        <v>1</v>
      </c>
    </row>
    <row r="193" spans="1:2" x14ac:dyDescent="0.25">
      <c r="A193" s="7" t="s">
        <v>146</v>
      </c>
      <c r="B193" s="5">
        <v>1</v>
      </c>
    </row>
    <row r="194" spans="1:2" x14ac:dyDescent="0.25">
      <c r="A194" s="4" t="s">
        <v>147</v>
      </c>
      <c r="B194" s="5">
        <v>1</v>
      </c>
    </row>
    <row r="195" spans="1:2" x14ac:dyDescent="0.25">
      <c r="A195" s="6" t="s">
        <v>1</v>
      </c>
      <c r="B195" s="5">
        <v>1</v>
      </c>
    </row>
    <row r="196" spans="1:2" x14ac:dyDescent="0.25">
      <c r="A196" s="7" t="s">
        <v>148</v>
      </c>
      <c r="B196" s="5">
        <v>1</v>
      </c>
    </row>
    <row r="197" spans="1:2" x14ac:dyDescent="0.25">
      <c r="A197" s="4" t="s">
        <v>149</v>
      </c>
      <c r="B197" s="5">
        <v>4</v>
      </c>
    </row>
    <row r="198" spans="1:2" x14ac:dyDescent="0.25">
      <c r="A198" s="6" t="s">
        <v>150</v>
      </c>
      <c r="B198" s="5">
        <v>2</v>
      </c>
    </row>
    <row r="199" spans="1:2" x14ac:dyDescent="0.25">
      <c r="A199" s="7" t="s">
        <v>151</v>
      </c>
      <c r="B199" s="5">
        <v>1</v>
      </c>
    </row>
    <row r="200" spans="1:2" x14ac:dyDescent="0.25">
      <c r="A200" s="7" t="s">
        <v>152</v>
      </c>
      <c r="B200" s="5">
        <v>1</v>
      </c>
    </row>
    <row r="201" spans="1:2" x14ac:dyDescent="0.25">
      <c r="A201" s="6" t="s">
        <v>4</v>
      </c>
      <c r="B201" s="5">
        <v>1</v>
      </c>
    </row>
    <row r="202" spans="1:2" x14ac:dyDescent="0.25">
      <c r="A202" s="7" t="s">
        <v>153</v>
      </c>
      <c r="B202" s="5">
        <v>1</v>
      </c>
    </row>
    <row r="203" spans="1:2" x14ac:dyDescent="0.25">
      <c r="A203" s="6" t="s">
        <v>154</v>
      </c>
      <c r="B203" s="5">
        <v>1</v>
      </c>
    </row>
    <row r="204" spans="1:2" x14ac:dyDescent="0.25">
      <c r="A204" s="7" t="s">
        <v>155</v>
      </c>
      <c r="B204" s="5">
        <v>1</v>
      </c>
    </row>
    <row r="205" spans="1:2" x14ac:dyDescent="0.25">
      <c r="A205" s="4" t="s">
        <v>156</v>
      </c>
      <c r="B205" s="5">
        <v>2</v>
      </c>
    </row>
    <row r="206" spans="1:2" x14ac:dyDescent="0.25">
      <c r="A206" s="6" t="s">
        <v>14</v>
      </c>
      <c r="B206" s="5">
        <v>1</v>
      </c>
    </row>
    <row r="207" spans="1:2" x14ac:dyDescent="0.25">
      <c r="A207" s="7" t="s">
        <v>157</v>
      </c>
      <c r="B207" s="5">
        <v>1</v>
      </c>
    </row>
    <row r="208" spans="1:2" x14ac:dyDescent="0.25">
      <c r="A208" s="6" t="s">
        <v>158</v>
      </c>
      <c r="B208" s="5">
        <v>1</v>
      </c>
    </row>
    <row r="209" spans="1:2" x14ac:dyDescent="0.25">
      <c r="A209" s="7" t="s">
        <v>159</v>
      </c>
      <c r="B209" s="5">
        <v>1</v>
      </c>
    </row>
    <row r="210" spans="1:2" x14ac:dyDescent="0.25">
      <c r="A210" s="4" t="s">
        <v>160</v>
      </c>
      <c r="B210" s="5">
        <v>1</v>
      </c>
    </row>
    <row r="211" spans="1:2" x14ac:dyDescent="0.25">
      <c r="A211" s="6" t="s">
        <v>33</v>
      </c>
      <c r="B211" s="5">
        <v>1</v>
      </c>
    </row>
    <row r="212" spans="1:2" x14ac:dyDescent="0.25">
      <c r="A212" s="7" t="s">
        <v>161</v>
      </c>
      <c r="B212" s="5">
        <v>1</v>
      </c>
    </row>
    <row r="213" spans="1:2" x14ac:dyDescent="0.25">
      <c r="A213" s="4" t="s">
        <v>162</v>
      </c>
      <c r="B213" s="5">
        <v>1</v>
      </c>
    </row>
    <row r="214" spans="1:2" x14ac:dyDescent="0.25">
      <c r="A214" s="6" t="s">
        <v>24</v>
      </c>
      <c r="B214" s="5">
        <v>1</v>
      </c>
    </row>
    <row r="215" spans="1:2" x14ac:dyDescent="0.25">
      <c r="A215" s="7" t="s">
        <v>163</v>
      </c>
      <c r="B215" s="5">
        <v>1</v>
      </c>
    </row>
    <row r="216" spans="1:2" x14ac:dyDescent="0.25">
      <c r="A216" s="4" t="s">
        <v>164</v>
      </c>
      <c r="B216" s="5">
        <v>2</v>
      </c>
    </row>
    <row r="217" spans="1:2" x14ac:dyDescent="0.25">
      <c r="A217" s="6" t="s">
        <v>165</v>
      </c>
      <c r="B217" s="5">
        <v>1</v>
      </c>
    </row>
    <row r="218" spans="1:2" x14ac:dyDescent="0.25">
      <c r="A218" s="7" t="s">
        <v>166</v>
      </c>
      <c r="B218" s="5">
        <v>1</v>
      </c>
    </row>
    <row r="219" spans="1:2" x14ac:dyDescent="0.25">
      <c r="A219" s="6" t="s">
        <v>73</v>
      </c>
      <c r="B219" s="5">
        <v>1</v>
      </c>
    </row>
    <row r="220" spans="1:2" x14ac:dyDescent="0.25">
      <c r="A220" s="7" t="s">
        <v>167</v>
      </c>
      <c r="B220" s="5">
        <v>1</v>
      </c>
    </row>
    <row r="221" spans="1:2" x14ac:dyDescent="0.25">
      <c r="A221" s="4" t="s">
        <v>168</v>
      </c>
      <c r="B221" s="5">
        <v>3</v>
      </c>
    </row>
    <row r="222" spans="1:2" x14ac:dyDescent="0.25">
      <c r="A222" s="6" t="s">
        <v>1</v>
      </c>
      <c r="B222" s="5">
        <v>1</v>
      </c>
    </row>
    <row r="223" spans="1:2" x14ac:dyDescent="0.25">
      <c r="A223" s="7" t="s">
        <v>169</v>
      </c>
      <c r="B223" s="5">
        <v>1</v>
      </c>
    </row>
    <row r="224" spans="1:2" x14ac:dyDescent="0.25">
      <c r="A224" s="6" t="s">
        <v>14</v>
      </c>
      <c r="B224" s="5">
        <v>1</v>
      </c>
    </row>
    <row r="225" spans="1:2" x14ac:dyDescent="0.25">
      <c r="A225" s="7" t="s">
        <v>170</v>
      </c>
      <c r="B225" s="5">
        <v>1</v>
      </c>
    </row>
    <row r="226" spans="1:2" x14ac:dyDescent="0.25">
      <c r="A226" s="6" t="s">
        <v>109</v>
      </c>
      <c r="B226" s="5">
        <v>1</v>
      </c>
    </row>
    <row r="227" spans="1:2" x14ac:dyDescent="0.25">
      <c r="A227" s="7" t="s">
        <v>171</v>
      </c>
      <c r="B227" s="5">
        <v>1</v>
      </c>
    </row>
    <row r="228" spans="1:2" x14ac:dyDescent="0.25">
      <c r="A228" s="4" t="s">
        <v>172</v>
      </c>
      <c r="B228" s="5">
        <v>3</v>
      </c>
    </row>
    <row r="229" spans="1:2" x14ac:dyDescent="0.25">
      <c r="A229" s="6" t="s">
        <v>1</v>
      </c>
      <c r="B229" s="5">
        <v>2</v>
      </c>
    </row>
    <row r="230" spans="1:2" x14ac:dyDescent="0.25">
      <c r="A230" s="7" t="s">
        <v>173</v>
      </c>
      <c r="B230" s="5">
        <v>1</v>
      </c>
    </row>
    <row r="231" spans="1:2" x14ac:dyDescent="0.25">
      <c r="A231" s="7" t="s">
        <v>174</v>
      </c>
      <c r="B231" s="5">
        <v>1</v>
      </c>
    </row>
    <row r="232" spans="1:2" x14ac:dyDescent="0.25">
      <c r="A232" s="6" t="s">
        <v>141</v>
      </c>
      <c r="B232" s="5">
        <v>1</v>
      </c>
    </row>
    <row r="233" spans="1:2" x14ac:dyDescent="0.25">
      <c r="A233" s="7" t="s">
        <v>175</v>
      </c>
      <c r="B233" s="5">
        <v>1</v>
      </c>
    </row>
    <row r="234" spans="1:2" x14ac:dyDescent="0.25">
      <c r="A234" s="4" t="s">
        <v>176</v>
      </c>
      <c r="B234" s="5">
        <v>3</v>
      </c>
    </row>
    <row r="235" spans="1:2" x14ac:dyDescent="0.25">
      <c r="A235" s="6" t="s">
        <v>1</v>
      </c>
      <c r="B235" s="5">
        <v>1</v>
      </c>
    </row>
    <row r="236" spans="1:2" x14ac:dyDescent="0.25">
      <c r="A236" s="7" t="s">
        <v>177</v>
      </c>
      <c r="B236" s="5">
        <v>1</v>
      </c>
    </row>
    <row r="237" spans="1:2" x14ac:dyDescent="0.25">
      <c r="A237" s="6" t="s">
        <v>70</v>
      </c>
      <c r="B237" s="5">
        <v>1</v>
      </c>
    </row>
    <row r="238" spans="1:2" x14ac:dyDescent="0.25">
      <c r="A238" s="7" t="s">
        <v>178</v>
      </c>
      <c r="B238" s="5">
        <v>1</v>
      </c>
    </row>
    <row r="239" spans="1:2" x14ac:dyDescent="0.25">
      <c r="A239" s="6" t="s">
        <v>179</v>
      </c>
      <c r="B239" s="5">
        <v>1</v>
      </c>
    </row>
    <row r="240" spans="1:2" x14ac:dyDescent="0.25">
      <c r="A240" s="7" t="s">
        <v>180</v>
      </c>
      <c r="B240" s="5">
        <v>1</v>
      </c>
    </row>
    <row r="241" spans="1:2" x14ac:dyDescent="0.25">
      <c r="A241" s="4" t="s">
        <v>181</v>
      </c>
      <c r="B241" s="5">
        <v>1</v>
      </c>
    </row>
    <row r="242" spans="1:2" x14ac:dyDescent="0.25">
      <c r="A242" s="6" t="s">
        <v>1</v>
      </c>
      <c r="B242" s="5">
        <v>1</v>
      </c>
    </row>
    <row r="243" spans="1:2" x14ac:dyDescent="0.25">
      <c r="A243" s="7" t="s">
        <v>182</v>
      </c>
      <c r="B243" s="5">
        <v>1</v>
      </c>
    </row>
    <row r="244" spans="1:2" x14ac:dyDescent="0.25">
      <c r="A244" s="4" t="s">
        <v>183</v>
      </c>
      <c r="B244" s="5">
        <v>1</v>
      </c>
    </row>
    <row r="245" spans="1:2" x14ac:dyDescent="0.25">
      <c r="A245" s="6" t="s">
        <v>109</v>
      </c>
      <c r="B245" s="5">
        <v>1</v>
      </c>
    </row>
    <row r="246" spans="1:2" x14ac:dyDescent="0.25">
      <c r="A246" s="7" t="s">
        <v>184</v>
      </c>
      <c r="B246" s="5">
        <v>1</v>
      </c>
    </row>
    <row r="247" spans="1:2" x14ac:dyDescent="0.25">
      <c r="A247" s="4" t="s">
        <v>185</v>
      </c>
      <c r="B247" s="5">
        <v>2</v>
      </c>
    </row>
    <row r="248" spans="1:2" x14ac:dyDescent="0.25">
      <c r="A248" s="6" t="s">
        <v>1</v>
      </c>
      <c r="B248" s="5">
        <v>1</v>
      </c>
    </row>
    <row r="249" spans="1:2" x14ac:dyDescent="0.25">
      <c r="A249" s="7" t="s">
        <v>186</v>
      </c>
      <c r="B249" s="5">
        <v>1</v>
      </c>
    </row>
    <row r="250" spans="1:2" x14ac:dyDescent="0.25">
      <c r="A250" s="6" t="s">
        <v>150</v>
      </c>
      <c r="B250" s="5">
        <v>1</v>
      </c>
    </row>
    <row r="251" spans="1:2" x14ac:dyDescent="0.25">
      <c r="A251" s="7" t="s">
        <v>187</v>
      </c>
      <c r="B251" s="5">
        <v>1</v>
      </c>
    </row>
    <row r="252" spans="1:2" x14ac:dyDescent="0.25">
      <c r="A252" s="4" t="s">
        <v>445</v>
      </c>
      <c r="B252" s="5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28515625" bestFit="1" customWidth="1"/>
    <col min="12" max="12" width="15.85546875" bestFit="1" customWidth="1"/>
    <col min="13" max="13" width="29.28515625" style="1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198</v>
      </c>
      <c r="L1" t="s">
        <v>199</v>
      </c>
      <c r="M1" s="1" t="s">
        <v>200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201</v>
      </c>
      <c r="F2" t="s">
        <v>66</v>
      </c>
      <c r="G2" t="s">
        <v>202</v>
      </c>
      <c r="H2" t="s">
        <v>203</v>
      </c>
      <c r="I2" s="1">
        <v>231000000</v>
      </c>
      <c r="K2" t="s">
        <v>204</v>
      </c>
      <c r="L2" t="s">
        <v>190</v>
      </c>
      <c r="M2" s="1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205</v>
      </c>
      <c r="F3" t="s">
        <v>1</v>
      </c>
      <c r="G3" t="s">
        <v>206</v>
      </c>
      <c r="H3" t="s">
        <v>207</v>
      </c>
      <c r="I3" s="1">
        <v>12000000</v>
      </c>
      <c r="L3" t="s">
        <v>119</v>
      </c>
      <c r="M3" s="1">
        <f>VLOOKUP(L3, C2:I113, 7, 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208</v>
      </c>
      <c r="F4" t="s">
        <v>1</v>
      </c>
      <c r="G4" t="s">
        <v>209</v>
      </c>
      <c r="H4" t="s">
        <v>210</v>
      </c>
      <c r="I4" s="1">
        <v>30000000</v>
      </c>
      <c r="L4" t="s">
        <v>22</v>
      </c>
      <c r="M4" s="1">
        <f t="shared" ref="M4:M9" si="0">VLOOKUP(L4, C3:I114, 7, 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211</v>
      </c>
      <c r="F5" t="s">
        <v>4</v>
      </c>
      <c r="H5" t="s">
        <v>212</v>
      </c>
      <c r="I5" s="1">
        <v>5900000</v>
      </c>
      <c r="L5" t="s">
        <v>7</v>
      </c>
      <c r="M5" s="1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213</v>
      </c>
      <c r="F6" t="s">
        <v>1</v>
      </c>
      <c r="G6" t="s">
        <v>214</v>
      </c>
      <c r="H6" t="s">
        <v>215</v>
      </c>
      <c r="I6" s="1">
        <v>2000000</v>
      </c>
      <c r="L6" t="s">
        <v>108</v>
      </c>
      <c r="M6" s="1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216</v>
      </c>
      <c r="F7" t="s">
        <v>14</v>
      </c>
      <c r="G7" t="s">
        <v>217</v>
      </c>
      <c r="H7" t="s">
        <v>218</v>
      </c>
      <c r="I7" s="1">
        <v>20000000</v>
      </c>
      <c r="L7" t="s">
        <v>101</v>
      </c>
      <c r="M7" s="1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219</v>
      </c>
      <c r="F8" t="s">
        <v>109</v>
      </c>
      <c r="G8" t="s">
        <v>220</v>
      </c>
      <c r="H8" t="s">
        <v>221</v>
      </c>
      <c r="I8" s="1">
        <v>6000000</v>
      </c>
      <c r="L8" t="s">
        <v>155</v>
      </c>
      <c r="M8" s="1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222</v>
      </c>
      <c r="F9" t="s">
        <v>81</v>
      </c>
      <c r="G9" t="s">
        <v>223</v>
      </c>
      <c r="H9" t="s">
        <v>215</v>
      </c>
      <c r="I9" s="1">
        <v>50000000</v>
      </c>
      <c r="L9" t="s">
        <v>64</v>
      </c>
      <c r="M9" s="1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224</v>
      </c>
      <c r="H10" t="s">
        <v>225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226</v>
      </c>
      <c r="F11" t="s">
        <v>1</v>
      </c>
      <c r="G11" t="s">
        <v>227</v>
      </c>
      <c r="H11" t="s">
        <v>228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229</v>
      </c>
      <c r="F12" t="s">
        <v>81</v>
      </c>
      <c r="G12" t="s">
        <v>230</v>
      </c>
      <c r="H12" t="s">
        <v>231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232</v>
      </c>
      <c r="F13" t="s">
        <v>14</v>
      </c>
      <c r="G13" t="s">
        <v>99</v>
      </c>
      <c r="H13" t="s">
        <v>212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233</v>
      </c>
      <c r="F14" t="s">
        <v>154</v>
      </c>
      <c r="G14" t="s">
        <v>234</v>
      </c>
      <c r="H14" t="s">
        <v>207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235</v>
      </c>
      <c r="F15" t="s">
        <v>63</v>
      </c>
      <c r="G15" t="s">
        <v>236</v>
      </c>
      <c r="H15" t="s">
        <v>237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238</v>
      </c>
      <c r="F16" t="s">
        <v>85</v>
      </c>
      <c r="G16" t="s">
        <v>239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240</v>
      </c>
      <c r="F17" t="s">
        <v>14</v>
      </c>
      <c r="G17" t="s">
        <v>241</v>
      </c>
      <c r="H17" t="s">
        <v>242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243</v>
      </c>
      <c r="F18" t="s">
        <v>4</v>
      </c>
      <c r="G18" t="s">
        <v>244</v>
      </c>
      <c r="H18" t="s">
        <v>242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245</v>
      </c>
      <c r="F19" t="s">
        <v>14</v>
      </c>
      <c r="G19" t="s">
        <v>246</v>
      </c>
      <c r="H19" t="s">
        <v>247</v>
      </c>
      <c r="I19" s="1" t="s">
        <v>248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219</v>
      </c>
      <c r="F20" t="s">
        <v>1</v>
      </c>
      <c r="G20" t="s">
        <v>249</v>
      </c>
      <c r="H20" t="s">
        <v>212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250</v>
      </c>
      <c r="F21" t="s">
        <v>141</v>
      </c>
      <c r="G21" t="s">
        <v>251</v>
      </c>
      <c r="H21" t="s">
        <v>242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252</v>
      </c>
      <c r="E22" t="s">
        <v>253</v>
      </c>
      <c r="F22" t="s">
        <v>14</v>
      </c>
      <c r="G22" t="s">
        <v>254</v>
      </c>
      <c r="H22" t="s">
        <v>242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255</v>
      </c>
      <c r="F23" t="s">
        <v>24</v>
      </c>
      <c r="G23" t="s">
        <v>256</v>
      </c>
      <c r="H23" t="s">
        <v>257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258</v>
      </c>
      <c r="F24" t="s">
        <v>14</v>
      </c>
      <c r="G24" t="s">
        <v>259</v>
      </c>
      <c r="H24" t="s">
        <v>228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260</v>
      </c>
      <c r="F25" t="s">
        <v>109</v>
      </c>
      <c r="G25" t="s">
        <v>261</v>
      </c>
      <c r="H25" t="s">
        <v>237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262</v>
      </c>
      <c r="F26" t="s">
        <v>139</v>
      </c>
      <c r="G26" t="s">
        <v>263</v>
      </c>
      <c r="H26" t="s">
        <v>228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264</v>
      </c>
      <c r="F27" t="s">
        <v>14</v>
      </c>
      <c r="G27" t="s">
        <v>265</v>
      </c>
      <c r="H27" t="s">
        <v>266</v>
      </c>
      <c r="I27" s="1" t="s">
        <v>267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268</v>
      </c>
      <c r="F28" t="s">
        <v>1</v>
      </c>
      <c r="G28" t="s">
        <v>269</v>
      </c>
      <c r="H28" t="s">
        <v>225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270</v>
      </c>
      <c r="F29" t="s">
        <v>1</v>
      </c>
      <c r="G29" t="s">
        <v>271</v>
      </c>
      <c r="H29" t="s">
        <v>225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272</v>
      </c>
      <c r="F30" t="s">
        <v>109</v>
      </c>
      <c r="G30" t="s">
        <v>273</v>
      </c>
      <c r="H30" t="s">
        <v>274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275</v>
      </c>
      <c r="F31" t="s">
        <v>4</v>
      </c>
      <c r="G31" t="s">
        <v>276</v>
      </c>
      <c r="H31" t="s">
        <v>221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277</v>
      </c>
      <c r="F32" t="s">
        <v>4</v>
      </c>
      <c r="G32" t="s">
        <v>278</v>
      </c>
      <c r="H32" t="s">
        <v>279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280</v>
      </c>
      <c r="F33" t="s">
        <v>150</v>
      </c>
      <c r="G33" t="s">
        <v>281</v>
      </c>
      <c r="H33" t="s">
        <v>282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283</v>
      </c>
      <c r="F34" t="s">
        <v>136</v>
      </c>
      <c r="G34" t="s">
        <v>284</v>
      </c>
      <c r="H34" t="s">
        <v>221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285</v>
      </c>
      <c r="F35" t="s">
        <v>1</v>
      </c>
      <c r="G35" t="s">
        <v>286</v>
      </c>
      <c r="H35" t="s">
        <v>228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287</v>
      </c>
      <c r="F36" t="s">
        <v>4</v>
      </c>
      <c r="G36" t="s">
        <v>288</v>
      </c>
      <c r="H36" t="s">
        <v>221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289</v>
      </c>
      <c r="F37" t="s">
        <v>125</v>
      </c>
      <c r="G37" t="s">
        <v>290</v>
      </c>
      <c r="H37" t="s">
        <v>207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291</v>
      </c>
      <c r="F38" t="s">
        <v>1</v>
      </c>
      <c r="G38" t="s">
        <v>292</v>
      </c>
      <c r="H38" t="s">
        <v>221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293</v>
      </c>
      <c r="F39" t="s">
        <v>1</v>
      </c>
      <c r="G39" t="s">
        <v>294</v>
      </c>
      <c r="H39" t="s">
        <v>242</v>
      </c>
      <c r="I39" s="1">
        <v>3900000000</v>
      </c>
      <c r="J39" t="s">
        <v>295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296</v>
      </c>
      <c r="F40" t="s">
        <v>24</v>
      </c>
      <c r="G40" t="s">
        <v>297</v>
      </c>
      <c r="H40" t="s">
        <v>242</v>
      </c>
      <c r="I40" s="1">
        <v>37000000</v>
      </c>
      <c r="J40" t="s">
        <v>295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298</v>
      </c>
      <c r="F41" t="s">
        <v>1</v>
      </c>
      <c r="G41" t="s">
        <v>299</v>
      </c>
      <c r="H41" t="s">
        <v>215</v>
      </c>
      <c r="I41" s="1">
        <v>500000</v>
      </c>
      <c r="J41" t="s">
        <v>295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300</v>
      </c>
      <c r="F42" t="s">
        <v>111</v>
      </c>
      <c r="G42" t="s">
        <v>301</v>
      </c>
      <c r="H42" t="s">
        <v>225</v>
      </c>
      <c r="I42" s="1">
        <v>110000000</v>
      </c>
      <c r="J42" t="s">
        <v>295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302</v>
      </c>
      <c r="F43" t="s">
        <v>81</v>
      </c>
      <c r="G43" t="s">
        <v>303</v>
      </c>
      <c r="H43" t="s">
        <v>215</v>
      </c>
      <c r="I43" s="1">
        <v>1000000</v>
      </c>
      <c r="J43" t="s">
        <v>295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304</v>
      </c>
      <c r="F44" t="s">
        <v>14</v>
      </c>
      <c r="G44" t="s">
        <v>305</v>
      </c>
      <c r="H44" t="s">
        <v>306</v>
      </c>
      <c r="I44" s="1">
        <v>15000000</v>
      </c>
      <c r="J44" t="s">
        <v>295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307</v>
      </c>
      <c r="F45" t="s">
        <v>1</v>
      </c>
      <c r="G45" t="s">
        <v>308</v>
      </c>
      <c r="H45" t="s">
        <v>207</v>
      </c>
      <c r="I45" s="1">
        <v>6590000</v>
      </c>
      <c r="J45" t="s">
        <v>295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309</v>
      </c>
      <c r="F46" t="s">
        <v>14</v>
      </c>
      <c r="G46" t="s">
        <v>310</v>
      </c>
      <c r="H46" t="s">
        <v>221</v>
      </c>
      <c r="I46" s="1" t="s">
        <v>311</v>
      </c>
      <c r="J46" t="s">
        <v>295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312</v>
      </c>
      <c r="F47" t="s">
        <v>14</v>
      </c>
      <c r="G47" t="s">
        <v>313</v>
      </c>
      <c r="H47" t="s">
        <v>218</v>
      </c>
      <c r="I47" s="1">
        <v>70000000</v>
      </c>
      <c r="J47" t="s">
        <v>295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314</v>
      </c>
      <c r="F48" t="s">
        <v>70</v>
      </c>
      <c r="G48" t="s">
        <v>315</v>
      </c>
      <c r="H48" t="s">
        <v>225</v>
      </c>
      <c r="I48" s="1">
        <v>11000000</v>
      </c>
      <c r="J48" t="s">
        <v>295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316</v>
      </c>
      <c r="F49" t="s">
        <v>43</v>
      </c>
      <c r="G49" t="s">
        <v>317</v>
      </c>
      <c r="H49" t="s">
        <v>207</v>
      </c>
      <c r="I49" s="1">
        <v>51000000</v>
      </c>
      <c r="J49" t="s">
        <v>295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318</v>
      </c>
      <c r="F50" t="s">
        <v>1</v>
      </c>
      <c r="G50" t="s">
        <v>319</v>
      </c>
      <c r="H50" t="s">
        <v>225</v>
      </c>
      <c r="I50" s="1">
        <v>125000000</v>
      </c>
      <c r="J50" t="s">
        <v>295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320</v>
      </c>
      <c r="H51" t="s">
        <v>207</v>
      </c>
      <c r="I51" s="1">
        <v>20000000</v>
      </c>
      <c r="J51" t="s">
        <v>295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321</v>
      </c>
      <c r="F52" t="s">
        <v>33</v>
      </c>
      <c r="G52" t="s">
        <v>322</v>
      </c>
      <c r="H52" t="s">
        <v>221</v>
      </c>
      <c r="I52" s="1">
        <v>5000000</v>
      </c>
      <c r="J52" t="s">
        <v>295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323</v>
      </c>
      <c r="F53" t="s">
        <v>1</v>
      </c>
      <c r="H53" t="s">
        <v>324</v>
      </c>
      <c r="I53" s="1">
        <v>1600000</v>
      </c>
      <c r="J53" t="s">
        <v>295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325</v>
      </c>
      <c r="F54" t="s">
        <v>4</v>
      </c>
      <c r="G54" t="s">
        <v>326</v>
      </c>
      <c r="H54" t="s">
        <v>327</v>
      </c>
      <c r="I54" s="1">
        <v>140000000</v>
      </c>
      <c r="J54" t="s">
        <v>295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328</v>
      </c>
      <c r="F55" t="s">
        <v>81</v>
      </c>
      <c r="G55" t="s">
        <v>329</v>
      </c>
      <c r="H55" t="s">
        <v>266</v>
      </c>
      <c r="I55" s="1">
        <v>38080000</v>
      </c>
      <c r="J55" t="s">
        <v>295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330</v>
      </c>
      <c r="F56" t="s">
        <v>73</v>
      </c>
      <c r="G56" t="s">
        <v>331</v>
      </c>
      <c r="H56" t="s">
        <v>225</v>
      </c>
      <c r="I56" s="1">
        <v>60000000</v>
      </c>
      <c r="J56" t="s">
        <v>295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332</v>
      </c>
      <c r="H57" t="s">
        <v>279</v>
      </c>
      <c r="I57" s="1">
        <v>150000000</v>
      </c>
      <c r="J57" t="s">
        <v>295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333</v>
      </c>
      <c r="F58" t="s">
        <v>73</v>
      </c>
      <c r="G58" t="s">
        <v>311</v>
      </c>
      <c r="H58" t="s">
        <v>242</v>
      </c>
      <c r="I58" s="1">
        <v>16000000</v>
      </c>
      <c r="J58" t="s">
        <v>295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334</v>
      </c>
      <c r="F59" t="s">
        <v>165</v>
      </c>
      <c r="G59" t="s">
        <v>335</v>
      </c>
      <c r="H59" t="s">
        <v>242</v>
      </c>
      <c r="I59" s="1">
        <v>5750000</v>
      </c>
      <c r="J59" t="s">
        <v>295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336</v>
      </c>
      <c r="F60" t="s">
        <v>4</v>
      </c>
      <c r="G60" t="s">
        <v>337</v>
      </c>
      <c r="H60" t="s">
        <v>221</v>
      </c>
      <c r="I60" s="1">
        <v>2500000</v>
      </c>
      <c r="J60" t="s">
        <v>295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338</v>
      </c>
      <c r="F61" t="s">
        <v>4</v>
      </c>
      <c r="G61" t="s">
        <v>339</v>
      </c>
      <c r="H61" t="s">
        <v>221</v>
      </c>
      <c r="I61" s="1">
        <v>1000000</v>
      </c>
      <c r="J61" t="s">
        <v>295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340</v>
      </c>
      <c r="F62" t="s">
        <v>78</v>
      </c>
      <c r="G62" t="s">
        <v>341</v>
      </c>
      <c r="H62" t="s">
        <v>342</v>
      </c>
      <c r="I62" s="1">
        <v>319605</v>
      </c>
      <c r="J62" t="s">
        <v>295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343</v>
      </c>
      <c r="F63" t="s">
        <v>33</v>
      </c>
      <c r="G63" t="s">
        <v>344</v>
      </c>
      <c r="H63" t="s">
        <v>215</v>
      </c>
      <c r="I63" s="1">
        <v>500000</v>
      </c>
      <c r="J63" t="s">
        <v>295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345</v>
      </c>
      <c r="F64" t="s">
        <v>141</v>
      </c>
      <c r="G64" t="s">
        <v>346</v>
      </c>
      <c r="H64" t="s">
        <v>347</v>
      </c>
      <c r="I64" s="1">
        <v>1000000</v>
      </c>
      <c r="J64" t="s">
        <v>295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348</v>
      </c>
      <c r="F65" t="s">
        <v>14</v>
      </c>
      <c r="G65" t="s">
        <v>349</v>
      </c>
      <c r="H65" t="s">
        <v>242</v>
      </c>
      <c r="I65" s="1">
        <v>19000000</v>
      </c>
      <c r="J65" t="s">
        <v>295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350</v>
      </c>
      <c r="F66" t="s">
        <v>73</v>
      </c>
      <c r="G66" t="s">
        <v>351</v>
      </c>
      <c r="H66" t="s">
        <v>352</v>
      </c>
      <c r="I66" s="1">
        <v>2500000</v>
      </c>
      <c r="J66" t="s">
        <v>295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353</v>
      </c>
      <c r="F67" t="s">
        <v>33</v>
      </c>
      <c r="G67" t="s">
        <v>354</v>
      </c>
      <c r="H67" t="s">
        <v>355</v>
      </c>
      <c r="I67" s="1">
        <v>145000</v>
      </c>
      <c r="J67" t="s">
        <v>295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356</v>
      </c>
      <c r="F68" t="s">
        <v>17</v>
      </c>
      <c r="G68" t="s">
        <v>317</v>
      </c>
      <c r="H68" t="s">
        <v>207</v>
      </c>
      <c r="I68" s="1">
        <v>38080000</v>
      </c>
      <c r="J68" t="s">
        <v>295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357</v>
      </c>
      <c r="F69" t="s">
        <v>1</v>
      </c>
      <c r="G69" t="s">
        <v>358</v>
      </c>
      <c r="H69" t="s">
        <v>237</v>
      </c>
      <c r="I69" s="1">
        <v>430200</v>
      </c>
      <c r="J69" t="s">
        <v>295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272</v>
      </c>
      <c r="F70" t="s">
        <v>103</v>
      </c>
      <c r="G70" t="s">
        <v>305</v>
      </c>
      <c r="H70" t="s">
        <v>221</v>
      </c>
      <c r="I70" s="1">
        <v>15500000</v>
      </c>
      <c r="J70" t="s">
        <v>295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359</v>
      </c>
      <c r="F71" t="s">
        <v>179</v>
      </c>
      <c r="G71" t="s">
        <v>95</v>
      </c>
      <c r="H71" t="s">
        <v>212</v>
      </c>
      <c r="I71" s="1">
        <v>3584000</v>
      </c>
      <c r="J71" t="s">
        <v>295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360</v>
      </c>
      <c r="F72" t="s">
        <v>9</v>
      </c>
      <c r="G72" t="s">
        <v>361</v>
      </c>
      <c r="I72" s="1">
        <v>2739034.68</v>
      </c>
      <c r="J72" t="s">
        <v>295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362</v>
      </c>
      <c r="F73" t="s">
        <v>33</v>
      </c>
      <c r="G73" t="s">
        <v>363</v>
      </c>
      <c r="H73" t="s">
        <v>221</v>
      </c>
      <c r="I73" s="1">
        <v>26000000</v>
      </c>
      <c r="J73" t="s">
        <v>295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364</v>
      </c>
      <c r="F74" t="s">
        <v>1</v>
      </c>
      <c r="G74" t="s">
        <v>365</v>
      </c>
      <c r="H74" t="s">
        <v>242</v>
      </c>
      <c r="I74" s="1">
        <v>15109500</v>
      </c>
      <c r="J74" t="s">
        <v>295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366</v>
      </c>
      <c r="F75" t="s">
        <v>106</v>
      </c>
      <c r="G75" t="s">
        <v>367</v>
      </c>
      <c r="H75" t="s">
        <v>242</v>
      </c>
      <c r="I75" s="1">
        <v>52000000</v>
      </c>
      <c r="J75" t="s">
        <v>295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368</v>
      </c>
      <c r="F76" t="s">
        <v>1</v>
      </c>
      <c r="G76" t="s">
        <v>369</v>
      </c>
      <c r="H76" t="s">
        <v>207</v>
      </c>
      <c r="I76" s="1">
        <v>51000000</v>
      </c>
      <c r="J76" t="s">
        <v>295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370</v>
      </c>
      <c r="F77" t="s">
        <v>33</v>
      </c>
      <c r="G77" t="s">
        <v>371</v>
      </c>
      <c r="H77" t="s">
        <v>212</v>
      </c>
      <c r="I77" s="1">
        <v>10000000</v>
      </c>
      <c r="J77" t="s">
        <v>295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372</v>
      </c>
      <c r="H78" t="s">
        <v>242</v>
      </c>
      <c r="I78" s="1">
        <v>75000000</v>
      </c>
      <c r="J78" t="s">
        <v>295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373</v>
      </c>
      <c r="F79" t="s">
        <v>150</v>
      </c>
      <c r="G79" t="s">
        <v>374</v>
      </c>
      <c r="H79" t="s">
        <v>375</v>
      </c>
      <c r="I79" s="1">
        <v>26000000</v>
      </c>
      <c r="J79" t="s">
        <v>295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376</v>
      </c>
      <c r="F80" t="s">
        <v>158</v>
      </c>
      <c r="G80" t="s">
        <v>377</v>
      </c>
      <c r="H80" t="s">
        <v>221</v>
      </c>
      <c r="I80" s="1">
        <v>3400000</v>
      </c>
      <c r="J80" t="s">
        <v>295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378</v>
      </c>
      <c r="F81" t="s">
        <v>14</v>
      </c>
      <c r="G81" t="s">
        <v>379</v>
      </c>
      <c r="I81" s="1">
        <v>4889975.54</v>
      </c>
      <c r="J81" t="s">
        <v>295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380</v>
      </c>
      <c r="H82" t="s">
        <v>221</v>
      </c>
      <c r="I82" s="1">
        <v>9000000</v>
      </c>
      <c r="J82" t="s">
        <v>295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381</v>
      </c>
      <c r="H83" t="s">
        <v>375</v>
      </c>
      <c r="I83" s="1">
        <v>2500000</v>
      </c>
      <c r="J83" t="s">
        <v>295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370</v>
      </c>
      <c r="F84" t="s">
        <v>33</v>
      </c>
      <c r="G84" t="s">
        <v>382</v>
      </c>
      <c r="H84" t="s">
        <v>242</v>
      </c>
      <c r="I84" s="1">
        <v>5600000</v>
      </c>
      <c r="J84" t="s">
        <v>295</v>
      </c>
    </row>
    <row r="85" spans="1:10" x14ac:dyDescent="0.25">
      <c r="A85">
        <v>97</v>
      </c>
      <c r="B85" s="2">
        <v>43615</v>
      </c>
      <c r="C85" t="s">
        <v>53</v>
      </c>
      <c r="D85" t="s">
        <v>383</v>
      </c>
      <c r="E85" t="s">
        <v>147</v>
      </c>
      <c r="F85" t="s">
        <v>1</v>
      </c>
      <c r="G85" t="s">
        <v>384</v>
      </c>
      <c r="H85" t="s">
        <v>242</v>
      </c>
      <c r="I85" s="1">
        <v>11500000</v>
      </c>
      <c r="J85" t="s">
        <v>295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385</v>
      </c>
      <c r="F86" t="s">
        <v>1</v>
      </c>
      <c r="G86" t="s">
        <v>386</v>
      </c>
      <c r="H86" t="s">
        <v>207</v>
      </c>
      <c r="I86" s="1">
        <v>51000000</v>
      </c>
      <c r="J86" t="s">
        <v>295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387</v>
      </c>
      <c r="F87" t="s">
        <v>4</v>
      </c>
      <c r="G87" t="s">
        <v>388</v>
      </c>
      <c r="H87" t="s">
        <v>215</v>
      </c>
      <c r="I87" s="1">
        <v>140000000</v>
      </c>
      <c r="J87" t="s">
        <v>295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345</v>
      </c>
      <c r="F88" t="s">
        <v>1</v>
      </c>
      <c r="G88" t="s">
        <v>389</v>
      </c>
      <c r="H88" t="s">
        <v>221</v>
      </c>
      <c r="I88" s="1" t="s">
        <v>248</v>
      </c>
      <c r="J88" t="s">
        <v>295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373</v>
      </c>
      <c r="F89" t="s">
        <v>1</v>
      </c>
      <c r="G89" t="s">
        <v>390</v>
      </c>
      <c r="H89" t="s">
        <v>391</v>
      </c>
      <c r="I89" s="1">
        <v>868600</v>
      </c>
      <c r="J89" t="s">
        <v>295</v>
      </c>
    </row>
    <row r="90" spans="1:10" x14ac:dyDescent="0.25">
      <c r="A90">
        <v>92</v>
      </c>
      <c r="B90" s="2">
        <v>43590</v>
      </c>
      <c r="C90" t="s">
        <v>65</v>
      </c>
      <c r="D90" t="s">
        <v>383</v>
      </c>
      <c r="E90" t="s">
        <v>392</v>
      </c>
      <c r="F90" t="s">
        <v>63</v>
      </c>
      <c r="G90" t="s">
        <v>393</v>
      </c>
      <c r="H90" t="s">
        <v>394</v>
      </c>
      <c r="I90" s="1" t="s">
        <v>248</v>
      </c>
      <c r="J90" t="s">
        <v>295</v>
      </c>
    </row>
    <row r="91" spans="1:10" x14ac:dyDescent="0.25">
      <c r="A91">
        <v>94</v>
      </c>
      <c r="B91" s="2">
        <v>43587</v>
      </c>
      <c r="C91" t="s">
        <v>152</v>
      </c>
      <c r="D91" t="s">
        <v>395</v>
      </c>
      <c r="E91" t="s">
        <v>396</v>
      </c>
      <c r="F91" t="s">
        <v>150</v>
      </c>
      <c r="G91" t="s">
        <v>305</v>
      </c>
      <c r="H91" t="s">
        <v>207</v>
      </c>
      <c r="I91" s="1">
        <v>50000000</v>
      </c>
      <c r="J91" t="s">
        <v>295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333</v>
      </c>
      <c r="F92" t="s">
        <v>1</v>
      </c>
      <c r="G92" t="s">
        <v>397</v>
      </c>
      <c r="H92" t="s">
        <v>225</v>
      </c>
      <c r="I92" s="1">
        <v>150000000</v>
      </c>
      <c r="J92" t="s">
        <v>295</v>
      </c>
    </row>
    <row r="93" spans="1:10" x14ac:dyDescent="0.25">
      <c r="A93">
        <v>109</v>
      </c>
      <c r="B93" s="2">
        <v>43574</v>
      </c>
      <c r="C93" t="s">
        <v>60</v>
      </c>
      <c r="D93" t="s">
        <v>383</v>
      </c>
      <c r="E93" t="s">
        <v>398</v>
      </c>
      <c r="F93" t="s">
        <v>59</v>
      </c>
      <c r="G93" t="s">
        <v>382</v>
      </c>
      <c r="H93" t="s">
        <v>221</v>
      </c>
      <c r="I93" s="1">
        <v>3000000</v>
      </c>
      <c r="J93" t="s">
        <v>295</v>
      </c>
    </row>
    <row r="94" spans="1:10" x14ac:dyDescent="0.25">
      <c r="A94">
        <v>110</v>
      </c>
      <c r="B94" s="2">
        <v>43574</v>
      </c>
      <c r="C94" t="s">
        <v>54</v>
      </c>
      <c r="D94" t="s">
        <v>383</v>
      </c>
      <c r="E94" t="s">
        <v>399</v>
      </c>
      <c r="F94" t="s">
        <v>1</v>
      </c>
      <c r="G94" t="s">
        <v>400</v>
      </c>
      <c r="H94" t="s">
        <v>401</v>
      </c>
      <c r="I94" s="1">
        <v>14342000</v>
      </c>
      <c r="J94" t="s">
        <v>295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402</v>
      </c>
      <c r="F95" t="s">
        <v>70</v>
      </c>
      <c r="G95" t="s">
        <v>403</v>
      </c>
      <c r="H95" t="s">
        <v>306</v>
      </c>
      <c r="I95" s="1">
        <v>5000000</v>
      </c>
      <c r="J95" t="s">
        <v>295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404</v>
      </c>
      <c r="F96" t="s">
        <v>1</v>
      </c>
      <c r="G96" t="s">
        <v>405</v>
      </c>
      <c r="H96" t="s">
        <v>221</v>
      </c>
      <c r="I96" s="1">
        <v>3000000</v>
      </c>
      <c r="J96" t="s">
        <v>295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304</v>
      </c>
      <c r="F97" t="s">
        <v>1</v>
      </c>
      <c r="G97" t="s">
        <v>406</v>
      </c>
      <c r="H97" t="s">
        <v>221</v>
      </c>
      <c r="I97" s="1">
        <v>45000000</v>
      </c>
      <c r="J97" t="s">
        <v>295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407</v>
      </c>
      <c r="F98" t="s">
        <v>33</v>
      </c>
      <c r="G98" t="s">
        <v>408</v>
      </c>
      <c r="H98" t="s">
        <v>242</v>
      </c>
      <c r="I98" s="1">
        <v>3591375</v>
      </c>
      <c r="J98" t="s">
        <v>295</v>
      </c>
    </row>
    <row r="99" spans="1:10" x14ac:dyDescent="0.25">
      <c r="A99">
        <v>100</v>
      </c>
      <c r="B99" s="2">
        <v>43567</v>
      </c>
      <c r="C99" t="s">
        <v>56</v>
      </c>
      <c r="D99" t="s">
        <v>383</v>
      </c>
      <c r="E99" t="s">
        <v>409</v>
      </c>
      <c r="F99" t="s">
        <v>1</v>
      </c>
      <c r="G99" t="s">
        <v>410</v>
      </c>
      <c r="H99" t="s">
        <v>411</v>
      </c>
      <c r="I99" s="1">
        <v>17000000</v>
      </c>
      <c r="J99" t="s">
        <v>295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412</v>
      </c>
      <c r="F100" t="s">
        <v>70</v>
      </c>
      <c r="G100" t="s">
        <v>413</v>
      </c>
      <c r="H100" t="s">
        <v>237</v>
      </c>
      <c r="I100" s="1">
        <v>200000</v>
      </c>
      <c r="J100" t="s">
        <v>295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414</v>
      </c>
      <c r="E101" t="s">
        <v>415</v>
      </c>
      <c r="F101" t="s">
        <v>1</v>
      </c>
      <c r="G101" t="s">
        <v>416</v>
      </c>
      <c r="H101" t="s">
        <v>237</v>
      </c>
      <c r="I101" s="1">
        <v>3500000</v>
      </c>
      <c r="J101" t="s">
        <v>295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417</v>
      </c>
      <c r="F102" t="s">
        <v>4</v>
      </c>
      <c r="G102" t="s">
        <v>418</v>
      </c>
      <c r="H102" t="s">
        <v>242</v>
      </c>
      <c r="I102" s="1">
        <v>26000000</v>
      </c>
      <c r="J102" t="s">
        <v>295</v>
      </c>
    </row>
    <row r="103" spans="1:10" x14ac:dyDescent="0.25">
      <c r="A103">
        <v>101</v>
      </c>
      <c r="B103" s="2">
        <v>43565</v>
      </c>
      <c r="C103" t="s">
        <v>62</v>
      </c>
      <c r="D103" t="s">
        <v>383</v>
      </c>
      <c r="E103" t="s">
        <v>419</v>
      </c>
      <c r="F103" t="s">
        <v>61</v>
      </c>
      <c r="G103" t="s">
        <v>420</v>
      </c>
      <c r="H103" t="s">
        <v>411</v>
      </c>
      <c r="I103" s="1">
        <v>430665</v>
      </c>
      <c r="J103" t="s">
        <v>295</v>
      </c>
    </row>
    <row r="104" spans="1:10" x14ac:dyDescent="0.25">
      <c r="A104">
        <v>105</v>
      </c>
      <c r="B104" s="2">
        <v>43565</v>
      </c>
      <c r="C104" t="s">
        <v>80</v>
      </c>
      <c r="D104" t="s">
        <v>421</v>
      </c>
      <c r="E104" t="s">
        <v>422</v>
      </c>
      <c r="F104" t="s">
        <v>4</v>
      </c>
      <c r="G104" t="s">
        <v>423</v>
      </c>
      <c r="H104" t="s">
        <v>424</v>
      </c>
      <c r="I104" s="1">
        <v>6320820</v>
      </c>
      <c r="J104" t="s">
        <v>295</v>
      </c>
    </row>
    <row r="105" spans="1:10" x14ac:dyDescent="0.25">
      <c r="A105">
        <v>106</v>
      </c>
      <c r="B105" s="2">
        <v>43565</v>
      </c>
      <c r="C105" t="s">
        <v>72</v>
      </c>
      <c r="D105" t="s">
        <v>383</v>
      </c>
      <c r="E105" t="s">
        <v>425</v>
      </c>
      <c r="F105" t="s">
        <v>4</v>
      </c>
      <c r="G105" t="s">
        <v>426</v>
      </c>
      <c r="H105" t="s">
        <v>427</v>
      </c>
      <c r="I105" s="1">
        <v>2443495</v>
      </c>
      <c r="J105" t="s">
        <v>295</v>
      </c>
    </row>
    <row r="106" spans="1:10" x14ac:dyDescent="0.25">
      <c r="A106">
        <v>107</v>
      </c>
      <c r="B106" s="2">
        <v>43565</v>
      </c>
      <c r="C106" t="s">
        <v>77</v>
      </c>
      <c r="D106" t="s">
        <v>421</v>
      </c>
      <c r="E106" t="s">
        <v>422</v>
      </c>
      <c r="F106" t="s">
        <v>1</v>
      </c>
      <c r="G106" t="s">
        <v>428</v>
      </c>
      <c r="H106" t="s">
        <v>429</v>
      </c>
      <c r="I106" s="1">
        <v>307000</v>
      </c>
      <c r="J106" t="s">
        <v>295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430</v>
      </c>
      <c r="F107" t="s">
        <v>33</v>
      </c>
      <c r="G107" t="s">
        <v>431</v>
      </c>
      <c r="H107" t="s">
        <v>221</v>
      </c>
      <c r="I107" s="1">
        <v>600000</v>
      </c>
      <c r="J107" t="s">
        <v>295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432</v>
      </c>
      <c r="F108" t="s">
        <v>50</v>
      </c>
      <c r="G108" t="s">
        <v>433</v>
      </c>
      <c r="H108" t="s">
        <v>225</v>
      </c>
      <c r="I108" s="1">
        <v>226000000</v>
      </c>
      <c r="J108" t="s">
        <v>295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333</v>
      </c>
      <c r="F109" t="s">
        <v>14</v>
      </c>
      <c r="G109" t="s">
        <v>434</v>
      </c>
      <c r="H109" t="s">
        <v>435</v>
      </c>
      <c r="I109" s="1" t="s">
        <v>311</v>
      </c>
      <c r="J109" t="s">
        <v>295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436</v>
      </c>
      <c r="F110" t="s">
        <v>123</v>
      </c>
      <c r="G110" t="s">
        <v>437</v>
      </c>
      <c r="H110" t="s">
        <v>225</v>
      </c>
      <c r="I110" s="1">
        <v>22000000</v>
      </c>
      <c r="J110" t="s">
        <v>295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438</v>
      </c>
      <c r="F111" t="s">
        <v>92</v>
      </c>
      <c r="G111" t="s">
        <v>439</v>
      </c>
      <c r="H111" t="s">
        <v>440</v>
      </c>
      <c r="I111" s="1">
        <v>5000000</v>
      </c>
      <c r="J111" t="s">
        <v>295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441</v>
      </c>
      <c r="F112" t="s">
        <v>21</v>
      </c>
      <c r="G112" t="s">
        <v>442</v>
      </c>
      <c r="H112" t="s">
        <v>207</v>
      </c>
      <c r="I112" s="1">
        <v>110000000</v>
      </c>
      <c r="J112" t="s">
        <v>295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Pivot1</vt:lpstr>
      <vt:lpstr>Sheet2</vt:lpstr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Julian</cp:lastModifiedBy>
  <cp:revision/>
  <dcterms:created xsi:type="dcterms:W3CDTF">2020-05-22T12:51:24Z</dcterms:created>
  <dcterms:modified xsi:type="dcterms:W3CDTF">2023-04-14T21:02:13Z</dcterms:modified>
  <cp:category/>
  <cp:contentStatus/>
</cp:coreProperties>
</file>