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esktop\Analisis Numerico Git\Metodos primer parcial\Excels\"/>
    </mc:Choice>
  </mc:AlternateContent>
  <xr:revisionPtr revIDLastSave="0" documentId="13_ncr:1_{C00D89F9-087E-48F6-8A6C-32BBC88D93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jercicio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O15" i="1"/>
  <c r="Q18" i="1"/>
  <c r="P13" i="1"/>
  <c r="P18" i="1" s="1"/>
  <c r="Q13" i="1"/>
  <c r="O13" i="1"/>
  <c r="O18" i="1" s="1"/>
  <c r="N13" i="1"/>
  <c r="N18" i="1" s="1"/>
  <c r="T13" i="1"/>
  <c r="N15" i="1" s="1"/>
  <c r="N20" i="1" s="1"/>
  <c r="T12" i="1"/>
  <c r="N14" i="1" s="1"/>
  <c r="N19" i="1" s="1"/>
  <c r="T17" i="1" l="1"/>
  <c r="P20" i="1" s="1"/>
  <c r="O14" i="1"/>
  <c r="O19" i="1" s="1"/>
  <c r="P14" i="1"/>
  <c r="P19" i="1" s="1"/>
  <c r="Q15" i="1"/>
  <c r="Q14" i="1"/>
  <c r="Q19" i="1" s="1"/>
  <c r="Q20" i="1" l="1"/>
  <c r="Y8" i="1" s="1"/>
  <c r="Y9" i="1" s="1"/>
  <c r="Y10" i="1" s="1"/>
  <c r="O20" i="1"/>
  <c r="X19" i="1" l="1"/>
  <c r="Z19" i="1" s="1"/>
  <c r="X18" i="1"/>
  <c r="Z18" i="1" s="1"/>
  <c r="X17" i="1"/>
  <c r="Z17" i="1" s="1"/>
</calcChain>
</file>

<file path=xl/sharedStrings.xml><?xml version="1.0" encoding="utf-8"?>
<sst xmlns="http://schemas.openxmlformats.org/spreadsheetml/2006/main" count="16" uniqueCount="16">
  <si>
    <t>Metodo Eliminacion Gaussiana</t>
  </si>
  <si>
    <t>M21=</t>
  </si>
  <si>
    <t>M31=</t>
  </si>
  <si>
    <t>M32=</t>
  </si>
  <si>
    <t>PARTE 1: TRIANGULACION DE MATRIZ</t>
  </si>
  <si>
    <t>PARTE 2: SUSTITUCION HACIA ATRÁS</t>
  </si>
  <si>
    <t xml:space="preserve">X3= </t>
  </si>
  <si>
    <t>X2=</t>
  </si>
  <si>
    <t>X1=</t>
  </si>
  <si>
    <t xml:space="preserve">PARTE 3: VERIFICACION </t>
  </si>
  <si>
    <t>//Reemplazo en el sistema</t>
  </si>
  <si>
    <t>B1=</t>
  </si>
  <si>
    <t>B2=</t>
  </si>
  <si>
    <t>B3=</t>
  </si>
  <si>
    <t>// TENER EN CUENTA QUE LOS M SON EN BASE A LA CANTIDAD DE NROS QUE HAYA EN LA MATRIZ</t>
  </si>
  <si>
    <t>//SI ES DE 4 VARIABLES ENTONCES ES NECESARIO QUE HAYA MAS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</si>
</sst>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C393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0" fillId="5" borderId="3" xfId="0" applyFill="1" applyBorder="1"/>
    <xf numFmtId="0" fontId="0" fillId="5" borderId="6" xfId="0" applyFill="1" applyBorder="1" applyAlignment="1">
      <alignment horizontal="right"/>
    </xf>
    <xf numFmtId="0" fontId="0" fillId="5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8" xfId="0" applyFill="1" applyBorder="1"/>
    <xf numFmtId="0" fontId="0" fillId="5" borderId="3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0" fillId="5" borderId="9" xfId="0" applyFill="1" applyBorder="1" applyAlignment="1">
      <alignment horizontal="right"/>
    </xf>
    <xf numFmtId="0" fontId="0" fillId="5" borderId="10" xfId="0" applyFill="1" applyBorder="1" applyAlignment="1">
      <alignment horizontal="left"/>
    </xf>
    <xf numFmtId="0" fontId="1" fillId="6" borderId="9" xfId="0" applyFont="1" applyFill="1" applyBorder="1" applyAlignment="1">
      <alignment horizontal="left"/>
    </xf>
    <xf numFmtId="0" fontId="1" fillId="6" borderId="11" xfId="0" applyFont="1" applyFill="1" applyBorder="1" applyAlignment="1">
      <alignment horizontal="left"/>
    </xf>
    <xf numFmtId="0" fontId="1" fillId="6" borderId="10" xfId="0" applyFont="1" applyFill="1" applyBorder="1" applyAlignment="1">
      <alignment horizontal="left"/>
    </xf>
    <xf numFmtId="0" fontId="1" fillId="6" borderId="9" xfId="0" applyFont="1" applyFill="1" applyBorder="1"/>
    <xf numFmtId="0" fontId="1" fillId="6" borderId="11" xfId="0" applyFont="1" applyFill="1" applyBorder="1"/>
    <xf numFmtId="0" fontId="1" fillId="6" borderId="10" xfId="0" applyFont="1" applyFill="1" applyBorder="1"/>
    <xf numFmtId="0" fontId="0" fillId="5" borderId="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1" fillId="7" borderId="9" xfId="0" applyFont="1" applyFill="1" applyBorder="1"/>
    <xf numFmtId="0" fontId="1" fillId="7" borderId="11" xfId="0" applyFont="1" applyFill="1" applyBorder="1"/>
    <xf numFmtId="0" fontId="1" fillId="7" borderId="10" xfId="0" applyFont="1" applyFill="1" applyBorder="1"/>
    <xf numFmtId="0" fontId="0" fillId="8" borderId="9" xfId="0" applyFill="1" applyBorder="1"/>
    <xf numFmtId="0" fontId="0" fillId="8" borderId="11" xfId="0" applyFill="1" applyBorder="1"/>
    <xf numFmtId="0" fontId="0" fillId="8" borderId="10" xfId="0" applyFill="1" applyBorder="1"/>
    <xf numFmtId="0" fontId="0" fillId="5" borderId="4" xfId="0" applyFill="1" applyBorder="1" applyAlignment="1">
      <alignment horizontal="right"/>
    </xf>
    <xf numFmtId="0" fontId="0" fillId="5" borderId="5" xfId="0" applyFill="1" applyBorder="1" applyAlignment="1">
      <alignment horizontal="left"/>
    </xf>
    <xf numFmtId="0" fontId="0" fillId="9" borderId="1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8" xfId="0" applyFill="1" applyBorder="1"/>
    <xf numFmtId="0" fontId="0" fillId="0" borderId="7" xfId="0" applyFont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114300</xdr:rowOff>
    </xdr:from>
    <xdr:to>
      <xdr:col>7</xdr:col>
      <xdr:colOff>39073</xdr:colOff>
      <xdr:row>4</xdr:row>
      <xdr:rowOff>161795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0DA1D5-F17F-7C4A-A3DE-22F537110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114300"/>
          <a:ext cx="2963248" cy="904745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361951</xdr:colOff>
      <xdr:row>6</xdr:row>
      <xdr:rowOff>95250</xdr:rowOff>
    </xdr:from>
    <xdr:to>
      <xdr:col>8</xdr:col>
      <xdr:colOff>195083</xdr:colOff>
      <xdr:row>20</xdr:row>
      <xdr:rowOff>54725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573EAC-CF6A-F868-1720-5EC0596FC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1" y="1352550"/>
          <a:ext cx="4100332" cy="2731250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390526</xdr:colOff>
      <xdr:row>21</xdr:row>
      <xdr:rowOff>149709</xdr:rowOff>
    </xdr:from>
    <xdr:to>
      <xdr:col>8</xdr:col>
      <xdr:colOff>600076</xdr:colOff>
      <xdr:row>38</xdr:row>
      <xdr:rowOff>104295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82A53C0-1C1B-B997-1477-5FD848694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126" y="4378809"/>
          <a:ext cx="4476750" cy="3221661"/>
        </a:xfrm>
        <a:prstGeom prst="rect">
          <a:avLst/>
        </a:prstGeom>
      </xdr:spPr>
    </xdr:pic>
    <xdr:clientData/>
  </xdr:twoCellAnchor>
  <xdr:twoCellAnchor editAs="oneCell">
    <xdr:from>
      <xdr:col>29</xdr:col>
      <xdr:colOff>257174</xdr:colOff>
      <xdr:row>2</xdr:row>
      <xdr:rowOff>65325</xdr:rowOff>
    </xdr:from>
    <xdr:to>
      <xdr:col>36</xdr:col>
      <xdr:colOff>342899</xdr:colOff>
      <xdr:row>20</xdr:row>
      <xdr:rowOff>46995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F99F518-6237-3C64-DE14-E36F76579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35574" y="522525"/>
          <a:ext cx="4352925" cy="3553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:AB26"/>
  <sheetViews>
    <sheetView tabSelected="1" topLeftCell="B5" workbookViewId="0">
      <selection activeCell="L25" sqref="L25:U26"/>
    </sheetView>
  </sheetViews>
  <sheetFormatPr baseColWidth="10" defaultColWidth="9.140625" defaultRowHeight="15" x14ac:dyDescent="0.25"/>
  <sheetData>
    <row r="1" spans="13:28" ht="21" x14ac:dyDescent="0.35">
      <c r="S1" s="1"/>
      <c r="T1" s="62"/>
      <c r="U1" s="63" t="s">
        <v>0</v>
      </c>
      <c r="V1" s="62"/>
      <c r="W1" s="1"/>
    </row>
    <row r="3" spans="13:28" ht="15.75" thickBot="1" x14ac:dyDescent="0.3"/>
    <row r="4" spans="13:28" ht="15.75" thickBot="1" x14ac:dyDescent="0.3">
      <c r="M4" s="2"/>
      <c r="N4" s="3"/>
      <c r="O4" s="3"/>
      <c r="P4" s="3"/>
      <c r="Q4" s="3"/>
      <c r="R4" s="3"/>
      <c r="S4" s="3"/>
      <c r="T4" s="4"/>
    </row>
    <row r="5" spans="13:28" ht="15.75" thickBot="1" x14ac:dyDescent="0.3">
      <c r="M5" s="5"/>
      <c r="N5" s="6"/>
      <c r="O5" s="6"/>
      <c r="P5" s="6"/>
      <c r="Q5" s="6"/>
      <c r="R5" s="6"/>
      <c r="S5" s="6"/>
      <c r="T5" s="7"/>
      <c r="W5" s="2"/>
      <c r="X5" s="3"/>
      <c r="Y5" s="3"/>
      <c r="Z5" s="3"/>
      <c r="AA5" s="3"/>
      <c r="AB5" s="4"/>
    </row>
    <row r="6" spans="13:28" ht="15.75" thickBot="1" x14ac:dyDescent="0.3">
      <c r="M6" s="5"/>
      <c r="N6" s="37" t="s">
        <v>4</v>
      </c>
      <c r="O6" s="38"/>
      <c r="P6" s="38"/>
      <c r="Q6" s="39"/>
      <c r="R6" s="6"/>
      <c r="S6" s="6"/>
      <c r="T6" s="7"/>
      <c r="W6" s="5"/>
      <c r="X6" s="40" t="s">
        <v>5</v>
      </c>
      <c r="Y6" s="41"/>
      <c r="Z6" s="41"/>
      <c r="AA6" s="42"/>
      <c r="AB6" s="7"/>
    </row>
    <row r="7" spans="13:28" ht="15.75" thickBot="1" x14ac:dyDescent="0.3">
      <c r="M7" s="5"/>
      <c r="N7" s="6"/>
      <c r="O7" s="6"/>
      <c r="P7" s="6"/>
      <c r="Q7" s="6"/>
      <c r="R7" s="6"/>
      <c r="S7" s="6"/>
      <c r="T7" s="7"/>
      <c r="W7" s="5"/>
      <c r="X7" s="6"/>
      <c r="Y7" s="6"/>
      <c r="Z7" s="6"/>
      <c r="AA7" s="6"/>
      <c r="AB7" s="7"/>
    </row>
    <row r="8" spans="13:28" x14ac:dyDescent="0.25">
      <c r="M8" s="5"/>
      <c r="N8" s="11">
        <v>3</v>
      </c>
      <c r="O8" s="12">
        <v>-0.1</v>
      </c>
      <c r="P8" s="12">
        <v>-0.2</v>
      </c>
      <c r="Q8" s="17">
        <v>7.85</v>
      </c>
      <c r="R8" s="6"/>
      <c r="S8" s="6"/>
      <c r="T8" s="7"/>
      <c r="W8" s="5"/>
      <c r="X8" s="43" t="s">
        <v>6</v>
      </c>
      <c r="Y8" s="21">
        <f>Q20/P20</f>
        <v>7.1045956083345638</v>
      </c>
      <c r="Z8" s="6"/>
      <c r="AA8" s="6"/>
      <c r="AB8" s="7"/>
    </row>
    <row r="9" spans="13:28" x14ac:dyDescent="0.25">
      <c r="M9" s="5"/>
      <c r="N9" s="13">
        <v>0.1</v>
      </c>
      <c r="O9" s="14">
        <v>7</v>
      </c>
      <c r="P9" s="14">
        <v>-0.3</v>
      </c>
      <c r="Q9" s="18">
        <v>19.3</v>
      </c>
      <c r="R9" s="6"/>
      <c r="S9" s="6"/>
      <c r="T9" s="7"/>
      <c r="W9" s="5"/>
      <c r="X9" s="44" t="s">
        <v>7</v>
      </c>
      <c r="Y9" s="45">
        <f>(Q19-(P19*Y8))/O19</f>
        <v>3.0160420816437137</v>
      </c>
      <c r="Z9" s="6"/>
      <c r="AA9" s="6"/>
      <c r="AB9" s="7"/>
    </row>
    <row r="10" spans="13:28" ht="15.75" thickBot="1" x14ac:dyDescent="0.3">
      <c r="M10" s="5"/>
      <c r="N10" s="15">
        <v>0.3</v>
      </c>
      <c r="O10" s="16">
        <v>-0.2</v>
      </c>
      <c r="P10" s="16">
        <v>10</v>
      </c>
      <c r="Q10" s="19">
        <v>71.400000000000006</v>
      </c>
      <c r="R10" s="6"/>
      <c r="S10" s="6"/>
      <c r="T10" s="7"/>
      <c r="W10" s="5"/>
      <c r="X10" s="46" t="s">
        <v>8</v>
      </c>
      <c r="Y10" s="23">
        <f>(Q18-(O18*Y9+P18*Y8))/N18</f>
        <v>3.1908411099437615</v>
      </c>
      <c r="Z10" s="6"/>
      <c r="AA10" s="6"/>
      <c r="AB10" s="7"/>
    </row>
    <row r="11" spans="13:28" ht="15.75" thickBot="1" x14ac:dyDescent="0.3">
      <c r="M11" s="5"/>
      <c r="N11" s="6"/>
      <c r="O11" s="6"/>
      <c r="P11" s="6"/>
      <c r="Q11" s="6"/>
      <c r="R11" s="6"/>
      <c r="S11" s="6"/>
      <c r="T11" s="7"/>
      <c r="W11" s="5"/>
      <c r="X11" s="6"/>
      <c r="Y11" s="6"/>
      <c r="Z11" s="6"/>
      <c r="AA11" s="6"/>
      <c r="AB11" s="7"/>
    </row>
    <row r="12" spans="13:28" ht="15.75" thickBot="1" x14ac:dyDescent="0.3">
      <c r="M12" s="5"/>
      <c r="N12" s="6"/>
      <c r="O12" s="6"/>
      <c r="P12" s="6"/>
      <c r="Q12" s="6"/>
      <c r="R12" s="6"/>
      <c r="S12" s="20" t="s">
        <v>1</v>
      </c>
      <c r="T12" s="33">
        <f>N9/N8</f>
        <v>3.3333333333333333E-2</v>
      </c>
      <c r="V12" s="2"/>
      <c r="W12" s="3"/>
      <c r="X12" s="3"/>
      <c r="Y12" s="3"/>
      <c r="Z12" s="3"/>
      <c r="AA12" s="3"/>
      <c r="AB12" s="4"/>
    </row>
    <row r="13" spans="13:28" ht="15.75" thickBot="1" x14ac:dyDescent="0.3">
      <c r="M13" s="5"/>
      <c r="N13" s="11">
        <f>N8</f>
        <v>3</v>
      </c>
      <c r="O13" s="12">
        <f>O8</f>
        <v>-0.1</v>
      </c>
      <c r="P13" s="12">
        <f>P8</f>
        <v>-0.2</v>
      </c>
      <c r="Q13" s="17">
        <f>Q8</f>
        <v>7.85</v>
      </c>
      <c r="R13" s="6"/>
      <c r="S13" s="22" t="s">
        <v>2</v>
      </c>
      <c r="T13" s="34">
        <f>N10/N8</f>
        <v>9.9999999999999992E-2</v>
      </c>
      <c r="V13" s="5"/>
      <c r="W13" s="6"/>
      <c r="X13" s="47" t="s">
        <v>9</v>
      </c>
      <c r="Y13" s="48"/>
      <c r="Z13" s="49"/>
      <c r="AA13" s="6"/>
      <c r="AB13" s="7"/>
    </row>
    <row r="14" spans="13:28" ht="15.75" thickBot="1" x14ac:dyDescent="0.3">
      <c r="M14" s="5"/>
      <c r="N14" s="13">
        <f>N9-T12*N8</f>
        <v>0</v>
      </c>
      <c r="O14" s="14">
        <f>O9-T12*O8</f>
        <v>7.003333333333333</v>
      </c>
      <c r="P14" s="14">
        <f>P9-T12*P8</f>
        <v>-0.29333333333333333</v>
      </c>
      <c r="Q14" s="18">
        <f>Q9-T12*Q8</f>
        <v>19.038333333333334</v>
      </c>
      <c r="R14" s="6"/>
      <c r="S14" s="6"/>
      <c r="T14" s="7"/>
      <c r="V14" s="5"/>
      <c r="W14" s="6"/>
      <c r="X14" s="6"/>
      <c r="Y14" s="6"/>
      <c r="Z14" s="6"/>
      <c r="AA14" s="6"/>
      <c r="AB14" s="7"/>
    </row>
    <row r="15" spans="13:28" ht="15.75" thickBot="1" x14ac:dyDescent="0.3">
      <c r="M15" s="5"/>
      <c r="N15" s="15">
        <f>N10-T13*N8</f>
        <v>0</v>
      </c>
      <c r="O15" s="16">
        <f>O10-T13*O8</f>
        <v>-0.19</v>
      </c>
      <c r="P15" s="16">
        <f>P10-T13*P8</f>
        <v>10.02</v>
      </c>
      <c r="Q15" s="19">
        <f>Q10-T13*Q8</f>
        <v>70.615000000000009</v>
      </c>
      <c r="R15" s="6"/>
      <c r="S15" s="6"/>
      <c r="T15" s="7"/>
      <c r="V15" s="5"/>
      <c r="W15" s="6"/>
      <c r="X15" s="50" t="s">
        <v>10</v>
      </c>
      <c r="Y15" s="51"/>
      <c r="Z15" s="52"/>
      <c r="AA15" s="6"/>
      <c r="AB15" s="7"/>
    </row>
    <row r="16" spans="13:28" ht="15.75" thickBot="1" x14ac:dyDescent="0.3">
      <c r="M16" s="5"/>
      <c r="N16" s="6"/>
      <c r="O16" s="6"/>
      <c r="P16" s="6"/>
      <c r="Q16" s="6"/>
      <c r="R16" s="6"/>
      <c r="S16" s="6"/>
      <c r="T16" s="7"/>
      <c r="V16" s="5"/>
      <c r="W16" s="6"/>
      <c r="X16" s="6"/>
      <c r="Y16" s="6"/>
      <c r="Z16" s="6"/>
      <c r="AA16" s="6"/>
      <c r="AB16" s="7"/>
    </row>
    <row r="17" spans="12:28" ht="15.75" thickBot="1" x14ac:dyDescent="0.3">
      <c r="M17" s="5"/>
      <c r="N17" s="6"/>
      <c r="O17" s="6"/>
      <c r="P17" s="6"/>
      <c r="Q17" s="6"/>
      <c r="R17" s="6"/>
      <c r="S17" s="35" t="s">
        <v>3</v>
      </c>
      <c r="T17" s="36">
        <f>O15/O14</f>
        <v>-2.7129938124702525E-2</v>
      </c>
      <c r="V17" s="5"/>
      <c r="W17" s="20" t="s">
        <v>11</v>
      </c>
      <c r="X17" s="33">
        <f>N8*Y10+O8*Y9+P8*Y8</f>
        <v>7.85</v>
      </c>
      <c r="Y17" s="6"/>
      <c r="Z17" s="55" t="str">
        <f>IF(X17=Q8,"CORRECTO","ERROR")</f>
        <v>CORRECTO</v>
      </c>
      <c r="AA17" s="56"/>
      <c r="AB17" s="7"/>
    </row>
    <row r="18" spans="12:28" x14ac:dyDescent="0.25">
      <c r="M18" s="5"/>
      <c r="N18" s="24">
        <f>N13</f>
        <v>3</v>
      </c>
      <c r="O18" s="25">
        <f>O13</f>
        <v>-0.1</v>
      </c>
      <c r="P18" s="25">
        <f>P13</f>
        <v>-0.2</v>
      </c>
      <c r="Q18" s="30">
        <f>Q13</f>
        <v>7.85</v>
      </c>
      <c r="R18" s="6"/>
      <c r="S18" s="6"/>
      <c r="T18" s="7"/>
      <c r="V18" s="5"/>
      <c r="W18" s="53" t="s">
        <v>12</v>
      </c>
      <c r="X18" s="54">
        <f>N9*Y10+O9*Y9+P9*Y8</f>
        <v>19.3</v>
      </c>
      <c r="Y18" s="6"/>
      <c r="Z18" s="57" t="str">
        <f t="shared" ref="Z18:Z19" si="0">IF(X18=Q9,"CORRECTO","ERROR")</f>
        <v>CORRECTO</v>
      </c>
      <c r="AA18" s="58"/>
      <c r="AB18" s="7"/>
    </row>
    <row r="19" spans="12:28" ht="15.75" thickBot="1" x14ac:dyDescent="0.3">
      <c r="M19" s="5"/>
      <c r="N19" s="26">
        <f t="shared" ref="N19:Q19" si="1">N14</f>
        <v>0</v>
      </c>
      <c r="O19" s="27">
        <f t="shared" si="1"/>
        <v>7.003333333333333</v>
      </c>
      <c r="P19" s="27">
        <f t="shared" si="1"/>
        <v>-0.29333333333333333</v>
      </c>
      <c r="Q19" s="31">
        <f t="shared" si="1"/>
        <v>19.038333333333334</v>
      </c>
      <c r="R19" s="6"/>
      <c r="S19" s="6"/>
      <c r="T19" s="7"/>
      <c r="V19" s="5"/>
      <c r="W19" s="22" t="s">
        <v>13</v>
      </c>
      <c r="X19" s="34">
        <f>N10*Y10+O10*Y9+P10*Y8</f>
        <v>71.400000000000034</v>
      </c>
      <c r="Y19" s="6"/>
      <c r="Z19" s="59" t="str">
        <f t="shared" si="0"/>
        <v>CORRECTO</v>
      </c>
      <c r="AA19" s="60"/>
      <c r="AB19" s="7"/>
    </row>
    <row r="20" spans="12:28" ht="15.75" thickBot="1" x14ac:dyDescent="0.3">
      <c r="M20" s="5"/>
      <c r="N20" s="28">
        <f t="shared" ref="N20:Q20" si="2">N15</f>
        <v>0</v>
      </c>
      <c r="O20" s="29">
        <f>O15-T17*O14</f>
        <v>0</v>
      </c>
      <c r="P20" s="29">
        <f>P15-T17*P14</f>
        <v>10.012041884816753</v>
      </c>
      <c r="Q20" s="32">
        <f>Q15-T17*Q14</f>
        <v>71.13150880533081</v>
      </c>
      <c r="R20" s="6"/>
      <c r="S20" s="6"/>
      <c r="T20" s="7"/>
      <c r="V20" s="5"/>
      <c r="W20" s="6"/>
      <c r="X20" s="6"/>
      <c r="Y20" s="6"/>
      <c r="Z20" s="6"/>
      <c r="AA20" s="6"/>
      <c r="AB20" s="7"/>
    </row>
    <row r="21" spans="12:28" ht="15.75" thickBot="1" x14ac:dyDescent="0.3">
      <c r="M21" s="5"/>
      <c r="N21" s="6"/>
      <c r="O21" s="6"/>
      <c r="P21" s="6"/>
      <c r="Q21" s="6"/>
      <c r="R21" s="6"/>
      <c r="S21" s="6"/>
      <c r="T21" s="7"/>
      <c r="V21" s="8"/>
      <c r="W21" s="9"/>
      <c r="X21" s="61"/>
      <c r="Y21" s="9"/>
      <c r="Z21" s="9"/>
      <c r="AA21" s="9"/>
      <c r="AB21" s="10"/>
    </row>
    <row r="22" spans="12:28" x14ac:dyDescent="0.25">
      <c r="M22" s="5"/>
      <c r="N22" s="6"/>
      <c r="O22" s="6"/>
      <c r="P22" s="6"/>
      <c r="Q22" s="6"/>
      <c r="R22" s="6"/>
      <c r="S22" s="6"/>
      <c r="T22" s="7"/>
    </row>
    <row r="23" spans="12:28" ht="15.75" thickBot="1" x14ac:dyDescent="0.3">
      <c r="M23" s="8"/>
      <c r="N23" s="9"/>
      <c r="O23" s="9"/>
      <c r="P23" s="9"/>
      <c r="Q23" s="9"/>
      <c r="R23" s="9"/>
      <c r="S23" s="9"/>
      <c r="T23" s="10"/>
    </row>
    <row r="24" spans="12:28" ht="15.75" thickBot="1" x14ac:dyDescent="0.3"/>
    <row r="25" spans="12:28" x14ac:dyDescent="0.25">
      <c r="L25" s="64" t="s">
        <v>14</v>
      </c>
      <c r="M25" s="65"/>
      <c r="N25" s="65"/>
      <c r="O25" s="65"/>
      <c r="P25" s="65"/>
      <c r="Q25" s="65"/>
      <c r="R25" s="65"/>
      <c r="S25" s="65"/>
      <c r="T25" s="65"/>
      <c r="U25" s="66"/>
    </row>
    <row r="26" spans="12:28" ht="15.75" thickBot="1" x14ac:dyDescent="0.3">
      <c r="L26" s="67" t="s">
        <v>15</v>
      </c>
      <c r="M26" s="68"/>
      <c r="N26" s="68"/>
      <c r="O26" s="68"/>
      <c r="P26" s="68"/>
      <c r="Q26" s="68"/>
      <c r="R26" s="68"/>
      <c r="S26" s="68"/>
      <c r="T26" s="68"/>
      <c r="U26" s="6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2024-11-20T17:50:20Z</dcterms:modified>
</cp:coreProperties>
</file>