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alisis Numerico Git\"/>
    </mc:Choice>
  </mc:AlternateContent>
  <xr:revisionPtr revIDLastSave="0" documentId="8_{4493C9B3-827F-4177-87AF-A9D12592653D}" xr6:coauthVersionLast="47" xr6:coauthVersionMax="47" xr10:uidLastSave="{00000000-0000-0000-0000-000000000000}"/>
  <bookViews>
    <workbookView xWindow="-120" yWindow="-120" windowWidth="20730" windowHeight="11160" xr2:uid="{7352DA56-3DAD-4B0F-ACAC-40C610105B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F21" i="1"/>
  <c r="G21" i="1"/>
  <c r="I5" i="1"/>
  <c r="I6" i="1"/>
  <c r="I7" i="1"/>
  <c r="I8" i="1"/>
  <c r="I9" i="1"/>
  <c r="I10" i="1"/>
  <c r="I11" i="1"/>
  <c r="I21" i="1" s="1"/>
  <c r="I12" i="1"/>
  <c r="I13" i="1"/>
  <c r="I4" i="1"/>
  <c r="H5" i="1"/>
  <c r="H6" i="1"/>
  <c r="H7" i="1"/>
  <c r="H8" i="1"/>
  <c r="H9" i="1"/>
  <c r="H10" i="1"/>
  <c r="H11" i="1"/>
  <c r="H21" i="1" s="1"/>
  <c r="H12" i="1"/>
  <c r="H13" i="1"/>
  <c r="H4" i="1"/>
  <c r="K10" i="1" l="1"/>
  <c r="M10" i="1" s="1"/>
  <c r="L14" i="1" l="1"/>
</calcChain>
</file>

<file path=xl/sharedStrings.xml><?xml version="1.0" encoding="utf-8"?>
<sst xmlns="http://schemas.openxmlformats.org/spreadsheetml/2006/main" count="12" uniqueCount="12">
  <si>
    <t>Xi</t>
  </si>
  <si>
    <t>Yi</t>
  </si>
  <si>
    <t>(Xi)^2</t>
  </si>
  <si>
    <t>Xi*Yi</t>
  </si>
  <si>
    <t>N:</t>
  </si>
  <si>
    <t>A1:</t>
  </si>
  <si>
    <t>A2:</t>
  </si>
  <si>
    <t>Rta:</t>
  </si>
  <si>
    <t>Metodo de Regresion Lineal Por Minimos Cuadrados</t>
  </si>
  <si>
    <t>//&lt;- Si requiero mas espacio Recordar cambiarle los 21 por la celda de la sumatoria</t>
  </si>
  <si>
    <t>//&lt;- Si Requiero mas espacio llevar la sumatoria mas abajo y Recordar cambiarlo en  A1 y A0</t>
  </si>
  <si>
    <t>//&lt;-Si requiero Ampliar el Rango Recordar llevarlo a uno Menos que la Sumatoria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</si>
</sst>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0" xfId="0" applyFill="1"/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1" xfId="0" applyFill="1" applyBorder="1" applyAlignment="1">
      <alignment horizontal="left" indent="6"/>
    </xf>
    <xf numFmtId="0" fontId="0" fillId="5" borderId="12" xfId="0" applyFill="1" applyBorder="1"/>
    <xf numFmtId="0" fontId="0" fillId="5" borderId="12" xfId="0" applyFill="1" applyBorder="1" applyAlignment="1">
      <alignment horizontal="right"/>
    </xf>
    <xf numFmtId="0" fontId="0" fillId="5" borderId="13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4" xfId="0" applyBorder="1"/>
    <xf numFmtId="0" fontId="0" fillId="8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AA54-3098-44BF-93C5-BB384424DD94}">
  <dimension ref="F1:U21"/>
  <sheetViews>
    <sheetView tabSelected="1" topLeftCell="D1" workbookViewId="0">
      <selection activeCell="M20" sqref="M20"/>
    </sheetView>
  </sheetViews>
  <sheetFormatPr baseColWidth="10" defaultRowHeight="15" x14ac:dyDescent="0.25"/>
  <cols>
    <col min="3" max="3" width="11.42578125" customWidth="1"/>
    <col min="9" max="9" width="11.85546875" bestFit="1" customWidth="1"/>
    <col min="11" max="11" width="11.85546875" bestFit="1" customWidth="1"/>
  </cols>
  <sheetData>
    <row r="1" spans="6:21" ht="15.75" thickBot="1" x14ac:dyDescent="0.3">
      <c r="F1" s="16" t="s">
        <v>8</v>
      </c>
      <c r="G1" s="17"/>
      <c r="H1" s="17"/>
      <c r="I1" s="18"/>
    </row>
    <row r="2" spans="6:21" ht="15.75" thickBot="1" x14ac:dyDescent="0.3">
      <c r="J2" s="1"/>
      <c r="K2" s="11" t="s">
        <v>4</v>
      </c>
      <c r="L2" s="1"/>
      <c r="M2" s="1"/>
    </row>
    <row r="3" spans="6:21" ht="15.75" thickBot="1" x14ac:dyDescent="0.3">
      <c r="F3" s="2" t="s">
        <v>0</v>
      </c>
      <c r="G3" s="3" t="s">
        <v>1</v>
      </c>
      <c r="H3" s="3" t="s">
        <v>2</v>
      </c>
      <c r="I3" s="4" t="s">
        <v>3</v>
      </c>
      <c r="J3" s="1"/>
      <c r="K3" s="12">
        <f>COUNTA(F4:F20)</f>
        <v>7</v>
      </c>
      <c r="L3" s="1"/>
      <c r="M3" s="1"/>
      <c r="N3" s="27" t="s">
        <v>11</v>
      </c>
      <c r="O3" s="27"/>
      <c r="P3" s="27"/>
      <c r="Q3" s="27"/>
      <c r="R3" s="27"/>
      <c r="S3" s="27"/>
      <c r="T3" s="27"/>
    </row>
    <row r="4" spans="6:21" x14ac:dyDescent="0.25">
      <c r="F4" s="5">
        <v>1</v>
      </c>
      <c r="G4" s="6">
        <v>0.5</v>
      </c>
      <c r="H4" s="6">
        <f>F4*F4</f>
        <v>1</v>
      </c>
      <c r="I4" s="7">
        <f>F4*G4</f>
        <v>0.5</v>
      </c>
      <c r="J4" s="1"/>
      <c r="K4" s="1"/>
      <c r="L4" s="1"/>
      <c r="M4" s="1"/>
    </row>
    <row r="5" spans="6:21" x14ac:dyDescent="0.25">
      <c r="F5" s="5">
        <v>2</v>
      </c>
      <c r="G5" s="6">
        <v>2.5</v>
      </c>
      <c r="H5" s="6">
        <f t="shared" ref="H5:H13" si="0">F5*F5</f>
        <v>4</v>
      </c>
      <c r="I5" s="7">
        <f t="shared" ref="I5:I13" si="1">F5*G5</f>
        <v>5</v>
      </c>
      <c r="J5" s="1"/>
      <c r="K5" s="1"/>
      <c r="L5" s="1"/>
      <c r="M5" s="1"/>
    </row>
    <row r="6" spans="6:21" x14ac:dyDescent="0.25">
      <c r="F6" s="5">
        <v>3</v>
      </c>
      <c r="G6" s="6">
        <v>2</v>
      </c>
      <c r="H6" s="6">
        <f t="shared" si="0"/>
        <v>9</v>
      </c>
      <c r="I6" s="7">
        <f t="shared" si="1"/>
        <v>6</v>
      </c>
      <c r="J6" s="1"/>
      <c r="K6" s="1"/>
      <c r="L6" s="1"/>
      <c r="M6" s="1"/>
    </row>
    <row r="7" spans="6:21" x14ac:dyDescent="0.25">
      <c r="F7" s="5">
        <v>4</v>
      </c>
      <c r="G7" s="6">
        <v>4</v>
      </c>
      <c r="H7" s="6">
        <f t="shared" si="0"/>
        <v>16</v>
      </c>
      <c r="I7" s="7">
        <f t="shared" si="1"/>
        <v>16</v>
      </c>
      <c r="J7" s="1"/>
      <c r="K7" s="1"/>
      <c r="L7" s="1"/>
      <c r="M7" s="1"/>
    </row>
    <row r="8" spans="6:21" ht="15.75" thickBot="1" x14ac:dyDescent="0.3">
      <c r="F8" s="5">
        <v>5</v>
      </c>
      <c r="G8" s="6">
        <v>3.5</v>
      </c>
      <c r="H8" s="6">
        <f t="shared" si="0"/>
        <v>25</v>
      </c>
      <c r="I8" s="7">
        <f t="shared" si="1"/>
        <v>17.5</v>
      </c>
      <c r="J8" s="1"/>
      <c r="K8" s="1"/>
      <c r="L8" s="1"/>
      <c r="M8" s="1"/>
    </row>
    <row r="9" spans="6:21" x14ac:dyDescent="0.25">
      <c r="F9" s="5">
        <v>6</v>
      </c>
      <c r="G9" s="6">
        <v>6</v>
      </c>
      <c r="H9" s="6">
        <f t="shared" si="0"/>
        <v>36</v>
      </c>
      <c r="I9" s="7">
        <f t="shared" si="1"/>
        <v>36</v>
      </c>
      <c r="J9" s="1"/>
      <c r="K9" s="13" t="s">
        <v>5</v>
      </c>
      <c r="L9" s="1"/>
      <c r="M9" s="14" t="s">
        <v>6</v>
      </c>
    </row>
    <row r="10" spans="6:21" ht="15.75" thickBot="1" x14ac:dyDescent="0.3">
      <c r="F10" s="5">
        <v>7</v>
      </c>
      <c r="G10" s="6">
        <v>5.5</v>
      </c>
      <c r="H10" s="6">
        <f t="shared" si="0"/>
        <v>49</v>
      </c>
      <c r="I10" s="7">
        <f t="shared" si="1"/>
        <v>38.5</v>
      </c>
      <c r="J10" s="1"/>
      <c r="K10" s="12">
        <f>((K3*I21)-(F21*G21))/((K3*H21)-(F21*F21))</f>
        <v>0.8392857142857143</v>
      </c>
      <c r="L10" s="1"/>
      <c r="M10" s="12">
        <f>(G21/K3)-K10*(F21/K3)</f>
        <v>7.1428571428571175E-2</v>
      </c>
      <c r="O10" s="27" t="s">
        <v>9</v>
      </c>
      <c r="P10" s="27"/>
      <c r="Q10" s="27"/>
      <c r="R10" s="27"/>
      <c r="S10" s="27"/>
      <c r="T10" s="27"/>
      <c r="U10" s="27"/>
    </row>
    <row r="11" spans="6:21" x14ac:dyDescent="0.25">
      <c r="F11" s="5"/>
      <c r="G11" s="6"/>
      <c r="H11" s="6">
        <f t="shared" si="0"/>
        <v>0</v>
      </c>
      <c r="I11" s="7">
        <f t="shared" si="1"/>
        <v>0</v>
      </c>
      <c r="J11" s="1"/>
      <c r="K11" s="1"/>
      <c r="L11" s="1"/>
      <c r="M11" s="1"/>
    </row>
    <row r="12" spans="6:21" x14ac:dyDescent="0.25">
      <c r="F12" s="5"/>
      <c r="G12" s="6"/>
      <c r="H12" s="6">
        <f t="shared" si="0"/>
        <v>0</v>
      </c>
      <c r="I12" s="7">
        <f t="shared" si="1"/>
        <v>0</v>
      </c>
      <c r="J12" s="1"/>
      <c r="K12" s="1"/>
      <c r="L12" s="1"/>
      <c r="M12" s="1"/>
    </row>
    <row r="13" spans="6:21" ht="15.75" thickBot="1" x14ac:dyDescent="0.3">
      <c r="F13" s="5"/>
      <c r="G13" s="6"/>
      <c r="H13" s="6">
        <f t="shared" si="0"/>
        <v>0</v>
      </c>
      <c r="I13" s="7">
        <f t="shared" si="1"/>
        <v>0</v>
      </c>
      <c r="J13" s="1"/>
      <c r="K13" s="1"/>
      <c r="L13" s="1"/>
      <c r="M13" s="1"/>
    </row>
    <row r="14" spans="6:21" ht="15.75" thickBot="1" x14ac:dyDescent="0.3">
      <c r="F14" s="23"/>
      <c r="G14" s="24"/>
      <c r="H14" s="24"/>
      <c r="I14" s="25"/>
      <c r="K14" s="19" t="s">
        <v>7</v>
      </c>
      <c r="L14" s="20" t="str">
        <f>"Y = "&amp;K10&amp;"x + "&amp;M10</f>
        <v>Y = 0,839285714285714x + 0,0714285714285712</v>
      </c>
      <c r="M14" s="21"/>
      <c r="N14" s="20"/>
      <c r="O14" s="22"/>
    </row>
    <row r="15" spans="6:21" x14ac:dyDescent="0.25">
      <c r="F15" s="23"/>
      <c r="G15" s="24"/>
      <c r="H15" s="24"/>
      <c r="I15" s="25"/>
      <c r="J15" s="26"/>
    </row>
    <row r="16" spans="6:21" x14ac:dyDescent="0.25">
      <c r="F16" s="23"/>
      <c r="G16" s="24"/>
      <c r="H16" s="24"/>
      <c r="I16" s="25"/>
    </row>
    <row r="17" spans="6:17" x14ac:dyDescent="0.25">
      <c r="F17" s="23"/>
      <c r="G17" s="24"/>
      <c r="H17" s="24"/>
      <c r="I17" s="25"/>
      <c r="J17" s="15"/>
    </row>
    <row r="18" spans="6:17" x14ac:dyDescent="0.25">
      <c r="F18" s="23"/>
      <c r="G18" s="24"/>
      <c r="H18" s="24"/>
      <c r="I18" s="25"/>
    </row>
    <row r="19" spans="6:17" x14ac:dyDescent="0.25">
      <c r="F19" s="23"/>
      <c r="G19" s="24"/>
      <c r="H19" s="24"/>
      <c r="I19" s="25"/>
    </row>
    <row r="20" spans="6:17" x14ac:dyDescent="0.25">
      <c r="F20" s="23"/>
      <c r="G20" s="24"/>
      <c r="H20" s="24"/>
      <c r="I20" s="25"/>
      <c r="M20" s="28"/>
    </row>
    <row r="21" spans="6:17" ht="15.75" thickBot="1" x14ac:dyDescent="0.3">
      <c r="F21" s="8">
        <f t="shared" ref="F21:I21" si="2">SUM(F4:F20)</f>
        <v>28</v>
      </c>
      <c r="G21" s="9">
        <f t="shared" si="2"/>
        <v>24</v>
      </c>
      <c r="H21" s="9">
        <f t="shared" si="2"/>
        <v>140</v>
      </c>
      <c r="I21" s="10">
        <f t="shared" si="2"/>
        <v>119.5</v>
      </c>
      <c r="K21" s="27" t="s">
        <v>10</v>
      </c>
      <c r="L21" s="27"/>
      <c r="M21" s="27"/>
      <c r="N21" s="27"/>
      <c r="O21" s="27"/>
      <c r="P21" s="27"/>
      <c r="Q21" s="2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2024-09-29T21:45:06Z</dcterms:created>
  <dcterms:modified xsi:type="dcterms:W3CDTF">2024-09-29T22:36:36Z</dcterms:modified>
</cp:coreProperties>
</file>