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978421ED-BB80-4BFD-A29D-DCE18D505937}" xr6:coauthVersionLast="47" xr6:coauthVersionMax="47" xr10:uidLastSave="{00000000-0000-0000-0000-000000000000}"/>
  <bookViews>
    <workbookView xWindow="720" yWindow="-120" windowWidth="23220" windowHeight="13725" xr2:uid="{B0538B32-6E5B-4EAA-B92F-37756A33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4" i="1"/>
  <c r="G3" i="1"/>
  <c r="C25" i="1"/>
  <c r="C24" i="1"/>
  <c r="C4" i="1"/>
  <c r="C3" i="1"/>
</calcChain>
</file>

<file path=xl/sharedStrings.xml><?xml version="1.0" encoding="utf-8"?>
<sst xmlns="http://schemas.openxmlformats.org/spreadsheetml/2006/main" count="28" uniqueCount="10">
  <si>
    <t>thread:24</t>
    <phoneticPr fontId="1" type="noConversion"/>
  </si>
  <si>
    <t>epoch time avg</t>
    <phoneticPr fontId="1" type="noConversion"/>
  </si>
  <si>
    <t>model copy overhead avg</t>
    <phoneticPr fontId="1" type="noConversion"/>
  </si>
  <si>
    <t>thread:12</t>
    <phoneticPr fontId="1" type="noConversion"/>
  </si>
  <si>
    <t>threaed:6</t>
    <phoneticPr fontId="1" type="noConversion"/>
  </si>
  <si>
    <t>thread:48</t>
    <phoneticPr fontId="1" type="noConversion"/>
  </si>
  <si>
    <t>6thread</t>
    <phoneticPr fontId="1" type="noConversion"/>
  </si>
  <si>
    <t>12thread</t>
    <phoneticPr fontId="1" type="noConversion"/>
  </si>
  <si>
    <t>24thread</t>
    <phoneticPr fontId="1" type="noConversion"/>
  </si>
  <si>
    <t>48thread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</si>
</sst>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Sheet1!$K$5:$N$5</c:f>
              <c:strCache>
                <c:ptCount val="4"/>
                <c:pt idx="0">
                  <c:v>6thread</c:v>
                </c:pt>
                <c:pt idx="1">
                  <c:v>12thread</c:v>
                </c:pt>
                <c:pt idx="2">
                  <c:v>24thread</c:v>
                </c:pt>
                <c:pt idx="3">
                  <c:v>48thread</c:v>
                </c:pt>
              </c:strCache>
            </c:strRef>
          </c:cat>
          <c:val>
            <c:numRef>
              <c:f>Sheet1!$K$6:$N$6</c:f>
              <c:numCache>
                <c:formatCode>General</c:formatCode>
                <c:ptCount val="4"/>
                <c:pt idx="0">
                  <c:v>1.7600000000000001E-3</c:v>
                </c:pt>
                <c:pt idx="1">
                  <c:v>2.4199999999999998E-3</c:v>
                </c:pt>
                <c:pt idx="2">
                  <c:v>9.6549999999999997E-2</c:v>
                </c:pt>
                <c:pt idx="3">
                  <c:v>9.6369999999999997E-2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298-8967-3E45BAF87E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8103456"/>
        <c:axId val="1968098880"/>
      </c:lineChart>
      <c:catAx>
        <c:axId val="19681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8098880"/>
        <c:crosses val="autoZero"/>
        <c:auto val="1"/>
        <c:lblAlgn val="ctr"/>
        <c:lblOffset val="100"/>
        <c:noMultiLvlLbl val="0"/>
      </c:catAx>
      <c:valAx>
        <c:axId val="19680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copy</a:t>
                </a:r>
                <a:r>
                  <a:rPr lang="en-US" altLang="ko-KR" baseline="0"/>
                  <a:t> overhead(Sec.)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968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Sheet1!$K$24:$N$24</c:f>
              <c:strCache>
                <c:ptCount val="4"/>
                <c:pt idx="0">
                  <c:v>6thread</c:v>
                </c:pt>
                <c:pt idx="1">
                  <c:v>12thread</c:v>
                </c:pt>
                <c:pt idx="2">
                  <c:v>24thread</c:v>
                </c:pt>
                <c:pt idx="3">
                  <c:v>48thread</c:v>
                </c:pt>
              </c:strCache>
            </c:strRef>
          </c:cat>
          <c:val>
            <c:numRef>
              <c:f>Sheet1!$K$25:$N$25</c:f>
              <c:numCache>
                <c:formatCode>General</c:formatCode>
                <c:ptCount val="4"/>
                <c:pt idx="0">
                  <c:v>244.848149061203</c:v>
                </c:pt>
                <c:pt idx="1">
                  <c:v>277.613</c:v>
                </c:pt>
                <c:pt idx="2">
                  <c:v>271.81200000000001</c:v>
                </c:pt>
                <c:pt idx="3">
                  <c:v>253.38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0-4745-86B1-4670255D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103040"/>
        <c:axId val="1968099712"/>
      </c:lineChart>
      <c:catAx>
        <c:axId val="19681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099712"/>
        <c:crosses val="autoZero"/>
        <c:auto val="1"/>
        <c:lblAlgn val="ctr"/>
        <c:lblOffset val="100"/>
        <c:noMultiLvlLbl val="0"/>
      </c:catAx>
      <c:valAx>
        <c:axId val="1968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1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Sheet1!$K$42:$N$42</c:f>
              <c:strCache>
                <c:ptCount val="4"/>
                <c:pt idx="0">
                  <c:v>6thread</c:v>
                </c:pt>
                <c:pt idx="1">
                  <c:v>12thread</c:v>
                </c:pt>
                <c:pt idx="2">
                  <c:v>24thread</c:v>
                </c:pt>
                <c:pt idx="3">
                  <c:v>48thread</c:v>
                </c:pt>
              </c:strCache>
            </c:strRef>
          </c:cat>
          <c:val>
            <c:numRef>
              <c:f>Sheet1!$K$43:$N$43</c:f>
              <c:numCache>
                <c:formatCode>0.00%</c:formatCode>
                <c:ptCount val="4"/>
                <c:pt idx="0">
                  <c:v>7.47158483145191E-5</c:v>
                </c:pt>
                <c:pt idx="1">
                  <c:v>9.3799271273169795E-5</c:v>
                </c:pt>
                <c:pt idx="2">
                  <c:v>3.7615300284692E-3</c:v>
                </c:pt>
                <c:pt idx="3">
                  <c:v>4.1131241491400303E-3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3-498F-B72D-6275EF71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11039"/>
        <c:axId val="1035026015"/>
      </c:barChart>
      <c:catAx>
        <c:axId val="10350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35026015"/>
        <c:crosses val="autoZero"/>
        <c:auto val="1"/>
        <c:lblAlgn val="ctr"/>
        <c:lblOffset val="100"/>
        <c:noMultiLvlLbl val="0"/>
      </c:catAx>
      <c:valAx>
        <c:axId val="10350260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35011039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EE06B6-7A9A-444D-8F55-1D67036DDB65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E7E-4AA4-BB6D-9D102B5256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F19070-9EDC-49C8-A65B-394F8464ECB3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7E-4AA4-BB6D-9D102B5256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172CE1-BEC1-45CB-89D3-E873FDB134C9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E7E-4AA4-BB6D-9D102B5256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B99DD2-8960-45A0-BAF2-C9685BB6E7E2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E7E-4AA4-BB6D-9D102B525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Sheet1!$K$60:$N$60</c:f>
              <c:strCache>
                <c:ptCount val="4"/>
                <c:pt idx="0">
                  <c:v>6thread</c:v>
                </c:pt>
                <c:pt idx="1">
                  <c:v>12thread</c:v>
                </c:pt>
                <c:pt idx="2">
                  <c:v>24thread</c:v>
                </c:pt>
                <c:pt idx="3">
                  <c:v>48thread</c:v>
                </c:pt>
              </c:strCache>
            </c:strRef>
          </c:cat>
          <c:val>
            <c:numRef>
              <c:f>Sheet1!$K$61:$N$61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8.9999999999999993E-3</c:v>
                </c:pt>
                <c:pt idx="2">
                  <c:v>0.38</c:v>
                </c:pt>
                <c:pt idx="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AA4-BB6D-9D102B525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4433039"/>
        <c:axId val="1064429295"/>
      </c:barChart>
      <c:catAx>
        <c:axId val="10644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64429295"/>
        <c:crosses val="autoZero"/>
        <c:auto val="1"/>
        <c:lblAlgn val="ctr"/>
        <c:lblOffset val="100"/>
        <c:noMultiLvlLbl val="0"/>
      </c:catAx>
      <c:valAx>
        <c:axId val="10644292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Ratio of epoch time(%)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64433039"/>
        <c:crosses val="autoZero"/>
        <c:crossBetween val="between"/>
        <c:majorUnit val="10"/>
      </c:valAx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257735</xdr:colOff>
      <xdr:row>8</xdr:row>
      <xdr:rowOff>112060</xdr:rowOff>
    </xdr:from>
    <xdr:to>
      <xdr:col>16</xdr:col>
      <xdr:colOff>347383</xdr:colOff>
      <xdr:row>22</xdr:row>
      <xdr:rowOff>116542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A9447C-3404-4FDD-98A1-A3B10FE96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235324</xdr:colOff>
      <xdr:row>25</xdr:row>
      <xdr:rowOff>208429</xdr:rowOff>
    </xdr:from>
    <xdr:to>
      <xdr:col>16</xdr:col>
      <xdr:colOff>425823</xdr:colOff>
      <xdr:row>38</xdr:row>
      <xdr:rowOff>183776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337276-66A7-4245-A07A-50283177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44</xdr:row>
      <xdr:rowOff>0</xdr:rowOff>
    </xdr:from>
    <xdr:to>
      <xdr:col>16</xdr:col>
      <xdr:colOff>0</xdr:colOff>
      <xdr:row>58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606EDEF-0875-48CC-9654-59ADFDC0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476251</xdr:colOff>
      <xdr:row>62</xdr:row>
      <xdr:rowOff>149678</xdr:rowOff>
    </xdr:from>
    <xdr:to>
      <xdr:col>15</xdr:col>
      <xdr:colOff>476251</xdr:colOff>
      <xdr:row>76</xdr:row>
      <xdr:rowOff>149678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739A39-2337-442D-B3E2-A0EAFF69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EEB-4753-400F-AE0F-46C0791DF32D}">
  <dimension ref="A1:N61"/>
  <sheetViews>
    <sheetView tabSelected="1" topLeftCell="G21" zoomScale="70" zoomScaleNormal="70" workbookViewId="0">
      <selection activeCell="R32" sqref="R32"/>
    </sheetView>
  </sheetViews>
  <sheetFormatPr defaultRowHeight="16.5" x14ac:dyDescent="0.3"/>
  <cols>
    <col min="2" max="2" width="20.5" customWidth="1"/>
    <col min="6" max="6" width="21.5" customWidth="1"/>
  </cols>
  <sheetData>
    <row r="1" spans="1:14" x14ac:dyDescent="0.3">
      <c r="A1" t="s">
        <v>0</v>
      </c>
      <c r="B1">
        <v>271.81200000000001</v>
      </c>
      <c r="E1" t="s">
        <v>4</v>
      </c>
      <c r="F1" s="1">
        <v>244.848149061203</v>
      </c>
    </row>
    <row r="3" spans="1:14" x14ac:dyDescent="0.3">
      <c r="A3">
        <v>25.875</v>
      </c>
      <c r="B3" t="s">
        <v>1</v>
      </c>
      <c r="C3">
        <f>AVERAGE(A3,A5,A7,A9,A11,A13,A15,A17,A19)</f>
        <v>25.669666666666664</v>
      </c>
      <c r="E3">
        <v>24.300599999999999</v>
      </c>
      <c r="F3" t="s">
        <v>1</v>
      </c>
      <c r="G3">
        <f>AVERAGE(E3,E5,E7,E9,E11,E13,E15,E17,E19)</f>
        <v>23.567811111111112</v>
      </c>
    </row>
    <row r="4" spans="1:14" x14ac:dyDescent="0.3">
      <c r="A4">
        <v>0.10402</v>
      </c>
      <c r="B4" t="s">
        <v>2</v>
      </c>
      <c r="C4">
        <f>AVERAGE(A4,A6,A8,A10,A12,A14,A16,A18,A20)</f>
        <v>9.6557222222222239E-2</v>
      </c>
      <c r="E4">
        <v>1.9434999999999999E-3</v>
      </c>
      <c r="F4" t="s">
        <v>2</v>
      </c>
      <c r="G4">
        <f>AVERAGE(E4,E6,E8,E10,E12,E14,E16,E18,E20)</f>
        <v>1.7608888888888887E-3</v>
      </c>
    </row>
    <row r="5" spans="1:14" x14ac:dyDescent="0.3">
      <c r="A5">
        <v>25.571999999999999</v>
      </c>
      <c r="E5">
        <v>23.401499999999999</v>
      </c>
      <c r="K5" t="s">
        <v>6</v>
      </c>
      <c r="L5" t="s">
        <v>7</v>
      </c>
      <c r="M5" t="s">
        <v>8</v>
      </c>
      <c r="N5" t="s">
        <v>9</v>
      </c>
    </row>
    <row r="6" spans="1:14" x14ac:dyDescent="0.3">
      <c r="A6">
        <v>9.7281000000000006E-2</v>
      </c>
      <c r="C6" s="2">
        <v>3.7615300284692E-3</v>
      </c>
      <c r="E6">
        <v>4.9109999999999996E-4</v>
      </c>
      <c r="G6" s="2">
        <v>7.47158483145191E-5</v>
      </c>
      <c r="K6">
        <v>1.7600000000000001E-3</v>
      </c>
      <c r="L6">
        <v>2.4199999999999998E-3</v>
      </c>
      <c r="M6">
        <v>9.6549999999999997E-2</v>
      </c>
      <c r="N6">
        <v>9.6369999999999997E-2</v>
      </c>
    </row>
    <row r="7" spans="1:14" x14ac:dyDescent="0.3">
      <c r="A7">
        <v>25.786999999999999</v>
      </c>
      <c r="E7">
        <v>23.301500000000001</v>
      </c>
    </row>
    <row r="8" spans="1:14" x14ac:dyDescent="0.3">
      <c r="A8">
        <v>9.5030000000000003E-2</v>
      </c>
      <c r="E8">
        <v>1.8944000000000001E-3</v>
      </c>
    </row>
    <row r="9" spans="1:14" x14ac:dyDescent="0.3">
      <c r="A9">
        <v>26.03</v>
      </c>
      <c r="E9">
        <v>23.290299999999998</v>
      </c>
    </row>
    <row r="10" spans="1:14" x14ac:dyDescent="0.3">
      <c r="A10">
        <v>0.100701</v>
      </c>
      <c r="E10">
        <v>1.9984E-3</v>
      </c>
    </row>
    <row r="11" spans="1:14" x14ac:dyDescent="0.3">
      <c r="A11">
        <v>25.841999999999999</v>
      </c>
      <c r="E11">
        <v>23.378699999999998</v>
      </c>
    </row>
    <row r="12" spans="1:14" x14ac:dyDescent="0.3">
      <c r="A12">
        <v>9.393E-2</v>
      </c>
      <c r="E12">
        <v>1.8174E-3</v>
      </c>
    </row>
    <row r="13" spans="1:14" x14ac:dyDescent="0.3">
      <c r="A13">
        <v>25.581</v>
      </c>
      <c r="E13">
        <v>23.698599999999999</v>
      </c>
    </row>
    <row r="14" spans="1:14" x14ac:dyDescent="0.3">
      <c r="A14">
        <v>9.7040000000000001E-2</v>
      </c>
      <c r="E14">
        <v>1.8041000000000001E-3</v>
      </c>
    </row>
    <row r="15" spans="1:14" x14ac:dyDescent="0.3">
      <c r="A15">
        <v>25.378</v>
      </c>
      <c r="E15">
        <v>23.650300000000001</v>
      </c>
    </row>
    <row r="16" spans="1:14" x14ac:dyDescent="0.3">
      <c r="A16">
        <v>9.2365000000000003E-2</v>
      </c>
      <c r="E16">
        <v>2.2912000000000002E-3</v>
      </c>
    </row>
    <row r="17" spans="1:14" x14ac:dyDescent="0.3">
      <c r="A17">
        <v>25.571999999999999</v>
      </c>
      <c r="E17">
        <v>23.450399999999998</v>
      </c>
    </row>
    <row r="18" spans="1:14" x14ac:dyDescent="0.3">
      <c r="A18">
        <v>9.8047999999999996E-2</v>
      </c>
      <c r="E18">
        <v>1.8081E-3</v>
      </c>
    </row>
    <row r="19" spans="1:14" x14ac:dyDescent="0.3">
      <c r="A19">
        <v>25.39</v>
      </c>
      <c r="E19">
        <v>23.638400000000001</v>
      </c>
    </row>
    <row r="20" spans="1:14" x14ac:dyDescent="0.3">
      <c r="A20">
        <v>9.06E-2</v>
      </c>
      <c r="E20">
        <v>1.7998000000000001E-3</v>
      </c>
    </row>
    <row r="23" spans="1:14" x14ac:dyDescent="0.3">
      <c r="A23" t="s">
        <v>3</v>
      </c>
      <c r="B23" s="1">
        <v>277.613</v>
      </c>
      <c r="E23" t="s">
        <v>5</v>
      </c>
      <c r="F23">
        <v>253.38</v>
      </c>
    </row>
    <row r="24" spans="1:14" x14ac:dyDescent="0.3">
      <c r="A24">
        <v>26.099229999999999</v>
      </c>
      <c r="B24" t="s">
        <v>1</v>
      </c>
      <c r="C24">
        <f>AVERAGE(A26,A24,A28,A30,A32,A34,A36,A38,A40)</f>
        <v>25.885595555555554</v>
      </c>
      <c r="E24">
        <v>25.9678</v>
      </c>
      <c r="F24" t="s">
        <v>1</v>
      </c>
      <c r="G24">
        <f>AVERAGE(E24,E26,E28,E30,E32,E34,E36,E38,E40)</f>
        <v>23.43230777777778</v>
      </c>
      <c r="K24" t="s">
        <v>6</v>
      </c>
      <c r="L24" t="s">
        <v>7</v>
      </c>
      <c r="M24" t="s">
        <v>8</v>
      </c>
      <c r="N24" t="s">
        <v>9</v>
      </c>
    </row>
    <row r="25" spans="1:14" x14ac:dyDescent="0.3">
      <c r="A25">
        <v>9.0025999999999995E-4</v>
      </c>
      <c r="B25" t="s">
        <v>2</v>
      </c>
      <c r="C25">
        <f>AVERAGE(A25,A27,A29,A31,A33,A35,A37,A39,A41)</f>
        <v>2.4280499999999997E-3</v>
      </c>
      <c r="E25">
        <v>9.7151989999999994E-2</v>
      </c>
      <c r="F25" t="s">
        <v>2</v>
      </c>
      <c r="G25">
        <f>AVERAGE(E25,E27,E29,E31,E33,E35,E37,E39,E41)</f>
        <v>9.6379991111111105E-2</v>
      </c>
      <c r="K25" s="1">
        <v>244.848149061203</v>
      </c>
      <c r="L25" s="1">
        <v>277.613</v>
      </c>
      <c r="M25">
        <v>271.81200000000001</v>
      </c>
      <c r="N25">
        <v>253.38</v>
      </c>
    </row>
    <row r="26" spans="1:14" x14ac:dyDescent="0.3">
      <c r="A26">
        <v>26.01829</v>
      </c>
      <c r="E26">
        <v>23.110569999999999</v>
      </c>
    </row>
    <row r="27" spans="1:14" x14ac:dyDescent="0.3">
      <c r="A27">
        <v>4.7106700000000001E-3</v>
      </c>
      <c r="C27" s="2">
        <v>9.3799271273169795E-5</v>
      </c>
      <c r="E27">
        <v>9.4681020000000005E-2</v>
      </c>
      <c r="G27" s="2">
        <v>4.1131241491400303E-3</v>
      </c>
    </row>
    <row r="28" spans="1:14" x14ac:dyDescent="0.3">
      <c r="A28">
        <v>25.99175</v>
      </c>
      <c r="E28">
        <v>22.985900000000001</v>
      </c>
    </row>
    <row r="29" spans="1:14" x14ac:dyDescent="0.3">
      <c r="A29">
        <v>3.37076E-3</v>
      </c>
      <c r="E29">
        <v>9.5690960000000005E-2</v>
      </c>
    </row>
    <row r="30" spans="1:14" x14ac:dyDescent="0.3">
      <c r="A30">
        <v>26.099319999999999</v>
      </c>
      <c r="E30">
        <v>23.175170000000001</v>
      </c>
    </row>
    <row r="31" spans="1:14" x14ac:dyDescent="0.3">
      <c r="A31">
        <v>9.0169000000000002E-4</v>
      </c>
      <c r="E31">
        <v>0.10235403999999999</v>
      </c>
    </row>
    <row r="32" spans="1:14" x14ac:dyDescent="0.3">
      <c r="A32">
        <v>25.588190000000001</v>
      </c>
      <c r="E32">
        <v>23.089279999999999</v>
      </c>
    </row>
    <row r="33" spans="1:14" x14ac:dyDescent="0.3">
      <c r="A33">
        <v>3.4515800000000001E-3</v>
      </c>
      <c r="E33">
        <v>9.0940709999999994E-2</v>
      </c>
    </row>
    <row r="34" spans="1:14" x14ac:dyDescent="0.3">
      <c r="A34">
        <v>25.835270000000001</v>
      </c>
      <c r="E34">
        <v>23.255549999999999</v>
      </c>
    </row>
    <row r="35" spans="1:14" x14ac:dyDescent="0.3">
      <c r="A35">
        <v>3.4644599999999999E-3</v>
      </c>
      <c r="E35">
        <v>0.10142635999999999</v>
      </c>
    </row>
    <row r="36" spans="1:14" x14ac:dyDescent="0.3">
      <c r="A36">
        <v>25.812899999999999</v>
      </c>
      <c r="E36">
        <v>23.236219999999999</v>
      </c>
    </row>
    <row r="37" spans="1:14" x14ac:dyDescent="0.3">
      <c r="A37">
        <v>8.9764E-4</v>
      </c>
      <c r="E37">
        <v>9.1734170000000004E-2</v>
      </c>
    </row>
    <row r="38" spans="1:14" x14ac:dyDescent="0.3">
      <c r="A38">
        <v>25.795100000000001</v>
      </c>
      <c r="E38">
        <v>23.030570000000001</v>
      </c>
    </row>
    <row r="39" spans="1:14" x14ac:dyDescent="0.3">
      <c r="A39">
        <v>3.1535600000000001E-3</v>
      </c>
      <c r="E39">
        <v>9.4096659999999999E-2</v>
      </c>
    </row>
    <row r="40" spans="1:14" x14ac:dyDescent="0.3">
      <c r="A40">
        <v>25.730309999999999</v>
      </c>
      <c r="E40">
        <v>23.039709999999999</v>
      </c>
    </row>
    <row r="41" spans="1:14" x14ac:dyDescent="0.3">
      <c r="A41">
        <v>1.00183E-3</v>
      </c>
      <c r="E41">
        <v>9.9344009999999996E-2</v>
      </c>
    </row>
    <row r="42" spans="1:14" x14ac:dyDescent="0.3">
      <c r="K42" t="s">
        <v>6</v>
      </c>
      <c r="L42" t="s">
        <v>7</v>
      </c>
      <c r="M42" t="s">
        <v>8</v>
      </c>
      <c r="N42" t="s">
        <v>9</v>
      </c>
    </row>
    <row r="43" spans="1:14" x14ac:dyDescent="0.3">
      <c r="K43" s="2">
        <v>7.47158483145191E-5</v>
      </c>
      <c r="L43" s="2">
        <v>9.3799271273169795E-5</v>
      </c>
      <c r="M43" s="2">
        <v>3.7615300284692E-3</v>
      </c>
      <c r="N43" s="2">
        <v>4.1131241491400303E-3</v>
      </c>
    </row>
    <row r="60" spans="11:14" x14ac:dyDescent="0.3">
      <c r="K60" t="s">
        <v>6</v>
      </c>
      <c r="L60" t="s">
        <v>7</v>
      </c>
      <c r="M60" t="s">
        <v>8</v>
      </c>
      <c r="N60" t="s">
        <v>9</v>
      </c>
    </row>
    <row r="61" spans="11:14" x14ac:dyDescent="0.3">
      <c r="K61">
        <v>7.0000000000000001E-3</v>
      </c>
      <c r="L61">
        <v>8.9999999999999993E-3</v>
      </c>
      <c r="M61">
        <v>0.38</v>
      </c>
      <c r="N61">
        <v>0.41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260DA-F905-4715-8470-8738E221E9C0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66996a82-3c57-4783-9057-bbd7299d5ac2"/>
  </ds:schemaRefs>
</ds:datastoreItem>
</file>

<file path=customXml/itemProps2.xml><?xml version="1.0" encoding="utf-8"?>
<ds:datastoreItem xmlns:ds="http://schemas.openxmlformats.org/officeDocument/2006/customXml" ds:itemID="{5CEAEF69-F2DC-4994-8473-418820532D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D0ED3-F130-4185-988E-CA54EBF53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2022-01-06T13:17:47Z</dcterms:created>
  <dcterms:modified xsi:type="dcterms:W3CDTF">2022-01-14T08:22:50Z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