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soe_j\Documents\GitHub\premise\premise\data\additional_inventories\"/>
    </mc:Choice>
  </mc:AlternateContent>
  <xr:revisionPtr revIDLastSave="0" documentId="13_ncr:1_{91F102E5-A639-4821-8602-8A8CD79A05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yn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97" i="1"/>
  <c r="B177" i="1"/>
  <c r="B257" i="1"/>
  <c r="B337" i="1"/>
  <c r="B417" i="1"/>
  <c r="B497" i="1"/>
  <c r="B577" i="1"/>
  <c r="B657" i="1"/>
  <c r="B737" i="1"/>
  <c r="B817" i="1"/>
  <c r="B897" i="1"/>
</calcChain>
</file>

<file path=xl/sharedStrings.xml><?xml version="1.0" encoding="utf-8"?>
<sst xmlns="http://schemas.openxmlformats.org/spreadsheetml/2006/main" count="3818" uniqueCount="105">
  <si>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</si>
  <si>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</si>
  <si>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</si>
  <si>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</si>
  <si>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</si>
  <si>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</si>
  <si>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</si>
  <si>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</si>
  <si>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</si>
  <si>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</si>
  <si>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</si>
  <si>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</si>
  <si>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</si>
  <si>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</si>
  <si>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</si>
  <si>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</si>
  <si>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</si>
  <si>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</si>
  <si>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</si>
  <si>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technosphere</t>
  </si>
  <si>
    <t>GLO</t>
  </si>
  <si>
    <t>ecoinvent</t>
  </si>
  <si>
    <t>biosphere</t>
  </si>
  <si>
    <t>biosphere3</t>
  </si>
  <si>
    <t>market for chemical, organic</t>
  </si>
  <si>
    <t>chemical, organic</t>
  </si>
  <si>
    <t>kilowatt hour</t>
  </si>
  <si>
    <t>steel, low-alloyed</t>
  </si>
  <si>
    <t>CH</t>
  </si>
  <si>
    <t>reinforcing steel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</si>
  <si>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</si>
  <si>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</si>
  <si>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</si>
  <si>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</si>
  <si>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</si>
  <si>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</si>
  <si>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</si>
  <si>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</si>
  <si>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</si>
  <si>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source</t>
  </si>
  <si>
    <t>RU</t>
  </si>
  <si>
    <t>geothermal</t>
  </si>
  <si>
    <t>geothermal heat plant construction</t>
  </si>
  <si>
    <t>Adapted from ecoinvent 3.6 geothermal power plant construction. Removed co-generation unit and replaced it by heat exchanger and district heating pipes. Gross heat output 1,483 TJ, with 80% efficiency.</t>
  </si>
  <si>
    <t>ecoinvent 3.6 cutoff</t>
  </si>
  <si>
    <t>geothermal heat plant</t>
  </si>
  <si>
    <t>Occupation, industrial area</t>
  </si>
  <si>
    <t>Transformation, from unspecified, natural (non-use)</t>
  </si>
  <si>
    <t>square meter</t>
  </si>
  <si>
    <t>Transformation, to industrial area</t>
  </si>
  <si>
    <t>meter</t>
  </si>
  <si>
    <t>inert waste, for final disposal</t>
  </si>
  <si>
    <t>market for inert waste, for final disposal</t>
  </si>
  <si>
    <t>market for steel, low-alloyed</t>
  </si>
  <si>
    <t>cubic meter</t>
  </si>
  <si>
    <t>stimulation, deep well</t>
  </si>
  <si>
    <t>heat production, deep geothermal</t>
  </si>
  <si>
    <t>megajoule</t>
  </si>
  <si>
    <t>heat, deep geothermal</t>
  </si>
  <si>
    <t>Benzene</t>
  </si>
  <si>
    <t>air</t>
  </si>
  <si>
    <t>Energy, geothermal, converted</t>
  </si>
  <si>
    <t>1483 TJ heat/year, 30 years, 80% efficiency</t>
  </si>
  <si>
    <t>stimulation of deep weel, for geothermal heat</t>
  </si>
  <si>
    <t>Water</t>
  </si>
  <si>
    <t>water</t>
  </si>
  <si>
    <t>Water, river</t>
  </si>
  <si>
    <t>market group for electricity, high voltage</t>
  </si>
  <si>
    <t>electricity, high voltage</t>
  </si>
  <si>
    <t>Adapted from ecoinvent 3.6. Only modification is the switch to region-specific electricity.</t>
  </si>
  <si>
    <t>deep well drilling, for deep geothermal heat</t>
  </si>
  <si>
    <t>deep well, drilled, for geothermal heat</t>
  </si>
  <si>
    <t>square meter-year</t>
  </si>
  <si>
    <t>Water, well, in ground</t>
  </si>
  <si>
    <t>market for barite</t>
  </si>
  <si>
    <t>barite</t>
  </si>
  <si>
    <t>market for bentonite</t>
  </si>
  <si>
    <t>bentonite</t>
  </si>
  <si>
    <t>market for cellulose fibre, inclusive blowing in</t>
  </si>
  <si>
    <t>cellulose fibre, inclusive blowing in</t>
  </si>
  <si>
    <t>market for cement, Portland</t>
  </si>
  <si>
    <t>cement, Portland</t>
  </si>
  <si>
    <t>market for diesel, burned in diesel-electric generating set, 10MW</t>
  </si>
  <si>
    <t>diesel, burned in diesel-electric generating set, 10MW</t>
  </si>
  <si>
    <t>market for drilling waste</t>
  </si>
  <si>
    <t>RoW</t>
  </si>
  <si>
    <t>drilling waste</t>
  </si>
  <si>
    <t>market group for electricity, medium voltage</t>
  </si>
  <si>
    <t>market for potassium carbonate</t>
  </si>
  <si>
    <t>potassium carbonate</t>
  </si>
  <si>
    <t>market for reinforcing steel</t>
  </si>
  <si>
    <t>market for sodium chloride, powder</t>
  </si>
  <si>
    <t>sodium chloride, powder</t>
  </si>
  <si>
    <t>market for sodium hydroxide, without water, in 50% solution state</t>
  </si>
  <si>
    <t>sodium hydroxide, without water, in 50% solution state</t>
  </si>
  <si>
    <t>market for wastewater, average</t>
  </si>
  <si>
    <t>wastewater, average</t>
  </si>
  <si>
    <t>natural resource::land</t>
  </si>
  <si>
    <t>natural resource::in water</t>
  </si>
  <si>
    <t>market for benzene</t>
  </si>
  <si>
    <t>natural resource::in ground</t>
  </si>
  <si>
    <t>benzene</t>
  </si>
  <si>
    <t>electricity, medium voltage</t>
  </si>
  <si>
    <t>market for electricity, high voltage</t>
  </si>
  <si>
    <t>market for electricity,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</si>
</sst>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2"/>
  <sheetViews>
    <sheetView tabSelected="1" workbookViewId="0">
      <selection activeCell="A16" sqref="A16"/>
    </sheetView>
  </sheetViews>
  <sheetFormatPr defaultRowHeight="15" x14ac:dyDescent="0.25"/>
  <cols>
    <col min="1" max="1" width="79.7109375" customWidth="1"/>
    <col min="2" max="2" width="12" bestFit="1" customWidth="1"/>
    <col min="4" max="4" width="17.7109375" bestFit="1" customWidth="1"/>
    <col min="5" max="5" width="25.5703125" bestFit="1" customWidth="1"/>
    <col min="11" max="11" width="11.28515625" bestFit="1" customWidth="1"/>
    <col min="12" max="12" width="51.28515625" bestFit="1" customWidth="1"/>
    <col min="17" max="17" width="11.85546875" bestFit="1" customWidth="1"/>
    <col min="18" max="18" width="12" bestFit="1" customWidth="1"/>
  </cols>
  <sheetData>
    <row r="1" spans="1:19" x14ac:dyDescent="0.25">
      <c r="A1" s="5" t="s">
        <v>17</v>
      </c>
      <c r="B1" t="s">
        <v>41</v>
      </c>
    </row>
    <row r="2" spans="1:19" ht="15.75" x14ac:dyDescent="0.25">
      <c r="B2" s="2"/>
    </row>
    <row r="3" spans="1:19" ht="15.75" x14ac:dyDescent="0.25">
      <c r="A3" s="1" t="s">
        <v>0</v>
      </c>
      <c r="B3" s="1" t="s">
        <v>56</v>
      </c>
    </row>
    <row r="4" spans="1:19" x14ac:dyDescent="0.25">
      <c r="A4" t="s">
        <v>1</v>
      </c>
      <c r="B4">
        <v>1</v>
      </c>
    </row>
    <row r="5" spans="1:19" ht="15.75" x14ac:dyDescent="0.25">
      <c r="A5" t="s">
        <v>2</v>
      </c>
      <c r="B5" s="2" t="s">
        <v>58</v>
      </c>
    </row>
    <row r="6" spans="1:19" x14ac:dyDescent="0.25">
      <c r="A6" t="s">
        <v>3</v>
      </c>
      <c r="B6" t="s">
        <v>4</v>
      </c>
    </row>
    <row r="7" spans="1:19" x14ac:dyDescent="0.25">
      <c r="A7" t="s">
        <v>5</v>
      </c>
      <c r="B7" t="s">
        <v>57</v>
      </c>
    </row>
    <row r="8" spans="1:19" x14ac:dyDescent="0.25">
      <c r="A8" t="s">
        <v>7</v>
      </c>
      <c r="B8" t="s">
        <v>34</v>
      </c>
    </row>
    <row r="9" spans="1:19" x14ac:dyDescent="0.25">
      <c r="A9" t="s">
        <v>9</v>
      </c>
      <c r="B9" t="s">
        <v>43</v>
      </c>
    </row>
    <row r="10" spans="1:19" x14ac:dyDescent="0.25">
      <c r="A10" t="s">
        <v>39</v>
      </c>
      <c r="B10" t="s">
        <v>44</v>
      </c>
    </row>
    <row r="11" spans="1:19" ht="15.75" x14ac:dyDescent="0.25">
      <c r="A11" s="1" t="s">
        <v>10</v>
      </c>
    </row>
    <row r="12" spans="1:19" x14ac:dyDescent="0.25">
      <c r="A12" t="s">
        <v>11</v>
      </c>
      <c r="B12" t="s">
        <v>12</v>
      </c>
      <c r="C12" t="s">
        <v>7</v>
      </c>
      <c r="D12" t="s">
        <v>5</v>
      </c>
      <c r="E12" t="s">
        <v>13</v>
      </c>
      <c r="F12" t="s">
        <v>3</v>
      </c>
      <c r="G12" t="s">
        <v>14</v>
      </c>
      <c r="H12" t="s">
        <v>15</v>
      </c>
      <c r="I12" t="s">
        <v>16</v>
      </c>
      <c r="J12" t="s">
        <v>9</v>
      </c>
      <c r="K12" t="s">
        <v>17</v>
      </c>
      <c r="L12" t="s">
        <v>2</v>
      </c>
    </row>
    <row r="13" spans="1:19" ht="15.75" x14ac:dyDescent="0.25">
      <c r="A13" s="2" t="s">
        <v>56</v>
      </c>
      <c r="B13">
        <v>1</v>
      </c>
      <c r="C13" t="s">
        <v>34</v>
      </c>
      <c r="D13" t="s">
        <v>57</v>
      </c>
      <c r="F13" t="s">
        <v>18</v>
      </c>
      <c r="K13" t="s">
        <v>41</v>
      </c>
      <c r="L13" s="2" t="s">
        <v>58</v>
      </c>
    </row>
    <row r="14" spans="1:19" x14ac:dyDescent="0.25">
      <c r="A14" t="s">
        <v>59</v>
      </c>
      <c r="B14" s="6">
        <v>3.05E-6</v>
      </c>
      <c r="D14" t="s">
        <v>6</v>
      </c>
      <c r="E14" t="s">
        <v>60</v>
      </c>
      <c r="F14" t="s">
        <v>22</v>
      </c>
      <c r="K14" t="s">
        <v>23</v>
      </c>
      <c r="Q14" s="3"/>
      <c r="S14" s="3"/>
    </row>
    <row r="15" spans="1:19" x14ac:dyDescent="0.25">
      <c r="A15" t="s">
        <v>61</v>
      </c>
      <c r="B15">
        <v>7.1429</v>
      </c>
      <c r="D15" t="s">
        <v>57</v>
      </c>
      <c r="E15" t="s">
        <v>100</v>
      </c>
      <c r="F15" t="s">
        <v>22</v>
      </c>
      <c r="K15" t="s">
        <v>23</v>
      </c>
    </row>
    <row r="16" spans="1:19" ht="15.75" x14ac:dyDescent="0.25">
      <c r="A16" s="2" t="s">
        <v>99</v>
      </c>
      <c r="B16" s="6">
        <v>3.05E-6</v>
      </c>
      <c r="C16" s="2" t="s">
        <v>20</v>
      </c>
      <c r="D16" t="s">
        <v>6</v>
      </c>
      <c r="F16" t="s">
        <v>19</v>
      </c>
      <c r="K16" t="s">
        <v>21</v>
      </c>
      <c r="L16" t="s">
        <v>101</v>
      </c>
    </row>
    <row r="17" spans="1:19" ht="15.75" x14ac:dyDescent="0.25">
      <c r="A17" s="2" t="s">
        <v>42</v>
      </c>
      <c r="B17">
        <f>(1/(1483000000*30))/0.8</f>
        <v>2.8096201393571588E-11</v>
      </c>
      <c r="C17" t="s">
        <v>34</v>
      </c>
      <c r="D17" t="s">
        <v>5</v>
      </c>
      <c r="F17" t="s">
        <v>19</v>
      </c>
      <c r="J17" t="s">
        <v>62</v>
      </c>
      <c r="K17" t="s">
        <v>41</v>
      </c>
      <c r="L17" s="2" t="s">
        <v>45</v>
      </c>
    </row>
    <row r="18" spans="1:19" x14ac:dyDescent="0.25">
      <c r="A18" s="5"/>
    </row>
    <row r="19" spans="1:19" ht="15.75" x14ac:dyDescent="0.25">
      <c r="A19" s="1" t="s">
        <v>0</v>
      </c>
      <c r="B19" s="1" t="s">
        <v>42</v>
      </c>
    </row>
    <row r="20" spans="1:19" x14ac:dyDescent="0.25">
      <c r="A20" t="s">
        <v>1</v>
      </c>
      <c r="B20">
        <v>1</v>
      </c>
    </row>
    <row r="21" spans="1:19" ht="15.75" x14ac:dyDescent="0.25">
      <c r="A21" t="s">
        <v>2</v>
      </c>
      <c r="B21" s="2" t="s">
        <v>45</v>
      </c>
    </row>
    <row r="22" spans="1:19" x14ac:dyDescent="0.25">
      <c r="A22" t="s">
        <v>3</v>
      </c>
      <c r="B22" t="s">
        <v>4</v>
      </c>
    </row>
    <row r="23" spans="1:19" x14ac:dyDescent="0.25">
      <c r="A23" t="s">
        <v>5</v>
      </c>
      <c r="B23" t="s">
        <v>5</v>
      </c>
    </row>
    <row r="24" spans="1:19" x14ac:dyDescent="0.25">
      <c r="A24" t="s">
        <v>7</v>
      </c>
      <c r="B24" t="s">
        <v>34</v>
      </c>
    </row>
    <row r="25" spans="1:19" x14ac:dyDescent="0.25">
      <c r="A25" t="s">
        <v>9</v>
      </c>
      <c r="B25" t="s">
        <v>43</v>
      </c>
    </row>
    <row r="26" spans="1:19" x14ac:dyDescent="0.25">
      <c r="A26" t="s">
        <v>39</v>
      </c>
      <c r="B26" t="s">
        <v>44</v>
      </c>
    </row>
    <row r="27" spans="1:19" ht="15.75" x14ac:dyDescent="0.25">
      <c r="A27" s="1" t="s">
        <v>10</v>
      </c>
    </row>
    <row r="28" spans="1:19" x14ac:dyDescent="0.25">
      <c r="A28" t="s">
        <v>11</v>
      </c>
      <c r="B28" t="s">
        <v>12</v>
      </c>
      <c r="C28" t="s">
        <v>7</v>
      </c>
      <c r="D28" t="s">
        <v>5</v>
      </c>
      <c r="E28" t="s">
        <v>13</v>
      </c>
      <c r="F28" t="s">
        <v>3</v>
      </c>
      <c r="G28" t="s">
        <v>14</v>
      </c>
      <c r="H28" t="s">
        <v>15</v>
      </c>
      <c r="I28" t="s">
        <v>16</v>
      </c>
      <c r="J28" t="s">
        <v>9</v>
      </c>
      <c r="K28" t="s">
        <v>17</v>
      </c>
      <c r="L28" t="s">
        <v>2</v>
      </c>
    </row>
    <row r="29" spans="1:19" ht="15.75" x14ac:dyDescent="0.25">
      <c r="A29" s="2" t="s">
        <v>42</v>
      </c>
      <c r="B29">
        <v>1</v>
      </c>
      <c r="C29" t="s">
        <v>34</v>
      </c>
      <c r="D29" t="s">
        <v>5</v>
      </c>
      <c r="F29" t="s">
        <v>18</v>
      </c>
      <c r="K29" t="s">
        <v>41</v>
      </c>
      <c r="L29" s="2" t="s">
        <v>45</v>
      </c>
    </row>
    <row r="30" spans="1:19" ht="15.75" x14ac:dyDescent="0.25">
      <c r="A30" s="2" t="s">
        <v>46</v>
      </c>
      <c r="B30">
        <v>240000</v>
      </c>
      <c r="D30" t="s">
        <v>72</v>
      </c>
      <c r="E30" t="s">
        <v>97</v>
      </c>
      <c r="F30" t="s">
        <v>22</v>
      </c>
      <c r="K30" t="s">
        <v>23</v>
      </c>
      <c r="L30" s="2"/>
      <c r="Q30" s="3"/>
      <c r="S30" s="3"/>
    </row>
    <row r="31" spans="1:19" x14ac:dyDescent="0.25">
      <c r="A31" t="s">
        <v>47</v>
      </c>
      <c r="B31">
        <v>8000</v>
      </c>
      <c r="D31" t="s">
        <v>48</v>
      </c>
      <c r="E31" t="s">
        <v>97</v>
      </c>
      <c r="F31" t="s">
        <v>22</v>
      </c>
      <c r="K31" t="s">
        <v>23</v>
      </c>
      <c r="Q31" s="4"/>
      <c r="S31" s="4"/>
    </row>
    <row r="32" spans="1:19" ht="15.75" x14ac:dyDescent="0.25">
      <c r="A32" s="2" t="s">
        <v>49</v>
      </c>
      <c r="B32">
        <v>8000</v>
      </c>
      <c r="D32" t="s">
        <v>48</v>
      </c>
      <c r="E32" t="s">
        <v>97</v>
      </c>
      <c r="F32" t="s">
        <v>22</v>
      </c>
      <c r="K32" t="s">
        <v>23</v>
      </c>
      <c r="L32" s="2"/>
      <c r="Q32" s="3"/>
      <c r="S32" s="3"/>
    </row>
    <row r="33" spans="1:19" ht="15.75" x14ac:dyDescent="0.25">
      <c r="A33" s="2" t="s">
        <v>70</v>
      </c>
      <c r="B33">
        <v>32000</v>
      </c>
      <c r="C33" t="s">
        <v>34</v>
      </c>
      <c r="D33" t="s">
        <v>50</v>
      </c>
      <c r="F33" t="s">
        <v>19</v>
      </c>
      <c r="K33" t="s">
        <v>21</v>
      </c>
      <c r="L33" s="2" t="s">
        <v>71</v>
      </c>
      <c r="Q33" s="3"/>
      <c r="S33" s="3"/>
    </row>
    <row r="34" spans="1:19" ht="15.75" x14ac:dyDescent="0.25">
      <c r="A34" s="2" t="s">
        <v>52</v>
      </c>
      <c r="B34">
        <v>-223130</v>
      </c>
      <c r="C34" t="s">
        <v>28</v>
      </c>
      <c r="D34" t="s">
        <v>6</v>
      </c>
      <c r="F34" t="s">
        <v>19</v>
      </c>
      <c r="K34" t="s">
        <v>21</v>
      </c>
      <c r="L34" s="2" t="s">
        <v>51</v>
      </c>
    </row>
    <row r="35" spans="1:19" ht="15.75" x14ac:dyDescent="0.25">
      <c r="A35" s="2" t="s">
        <v>53</v>
      </c>
      <c r="B35" s="2">
        <v>223130</v>
      </c>
      <c r="C35" t="s">
        <v>20</v>
      </c>
      <c r="D35" t="s">
        <v>6</v>
      </c>
      <c r="F35" t="s">
        <v>19</v>
      </c>
      <c r="K35" t="s">
        <v>21</v>
      </c>
      <c r="L35" t="s">
        <v>27</v>
      </c>
    </row>
    <row r="36" spans="1:19" ht="15.75" x14ac:dyDescent="0.25">
      <c r="A36" s="2" t="s">
        <v>63</v>
      </c>
      <c r="B36">
        <v>40000</v>
      </c>
      <c r="C36" t="s">
        <v>34</v>
      </c>
      <c r="D36" t="s">
        <v>54</v>
      </c>
      <c r="F36" t="s">
        <v>19</v>
      </c>
      <c r="K36" t="s">
        <v>41</v>
      </c>
      <c r="L36" t="s">
        <v>55</v>
      </c>
    </row>
    <row r="37" spans="1:19" ht="15.75" x14ac:dyDescent="0.25">
      <c r="B37" s="2"/>
    </row>
    <row r="38" spans="1:19" ht="15.75" x14ac:dyDescent="0.25">
      <c r="A38" s="1" t="s">
        <v>0</v>
      </c>
      <c r="B38" s="1" t="s">
        <v>63</v>
      </c>
    </row>
    <row r="39" spans="1:19" x14ac:dyDescent="0.25">
      <c r="A39" t="s">
        <v>1</v>
      </c>
      <c r="B39">
        <v>1</v>
      </c>
    </row>
    <row r="40" spans="1:19" ht="15.75" x14ac:dyDescent="0.25">
      <c r="A40" t="s">
        <v>2</v>
      </c>
      <c r="B40" s="2" t="s">
        <v>55</v>
      </c>
    </row>
    <row r="41" spans="1:19" x14ac:dyDescent="0.25">
      <c r="A41" t="s">
        <v>3</v>
      </c>
      <c r="B41" t="s">
        <v>4</v>
      </c>
    </row>
    <row r="42" spans="1:19" x14ac:dyDescent="0.25">
      <c r="A42" t="s">
        <v>5</v>
      </c>
      <c r="B42" t="s">
        <v>54</v>
      </c>
    </row>
    <row r="43" spans="1:19" x14ac:dyDescent="0.25">
      <c r="A43" t="s">
        <v>7</v>
      </c>
      <c r="B43" t="s">
        <v>34</v>
      </c>
    </row>
    <row r="44" spans="1:19" x14ac:dyDescent="0.25">
      <c r="A44" t="s">
        <v>9</v>
      </c>
      <c r="B44" t="s">
        <v>69</v>
      </c>
    </row>
    <row r="45" spans="1:19" x14ac:dyDescent="0.25">
      <c r="A45" t="s">
        <v>39</v>
      </c>
      <c r="B45" t="s">
        <v>44</v>
      </c>
    </row>
    <row r="46" spans="1:19" ht="15.75" x14ac:dyDescent="0.25">
      <c r="A46" s="1" t="s">
        <v>10</v>
      </c>
    </row>
    <row r="47" spans="1:19" x14ac:dyDescent="0.25">
      <c r="A47" t="s">
        <v>11</v>
      </c>
      <c r="B47" t="s">
        <v>12</v>
      </c>
      <c r="C47" t="s">
        <v>7</v>
      </c>
      <c r="D47" t="s">
        <v>5</v>
      </c>
      <c r="E47" t="s">
        <v>13</v>
      </c>
      <c r="F47" t="s">
        <v>3</v>
      </c>
      <c r="G47" t="s">
        <v>14</v>
      </c>
      <c r="H47" t="s">
        <v>15</v>
      </c>
      <c r="I47" t="s">
        <v>16</v>
      </c>
      <c r="J47" t="s">
        <v>9</v>
      </c>
      <c r="K47" t="s">
        <v>17</v>
      </c>
      <c r="L47" t="s">
        <v>2</v>
      </c>
    </row>
    <row r="48" spans="1:19" ht="15.75" x14ac:dyDescent="0.25">
      <c r="A48" s="2" t="s">
        <v>63</v>
      </c>
      <c r="B48">
        <v>1</v>
      </c>
      <c r="C48" t="s">
        <v>34</v>
      </c>
      <c r="D48" t="s">
        <v>54</v>
      </c>
      <c r="F48" t="s">
        <v>18</v>
      </c>
      <c r="K48" t="s">
        <v>41</v>
      </c>
      <c r="L48" s="2" t="s">
        <v>55</v>
      </c>
    </row>
    <row r="49" spans="1:19" x14ac:dyDescent="0.25">
      <c r="A49" t="s">
        <v>64</v>
      </c>
      <c r="B49">
        <v>1</v>
      </c>
      <c r="D49" t="s">
        <v>54</v>
      </c>
      <c r="E49" t="s">
        <v>65</v>
      </c>
      <c r="F49" t="s">
        <v>22</v>
      </c>
      <c r="K49" t="s">
        <v>23</v>
      </c>
      <c r="Q49" s="3"/>
      <c r="S49" s="3"/>
    </row>
    <row r="50" spans="1:19" x14ac:dyDescent="0.25">
      <c r="A50" t="s">
        <v>66</v>
      </c>
      <c r="B50">
        <v>1</v>
      </c>
      <c r="D50" t="s">
        <v>54</v>
      </c>
      <c r="E50" t="s">
        <v>98</v>
      </c>
      <c r="F50" t="s">
        <v>22</v>
      </c>
      <c r="K50" t="s">
        <v>23</v>
      </c>
    </row>
    <row r="51" spans="1:19" ht="15.75" x14ac:dyDescent="0.25">
      <c r="A51" s="2" t="s">
        <v>67</v>
      </c>
      <c r="B51" s="2">
        <v>100</v>
      </c>
      <c r="C51" t="s">
        <v>34</v>
      </c>
      <c r="D51" t="s">
        <v>26</v>
      </c>
      <c r="F51" t="s">
        <v>19</v>
      </c>
      <c r="K51" t="s">
        <v>21</v>
      </c>
      <c r="L51" t="s">
        <v>68</v>
      </c>
    </row>
    <row r="53" spans="1:19" ht="15.75" x14ac:dyDescent="0.25">
      <c r="A53" s="1" t="s">
        <v>0</v>
      </c>
      <c r="B53" s="1" t="s">
        <v>70</v>
      </c>
    </row>
    <row r="54" spans="1:19" x14ac:dyDescent="0.25">
      <c r="A54" t="s">
        <v>1</v>
      </c>
      <c r="B54">
        <v>1</v>
      </c>
    </row>
    <row r="55" spans="1:19" ht="15.75" x14ac:dyDescent="0.25">
      <c r="A55" t="s">
        <v>2</v>
      </c>
      <c r="B55" s="2" t="s">
        <v>71</v>
      </c>
    </row>
    <row r="56" spans="1:19" x14ac:dyDescent="0.25">
      <c r="A56" t="s">
        <v>3</v>
      </c>
      <c r="B56" t="s">
        <v>4</v>
      </c>
    </row>
    <row r="57" spans="1:19" x14ac:dyDescent="0.25">
      <c r="A57" t="s">
        <v>5</v>
      </c>
      <c r="B57" t="s">
        <v>50</v>
      </c>
    </row>
    <row r="58" spans="1:19" x14ac:dyDescent="0.25">
      <c r="A58" t="s">
        <v>7</v>
      </c>
      <c r="B58" t="s">
        <v>34</v>
      </c>
    </row>
    <row r="59" spans="1:19" x14ac:dyDescent="0.25">
      <c r="A59" t="s">
        <v>9</v>
      </c>
      <c r="B59" t="s">
        <v>69</v>
      </c>
    </row>
    <row r="60" spans="1:19" x14ac:dyDescent="0.25">
      <c r="A60" t="s">
        <v>39</v>
      </c>
      <c r="B60" t="s">
        <v>44</v>
      </c>
    </row>
    <row r="61" spans="1:19" ht="15.75" x14ac:dyDescent="0.25">
      <c r="A61" s="1" t="s">
        <v>10</v>
      </c>
    </row>
    <row r="62" spans="1:19" x14ac:dyDescent="0.25">
      <c r="A62" t="s">
        <v>11</v>
      </c>
      <c r="B62" t="s">
        <v>12</v>
      </c>
      <c r="C62" t="s">
        <v>7</v>
      </c>
      <c r="D62" t="s">
        <v>5</v>
      </c>
      <c r="E62" t="s">
        <v>13</v>
      </c>
      <c r="F62" t="s">
        <v>3</v>
      </c>
      <c r="G62" t="s">
        <v>14</v>
      </c>
      <c r="H62" t="s">
        <v>15</v>
      </c>
      <c r="I62" t="s">
        <v>16</v>
      </c>
      <c r="J62" t="s">
        <v>9</v>
      </c>
      <c r="K62" t="s">
        <v>17</v>
      </c>
      <c r="L62" t="s">
        <v>2</v>
      </c>
    </row>
    <row r="63" spans="1:19" ht="15.75" x14ac:dyDescent="0.25">
      <c r="A63" s="2" t="s">
        <v>70</v>
      </c>
      <c r="B63">
        <v>1</v>
      </c>
      <c r="C63" t="s">
        <v>34</v>
      </c>
      <c r="D63" t="s">
        <v>50</v>
      </c>
      <c r="F63" t="s">
        <v>18</v>
      </c>
      <c r="K63" t="s">
        <v>41</v>
      </c>
      <c r="L63" s="2" t="s">
        <v>71</v>
      </c>
    </row>
    <row r="64" spans="1:19" x14ac:dyDescent="0.25">
      <c r="A64" t="s">
        <v>46</v>
      </c>
      <c r="B64" s="6">
        <v>6.0000000000000002E-5</v>
      </c>
      <c r="D64" t="s">
        <v>72</v>
      </c>
      <c r="E64" t="s">
        <v>97</v>
      </c>
      <c r="F64" t="s">
        <v>22</v>
      </c>
      <c r="K64" t="s">
        <v>23</v>
      </c>
      <c r="Q64" s="3"/>
      <c r="S64" s="3"/>
    </row>
    <row r="65" spans="1:19" x14ac:dyDescent="0.25">
      <c r="A65" t="s">
        <v>47</v>
      </c>
      <c r="B65">
        <v>0.6</v>
      </c>
      <c r="D65" t="s">
        <v>48</v>
      </c>
      <c r="E65" t="s">
        <v>97</v>
      </c>
      <c r="F65" t="s">
        <v>22</v>
      </c>
      <c r="K65" t="s">
        <v>23</v>
      </c>
    </row>
    <row r="66" spans="1:19" x14ac:dyDescent="0.25">
      <c r="A66" t="s">
        <v>49</v>
      </c>
      <c r="B66">
        <v>0.6</v>
      </c>
      <c r="D66" t="s">
        <v>48</v>
      </c>
      <c r="E66" t="s">
        <v>97</v>
      </c>
      <c r="F66" t="s">
        <v>22</v>
      </c>
      <c r="K66" t="s">
        <v>23</v>
      </c>
    </row>
    <row r="67" spans="1:19" ht="15.75" x14ac:dyDescent="0.25">
      <c r="A67" s="2" t="s">
        <v>73</v>
      </c>
      <c r="B67" s="2">
        <v>0.5</v>
      </c>
      <c r="D67" t="s">
        <v>54</v>
      </c>
      <c r="E67" t="s">
        <v>98</v>
      </c>
      <c r="F67" t="s">
        <v>22</v>
      </c>
      <c r="K67" t="s">
        <v>23</v>
      </c>
    </row>
    <row r="68" spans="1:19" x14ac:dyDescent="0.25">
      <c r="A68" t="s">
        <v>74</v>
      </c>
      <c r="B68">
        <v>20</v>
      </c>
      <c r="C68" t="s">
        <v>20</v>
      </c>
      <c r="D68" t="s">
        <v>6</v>
      </c>
      <c r="F68" t="s">
        <v>19</v>
      </c>
      <c r="K68" t="s">
        <v>21</v>
      </c>
      <c r="L68" t="s">
        <v>75</v>
      </c>
    </row>
    <row r="69" spans="1:19" ht="15.75" x14ac:dyDescent="0.25">
      <c r="A69" t="s">
        <v>76</v>
      </c>
      <c r="B69" s="2">
        <v>20</v>
      </c>
      <c r="C69" t="s">
        <v>20</v>
      </c>
      <c r="D69" t="s">
        <v>6</v>
      </c>
      <c r="F69" t="s">
        <v>19</v>
      </c>
      <c r="K69" t="s">
        <v>21</v>
      </c>
      <c r="L69" t="s">
        <v>77</v>
      </c>
    </row>
    <row r="70" spans="1:19" x14ac:dyDescent="0.25">
      <c r="A70" t="s">
        <v>78</v>
      </c>
      <c r="B70">
        <v>17.5</v>
      </c>
      <c r="C70" t="s">
        <v>20</v>
      </c>
      <c r="D70" t="s">
        <v>6</v>
      </c>
      <c r="F70" t="s">
        <v>19</v>
      </c>
      <c r="K70" t="s">
        <v>21</v>
      </c>
      <c r="L70" t="s">
        <v>79</v>
      </c>
    </row>
    <row r="71" spans="1:19" ht="15.75" x14ac:dyDescent="0.25">
      <c r="A71" t="s">
        <v>80</v>
      </c>
      <c r="B71" s="2">
        <v>211</v>
      </c>
      <c r="C71" t="s">
        <v>28</v>
      </c>
      <c r="D71" t="s">
        <v>6</v>
      </c>
      <c r="F71" t="s">
        <v>19</v>
      </c>
      <c r="K71" t="s">
        <v>21</v>
      </c>
      <c r="L71" t="s">
        <v>81</v>
      </c>
    </row>
    <row r="72" spans="1:19" x14ac:dyDescent="0.25">
      <c r="A72" t="s">
        <v>24</v>
      </c>
      <c r="B72">
        <v>20</v>
      </c>
      <c r="C72" t="s">
        <v>20</v>
      </c>
      <c r="D72" t="s">
        <v>6</v>
      </c>
      <c r="F72" t="s">
        <v>19</v>
      </c>
      <c r="K72" t="s">
        <v>21</v>
      </c>
      <c r="L72" t="s">
        <v>25</v>
      </c>
    </row>
    <row r="73" spans="1:19" ht="15.75" x14ac:dyDescent="0.25">
      <c r="A73" t="s">
        <v>82</v>
      </c>
      <c r="B73" s="2">
        <v>111</v>
      </c>
      <c r="C73" t="s">
        <v>20</v>
      </c>
      <c r="D73" t="s">
        <v>57</v>
      </c>
      <c r="F73" t="s">
        <v>19</v>
      </c>
      <c r="K73" t="s">
        <v>21</v>
      </c>
      <c r="L73" t="s">
        <v>83</v>
      </c>
    </row>
    <row r="74" spans="1:19" x14ac:dyDescent="0.25">
      <c r="A74" t="s">
        <v>84</v>
      </c>
      <c r="B74">
        <v>-466</v>
      </c>
      <c r="C74" t="s">
        <v>85</v>
      </c>
      <c r="D74" t="s">
        <v>6</v>
      </c>
      <c r="F74" t="s">
        <v>19</v>
      </c>
      <c r="K74" t="s">
        <v>21</v>
      </c>
      <c r="L74" t="s">
        <v>86</v>
      </c>
    </row>
    <row r="75" spans="1:19" ht="15.75" x14ac:dyDescent="0.25">
      <c r="A75" s="2" t="s">
        <v>87</v>
      </c>
      <c r="B75" s="2">
        <v>3934</v>
      </c>
      <c r="C75" t="s">
        <v>34</v>
      </c>
      <c r="D75" t="s">
        <v>26</v>
      </c>
      <c r="F75" t="s">
        <v>19</v>
      </c>
      <c r="K75" t="s">
        <v>21</v>
      </c>
      <c r="L75" t="s">
        <v>102</v>
      </c>
    </row>
    <row r="76" spans="1:19" x14ac:dyDescent="0.25">
      <c r="A76" t="s">
        <v>88</v>
      </c>
      <c r="B76">
        <v>15</v>
      </c>
      <c r="C76" t="s">
        <v>20</v>
      </c>
      <c r="D76" t="s">
        <v>6</v>
      </c>
      <c r="F76" t="s">
        <v>19</v>
      </c>
      <c r="K76" t="s">
        <v>21</v>
      </c>
      <c r="L76" t="s">
        <v>89</v>
      </c>
    </row>
    <row r="77" spans="1:19" ht="15.75" x14ac:dyDescent="0.25">
      <c r="A77" s="2" t="s">
        <v>90</v>
      </c>
      <c r="B77" s="2">
        <v>309</v>
      </c>
      <c r="C77" t="s">
        <v>20</v>
      </c>
      <c r="D77" t="s">
        <v>6</v>
      </c>
      <c r="F77" t="s">
        <v>19</v>
      </c>
      <c r="K77" t="s">
        <v>21</v>
      </c>
      <c r="L77" s="2" t="s">
        <v>29</v>
      </c>
    </row>
    <row r="78" spans="1:19" ht="15.75" x14ac:dyDescent="0.25">
      <c r="A78" s="2" t="s">
        <v>91</v>
      </c>
      <c r="B78">
        <v>6</v>
      </c>
      <c r="C78" t="s">
        <v>20</v>
      </c>
      <c r="D78" t="s">
        <v>6</v>
      </c>
      <c r="F78" t="s">
        <v>19</v>
      </c>
      <c r="K78" t="s">
        <v>21</v>
      </c>
      <c r="L78" s="2" t="s">
        <v>92</v>
      </c>
      <c r="Q78" s="3"/>
      <c r="S78" s="3"/>
    </row>
    <row r="79" spans="1:19" ht="15.75" x14ac:dyDescent="0.25">
      <c r="A79" s="2" t="s">
        <v>93</v>
      </c>
      <c r="B79" s="2">
        <v>1</v>
      </c>
      <c r="C79" t="s">
        <v>20</v>
      </c>
      <c r="D79" t="s">
        <v>6</v>
      </c>
      <c r="F79" t="s">
        <v>19</v>
      </c>
      <c r="K79" t="s">
        <v>21</v>
      </c>
      <c r="L79" t="s">
        <v>94</v>
      </c>
      <c r="Q79" s="4"/>
      <c r="S79" s="4"/>
    </row>
    <row r="80" spans="1:19" ht="15.75" x14ac:dyDescent="0.25">
      <c r="A80" s="2" t="s">
        <v>53</v>
      </c>
      <c r="B80">
        <v>0.5</v>
      </c>
      <c r="C80" t="s">
        <v>20</v>
      </c>
      <c r="D80" t="s">
        <v>6</v>
      </c>
      <c r="F80" t="s">
        <v>19</v>
      </c>
      <c r="K80" t="s">
        <v>21</v>
      </c>
      <c r="L80" s="2" t="s">
        <v>27</v>
      </c>
      <c r="Q80" s="3"/>
      <c r="S80" s="3"/>
    </row>
    <row r="81" spans="1:19" ht="15.75" x14ac:dyDescent="0.25">
      <c r="A81" s="2" t="s">
        <v>95</v>
      </c>
      <c r="B81" s="2">
        <v>-0.6</v>
      </c>
      <c r="C81" t="s">
        <v>28</v>
      </c>
      <c r="D81" t="s">
        <v>54</v>
      </c>
      <c r="F81" t="s">
        <v>19</v>
      </c>
      <c r="K81" t="s">
        <v>21</v>
      </c>
      <c r="L81" s="2" t="s">
        <v>96</v>
      </c>
      <c r="Q81" s="3"/>
      <c r="S81" s="3"/>
    </row>
    <row r="83" spans="1:19" ht="15.75" x14ac:dyDescent="0.25">
      <c r="A83" s="1" t="s">
        <v>0</v>
      </c>
      <c r="B83" s="1" t="s">
        <v>56</v>
      </c>
    </row>
    <row r="84" spans="1:19" x14ac:dyDescent="0.25">
      <c r="A84" t="s">
        <v>1</v>
      </c>
      <c r="B84">
        <v>1</v>
      </c>
    </row>
    <row r="85" spans="1:19" ht="15.75" x14ac:dyDescent="0.25">
      <c r="A85" t="s">
        <v>2</v>
      </c>
      <c r="B85" s="2" t="s">
        <v>58</v>
      </c>
    </row>
    <row r="86" spans="1:19" x14ac:dyDescent="0.25">
      <c r="A86" t="s">
        <v>3</v>
      </c>
      <c r="B86" t="s">
        <v>4</v>
      </c>
    </row>
    <row r="87" spans="1:19" x14ac:dyDescent="0.25">
      <c r="A87" t="s">
        <v>5</v>
      </c>
      <c r="B87" t="s">
        <v>57</v>
      </c>
    </row>
    <row r="88" spans="1:19" x14ac:dyDescent="0.25">
      <c r="A88" t="s">
        <v>7</v>
      </c>
      <c r="B88" t="s">
        <v>20</v>
      </c>
    </row>
    <row r="89" spans="1:19" x14ac:dyDescent="0.25">
      <c r="A89" t="s">
        <v>9</v>
      </c>
      <c r="B89" t="s">
        <v>43</v>
      </c>
    </row>
    <row r="90" spans="1:19" x14ac:dyDescent="0.25">
      <c r="A90" t="s">
        <v>39</v>
      </c>
      <c r="B90" t="s">
        <v>44</v>
      </c>
    </row>
    <row r="91" spans="1:19" ht="15.75" x14ac:dyDescent="0.25">
      <c r="A91" s="1" t="s">
        <v>10</v>
      </c>
    </row>
    <row r="92" spans="1:19" x14ac:dyDescent="0.25">
      <c r="A92" t="s">
        <v>11</v>
      </c>
      <c r="B92" t="s">
        <v>12</v>
      </c>
      <c r="C92" t="s">
        <v>7</v>
      </c>
      <c r="D92" t="s">
        <v>5</v>
      </c>
      <c r="E92" t="s">
        <v>13</v>
      </c>
      <c r="F92" t="s">
        <v>3</v>
      </c>
      <c r="G92" t="s">
        <v>14</v>
      </c>
      <c r="H92" t="s">
        <v>15</v>
      </c>
      <c r="I92" t="s">
        <v>16</v>
      </c>
      <c r="J92" t="s">
        <v>9</v>
      </c>
      <c r="K92" t="s">
        <v>17</v>
      </c>
      <c r="L92" t="s">
        <v>2</v>
      </c>
    </row>
    <row r="93" spans="1:19" ht="15.75" x14ac:dyDescent="0.25">
      <c r="A93" s="2" t="s">
        <v>56</v>
      </c>
      <c r="B93">
        <v>1</v>
      </c>
      <c r="C93" t="s">
        <v>20</v>
      </c>
      <c r="D93" t="s">
        <v>57</v>
      </c>
      <c r="F93" t="s">
        <v>18</v>
      </c>
      <c r="K93" t="s">
        <v>41</v>
      </c>
      <c r="L93" s="2" t="s">
        <v>58</v>
      </c>
    </row>
    <row r="94" spans="1:19" x14ac:dyDescent="0.25">
      <c r="A94" t="s">
        <v>59</v>
      </c>
      <c r="B94" s="6">
        <v>3.05E-6</v>
      </c>
      <c r="D94" t="s">
        <v>6</v>
      </c>
      <c r="E94" t="s">
        <v>60</v>
      </c>
      <c r="F94" t="s">
        <v>22</v>
      </c>
      <c r="K94" t="s">
        <v>23</v>
      </c>
      <c r="Q94" s="3"/>
      <c r="S94" s="3"/>
    </row>
    <row r="95" spans="1:19" x14ac:dyDescent="0.25">
      <c r="A95" t="s">
        <v>61</v>
      </c>
      <c r="B95">
        <v>7.1429</v>
      </c>
      <c r="D95" t="s">
        <v>57</v>
      </c>
      <c r="E95" t="s">
        <v>100</v>
      </c>
      <c r="F95" t="s">
        <v>22</v>
      </c>
      <c r="K95" t="s">
        <v>23</v>
      </c>
    </row>
    <row r="96" spans="1:19" ht="15.75" x14ac:dyDescent="0.25">
      <c r="A96" s="2" t="s">
        <v>99</v>
      </c>
      <c r="B96" s="6">
        <v>3.05E-6</v>
      </c>
      <c r="C96" s="2" t="s">
        <v>20</v>
      </c>
      <c r="D96" t="s">
        <v>6</v>
      </c>
      <c r="F96" t="s">
        <v>19</v>
      </c>
      <c r="K96" t="s">
        <v>21</v>
      </c>
      <c r="L96" t="s">
        <v>101</v>
      </c>
    </row>
    <row r="97" spans="1:19" ht="15.75" x14ac:dyDescent="0.25">
      <c r="A97" s="2" t="s">
        <v>42</v>
      </c>
      <c r="B97">
        <f>(1/(1483000000*30))/0.8</f>
        <v>2.8096201393571588E-11</v>
      </c>
      <c r="C97" t="s">
        <v>20</v>
      </c>
      <c r="D97" t="s">
        <v>5</v>
      </c>
      <c r="F97" t="s">
        <v>19</v>
      </c>
      <c r="J97" t="s">
        <v>62</v>
      </c>
      <c r="K97" t="s">
        <v>41</v>
      </c>
      <c r="L97" s="2" t="s">
        <v>45</v>
      </c>
    </row>
    <row r="98" spans="1:19" x14ac:dyDescent="0.25">
      <c r="A98" s="5"/>
    </row>
    <row r="99" spans="1:19" ht="15.75" x14ac:dyDescent="0.25">
      <c r="A99" s="1" t="s">
        <v>0</v>
      </c>
      <c r="B99" s="1" t="s">
        <v>42</v>
      </c>
    </row>
    <row r="100" spans="1:19" x14ac:dyDescent="0.25">
      <c r="A100" t="s">
        <v>1</v>
      </c>
      <c r="B100">
        <v>1</v>
      </c>
    </row>
    <row r="101" spans="1:19" ht="15.75" x14ac:dyDescent="0.25">
      <c r="A101" t="s">
        <v>2</v>
      </c>
      <c r="B101" s="2" t="s">
        <v>45</v>
      </c>
    </row>
    <row r="102" spans="1:19" x14ac:dyDescent="0.25">
      <c r="A102" t="s">
        <v>3</v>
      </c>
      <c r="B102" t="s">
        <v>4</v>
      </c>
    </row>
    <row r="103" spans="1:19" x14ac:dyDescent="0.25">
      <c r="A103" t="s">
        <v>5</v>
      </c>
      <c r="B103" t="s">
        <v>5</v>
      </c>
    </row>
    <row r="104" spans="1:19" x14ac:dyDescent="0.25">
      <c r="A104" t="s">
        <v>7</v>
      </c>
      <c r="B104" t="s">
        <v>20</v>
      </c>
    </row>
    <row r="105" spans="1:19" x14ac:dyDescent="0.25">
      <c r="A105" t="s">
        <v>9</v>
      </c>
      <c r="B105" t="s">
        <v>43</v>
      </c>
    </row>
    <row r="106" spans="1:19" x14ac:dyDescent="0.25">
      <c r="A106" t="s">
        <v>39</v>
      </c>
      <c r="B106" t="s">
        <v>44</v>
      </c>
    </row>
    <row r="107" spans="1:19" ht="15.75" x14ac:dyDescent="0.25">
      <c r="A107" s="1" t="s">
        <v>10</v>
      </c>
    </row>
    <row r="108" spans="1:19" x14ac:dyDescent="0.25">
      <c r="A108" t="s">
        <v>11</v>
      </c>
      <c r="B108" t="s">
        <v>12</v>
      </c>
      <c r="C108" t="s">
        <v>7</v>
      </c>
      <c r="D108" t="s">
        <v>5</v>
      </c>
      <c r="E108" t="s">
        <v>13</v>
      </c>
      <c r="F108" t="s">
        <v>3</v>
      </c>
      <c r="G108" t="s">
        <v>14</v>
      </c>
      <c r="H108" t="s">
        <v>15</v>
      </c>
      <c r="I108" t="s">
        <v>16</v>
      </c>
      <c r="J108" t="s">
        <v>9</v>
      </c>
      <c r="K108" t="s">
        <v>17</v>
      </c>
      <c r="L108" t="s">
        <v>2</v>
      </c>
    </row>
    <row r="109" spans="1:19" ht="15.75" x14ac:dyDescent="0.25">
      <c r="A109" s="2" t="s">
        <v>42</v>
      </c>
      <c r="B109">
        <v>1</v>
      </c>
      <c r="C109" t="s">
        <v>20</v>
      </c>
      <c r="D109" t="s">
        <v>5</v>
      </c>
      <c r="F109" t="s">
        <v>18</v>
      </c>
      <c r="K109" t="s">
        <v>41</v>
      </c>
      <c r="L109" s="2" t="s">
        <v>45</v>
      </c>
    </row>
    <row r="110" spans="1:19" ht="15.75" x14ac:dyDescent="0.25">
      <c r="A110" s="2" t="s">
        <v>46</v>
      </c>
      <c r="B110">
        <v>240000</v>
      </c>
      <c r="D110" t="s">
        <v>72</v>
      </c>
      <c r="E110" t="s">
        <v>97</v>
      </c>
      <c r="F110" t="s">
        <v>22</v>
      </c>
      <c r="K110" t="s">
        <v>23</v>
      </c>
      <c r="L110" s="2"/>
      <c r="Q110" s="3"/>
      <c r="S110" s="3"/>
    </row>
    <row r="111" spans="1:19" x14ac:dyDescent="0.25">
      <c r="A111" t="s">
        <v>47</v>
      </c>
      <c r="B111">
        <v>8000</v>
      </c>
      <c r="D111" t="s">
        <v>48</v>
      </c>
      <c r="E111" t="s">
        <v>97</v>
      </c>
      <c r="F111" t="s">
        <v>22</v>
      </c>
      <c r="K111" t="s">
        <v>23</v>
      </c>
      <c r="Q111" s="4"/>
      <c r="S111" s="4"/>
    </row>
    <row r="112" spans="1:19" ht="15.75" x14ac:dyDescent="0.25">
      <c r="A112" s="2" t="s">
        <v>49</v>
      </c>
      <c r="B112">
        <v>8000</v>
      </c>
      <c r="D112" t="s">
        <v>48</v>
      </c>
      <c r="E112" t="s">
        <v>97</v>
      </c>
      <c r="F112" t="s">
        <v>22</v>
      </c>
      <c r="K112" t="s">
        <v>23</v>
      </c>
      <c r="L112" s="2"/>
      <c r="Q112" s="3"/>
      <c r="S112" s="3"/>
    </row>
    <row r="113" spans="1:19" ht="15.75" x14ac:dyDescent="0.25">
      <c r="A113" s="2" t="s">
        <v>70</v>
      </c>
      <c r="B113">
        <v>32000</v>
      </c>
      <c r="C113" t="s">
        <v>20</v>
      </c>
      <c r="D113" t="s">
        <v>50</v>
      </c>
      <c r="F113" t="s">
        <v>19</v>
      </c>
      <c r="K113" t="s">
        <v>21</v>
      </c>
      <c r="L113" s="2" t="s">
        <v>71</v>
      </c>
      <c r="Q113" s="3"/>
      <c r="S113" s="3"/>
    </row>
    <row r="114" spans="1:19" ht="15.75" x14ac:dyDescent="0.25">
      <c r="A114" s="2" t="s">
        <v>52</v>
      </c>
      <c r="B114">
        <v>-223130</v>
      </c>
      <c r="C114" t="s">
        <v>28</v>
      </c>
      <c r="D114" t="s">
        <v>6</v>
      </c>
      <c r="F114" t="s">
        <v>19</v>
      </c>
      <c r="K114" t="s">
        <v>21</v>
      </c>
      <c r="L114" s="2" t="s">
        <v>51</v>
      </c>
    </row>
    <row r="115" spans="1:19" ht="15.75" x14ac:dyDescent="0.25">
      <c r="A115" s="2" t="s">
        <v>53</v>
      </c>
      <c r="B115" s="2">
        <v>223130</v>
      </c>
      <c r="C115" t="s">
        <v>20</v>
      </c>
      <c r="D115" t="s">
        <v>6</v>
      </c>
      <c r="F115" t="s">
        <v>19</v>
      </c>
      <c r="K115" t="s">
        <v>21</v>
      </c>
      <c r="L115" t="s">
        <v>27</v>
      </c>
    </row>
    <row r="116" spans="1:19" ht="15.75" x14ac:dyDescent="0.25">
      <c r="A116" s="2" t="s">
        <v>63</v>
      </c>
      <c r="B116">
        <v>40000</v>
      </c>
      <c r="C116" t="s">
        <v>20</v>
      </c>
      <c r="D116" t="s">
        <v>54</v>
      </c>
      <c r="F116" t="s">
        <v>19</v>
      </c>
      <c r="K116" t="s">
        <v>41</v>
      </c>
      <c r="L116" t="s">
        <v>55</v>
      </c>
    </row>
    <row r="117" spans="1:19" ht="15.75" x14ac:dyDescent="0.25">
      <c r="B117" s="2"/>
    </row>
    <row r="118" spans="1:19" ht="15.75" x14ac:dyDescent="0.25">
      <c r="A118" s="1" t="s">
        <v>0</v>
      </c>
      <c r="B118" s="1" t="s">
        <v>63</v>
      </c>
    </row>
    <row r="119" spans="1:19" x14ac:dyDescent="0.25">
      <c r="A119" t="s">
        <v>1</v>
      </c>
      <c r="B119">
        <v>1</v>
      </c>
    </row>
    <row r="120" spans="1:19" ht="15.75" x14ac:dyDescent="0.25">
      <c r="A120" t="s">
        <v>2</v>
      </c>
      <c r="B120" s="2" t="s">
        <v>55</v>
      </c>
    </row>
    <row r="121" spans="1:19" x14ac:dyDescent="0.25">
      <c r="A121" t="s">
        <v>3</v>
      </c>
      <c r="B121" t="s">
        <v>4</v>
      </c>
    </row>
    <row r="122" spans="1:19" x14ac:dyDescent="0.25">
      <c r="A122" t="s">
        <v>5</v>
      </c>
      <c r="B122" t="s">
        <v>54</v>
      </c>
    </row>
    <row r="123" spans="1:19" x14ac:dyDescent="0.25">
      <c r="A123" t="s">
        <v>7</v>
      </c>
      <c r="B123" t="s">
        <v>20</v>
      </c>
    </row>
    <row r="124" spans="1:19" x14ac:dyDescent="0.25">
      <c r="A124" t="s">
        <v>9</v>
      </c>
      <c r="B124" t="s">
        <v>69</v>
      </c>
    </row>
    <row r="125" spans="1:19" x14ac:dyDescent="0.25">
      <c r="A125" t="s">
        <v>39</v>
      </c>
      <c r="B125" t="s">
        <v>44</v>
      </c>
    </row>
    <row r="126" spans="1:19" ht="15.75" x14ac:dyDescent="0.25">
      <c r="A126" s="1" t="s">
        <v>10</v>
      </c>
    </row>
    <row r="127" spans="1:19" x14ac:dyDescent="0.25">
      <c r="A127" t="s">
        <v>11</v>
      </c>
      <c r="B127" t="s">
        <v>12</v>
      </c>
      <c r="C127" t="s">
        <v>7</v>
      </c>
      <c r="D127" t="s">
        <v>5</v>
      </c>
      <c r="E127" t="s">
        <v>13</v>
      </c>
      <c r="F127" t="s">
        <v>3</v>
      </c>
      <c r="G127" t="s">
        <v>14</v>
      </c>
      <c r="H127" t="s">
        <v>15</v>
      </c>
      <c r="I127" t="s">
        <v>16</v>
      </c>
      <c r="J127" t="s">
        <v>9</v>
      </c>
      <c r="K127" t="s">
        <v>17</v>
      </c>
      <c r="L127" t="s">
        <v>2</v>
      </c>
    </row>
    <row r="128" spans="1:19" ht="15.75" x14ac:dyDescent="0.25">
      <c r="A128" s="2" t="s">
        <v>63</v>
      </c>
      <c r="B128">
        <v>1</v>
      </c>
      <c r="C128" t="s">
        <v>20</v>
      </c>
      <c r="D128" t="s">
        <v>54</v>
      </c>
      <c r="F128" t="s">
        <v>18</v>
      </c>
      <c r="K128" t="s">
        <v>41</v>
      </c>
      <c r="L128" s="2" t="s">
        <v>55</v>
      </c>
    </row>
    <row r="129" spans="1:19" x14ac:dyDescent="0.25">
      <c r="A129" t="s">
        <v>64</v>
      </c>
      <c r="B129">
        <v>1</v>
      </c>
      <c r="D129" t="s">
        <v>54</v>
      </c>
      <c r="E129" t="s">
        <v>65</v>
      </c>
      <c r="F129" t="s">
        <v>22</v>
      </c>
      <c r="K129" t="s">
        <v>23</v>
      </c>
      <c r="Q129" s="3"/>
      <c r="S129" s="3"/>
    </row>
    <row r="130" spans="1:19" x14ac:dyDescent="0.25">
      <c r="A130" t="s">
        <v>66</v>
      </c>
      <c r="B130">
        <v>1</v>
      </c>
      <c r="D130" t="s">
        <v>54</v>
      </c>
      <c r="E130" t="s">
        <v>98</v>
      </c>
      <c r="F130" t="s">
        <v>22</v>
      </c>
      <c r="K130" t="s">
        <v>23</v>
      </c>
    </row>
    <row r="131" spans="1:19" ht="15.75" x14ac:dyDescent="0.25">
      <c r="A131" s="2" t="s">
        <v>67</v>
      </c>
      <c r="B131" s="2">
        <v>100</v>
      </c>
      <c r="C131" t="s">
        <v>20</v>
      </c>
      <c r="D131" t="s">
        <v>26</v>
      </c>
      <c r="F131" t="s">
        <v>19</v>
      </c>
      <c r="K131" t="s">
        <v>21</v>
      </c>
      <c r="L131" t="s">
        <v>68</v>
      </c>
    </row>
    <row r="133" spans="1:19" ht="15.75" x14ac:dyDescent="0.25">
      <c r="A133" s="1" t="s">
        <v>0</v>
      </c>
      <c r="B133" s="1" t="s">
        <v>70</v>
      </c>
    </row>
    <row r="134" spans="1:19" x14ac:dyDescent="0.25">
      <c r="A134" t="s">
        <v>1</v>
      </c>
      <c r="B134">
        <v>1</v>
      </c>
    </row>
    <row r="135" spans="1:19" ht="15.75" x14ac:dyDescent="0.25">
      <c r="A135" t="s">
        <v>2</v>
      </c>
      <c r="B135" s="2" t="s">
        <v>71</v>
      </c>
    </row>
    <row r="136" spans="1:19" x14ac:dyDescent="0.25">
      <c r="A136" t="s">
        <v>3</v>
      </c>
      <c r="B136" t="s">
        <v>4</v>
      </c>
    </row>
    <row r="137" spans="1:19" x14ac:dyDescent="0.25">
      <c r="A137" t="s">
        <v>5</v>
      </c>
      <c r="B137" t="s">
        <v>50</v>
      </c>
    </row>
    <row r="138" spans="1:19" x14ac:dyDescent="0.25">
      <c r="A138" t="s">
        <v>7</v>
      </c>
      <c r="B138" t="s">
        <v>20</v>
      </c>
    </row>
    <row r="139" spans="1:19" x14ac:dyDescent="0.25">
      <c r="A139" t="s">
        <v>9</v>
      </c>
      <c r="B139" t="s">
        <v>69</v>
      </c>
    </row>
    <row r="140" spans="1:19" x14ac:dyDescent="0.25">
      <c r="A140" t="s">
        <v>39</v>
      </c>
      <c r="B140" t="s">
        <v>44</v>
      </c>
    </row>
    <row r="141" spans="1:19" ht="15.75" x14ac:dyDescent="0.25">
      <c r="A141" s="1" t="s">
        <v>10</v>
      </c>
    </row>
    <row r="142" spans="1:19" x14ac:dyDescent="0.25">
      <c r="A142" t="s">
        <v>11</v>
      </c>
      <c r="B142" t="s">
        <v>12</v>
      </c>
      <c r="C142" t="s">
        <v>7</v>
      </c>
      <c r="D142" t="s">
        <v>5</v>
      </c>
      <c r="E142" t="s">
        <v>13</v>
      </c>
      <c r="F142" t="s">
        <v>3</v>
      </c>
      <c r="G142" t="s">
        <v>14</v>
      </c>
      <c r="H142" t="s">
        <v>15</v>
      </c>
      <c r="I142" t="s">
        <v>16</v>
      </c>
      <c r="J142" t="s">
        <v>9</v>
      </c>
      <c r="K142" t="s">
        <v>17</v>
      </c>
      <c r="L142" t="s">
        <v>2</v>
      </c>
    </row>
    <row r="143" spans="1:19" ht="15.75" x14ac:dyDescent="0.25">
      <c r="A143" s="2" t="s">
        <v>70</v>
      </c>
      <c r="B143">
        <v>1</v>
      </c>
      <c r="C143" t="s">
        <v>20</v>
      </c>
      <c r="D143" t="s">
        <v>50</v>
      </c>
      <c r="F143" t="s">
        <v>18</v>
      </c>
      <c r="K143" t="s">
        <v>41</v>
      </c>
      <c r="L143" s="2" t="s">
        <v>71</v>
      </c>
    </row>
    <row r="144" spans="1:19" x14ac:dyDescent="0.25">
      <c r="A144" t="s">
        <v>46</v>
      </c>
      <c r="B144" s="6">
        <v>6.0000000000000002E-5</v>
      </c>
      <c r="D144" t="s">
        <v>72</v>
      </c>
      <c r="E144" t="s">
        <v>97</v>
      </c>
      <c r="F144" t="s">
        <v>22</v>
      </c>
      <c r="K144" t="s">
        <v>23</v>
      </c>
      <c r="Q144" s="3"/>
      <c r="S144" s="3"/>
    </row>
    <row r="145" spans="1:19" x14ac:dyDescent="0.25">
      <c r="A145" t="s">
        <v>47</v>
      </c>
      <c r="B145">
        <v>0.6</v>
      </c>
      <c r="D145" t="s">
        <v>48</v>
      </c>
      <c r="E145" t="s">
        <v>97</v>
      </c>
      <c r="F145" t="s">
        <v>22</v>
      </c>
      <c r="K145" t="s">
        <v>23</v>
      </c>
    </row>
    <row r="146" spans="1:19" x14ac:dyDescent="0.25">
      <c r="A146" t="s">
        <v>49</v>
      </c>
      <c r="B146">
        <v>0.6</v>
      </c>
      <c r="D146" t="s">
        <v>48</v>
      </c>
      <c r="E146" t="s">
        <v>97</v>
      </c>
      <c r="F146" t="s">
        <v>22</v>
      </c>
      <c r="K146" t="s">
        <v>23</v>
      </c>
    </row>
    <row r="147" spans="1:19" ht="15.75" x14ac:dyDescent="0.25">
      <c r="A147" s="2" t="s">
        <v>73</v>
      </c>
      <c r="B147" s="2">
        <v>0.5</v>
      </c>
      <c r="D147" t="s">
        <v>54</v>
      </c>
      <c r="E147" t="s">
        <v>98</v>
      </c>
      <c r="F147" t="s">
        <v>22</v>
      </c>
      <c r="K147" t="s">
        <v>23</v>
      </c>
    </row>
    <row r="148" spans="1:19" x14ac:dyDescent="0.25">
      <c r="A148" t="s">
        <v>74</v>
      </c>
      <c r="B148">
        <v>20</v>
      </c>
      <c r="C148" t="s">
        <v>20</v>
      </c>
      <c r="D148" t="s">
        <v>6</v>
      </c>
      <c r="F148" t="s">
        <v>19</v>
      </c>
      <c r="K148" t="s">
        <v>21</v>
      </c>
      <c r="L148" t="s">
        <v>75</v>
      </c>
    </row>
    <row r="149" spans="1:19" ht="15.75" x14ac:dyDescent="0.25">
      <c r="A149" t="s">
        <v>76</v>
      </c>
      <c r="B149" s="2">
        <v>20</v>
      </c>
      <c r="C149" t="s">
        <v>20</v>
      </c>
      <c r="D149" t="s">
        <v>6</v>
      </c>
      <c r="F149" t="s">
        <v>19</v>
      </c>
      <c r="K149" t="s">
        <v>21</v>
      </c>
      <c r="L149" t="s">
        <v>77</v>
      </c>
    </row>
    <row r="150" spans="1:19" x14ac:dyDescent="0.25">
      <c r="A150" t="s">
        <v>78</v>
      </c>
      <c r="B150">
        <v>17.5</v>
      </c>
      <c r="C150" t="s">
        <v>20</v>
      </c>
      <c r="D150" t="s">
        <v>6</v>
      </c>
      <c r="F150" t="s">
        <v>19</v>
      </c>
      <c r="K150" t="s">
        <v>21</v>
      </c>
      <c r="L150" t="s">
        <v>79</v>
      </c>
    </row>
    <row r="151" spans="1:19" ht="15.75" x14ac:dyDescent="0.25">
      <c r="A151" t="s">
        <v>80</v>
      </c>
      <c r="B151" s="2">
        <v>211</v>
      </c>
      <c r="C151" t="s">
        <v>28</v>
      </c>
      <c r="D151" t="s">
        <v>6</v>
      </c>
      <c r="F151" t="s">
        <v>19</v>
      </c>
      <c r="K151" t="s">
        <v>21</v>
      </c>
      <c r="L151" t="s">
        <v>81</v>
      </c>
    </row>
    <row r="152" spans="1:19" x14ac:dyDescent="0.25">
      <c r="A152" t="s">
        <v>24</v>
      </c>
      <c r="B152">
        <v>20</v>
      </c>
      <c r="C152" t="s">
        <v>20</v>
      </c>
      <c r="D152" t="s">
        <v>6</v>
      </c>
      <c r="F152" t="s">
        <v>19</v>
      </c>
      <c r="K152" t="s">
        <v>21</v>
      </c>
      <c r="L152" t="s">
        <v>25</v>
      </c>
    </row>
    <row r="153" spans="1:19" ht="15.75" x14ac:dyDescent="0.25">
      <c r="A153" t="s">
        <v>82</v>
      </c>
      <c r="B153" s="2">
        <v>111</v>
      </c>
      <c r="C153" t="s">
        <v>20</v>
      </c>
      <c r="D153" t="s">
        <v>57</v>
      </c>
      <c r="F153" t="s">
        <v>19</v>
      </c>
      <c r="K153" t="s">
        <v>21</v>
      </c>
      <c r="L153" t="s">
        <v>83</v>
      </c>
    </row>
    <row r="154" spans="1:19" x14ac:dyDescent="0.25">
      <c r="A154" t="s">
        <v>84</v>
      </c>
      <c r="B154">
        <v>-466</v>
      </c>
      <c r="C154" t="s">
        <v>85</v>
      </c>
      <c r="D154" t="s">
        <v>6</v>
      </c>
      <c r="F154" t="s">
        <v>19</v>
      </c>
      <c r="K154" t="s">
        <v>21</v>
      </c>
      <c r="L154" t="s">
        <v>86</v>
      </c>
    </row>
    <row r="155" spans="1:19" ht="15.75" x14ac:dyDescent="0.25">
      <c r="A155" s="2" t="s">
        <v>87</v>
      </c>
      <c r="B155" s="2">
        <v>3934</v>
      </c>
      <c r="C155" t="s">
        <v>20</v>
      </c>
      <c r="D155" t="s">
        <v>26</v>
      </c>
      <c r="F155" t="s">
        <v>19</v>
      </c>
      <c r="K155" t="s">
        <v>21</v>
      </c>
      <c r="L155" t="s">
        <v>102</v>
      </c>
    </row>
    <row r="156" spans="1:19" x14ac:dyDescent="0.25">
      <c r="A156" t="s">
        <v>88</v>
      </c>
      <c r="B156">
        <v>15</v>
      </c>
      <c r="C156" t="s">
        <v>20</v>
      </c>
      <c r="D156" t="s">
        <v>6</v>
      </c>
      <c r="F156" t="s">
        <v>19</v>
      </c>
      <c r="K156" t="s">
        <v>21</v>
      </c>
      <c r="L156" t="s">
        <v>89</v>
      </c>
    </row>
    <row r="157" spans="1:19" ht="15.75" x14ac:dyDescent="0.25">
      <c r="A157" s="2" t="s">
        <v>90</v>
      </c>
      <c r="B157" s="2">
        <v>309</v>
      </c>
      <c r="C157" t="s">
        <v>20</v>
      </c>
      <c r="D157" t="s">
        <v>6</v>
      </c>
      <c r="F157" t="s">
        <v>19</v>
      </c>
      <c r="K157" t="s">
        <v>21</v>
      </c>
      <c r="L157" s="2" t="s">
        <v>29</v>
      </c>
    </row>
    <row r="158" spans="1:19" ht="15.75" x14ac:dyDescent="0.25">
      <c r="A158" s="2" t="s">
        <v>91</v>
      </c>
      <c r="B158">
        <v>6</v>
      </c>
      <c r="C158" t="s">
        <v>20</v>
      </c>
      <c r="D158" t="s">
        <v>6</v>
      </c>
      <c r="F158" t="s">
        <v>19</v>
      </c>
      <c r="K158" t="s">
        <v>21</v>
      </c>
      <c r="L158" s="2" t="s">
        <v>92</v>
      </c>
      <c r="Q158" s="3"/>
      <c r="S158" s="3"/>
    </row>
    <row r="159" spans="1:19" ht="15.75" x14ac:dyDescent="0.25">
      <c r="A159" s="2" t="s">
        <v>93</v>
      </c>
      <c r="B159" s="2">
        <v>1</v>
      </c>
      <c r="C159" t="s">
        <v>20</v>
      </c>
      <c r="D159" t="s">
        <v>6</v>
      </c>
      <c r="F159" t="s">
        <v>19</v>
      </c>
      <c r="K159" t="s">
        <v>21</v>
      </c>
      <c r="L159" t="s">
        <v>94</v>
      </c>
      <c r="Q159" s="4"/>
      <c r="S159" s="4"/>
    </row>
    <row r="160" spans="1:19" ht="15.75" x14ac:dyDescent="0.25">
      <c r="A160" s="2" t="s">
        <v>53</v>
      </c>
      <c r="B160">
        <v>0.5</v>
      </c>
      <c r="C160" t="s">
        <v>20</v>
      </c>
      <c r="D160" t="s">
        <v>6</v>
      </c>
      <c r="F160" t="s">
        <v>19</v>
      </c>
      <c r="K160" t="s">
        <v>21</v>
      </c>
      <c r="L160" s="2" t="s">
        <v>27</v>
      </c>
      <c r="Q160" s="3"/>
      <c r="S160" s="3"/>
    </row>
    <row r="161" spans="1:19" ht="15.75" x14ac:dyDescent="0.25">
      <c r="A161" s="2" t="s">
        <v>95</v>
      </c>
      <c r="B161" s="2">
        <v>-0.6</v>
      </c>
      <c r="C161" t="s">
        <v>28</v>
      </c>
      <c r="D161" t="s">
        <v>54</v>
      </c>
      <c r="F161" t="s">
        <v>19</v>
      </c>
      <c r="K161" t="s">
        <v>21</v>
      </c>
      <c r="L161" s="2" t="s">
        <v>96</v>
      </c>
      <c r="Q161" s="3"/>
      <c r="S161" s="3"/>
    </row>
    <row r="163" spans="1:19" ht="15.75" x14ac:dyDescent="0.25">
      <c r="A163" s="1" t="s">
        <v>0</v>
      </c>
      <c r="B163" s="1" t="s">
        <v>56</v>
      </c>
    </row>
    <row r="164" spans="1:19" x14ac:dyDescent="0.25">
      <c r="A164" t="s">
        <v>1</v>
      </c>
      <c r="B164">
        <v>1</v>
      </c>
    </row>
    <row r="165" spans="1:19" ht="15.75" x14ac:dyDescent="0.25">
      <c r="A165" t="s">
        <v>2</v>
      </c>
      <c r="B165" s="2" t="s">
        <v>58</v>
      </c>
    </row>
    <row r="166" spans="1:19" x14ac:dyDescent="0.25">
      <c r="A166" t="s">
        <v>3</v>
      </c>
      <c r="B166" t="s">
        <v>4</v>
      </c>
    </row>
    <row r="167" spans="1:19" x14ac:dyDescent="0.25">
      <c r="A167" t="s">
        <v>5</v>
      </c>
      <c r="B167" t="s">
        <v>57</v>
      </c>
    </row>
    <row r="168" spans="1:19" x14ac:dyDescent="0.25">
      <c r="A168" t="s">
        <v>7</v>
      </c>
      <c r="B168" t="s">
        <v>37</v>
      </c>
    </row>
    <row r="169" spans="1:19" x14ac:dyDescent="0.25">
      <c r="A169" t="s">
        <v>9</v>
      </c>
      <c r="B169" t="s">
        <v>43</v>
      </c>
    </row>
    <row r="170" spans="1:19" x14ac:dyDescent="0.25">
      <c r="A170" t="s">
        <v>39</v>
      </c>
      <c r="B170" t="s">
        <v>44</v>
      </c>
    </row>
    <row r="171" spans="1:19" ht="15.75" x14ac:dyDescent="0.25">
      <c r="A171" s="1" t="s">
        <v>10</v>
      </c>
    </row>
    <row r="172" spans="1:19" x14ac:dyDescent="0.25">
      <c r="A172" t="s">
        <v>11</v>
      </c>
      <c r="B172" t="s">
        <v>12</v>
      </c>
      <c r="C172" t="s">
        <v>7</v>
      </c>
      <c r="D172" t="s">
        <v>5</v>
      </c>
      <c r="E172" t="s">
        <v>13</v>
      </c>
      <c r="F172" t="s">
        <v>3</v>
      </c>
      <c r="G172" t="s">
        <v>14</v>
      </c>
      <c r="H172" t="s">
        <v>15</v>
      </c>
      <c r="I172" t="s">
        <v>16</v>
      </c>
      <c r="J172" t="s">
        <v>9</v>
      </c>
      <c r="K172" t="s">
        <v>17</v>
      </c>
      <c r="L172" t="s">
        <v>2</v>
      </c>
    </row>
    <row r="173" spans="1:19" ht="15.75" x14ac:dyDescent="0.25">
      <c r="A173" s="2" t="s">
        <v>56</v>
      </c>
      <c r="B173">
        <v>1</v>
      </c>
      <c r="C173" t="s">
        <v>37</v>
      </c>
      <c r="D173" t="s">
        <v>57</v>
      </c>
      <c r="F173" t="s">
        <v>18</v>
      </c>
      <c r="K173" t="s">
        <v>41</v>
      </c>
      <c r="L173" s="2" t="s">
        <v>58</v>
      </c>
    </row>
    <row r="174" spans="1:19" x14ac:dyDescent="0.25">
      <c r="A174" t="s">
        <v>59</v>
      </c>
      <c r="B174" s="6">
        <v>3.05E-6</v>
      </c>
      <c r="D174" t="s">
        <v>6</v>
      </c>
      <c r="E174" t="s">
        <v>60</v>
      </c>
      <c r="F174" t="s">
        <v>22</v>
      </c>
      <c r="K174" t="s">
        <v>23</v>
      </c>
      <c r="Q174" s="3"/>
      <c r="S174" s="3"/>
    </row>
    <row r="175" spans="1:19" x14ac:dyDescent="0.25">
      <c r="A175" t="s">
        <v>61</v>
      </c>
      <c r="B175">
        <v>7.1429</v>
      </c>
      <c r="D175" t="s">
        <v>57</v>
      </c>
      <c r="E175" t="s">
        <v>100</v>
      </c>
      <c r="F175" t="s">
        <v>22</v>
      </c>
      <c r="K175" t="s">
        <v>23</v>
      </c>
    </row>
    <row r="176" spans="1:19" ht="15.75" x14ac:dyDescent="0.25">
      <c r="A176" s="2" t="s">
        <v>99</v>
      </c>
      <c r="B176" s="6">
        <v>3.05E-6</v>
      </c>
      <c r="C176" s="2" t="s">
        <v>20</v>
      </c>
      <c r="D176" t="s">
        <v>6</v>
      </c>
      <c r="F176" t="s">
        <v>19</v>
      </c>
      <c r="K176" t="s">
        <v>21</v>
      </c>
      <c r="L176" t="s">
        <v>101</v>
      </c>
    </row>
    <row r="177" spans="1:19" ht="15.75" x14ac:dyDescent="0.25">
      <c r="A177" s="2" t="s">
        <v>42</v>
      </c>
      <c r="B177">
        <f>(1/(1483000000*30))/0.8</f>
        <v>2.8096201393571588E-11</v>
      </c>
      <c r="C177" t="s">
        <v>37</v>
      </c>
      <c r="D177" t="s">
        <v>5</v>
      </c>
      <c r="F177" t="s">
        <v>19</v>
      </c>
      <c r="J177" t="s">
        <v>62</v>
      </c>
      <c r="K177" t="s">
        <v>41</v>
      </c>
      <c r="L177" s="2" t="s">
        <v>45</v>
      </c>
    </row>
    <row r="178" spans="1:19" x14ac:dyDescent="0.25">
      <c r="A178" s="5"/>
    </row>
    <row r="179" spans="1:19" ht="15.75" x14ac:dyDescent="0.25">
      <c r="A179" s="1" t="s">
        <v>0</v>
      </c>
      <c r="B179" s="1" t="s">
        <v>42</v>
      </c>
    </row>
    <row r="180" spans="1:19" x14ac:dyDescent="0.25">
      <c r="A180" t="s">
        <v>1</v>
      </c>
      <c r="B180">
        <v>1</v>
      </c>
    </row>
    <row r="181" spans="1:19" ht="15.75" x14ac:dyDescent="0.25">
      <c r="A181" t="s">
        <v>2</v>
      </c>
      <c r="B181" s="2" t="s">
        <v>45</v>
      </c>
    </row>
    <row r="182" spans="1:19" x14ac:dyDescent="0.25">
      <c r="A182" t="s">
        <v>3</v>
      </c>
      <c r="B182" t="s">
        <v>4</v>
      </c>
    </row>
    <row r="183" spans="1:19" x14ac:dyDescent="0.25">
      <c r="A183" t="s">
        <v>5</v>
      </c>
      <c r="B183" t="s">
        <v>5</v>
      </c>
    </row>
    <row r="184" spans="1:19" x14ac:dyDescent="0.25">
      <c r="A184" t="s">
        <v>7</v>
      </c>
      <c r="B184" t="s">
        <v>37</v>
      </c>
    </row>
    <row r="185" spans="1:19" x14ac:dyDescent="0.25">
      <c r="A185" t="s">
        <v>9</v>
      </c>
      <c r="B185" t="s">
        <v>43</v>
      </c>
    </row>
    <row r="186" spans="1:19" x14ac:dyDescent="0.25">
      <c r="A186" t="s">
        <v>39</v>
      </c>
      <c r="B186" t="s">
        <v>44</v>
      </c>
    </row>
    <row r="187" spans="1:19" ht="15.75" x14ac:dyDescent="0.25">
      <c r="A187" s="1" t="s">
        <v>10</v>
      </c>
    </row>
    <row r="188" spans="1:19" x14ac:dyDescent="0.25">
      <c r="A188" t="s">
        <v>11</v>
      </c>
      <c r="B188" t="s">
        <v>12</v>
      </c>
      <c r="C188" t="s">
        <v>7</v>
      </c>
      <c r="D188" t="s">
        <v>5</v>
      </c>
      <c r="E188" t="s">
        <v>13</v>
      </c>
      <c r="F188" t="s">
        <v>3</v>
      </c>
      <c r="G188" t="s">
        <v>14</v>
      </c>
      <c r="H188" t="s">
        <v>15</v>
      </c>
      <c r="I188" t="s">
        <v>16</v>
      </c>
      <c r="J188" t="s">
        <v>9</v>
      </c>
      <c r="K188" t="s">
        <v>17</v>
      </c>
      <c r="L188" t="s">
        <v>2</v>
      </c>
    </row>
    <row r="189" spans="1:19" ht="15.75" x14ac:dyDescent="0.25">
      <c r="A189" s="2" t="s">
        <v>42</v>
      </c>
      <c r="B189">
        <v>1</v>
      </c>
      <c r="C189" t="s">
        <v>37</v>
      </c>
      <c r="D189" t="s">
        <v>5</v>
      </c>
      <c r="F189" t="s">
        <v>18</v>
      </c>
      <c r="K189" t="s">
        <v>41</v>
      </c>
      <c r="L189" s="2" t="s">
        <v>45</v>
      </c>
    </row>
    <row r="190" spans="1:19" ht="15.75" x14ac:dyDescent="0.25">
      <c r="A190" s="2" t="s">
        <v>46</v>
      </c>
      <c r="B190">
        <v>240000</v>
      </c>
      <c r="D190" t="s">
        <v>72</v>
      </c>
      <c r="E190" t="s">
        <v>97</v>
      </c>
      <c r="F190" t="s">
        <v>22</v>
      </c>
      <c r="K190" t="s">
        <v>23</v>
      </c>
      <c r="L190" s="2"/>
      <c r="Q190" s="3"/>
      <c r="S190" s="3"/>
    </row>
    <row r="191" spans="1:19" x14ac:dyDescent="0.25">
      <c r="A191" t="s">
        <v>47</v>
      </c>
      <c r="B191">
        <v>8000</v>
      </c>
      <c r="D191" t="s">
        <v>48</v>
      </c>
      <c r="E191" t="s">
        <v>97</v>
      </c>
      <c r="F191" t="s">
        <v>22</v>
      </c>
      <c r="K191" t="s">
        <v>23</v>
      </c>
      <c r="Q191" s="4"/>
      <c r="S191" s="4"/>
    </row>
    <row r="192" spans="1:19" ht="15.75" x14ac:dyDescent="0.25">
      <c r="A192" s="2" t="s">
        <v>49</v>
      </c>
      <c r="B192">
        <v>8000</v>
      </c>
      <c r="D192" t="s">
        <v>48</v>
      </c>
      <c r="E192" t="s">
        <v>97</v>
      </c>
      <c r="F192" t="s">
        <v>22</v>
      </c>
      <c r="K192" t="s">
        <v>23</v>
      </c>
      <c r="L192" s="2"/>
      <c r="Q192" s="3"/>
      <c r="S192" s="3"/>
    </row>
    <row r="193" spans="1:19" ht="15.75" x14ac:dyDescent="0.25">
      <c r="A193" s="2" t="s">
        <v>70</v>
      </c>
      <c r="B193">
        <v>32000</v>
      </c>
      <c r="C193" t="s">
        <v>37</v>
      </c>
      <c r="D193" t="s">
        <v>50</v>
      </c>
      <c r="F193" t="s">
        <v>19</v>
      </c>
      <c r="K193" t="s">
        <v>21</v>
      </c>
      <c r="L193" s="2" t="s">
        <v>71</v>
      </c>
      <c r="Q193" s="3"/>
      <c r="S193" s="3"/>
    </row>
    <row r="194" spans="1:19" ht="15.75" x14ac:dyDescent="0.25">
      <c r="A194" s="2" t="s">
        <v>52</v>
      </c>
      <c r="B194">
        <v>-223130</v>
      </c>
      <c r="C194" t="s">
        <v>28</v>
      </c>
      <c r="D194" t="s">
        <v>6</v>
      </c>
      <c r="F194" t="s">
        <v>19</v>
      </c>
      <c r="K194" t="s">
        <v>21</v>
      </c>
      <c r="L194" s="2" t="s">
        <v>51</v>
      </c>
    </row>
    <row r="195" spans="1:19" ht="15.75" x14ac:dyDescent="0.25">
      <c r="A195" s="2" t="s">
        <v>53</v>
      </c>
      <c r="B195" s="2">
        <v>223130</v>
      </c>
      <c r="C195" t="s">
        <v>20</v>
      </c>
      <c r="D195" t="s">
        <v>6</v>
      </c>
      <c r="F195" t="s">
        <v>19</v>
      </c>
      <c r="K195" t="s">
        <v>21</v>
      </c>
      <c r="L195" t="s">
        <v>27</v>
      </c>
    </row>
    <row r="196" spans="1:19" ht="15.75" x14ac:dyDescent="0.25">
      <c r="A196" s="2" t="s">
        <v>63</v>
      </c>
      <c r="B196">
        <v>40000</v>
      </c>
      <c r="C196" t="s">
        <v>37</v>
      </c>
      <c r="D196" t="s">
        <v>54</v>
      </c>
      <c r="F196" t="s">
        <v>19</v>
      </c>
      <c r="K196" t="s">
        <v>41</v>
      </c>
      <c r="L196" t="s">
        <v>55</v>
      </c>
    </row>
    <row r="197" spans="1:19" ht="15.75" x14ac:dyDescent="0.25">
      <c r="B197" s="2"/>
    </row>
    <row r="198" spans="1:19" ht="15.75" x14ac:dyDescent="0.25">
      <c r="A198" s="1" t="s">
        <v>0</v>
      </c>
      <c r="B198" s="1" t="s">
        <v>63</v>
      </c>
    </row>
    <row r="199" spans="1:19" x14ac:dyDescent="0.25">
      <c r="A199" t="s">
        <v>1</v>
      </c>
      <c r="B199">
        <v>1</v>
      </c>
    </row>
    <row r="200" spans="1:19" ht="15.75" x14ac:dyDescent="0.25">
      <c r="A200" t="s">
        <v>2</v>
      </c>
      <c r="B200" s="2" t="s">
        <v>55</v>
      </c>
    </row>
    <row r="201" spans="1:19" x14ac:dyDescent="0.25">
      <c r="A201" t="s">
        <v>3</v>
      </c>
      <c r="B201" t="s">
        <v>4</v>
      </c>
    </row>
    <row r="202" spans="1:19" x14ac:dyDescent="0.25">
      <c r="A202" t="s">
        <v>5</v>
      </c>
      <c r="B202" t="s">
        <v>54</v>
      </c>
    </row>
    <row r="203" spans="1:19" x14ac:dyDescent="0.25">
      <c r="A203" t="s">
        <v>7</v>
      </c>
      <c r="B203" t="s">
        <v>37</v>
      </c>
    </row>
    <row r="204" spans="1:19" x14ac:dyDescent="0.25">
      <c r="A204" t="s">
        <v>9</v>
      </c>
      <c r="B204" t="s">
        <v>69</v>
      </c>
    </row>
    <row r="205" spans="1:19" x14ac:dyDescent="0.25">
      <c r="A205" t="s">
        <v>39</v>
      </c>
      <c r="B205" t="s">
        <v>44</v>
      </c>
    </row>
    <row r="206" spans="1:19" ht="15.75" x14ac:dyDescent="0.25">
      <c r="A206" s="1" t="s">
        <v>10</v>
      </c>
    </row>
    <row r="207" spans="1:19" x14ac:dyDescent="0.25">
      <c r="A207" t="s">
        <v>11</v>
      </c>
      <c r="B207" t="s">
        <v>12</v>
      </c>
      <c r="C207" t="s">
        <v>7</v>
      </c>
      <c r="D207" t="s">
        <v>5</v>
      </c>
      <c r="E207" t="s">
        <v>13</v>
      </c>
      <c r="F207" t="s">
        <v>3</v>
      </c>
      <c r="G207" t="s">
        <v>14</v>
      </c>
      <c r="H207" t="s">
        <v>15</v>
      </c>
      <c r="I207" t="s">
        <v>16</v>
      </c>
      <c r="J207" t="s">
        <v>9</v>
      </c>
      <c r="K207" t="s">
        <v>17</v>
      </c>
      <c r="L207" t="s">
        <v>2</v>
      </c>
    </row>
    <row r="208" spans="1:19" ht="15.75" x14ac:dyDescent="0.25">
      <c r="A208" s="2" t="s">
        <v>63</v>
      </c>
      <c r="B208">
        <v>1</v>
      </c>
      <c r="C208" t="s">
        <v>37</v>
      </c>
      <c r="D208" t="s">
        <v>54</v>
      </c>
      <c r="F208" t="s">
        <v>18</v>
      </c>
      <c r="K208" t="s">
        <v>41</v>
      </c>
      <c r="L208" s="2" t="s">
        <v>55</v>
      </c>
    </row>
    <row r="209" spans="1:19" x14ac:dyDescent="0.25">
      <c r="A209" t="s">
        <v>64</v>
      </c>
      <c r="B209">
        <v>1</v>
      </c>
      <c r="D209" t="s">
        <v>54</v>
      </c>
      <c r="E209" t="s">
        <v>65</v>
      </c>
      <c r="F209" t="s">
        <v>22</v>
      </c>
      <c r="K209" t="s">
        <v>23</v>
      </c>
      <c r="Q209" s="3"/>
      <c r="S209" s="3"/>
    </row>
    <row r="210" spans="1:19" x14ac:dyDescent="0.25">
      <c r="A210" t="s">
        <v>66</v>
      </c>
      <c r="B210">
        <v>1</v>
      </c>
      <c r="D210" t="s">
        <v>54</v>
      </c>
      <c r="E210" t="s">
        <v>98</v>
      </c>
      <c r="F210" t="s">
        <v>22</v>
      </c>
      <c r="K210" t="s">
        <v>23</v>
      </c>
    </row>
    <row r="211" spans="1:19" ht="15.75" x14ac:dyDescent="0.25">
      <c r="A211" s="2" t="s">
        <v>67</v>
      </c>
      <c r="B211" s="2">
        <v>100</v>
      </c>
      <c r="C211" t="s">
        <v>37</v>
      </c>
      <c r="D211" t="s">
        <v>26</v>
      </c>
      <c r="F211" t="s">
        <v>19</v>
      </c>
      <c r="K211" t="s">
        <v>21</v>
      </c>
      <c r="L211" t="s">
        <v>68</v>
      </c>
    </row>
    <row r="213" spans="1:19" ht="15.75" x14ac:dyDescent="0.25">
      <c r="A213" s="1" t="s">
        <v>0</v>
      </c>
      <c r="B213" s="1" t="s">
        <v>70</v>
      </c>
    </row>
    <row r="214" spans="1:19" x14ac:dyDescent="0.25">
      <c r="A214" t="s">
        <v>1</v>
      </c>
      <c r="B214">
        <v>1</v>
      </c>
    </row>
    <row r="215" spans="1:19" ht="15.75" x14ac:dyDescent="0.25">
      <c r="A215" t="s">
        <v>2</v>
      </c>
      <c r="B215" s="2" t="s">
        <v>71</v>
      </c>
    </row>
    <row r="216" spans="1:19" x14ac:dyDescent="0.25">
      <c r="A216" t="s">
        <v>3</v>
      </c>
      <c r="B216" t="s">
        <v>4</v>
      </c>
    </row>
    <row r="217" spans="1:19" x14ac:dyDescent="0.25">
      <c r="A217" t="s">
        <v>5</v>
      </c>
      <c r="B217" t="s">
        <v>50</v>
      </c>
    </row>
    <row r="218" spans="1:19" x14ac:dyDescent="0.25">
      <c r="A218" t="s">
        <v>7</v>
      </c>
      <c r="B218" t="s">
        <v>37</v>
      </c>
    </row>
    <row r="219" spans="1:19" x14ac:dyDescent="0.25">
      <c r="A219" t="s">
        <v>9</v>
      </c>
      <c r="B219" t="s">
        <v>69</v>
      </c>
    </row>
    <row r="220" spans="1:19" x14ac:dyDescent="0.25">
      <c r="A220" t="s">
        <v>39</v>
      </c>
      <c r="B220" t="s">
        <v>44</v>
      </c>
    </row>
    <row r="221" spans="1:19" ht="15.75" x14ac:dyDescent="0.25">
      <c r="A221" s="1" t="s">
        <v>10</v>
      </c>
    </row>
    <row r="222" spans="1:19" x14ac:dyDescent="0.25">
      <c r="A222" t="s">
        <v>11</v>
      </c>
      <c r="B222" t="s">
        <v>12</v>
      </c>
      <c r="C222" t="s">
        <v>7</v>
      </c>
      <c r="D222" t="s">
        <v>5</v>
      </c>
      <c r="E222" t="s">
        <v>13</v>
      </c>
      <c r="F222" t="s">
        <v>3</v>
      </c>
      <c r="G222" t="s">
        <v>14</v>
      </c>
      <c r="H222" t="s">
        <v>15</v>
      </c>
      <c r="I222" t="s">
        <v>16</v>
      </c>
      <c r="J222" t="s">
        <v>9</v>
      </c>
      <c r="K222" t="s">
        <v>17</v>
      </c>
      <c r="L222" t="s">
        <v>2</v>
      </c>
    </row>
    <row r="223" spans="1:19" ht="15.75" x14ac:dyDescent="0.25">
      <c r="A223" s="2" t="s">
        <v>70</v>
      </c>
      <c r="B223">
        <v>1</v>
      </c>
      <c r="C223" t="s">
        <v>37</v>
      </c>
      <c r="D223" t="s">
        <v>50</v>
      </c>
      <c r="F223" t="s">
        <v>18</v>
      </c>
      <c r="K223" t="s">
        <v>41</v>
      </c>
      <c r="L223" s="2" t="s">
        <v>71</v>
      </c>
    </row>
    <row r="224" spans="1:19" x14ac:dyDescent="0.25">
      <c r="A224" t="s">
        <v>46</v>
      </c>
      <c r="B224" s="6">
        <v>6.0000000000000002E-5</v>
      </c>
      <c r="D224" t="s">
        <v>72</v>
      </c>
      <c r="E224" t="s">
        <v>97</v>
      </c>
      <c r="F224" t="s">
        <v>22</v>
      </c>
      <c r="K224" t="s">
        <v>23</v>
      </c>
      <c r="Q224" s="3"/>
      <c r="S224" s="3"/>
    </row>
    <row r="225" spans="1:19" x14ac:dyDescent="0.25">
      <c r="A225" t="s">
        <v>47</v>
      </c>
      <c r="B225">
        <v>0.6</v>
      </c>
      <c r="D225" t="s">
        <v>48</v>
      </c>
      <c r="E225" t="s">
        <v>97</v>
      </c>
      <c r="F225" t="s">
        <v>22</v>
      </c>
      <c r="K225" t="s">
        <v>23</v>
      </c>
    </row>
    <row r="226" spans="1:19" x14ac:dyDescent="0.25">
      <c r="A226" t="s">
        <v>49</v>
      </c>
      <c r="B226">
        <v>0.6</v>
      </c>
      <c r="D226" t="s">
        <v>48</v>
      </c>
      <c r="E226" t="s">
        <v>97</v>
      </c>
      <c r="F226" t="s">
        <v>22</v>
      </c>
      <c r="K226" t="s">
        <v>23</v>
      </c>
    </row>
    <row r="227" spans="1:19" ht="15.75" x14ac:dyDescent="0.25">
      <c r="A227" s="2" t="s">
        <v>73</v>
      </c>
      <c r="B227" s="2">
        <v>0.5</v>
      </c>
      <c r="D227" t="s">
        <v>54</v>
      </c>
      <c r="E227" t="s">
        <v>98</v>
      </c>
      <c r="F227" t="s">
        <v>22</v>
      </c>
      <c r="K227" t="s">
        <v>23</v>
      </c>
    </row>
    <row r="228" spans="1:19" x14ac:dyDescent="0.25">
      <c r="A228" t="s">
        <v>74</v>
      </c>
      <c r="B228">
        <v>20</v>
      </c>
      <c r="C228" t="s">
        <v>20</v>
      </c>
      <c r="D228" t="s">
        <v>6</v>
      </c>
      <c r="F228" t="s">
        <v>19</v>
      </c>
      <c r="K228" t="s">
        <v>21</v>
      </c>
      <c r="L228" t="s">
        <v>75</v>
      </c>
    </row>
    <row r="229" spans="1:19" ht="15.75" x14ac:dyDescent="0.25">
      <c r="A229" t="s">
        <v>76</v>
      </c>
      <c r="B229" s="2">
        <v>20</v>
      </c>
      <c r="C229" t="s">
        <v>20</v>
      </c>
      <c r="D229" t="s">
        <v>6</v>
      </c>
      <c r="F229" t="s">
        <v>19</v>
      </c>
      <c r="K229" t="s">
        <v>21</v>
      </c>
      <c r="L229" t="s">
        <v>77</v>
      </c>
    </row>
    <row r="230" spans="1:19" x14ac:dyDescent="0.25">
      <c r="A230" t="s">
        <v>78</v>
      </c>
      <c r="B230">
        <v>17.5</v>
      </c>
      <c r="C230" t="s">
        <v>20</v>
      </c>
      <c r="D230" t="s">
        <v>6</v>
      </c>
      <c r="F230" t="s">
        <v>19</v>
      </c>
      <c r="K230" t="s">
        <v>21</v>
      </c>
      <c r="L230" t="s">
        <v>79</v>
      </c>
    </row>
    <row r="231" spans="1:19" ht="15.75" x14ac:dyDescent="0.25">
      <c r="A231" t="s">
        <v>80</v>
      </c>
      <c r="B231" s="2">
        <v>211</v>
      </c>
      <c r="C231" t="s">
        <v>28</v>
      </c>
      <c r="D231" t="s">
        <v>6</v>
      </c>
      <c r="F231" t="s">
        <v>19</v>
      </c>
      <c r="K231" t="s">
        <v>21</v>
      </c>
      <c r="L231" t="s">
        <v>81</v>
      </c>
    </row>
    <row r="232" spans="1:19" x14ac:dyDescent="0.25">
      <c r="A232" t="s">
        <v>24</v>
      </c>
      <c r="B232">
        <v>20</v>
      </c>
      <c r="C232" t="s">
        <v>20</v>
      </c>
      <c r="D232" t="s">
        <v>6</v>
      </c>
      <c r="F232" t="s">
        <v>19</v>
      </c>
      <c r="K232" t="s">
        <v>21</v>
      </c>
      <c r="L232" t="s">
        <v>25</v>
      </c>
    </row>
    <row r="233" spans="1:19" ht="15.75" x14ac:dyDescent="0.25">
      <c r="A233" t="s">
        <v>82</v>
      </c>
      <c r="B233" s="2">
        <v>111</v>
      </c>
      <c r="C233" t="s">
        <v>20</v>
      </c>
      <c r="D233" t="s">
        <v>57</v>
      </c>
      <c r="F233" t="s">
        <v>19</v>
      </c>
      <c r="K233" t="s">
        <v>21</v>
      </c>
      <c r="L233" t="s">
        <v>83</v>
      </c>
    </row>
    <row r="234" spans="1:19" x14ac:dyDescent="0.25">
      <c r="A234" t="s">
        <v>84</v>
      </c>
      <c r="B234">
        <v>-466</v>
      </c>
      <c r="C234" t="s">
        <v>85</v>
      </c>
      <c r="D234" t="s">
        <v>6</v>
      </c>
      <c r="F234" t="s">
        <v>19</v>
      </c>
      <c r="K234" t="s">
        <v>21</v>
      </c>
      <c r="L234" t="s">
        <v>86</v>
      </c>
    </row>
    <row r="235" spans="1:19" ht="15.75" x14ac:dyDescent="0.25">
      <c r="A235" s="2" t="s">
        <v>87</v>
      </c>
      <c r="B235" s="2">
        <v>3934</v>
      </c>
      <c r="C235" t="s">
        <v>37</v>
      </c>
      <c r="D235" t="s">
        <v>26</v>
      </c>
      <c r="F235" t="s">
        <v>19</v>
      </c>
      <c r="K235" t="s">
        <v>21</v>
      </c>
      <c r="L235" t="s">
        <v>102</v>
      </c>
    </row>
    <row r="236" spans="1:19" x14ac:dyDescent="0.25">
      <c r="A236" t="s">
        <v>88</v>
      </c>
      <c r="B236">
        <v>15</v>
      </c>
      <c r="C236" t="s">
        <v>20</v>
      </c>
      <c r="D236" t="s">
        <v>6</v>
      </c>
      <c r="F236" t="s">
        <v>19</v>
      </c>
      <c r="K236" t="s">
        <v>21</v>
      </c>
      <c r="L236" t="s">
        <v>89</v>
      </c>
    </row>
    <row r="237" spans="1:19" ht="15.75" x14ac:dyDescent="0.25">
      <c r="A237" s="2" t="s">
        <v>90</v>
      </c>
      <c r="B237" s="2">
        <v>309</v>
      </c>
      <c r="C237" t="s">
        <v>20</v>
      </c>
      <c r="D237" t="s">
        <v>6</v>
      </c>
      <c r="F237" t="s">
        <v>19</v>
      </c>
      <c r="K237" t="s">
        <v>21</v>
      </c>
      <c r="L237" s="2" t="s">
        <v>29</v>
      </c>
    </row>
    <row r="238" spans="1:19" ht="15.75" x14ac:dyDescent="0.25">
      <c r="A238" s="2" t="s">
        <v>91</v>
      </c>
      <c r="B238">
        <v>6</v>
      </c>
      <c r="C238" t="s">
        <v>20</v>
      </c>
      <c r="D238" t="s">
        <v>6</v>
      </c>
      <c r="F238" t="s">
        <v>19</v>
      </c>
      <c r="K238" t="s">
        <v>21</v>
      </c>
      <c r="L238" s="2" t="s">
        <v>92</v>
      </c>
      <c r="Q238" s="3"/>
      <c r="S238" s="3"/>
    </row>
    <row r="239" spans="1:19" ht="15.75" x14ac:dyDescent="0.25">
      <c r="A239" s="2" t="s">
        <v>93</v>
      </c>
      <c r="B239" s="2">
        <v>1</v>
      </c>
      <c r="C239" t="s">
        <v>20</v>
      </c>
      <c r="D239" t="s">
        <v>6</v>
      </c>
      <c r="F239" t="s">
        <v>19</v>
      </c>
      <c r="K239" t="s">
        <v>21</v>
      </c>
      <c r="L239" t="s">
        <v>94</v>
      </c>
      <c r="Q239" s="4"/>
      <c r="S239" s="4"/>
    </row>
    <row r="240" spans="1:19" ht="15.75" x14ac:dyDescent="0.25">
      <c r="A240" s="2" t="s">
        <v>53</v>
      </c>
      <c r="B240">
        <v>0.5</v>
      </c>
      <c r="C240" t="s">
        <v>20</v>
      </c>
      <c r="D240" t="s">
        <v>6</v>
      </c>
      <c r="F240" t="s">
        <v>19</v>
      </c>
      <c r="K240" t="s">
        <v>21</v>
      </c>
      <c r="L240" s="2" t="s">
        <v>27</v>
      </c>
      <c r="Q240" s="3"/>
      <c r="S240" s="3"/>
    </row>
    <row r="241" spans="1:19" ht="15.75" x14ac:dyDescent="0.25">
      <c r="A241" s="2" t="s">
        <v>95</v>
      </c>
      <c r="B241" s="2">
        <v>-0.6</v>
      </c>
      <c r="C241" t="s">
        <v>28</v>
      </c>
      <c r="D241" t="s">
        <v>54</v>
      </c>
      <c r="F241" t="s">
        <v>19</v>
      </c>
      <c r="K241" t="s">
        <v>21</v>
      </c>
      <c r="L241" s="2" t="s">
        <v>96</v>
      </c>
      <c r="Q241" s="3"/>
      <c r="S241" s="3"/>
    </row>
    <row r="243" spans="1:19" ht="15.75" x14ac:dyDescent="0.25">
      <c r="A243" s="1" t="s">
        <v>0</v>
      </c>
      <c r="B243" s="1" t="s">
        <v>56</v>
      </c>
    </row>
    <row r="244" spans="1:19" x14ac:dyDescent="0.25">
      <c r="A244" t="s">
        <v>1</v>
      </c>
      <c r="B244">
        <v>1</v>
      </c>
    </row>
    <row r="245" spans="1:19" ht="15.75" x14ac:dyDescent="0.25">
      <c r="A245" t="s">
        <v>2</v>
      </c>
      <c r="B245" s="2" t="s">
        <v>58</v>
      </c>
    </row>
    <row r="246" spans="1:19" x14ac:dyDescent="0.25">
      <c r="A246" t="s">
        <v>3</v>
      </c>
      <c r="B246" t="s">
        <v>4</v>
      </c>
    </row>
    <row r="247" spans="1:19" x14ac:dyDescent="0.25">
      <c r="A247" t="s">
        <v>5</v>
      </c>
      <c r="B247" t="s">
        <v>57</v>
      </c>
    </row>
    <row r="248" spans="1:19" x14ac:dyDescent="0.25">
      <c r="A248" t="s">
        <v>7</v>
      </c>
      <c r="B248" t="s">
        <v>35</v>
      </c>
    </row>
    <row r="249" spans="1:19" x14ac:dyDescent="0.25">
      <c r="A249" t="s">
        <v>9</v>
      </c>
      <c r="B249" t="s">
        <v>43</v>
      </c>
    </row>
    <row r="250" spans="1:19" x14ac:dyDescent="0.25">
      <c r="A250" t="s">
        <v>39</v>
      </c>
      <c r="B250" t="s">
        <v>44</v>
      </c>
    </row>
    <row r="251" spans="1:19" ht="15.75" x14ac:dyDescent="0.25">
      <c r="A251" s="1" t="s">
        <v>10</v>
      </c>
    </row>
    <row r="252" spans="1:19" x14ac:dyDescent="0.25">
      <c r="A252" t="s">
        <v>11</v>
      </c>
      <c r="B252" t="s">
        <v>12</v>
      </c>
      <c r="C252" t="s">
        <v>7</v>
      </c>
      <c r="D252" t="s">
        <v>5</v>
      </c>
      <c r="E252" t="s">
        <v>13</v>
      </c>
      <c r="F252" t="s">
        <v>3</v>
      </c>
      <c r="G252" t="s">
        <v>14</v>
      </c>
      <c r="H252" t="s">
        <v>15</v>
      </c>
      <c r="I252" t="s">
        <v>16</v>
      </c>
      <c r="J252" t="s">
        <v>9</v>
      </c>
      <c r="K252" t="s">
        <v>17</v>
      </c>
      <c r="L252" t="s">
        <v>2</v>
      </c>
    </row>
    <row r="253" spans="1:19" ht="15.75" x14ac:dyDescent="0.25">
      <c r="A253" s="2" t="s">
        <v>56</v>
      </c>
      <c r="B253">
        <v>1</v>
      </c>
      <c r="C253" t="s">
        <v>35</v>
      </c>
      <c r="D253" t="s">
        <v>57</v>
      </c>
      <c r="F253" t="s">
        <v>18</v>
      </c>
      <c r="K253" t="s">
        <v>41</v>
      </c>
      <c r="L253" s="2" t="s">
        <v>58</v>
      </c>
    </row>
    <row r="254" spans="1:19" x14ac:dyDescent="0.25">
      <c r="A254" t="s">
        <v>59</v>
      </c>
      <c r="B254" s="6">
        <v>3.05E-6</v>
      </c>
      <c r="D254" t="s">
        <v>6</v>
      </c>
      <c r="E254" t="s">
        <v>60</v>
      </c>
      <c r="F254" t="s">
        <v>22</v>
      </c>
      <c r="K254" t="s">
        <v>23</v>
      </c>
      <c r="Q254" s="3"/>
      <c r="S254" s="3"/>
    </row>
    <row r="255" spans="1:19" x14ac:dyDescent="0.25">
      <c r="A255" t="s">
        <v>61</v>
      </c>
      <c r="B255">
        <v>7.1429</v>
      </c>
      <c r="D255" t="s">
        <v>57</v>
      </c>
      <c r="E255" t="s">
        <v>100</v>
      </c>
      <c r="F255" t="s">
        <v>22</v>
      </c>
      <c r="K255" t="s">
        <v>23</v>
      </c>
    </row>
    <row r="256" spans="1:19" ht="15.75" x14ac:dyDescent="0.25">
      <c r="A256" s="2" t="s">
        <v>99</v>
      </c>
      <c r="B256" s="6">
        <v>3.05E-6</v>
      </c>
      <c r="C256" s="2" t="s">
        <v>20</v>
      </c>
      <c r="D256" t="s">
        <v>6</v>
      </c>
      <c r="F256" t="s">
        <v>19</v>
      </c>
      <c r="K256" t="s">
        <v>21</v>
      </c>
      <c r="L256" t="s">
        <v>101</v>
      </c>
    </row>
    <row r="257" spans="1:19" ht="15.75" x14ac:dyDescent="0.25">
      <c r="A257" s="2" t="s">
        <v>42</v>
      </c>
      <c r="B257">
        <f>(1/(1483000000*30))/0.8</f>
        <v>2.8096201393571588E-11</v>
      </c>
      <c r="C257" t="s">
        <v>35</v>
      </c>
      <c r="D257" t="s">
        <v>5</v>
      </c>
      <c r="F257" t="s">
        <v>19</v>
      </c>
      <c r="J257" t="s">
        <v>62</v>
      </c>
      <c r="K257" t="s">
        <v>41</v>
      </c>
      <c r="L257" s="2" t="s">
        <v>45</v>
      </c>
    </row>
    <row r="258" spans="1:19" x14ac:dyDescent="0.25">
      <c r="A258" s="5"/>
    </row>
    <row r="259" spans="1:19" ht="15.75" x14ac:dyDescent="0.25">
      <c r="A259" s="1" t="s">
        <v>0</v>
      </c>
      <c r="B259" s="1" t="s">
        <v>42</v>
      </c>
    </row>
    <row r="260" spans="1:19" x14ac:dyDescent="0.25">
      <c r="A260" t="s">
        <v>1</v>
      </c>
      <c r="B260">
        <v>1</v>
      </c>
    </row>
    <row r="261" spans="1:19" ht="15.75" x14ac:dyDescent="0.25">
      <c r="A261" t="s">
        <v>2</v>
      </c>
      <c r="B261" s="2" t="s">
        <v>45</v>
      </c>
    </row>
    <row r="262" spans="1:19" x14ac:dyDescent="0.25">
      <c r="A262" t="s">
        <v>3</v>
      </c>
      <c r="B262" t="s">
        <v>4</v>
      </c>
    </row>
    <row r="263" spans="1:19" x14ac:dyDescent="0.25">
      <c r="A263" t="s">
        <v>5</v>
      </c>
      <c r="B263" t="s">
        <v>5</v>
      </c>
    </row>
    <row r="264" spans="1:19" x14ac:dyDescent="0.25">
      <c r="A264" t="s">
        <v>7</v>
      </c>
      <c r="B264" t="s">
        <v>35</v>
      </c>
    </row>
    <row r="265" spans="1:19" x14ac:dyDescent="0.25">
      <c r="A265" t="s">
        <v>9</v>
      </c>
      <c r="B265" t="s">
        <v>43</v>
      </c>
    </row>
    <row r="266" spans="1:19" x14ac:dyDescent="0.25">
      <c r="A266" t="s">
        <v>39</v>
      </c>
      <c r="B266" t="s">
        <v>44</v>
      </c>
    </row>
    <row r="267" spans="1:19" ht="15.75" x14ac:dyDescent="0.25">
      <c r="A267" s="1" t="s">
        <v>10</v>
      </c>
    </row>
    <row r="268" spans="1:19" x14ac:dyDescent="0.25">
      <c r="A268" t="s">
        <v>11</v>
      </c>
      <c r="B268" t="s">
        <v>12</v>
      </c>
      <c r="C268" t="s">
        <v>7</v>
      </c>
      <c r="D268" t="s">
        <v>5</v>
      </c>
      <c r="E268" t="s">
        <v>13</v>
      </c>
      <c r="F268" t="s">
        <v>3</v>
      </c>
      <c r="G268" t="s">
        <v>14</v>
      </c>
      <c r="H268" t="s">
        <v>15</v>
      </c>
      <c r="I268" t="s">
        <v>16</v>
      </c>
      <c r="J268" t="s">
        <v>9</v>
      </c>
      <c r="K268" t="s">
        <v>17</v>
      </c>
      <c r="L268" t="s">
        <v>2</v>
      </c>
    </row>
    <row r="269" spans="1:19" ht="15.75" x14ac:dyDescent="0.25">
      <c r="A269" s="2" t="s">
        <v>42</v>
      </c>
      <c r="B269">
        <v>1</v>
      </c>
      <c r="C269" t="s">
        <v>35</v>
      </c>
      <c r="D269" t="s">
        <v>5</v>
      </c>
      <c r="F269" t="s">
        <v>18</v>
      </c>
      <c r="K269" t="s">
        <v>41</v>
      </c>
      <c r="L269" s="2" t="s">
        <v>45</v>
      </c>
    </row>
    <row r="270" spans="1:19" ht="15.75" x14ac:dyDescent="0.25">
      <c r="A270" s="2" t="s">
        <v>46</v>
      </c>
      <c r="B270">
        <v>240000</v>
      </c>
      <c r="D270" t="s">
        <v>72</v>
      </c>
      <c r="E270" t="s">
        <v>97</v>
      </c>
      <c r="F270" t="s">
        <v>22</v>
      </c>
      <c r="K270" t="s">
        <v>23</v>
      </c>
      <c r="L270" s="2"/>
      <c r="Q270" s="3"/>
      <c r="S270" s="3"/>
    </row>
    <row r="271" spans="1:19" x14ac:dyDescent="0.25">
      <c r="A271" t="s">
        <v>47</v>
      </c>
      <c r="B271">
        <v>8000</v>
      </c>
      <c r="D271" t="s">
        <v>48</v>
      </c>
      <c r="E271" t="s">
        <v>97</v>
      </c>
      <c r="F271" t="s">
        <v>22</v>
      </c>
      <c r="K271" t="s">
        <v>23</v>
      </c>
      <c r="Q271" s="4"/>
      <c r="S271" s="4"/>
    </row>
    <row r="272" spans="1:19" ht="15.75" x14ac:dyDescent="0.25">
      <c r="A272" s="2" t="s">
        <v>49</v>
      </c>
      <c r="B272">
        <v>8000</v>
      </c>
      <c r="D272" t="s">
        <v>48</v>
      </c>
      <c r="E272" t="s">
        <v>97</v>
      </c>
      <c r="F272" t="s">
        <v>22</v>
      </c>
      <c r="K272" t="s">
        <v>23</v>
      </c>
      <c r="L272" s="2"/>
      <c r="Q272" s="3"/>
      <c r="S272" s="3"/>
    </row>
    <row r="273" spans="1:19" ht="15.75" x14ac:dyDescent="0.25">
      <c r="A273" s="2" t="s">
        <v>70</v>
      </c>
      <c r="B273">
        <v>32000</v>
      </c>
      <c r="C273" t="s">
        <v>35</v>
      </c>
      <c r="D273" t="s">
        <v>50</v>
      </c>
      <c r="F273" t="s">
        <v>19</v>
      </c>
      <c r="K273" t="s">
        <v>21</v>
      </c>
      <c r="L273" s="2" t="s">
        <v>71</v>
      </c>
      <c r="Q273" s="3"/>
      <c r="S273" s="3"/>
    </row>
    <row r="274" spans="1:19" ht="15.75" x14ac:dyDescent="0.25">
      <c r="A274" s="2" t="s">
        <v>52</v>
      </c>
      <c r="B274">
        <v>-223130</v>
      </c>
      <c r="C274" t="s">
        <v>28</v>
      </c>
      <c r="D274" t="s">
        <v>6</v>
      </c>
      <c r="F274" t="s">
        <v>19</v>
      </c>
      <c r="K274" t="s">
        <v>21</v>
      </c>
      <c r="L274" s="2" t="s">
        <v>51</v>
      </c>
    </row>
    <row r="275" spans="1:19" ht="15.75" x14ac:dyDescent="0.25">
      <c r="A275" s="2" t="s">
        <v>53</v>
      </c>
      <c r="B275" s="2">
        <v>223130</v>
      </c>
      <c r="C275" t="s">
        <v>20</v>
      </c>
      <c r="D275" t="s">
        <v>6</v>
      </c>
      <c r="F275" t="s">
        <v>19</v>
      </c>
      <c r="K275" t="s">
        <v>21</v>
      </c>
      <c r="L275" t="s">
        <v>27</v>
      </c>
    </row>
    <row r="276" spans="1:19" ht="15.75" x14ac:dyDescent="0.25">
      <c r="A276" s="2" t="s">
        <v>63</v>
      </c>
      <c r="B276">
        <v>40000</v>
      </c>
      <c r="C276" t="s">
        <v>35</v>
      </c>
      <c r="D276" t="s">
        <v>54</v>
      </c>
      <c r="F276" t="s">
        <v>19</v>
      </c>
      <c r="K276" t="s">
        <v>41</v>
      </c>
      <c r="L276" t="s">
        <v>55</v>
      </c>
    </row>
    <row r="277" spans="1:19" ht="15.75" x14ac:dyDescent="0.25">
      <c r="B277" s="2"/>
    </row>
    <row r="278" spans="1:19" ht="15.75" x14ac:dyDescent="0.25">
      <c r="A278" s="1" t="s">
        <v>0</v>
      </c>
      <c r="B278" s="1" t="s">
        <v>63</v>
      </c>
    </row>
    <row r="279" spans="1:19" x14ac:dyDescent="0.25">
      <c r="A279" t="s">
        <v>1</v>
      </c>
      <c r="B279">
        <v>1</v>
      </c>
    </row>
    <row r="280" spans="1:19" ht="15.75" x14ac:dyDescent="0.25">
      <c r="A280" t="s">
        <v>2</v>
      </c>
      <c r="B280" s="2" t="s">
        <v>55</v>
      </c>
    </row>
    <row r="281" spans="1:19" x14ac:dyDescent="0.25">
      <c r="A281" t="s">
        <v>3</v>
      </c>
      <c r="B281" t="s">
        <v>4</v>
      </c>
    </row>
    <row r="282" spans="1:19" x14ac:dyDescent="0.25">
      <c r="A282" t="s">
        <v>5</v>
      </c>
      <c r="B282" t="s">
        <v>54</v>
      </c>
    </row>
    <row r="283" spans="1:19" x14ac:dyDescent="0.25">
      <c r="A283" t="s">
        <v>7</v>
      </c>
      <c r="B283" t="s">
        <v>35</v>
      </c>
    </row>
    <row r="284" spans="1:19" x14ac:dyDescent="0.25">
      <c r="A284" t="s">
        <v>9</v>
      </c>
      <c r="B284" t="s">
        <v>69</v>
      </c>
    </row>
    <row r="285" spans="1:19" x14ac:dyDescent="0.25">
      <c r="A285" t="s">
        <v>39</v>
      </c>
      <c r="B285" t="s">
        <v>44</v>
      </c>
    </row>
    <row r="286" spans="1:19" ht="15.75" x14ac:dyDescent="0.25">
      <c r="A286" s="1" t="s">
        <v>10</v>
      </c>
    </row>
    <row r="287" spans="1:19" x14ac:dyDescent="0.25">
      <c r="A287" t="s">
        <v>11</v>
      </c>
      <c r="B287" t="s">
        <v>12</v>
      </c>
      <c r="C287" t="s">
        <v>7</v>
      </c>
      <c r="D287" t="s">
        <v>5</v>
      </c>
      <c r="E287" t="s">
        <v>13</v>
      </c>
      <c r="F287" t="s">
        <v>3</v>
      </c>
      <c r="G287" t="s">
        <v>14</v>
      </c>
      <c r="H287" t="s">
        <v>15</v>
      </c>
      <c r="I287" t="s">
        <v>16</v>
      </c>
      <c r="J287" t="s">
        <v>9</v>
      </c>
      <c r="K287" t="s">
        <v>17</v>
      </c>
      <c r="L287" t="s">
        <v>2</v>
      </c>
    </row>
    <row r="288" spans="1:19" ht="15.75" x14ac:dyDescent="0.25">
      <c r="A288" s="2" t="s">
        <v>63</v>
      </c>
      <c r="B288">
        <v>1</v>
      </c>
      <c r="C288" t="s">
        <v>35</v>
      </c>
      <c r="D288" t="s">
        <v>54</v>
      </c>
      <c r="F288" t="s">
        <v>18</v>
      </c>
      <c r="K288" t="s">
        <v>41</v>
      </c>
      <c r="L288" s="2" t="s">
        <v>55</v>
      </c>
    </row>
    <row r="289" spans="1:19" x14ac:dyDescent="0.25">
      <c r="A289" t="s">
        <v>64</v>
      </c>
      <c r="B289">
        <v>1</v>
      </c>
      <c r="D289" t="s">
        <v>54</v>
      </c>
      <c r="E289" t="s">
        <v>65</v>
      </c>
      <c r="F289" t="s">
        <v>22</v>
      </c>
      <c r="K289" t="s">
        <v>23</v>
      </c>
      <c r="Q289" s="3"/>
      <c r="S289" s="3"/>
    </row>
    <row r="290" spans="1:19" x14ac:dyDescent="0.25">
      <c r="A290" t="s">
        <v>66</v>
      </c>
      <c r="B290">
        <v>1</v>
      </c>
      <c r="D290" t="s">
        <v>54</v>
      </c>
      <c r="E290" t="s">
        <v>98</v>
      </c>
      <c r="F290" t="s">
        <v>22</v>
      </c>
      <c r="K290" t="s">
        <v>23</v>
      </c>
    </row>
    <row r="291" spans="1:19" ht="15.75" x14ac:dyDescent="0.25">
      <c r="A291" s="2" t="s">
        <v>67</v>
      </c>
      <c r="B291" s="2">
        <v>100</v>
      </c>
      <c r="C291" t="s">
        <v>35</v>
      </c>
      <c r="D291" t="s">
        <v>26</v>
      </c>
      <c r="F291" t="s">
        <v>19</v>
      </c>
      <c r="K291" t="s">
        <v>21</v>
      </c>
      <c r="L291" t="s">
        <v>68</v>
      </c>
    </row>
    <row r="293" spans="1:19" ht="15.75" x14ac:dyDescent="0.25">
      <c r="A293" s="1" t="s">
        <v>0</v>
      </c>
      <c r="B293" s="1" t="s">
        <v>70</v>
      </c>
    </row>
    <row r="294" spans="1:19" x14ac:dyDescent="0.25">
      <c r="A294" t="s">
        <v>1</v>
      </c>
      <c r="B294">
        <v>1</v>
      </c>
    </row>
    <row r="295" spans="1:19" ht="15.75" x14ac:dyDescent="0.25">
      <c r="A295" t="s">
        <v>2</v>
      </c>
      <c r="B295" s="2" t="s">
        <v>71</v>
      </c>
    </row>
    <row r="296" spans="1:19" x14ac:dyDescent="0.25">
      <c r="A296" t="s">
        <v>3</v>
      </c>
      <c r="B296" t="s">
        <v>4</v>
      </c>
    </row>
    <row r="297" spans="1:19" x14ac:dyDescent="0.25">
      <c r="A297" t="s">
        <v>5</v>
      </c>
      <c r="B297" t="s">
        <v>50</v>
      </c>
    </row>
    <row r="298" spans="1:19" x14ac:dyDescent="0.25">
      <c r="A298" t="s">
        <v>7</v>
      </c>
      <c r="B298" t="s">
        <v>35</v>
      </c>
    </row>
    <row r="299" spans="1:19" x14ac:dyDescent="0.25">
      <c r="A299" t="s">
        <v>9</v>
      </c>
      <c r="B299" t="s">
        <v>69</v>
      </c>
    </row>
    <row r="300" spans="1:19" x14ac:dyDescent="0.25">
      <c r="A300" t="s">
        <v>39</v>
      </c>
      <c r="B300" t="s">
        <v>44</v>
      </c>
    </row>
    <row r="301" spans="1:19" ht="15.75" x14ac:dyDescent="0.25">
      <c r="A301" s="1" t="s">
        <v>10</v>
      </c>
    </row>
    <row r="302" spans="1:19" x14ac:dyDescent="0.25">
      <c r="A302" t="s">
        <v>11</v>
      </c>
      <c r="B302" t="s">
        <v>12</v>
      </c>
      <c r="C302" t="s">
        <v>7</v>
      </c>
      <c r="D302" t="s">
        <v>5</v>
      </c>
      <c r="E302" t="s">
        <v>13</v>
      </c>
      <c r="F302" t="s">
        <v>3</v>
      </c>
      <c r="G302" t="s">
        <v>14</v>
      </c>
      <c r="H302" t="s">
        <v>15</v>
      </c>
      <c r="I302" t="s">
        <v>16</v>
      </c>
      <c r="J302" t="s">
        <v>9</v>
      </c>
      <c r="K302" t="s">
        <v>17</v>
      </c>
      <c r="L302" t="s">
        <v>2</v>
      </c>
    </row>
    <row r="303" spans="1:19" ht="15.75" x14ac:dyDescent="0.25">
      <c r="A303" s="2" t="s">
        <v>70</v>
      </c>
      <c r="B303">
        <v>1</v>
      </c>
      <c r="C303" t="s">
        <v>35</v>
      </c>
      <c r="D303" t="s">
        <v>50</v>
      </c>
      <c r="F303" t="s">
        <v>18</v>
      </c>
      <c r="K303" t="s">
        <v>41</v>
      </c>
      <c r="L303" s="2" t="s">
        <v>71</v>
      </c>
    </row>
    <row r="304" spans="1:19" x14ac:dyDescent="0.25">
      <c r="A304" t="s">
        <v>46</v>
      </c>
      <c r="B304" s="6">
        <v>6.0000000000000002E-5</v>
      </c>
      <c r="D304" t="s">
        <v>72</v>
      </c>
      <c r="E304" t="s">
        <v>97</v>
      </c>
      <c r="F304" t="s">
        <v>22</v>
      </c>
      <c r="K304" t="s">
        <v>23</v>
      </c>
      <c r="Q304" s="3"/>
      <c r="S304" s="3"/>
    </row>
    <row r="305" spans="1:19" x14ac:dyDescent="0.25">
      <c r="A305" t="s">
        <v>47</v>
      </c>
      <c r="B305">
        <v>0.6</v>
      </c>
      <c r="D305" t="s">
        <v>48</v>
      </c>
      <c r="E305" t="s">
        <v>97</v>
      </c>
      <c r="F305" t="s">
        <v>22</v>
      </c>
      <c r="K305" t="s">
        <v>23</v>
      </c>
    </row>
    <row r="306" spans="1:19" x14ac:dyDescent="0.25">
      <c r="A306" t="s">
        <v>49</v>
      </c>
      <c r="B306">
        <v>0.6</v>
      </c>
      <c r="D306" t="s">
        <v>48</v>
      </c>
      <c r="E306" t="s">
        <v>97</v>
      </c>
      <c r="F306" t="s">
        <v>22</v>
      </c>
      <c r="K306" t="s">
        <v>23</v>
      </c>
    </row>
    <row r="307" spans="1:19" ht="15.75" x14ac:dyDescent="0.25">
      <c r="A307" s="2" t="s">
        <v>73</v>
      </c>
      <c r="B307" s="2">
        <v>0.5</v>
      </c>
      <c r="D307" t="s">
        <v>54</v>
      </c>
      <c r="E307" t="s">
        <v>98</v>
      </c>
      <c r="F307" t="s">
        <v>22</v>
      </c>
      <c r="K307" t="s">
        <v>23</v>
      </c>
    </row>
    <row r="308" spans="1:19" x14ac:dyDescent="0.25">
      <c r="A308" t="s">
        <v>74</v>
      </c>
      <c r="B308">
        <v>20</v>
      </c>
      <c r="C308" t="s">
        <v>20</v>
      </c>
      <c r="D308" t="s">
        <v>6</v>
      </c>
      <c r="F308" t="s">
        <v>19</v>
      </c>
      <c r="K308" t="s">
        <v>21</v>
      </c>
      <c r="L308" t="s">
        <v>75</v>
      </c>
    </row>
    <row r="309" spans="1:19" ht="15.75" x14ac:dyDescent="0.25">
      <c r="A309" t="s">
        <v>76</v>
      </c>
      <c r="B309" s="2">
        <v>20</v>
      </c>
      <c r="C309" t="s">
        <v>20</v>
      </c>
      <c r="D309" t="s">
        <v>6</v>
      </c>
      <c r="F309" t="s">
        <v>19</v>
      </c>
      <c r="K309" t="s">
        <v>21</v>
      </c>
      <c r="L309" t="s">
        <v>77</v>
      </c>
    </row>
    <row r="310" spans="1:19" x14ac:dyDescent="0.25">
      <c r="A310" t="s">
        <v>78</v>
      </c>
      <c r="B310">
        <v>17.5</v>
      </c>
      <c r="C310" t="s">
        <v>20</v>
      </c>
      <c r="D310" t="s">
        <v>6</v>
      </c>
      <c r="F310" t="s">
        <v>19</v>
      </c>
      <c r="K310" t="s">
        <v>21</v>
      </c>
      <c r="L310" t="s">
        <v>79</v>
      </c>
    </row>
    <row r="311" spans="1:19" ht="15.75" x14ac:dyDescent="0.25">
      <c r="A311" t="s">
        <v>80</v>
      </c>
      <c r="B311" s="2">
        <v>211</v>
      </c>
      <c r="C311" t="s">
        <v>28</v>
      </c>
      <c r="D311" t="s">
        <v>6</v>
      </c>
      <c r="F311" t="s">
        <v>19</v>
      </c>
      <c r="K311" t="s">
        <v>21</v>
      </c>
      <c r="L311" t="s">
        <v>81</v>
      </c>
    </row>
    <row r="312" spans="1:19" x14ac:dyDescent="0.25">
      <c r="A312" t="s">
        <v>24</v>
      </c>
      <c r="B312">
        <v>20</v>
      </c>
      <c r="C312" t="s">
        <v>20</v>
      </c>
      <c r="D312" t="s">
        <v>6</v>
      </c>
      <c r="F312" t="s">
        <v>19</v>
      </c>
      <c r="K312" t="s">
        <v>21</v>
      </c>
      <c r="L312" t="s">
        <v>25</v>
      </c>
    </row>
    <row r="313" spans="1:19" ht="15.75" x14ac:dyDescent="0.25">
      <c r="A313" t="s">
        <v>82</v>
      </c>
      <c r="B313" s="2">
        <v>111</v>
      </c>
      <c r="C313" t="s">
        <v>20</v>
      </c>
      <c r="D313" t="s">
        <v>57</v>
      </c>
      <c r="F313" t="s">
        <v>19</v>
      </c>
      <c r="K313" t="s">
        <v>21</v>
      </c>
      <c r="L313" t="s">
        <v>83</v>
      </c>
    </row>
    <row r="314" spans="1:19" x14ac:dyDescent="0.25">
      <c r="A314" t="s">
        <v>84</v>
      </c>
      <c r="B314">
        <v>-466</v>
      </c>
      <c r="C314" t="s">
        <v>85</v>
      </c>
      <c r="D314" t="s">
        <v>6</v>
      </c>
      <c r="F314" t="s">
        <v>19</v>
      </c>
      <c r="K314" t="s">
        <v>21</v>
      </c>
      <c r="L314" t="s">
        <v>86</v>
      </c>
    </row>
    <row r="315" spans="1:19" ht="15.75" x14ac:dyDescent="0.25">
      <c r="A315" s="2" t="s">
        <v>87</v>
      </c>
      <c r="B315" s="2">
        <v>3934</v>
      </c>
      <c r="C315" t="s">
        <v>35</v>
      </c>
      <c r="D315" t="s">
        <v>26</v>
      </c>
      <c r="F315" t="s">
        <v>19</v>
      </c>
      <c r="K315" t="s">
        <v>21</v>
      </c>
      <c r="L315" t="s">
        <v>102</v>
      </c>
    </row>
    <row r="316" spans="1:19" x14ac:dyDescent="0.25">
      <c r="A316" t="s">
        <v>88</v>
      </c>
      <c r="B316">
        <v>15</v>
      </c>
      <c r="C316" t="s">
        <v>20</v>
      </c>
      <c r="D316" t="s">
        <v>6</v>
      </c>
      <c r="F316" t="s">
        <v>19</v>
      </c>
      <c r="K316" t="s">
        <v>21</v>
      </c>
      <c r="L316" t="s">
        <v>89</v>
      </c>
    </row>
    <row r="317" spans="1:19" ht="15.75" x14ac:dyDescent="0.25">
      <c r="A317" s="2" t="s">
        <v>90</v>
      </c>
      <c r="B317" s="2">
        <v>309</v>
      </c>
      <c r="C317" t="s">
        <v>20</v>
      </c>
      <c r="D317" t="s">
        <v>6</v>
      </c>
      <c r="F317" t="s">
        <v>19</v>
      </c>
      <c r="K317" t="s">
        <v>21</v>
      </c>
      <c r="L317" s="2" t="s">
        <v>29</v>
      </c>
    </row>
    <row r="318" spans="1:19" ht="15.75" x14ac:dyDescent="0.25">
      <c r="A318" s="2" t="s">
        <v>91</v>
      </c>
      <c r="B318">
        <v>6</v>
      </c>
      <c r="C318" t="s">
        <v>20</v>
      </c>
      <c r="D318" t="s">
        <v>6</v>
      </c>
      <c r="F318" t="s">
        <v>19</v>
      </c>
      <c r="K318" t="s">
        <v>21</v>
      </c>
      <c r="L318" s="2" t="s">
        <v>92</v>
      </c>
      <c r="Q318" s="3"/>
      <c r="S318" s="3"/>
    </row>
    <row r="319" spans="1:19" ht="15.75" x14ac:dyDescent="0.25">
      <c r="A319" s="2" t="s">
        <v>93</v>
      </c>
      <c r="B319" s="2">
        <v>1</v>
      </c>
      <c r="C319" t="s">
        <v>20</v>
      </c>
      <c r="D319" t="s">
        <v>6</v>
      </c>
      <c r="F319" t="s">
        <v>19</v>
      </c>
      <c r="K319" t="s">
        <v>21</v>
      </c>
      <c r="L319" t="s">
        <v>94</v>
      </c>
      <c r="Q319" s="4"/>
      <c r="S319" s="4"/>
    </row>
    <row r="320" spans="1:19" ht="15.75" x14ac:dyDescent="0.25">
      <c r="A320" s="2" t="s">
        <v>53</v>
      </c>
      <c r="B320">
        <v>0.5</v>
      </c>
      <c r="C320" t="s">
        <v>20</v>
      </c>
      <c r="D320" t="s">
        <v>6</v>
      </c>
      <c r="F320" t="s">
        <v>19</v>
      </c>
      <c r="K320" t="s">
        <v>21</v>
      </c>
      <c r="L320" s="2" t="s">
        <v>27</v>
      </c>
      <c r="Q320" s="3"/>
      <c r="S320" s="3"/>
    </row>
    <row r="321" spans="1:19" ht="15.75" x14ac:dyDescent="0.25">
      <c r="A321" s="2" t="s">
        <v>95</v>
      </c>
      <c r="B321" s="2">
        <v>-0.6</v>
      </c>
      <c r="C321" t="s">
        <v>28</v>
      </c>
      <c r="D321" t="s">
        <v>54</v>
      </c>
      <c r="F321" t="s">
        <v>19</v>
      </c>
      <c r="K321" t="s">
        <v>21</v>
      </c>
      <c r="L321" s="2" t="s">
        <v>96</v>
      </c>
      <c r="Q321" s="3"/>
      <c r="S321" s="3"/>
    </row>
    <row r="323" spans="1:19" ht="15.75" x14ac:dyDescent="0.25">
      <c r="A323" s="1" t="s">
        <v>0</v>
      </c>
      <c r="B323" s="1" t="s">
        <v>56</v>
      </c>
    </row>
    <row r="324" spans="1:19" x14ac:dyDescent="0.25">
      <c r="A324" t="s">
        <v>1</v>
      </c>
      <c r="B324">
        <v>1</v>
      </c>
    </row>
    <row r="325" spans="1:19" ht="15.75" x14ac:dyDescent="0.25">
      <c r="A325" t="s">
        <v>2</v>
      </c>
      <c r="B325" s="2" t="s">
        <v>58</v>
      </c>
    </row>
    <row r="326" spans="1:19" x14ac:dyDescent="0.25">
      <c r="A326" t="s">
        <v>3</v>
      </c>
      <c r="B326" t="s">
        <v>4</v>
      </c>
    </row>
    <row r="327" spans="1:19" x14ac:dyDescent="0.25">
      <c r="A327" t="s">
        <v>5</v>
      </c>
      <c r="B327" t="s">
        <v>57</v>
      </c>
    </row>
    <row r="328" spans="1:19" x14ac:dyDescent="0.25">
      <c r="A328" t="s">
        <v>7</v>
      </c>
      <c r="B328" t="s">
        <v>36</v>
      </c>
    </row>
    <row r="329" spans="1:19" x14ac:dyDescent="0.25">
      <c r="A329" t="s">
        <v>9</v>
      </c>
      <c r="B329" t="s">
        <v>43</v>
      </c>
    </row>
    <row r="330" spans="1:19" x14ac:dyDescent="0.25">
      <c r="A330" t="s">
        <v>39</v>
      </c>
      <c r="B330" t="s">
        <v>44</v>
      </c>
    </row>
    <row r="331" spans="1:19" ht="15.75" x14ac:dyDescent="0.25">
      <c r="A331" s="1" t="s">
        <v>10</v>
      </c>
    </row>
    <row r="332" spans="1:19" x14ac:dyDescent="0.25">
      <c r="A332" t="s">
        <v>11</v>
      </c>
      <c r="B332" t="s">
        <v>12</v>
      </c>
      <c r="C332" t="s">
        <v>7</v>
      </c>
      <c r="D332" t="s">
        <v>5</v>
      </c>
      <c r="E332" t="s">
        <v>13</v>
      </c>
      <c r="F332" t="s">
        <v>3</v>
      </c>
      <c r="G332" t="s">
        <v>14</v>
      </c>
      <c r="H332" t="s">
        <v>15</v>
      </c>
      <c r="I332" t="s">
        <v>16</v>
      </c>
      <c r="J332" t="s">
        <v>9</v>
      </c>
      <c r="K332" t="s">
        <v>17</v>
      </c>
      <c r="L332" t="s">
        <v>2</v>
      </c>
    </row>
    <row r="333" spans="1:19" ht="15.75" x14ac:dyDescent="0.25">
      <c r="A333" s="2" t="s">
        <v>56</v>
      </c>
      <c r="B333">
        <v>1</v>
      </c>
      <c r="C333" t="s">
        <v>36</v>
      </c>
      <c r="D333" t="s">
        <v>57</v>
      </c>
      <c r="F333" t="s">
        <v>18</v>
      </c>
      <c r="K333" t="s">
        <v>41</v>
      </c>
      <c r="L333" s="2" t="s">
        <v>58</v>
      </c>
    </row>
    <row r="334" spans="1:19" x14ac:dyDescent="0.25">
      <c r="A334" t="s">
        <v>59</v>
      </c>
      <c r="B334" s="6">
        <v>3.05E-6</v>
      </c>
      <c r="D334" t="s">
        <v>6</v>
      </c>
      <c r="E334" t="s">
        <v>60</v>
      </c>
      <c r="F334" t="s">
        <v>22</v>
      </c>
      <c r="K334" t="s">
        <v>23</v>
      </c>
      <c r="Q334" s="3"/>
      <c r="S334" s="3"/>
    </row>
    <row r="335" spans="1:19" x14ac:dyDescent="0.25">
      <c r="A335" t="s">
        <v>61</v>
      </c>
      <c r="B335">
        <v>7.1429</v>
      </c>
      <c r="D335" t="s">
        <v>57</v>
      </c>
      <c r="E335" t="s">
        <v>100</v>
      </c>
      <c r="F335" t="s">
        <v>22</v>
      </c>
      <c r="K335" t="s">
        <v>23</v>
      </c>
    </row>
    <row r="336" spans="1:19" ht="15.75" x14ac:dyDescent="0.25">
      <c r="A336" s="2" t="s">
        <v>99</v>
      </c>
      <c r="B336" s="6">
        <v>3.05E-6</v>
      </c>
      <c r="C336" s="2" t="s">
        <v>20</v>
      </c>
      <c r="D336" t="s">
        <v>6</v>
      </c>
      <c r="F336" t="s">
        <v>19</v>
      </c>
      <c r="K336" t="s">
        <v>21</v>
      </c>
      <c r="L336" t="s">
        <v>101</v>
      </c>
    </row>
    <row r="337" spans="1:19" ht="15.75" x14ac:dyDescent="0.25">
      <c r="A337" s="2" t="s">
        <v>42</v>
      </c>
      <c r="B337">
        <f>(1/(1483000000*30))/0.8</f>
        <v>2.8096201393571588E-11</v>
      </c>
      <c r="C337" t="s">
        <v>36</v>
      </c>
      <c r="D337" t="s">
        <v>5</v>
      </c>
      <c r="F337" t="s">
        <v>19</v>
      </c>
      <c r="J337" t="s">
        <v>62</v>
      </c>
      <c r="K337" t="s">
        <v>41</v>
      </c>
      <c r="L337" s="2" t="s">
        <v>45</v>
      </c>
    </row>
    <row r="338" spans="1:19" x14ac:dyDescent="0.25">
      <c r="A338" s="5"/>
    </row>
    <row r="339" spans="1:19" ht="15.75" x14ac:dyDescent="0.25">
      <c r="A339" s="1" t="s">
        <v>0</v>
      </c>
      <c r="B339" s="1" t="s">
        <v>42</v>
      </c>
    </row>
    <row r="340" spans="1:19" x14ac:dyDescent="0.25">
      <c r="A340" t="s">
        <v>1</v>
      </c>
      <c r="B340">
        <v>1</v>
      </c>
    </row>
    <row r="341" spans="1:19" ht="15.75" x14ac:dyDescent="0.25">
      <c r="A341" t="s">
        <v>2</v>
      </c>
      <c r="B341" s="2" t="s">
        <v>45</v>
      </c>
    </row>
    <row r="342" spans="1:19" x14ac:dyDescent="0.25">
      <c r="A342" t="s">
        <v>3</v>
      </c>
      <c r="B342" t="s">
        <v>4</v>
      </c>
    </row>
    <row r="343" spans="1:19" x14ac:dyDescent="0.25">
      <c r="A343" t="s">
        <v>5</v>
      </c>
      <c r="B343" t="s">
        <v>5</v>
      </c>
    </row>
    <row r="344" spans="1:19" x14ac:dyDescent="0.25">
      <c r="A344" t="s">
        <v>7</v>
      </c>
      <c r="B344" t="s">
        <v>36</v>
      </c>
    </row>
    <row r="345" spans="1:19" x14ac:dyDescent="0.25">
      <c r="A345" t="s">
        <v>9</v>
      </c>
      <c r="B345" t="s">
        <v>43</v>
      </c>
    </row>
    <row r="346" spans="1:19" x14ac:dyDescent="0.25">
      <c r="A346" t="s">
        <v>39</v>
      </c>
      <c r="B346" t="s">
        <v>44</v>
      </c>
    </row>
    <row r="347" spans="1:19" ht="15.75" x14ac:dyDescent="0.25">
      <c r="A347" s="1" t="s">
        <v>10</v>
      </c>
    </row>
    <row r="348" spans="1:19" x14ac:dyDescent="0.25">
      <c r="A348" t="s">
        <v>11</v>
      </c>
      <c r="B348" t="s">
        <v>12</v>
      </c>
      <c r="C348" t="s">
        <v>7</v>
      </c>
      <c r="D348" t="s">
        <v>5</v>
      </c>
      <c r="E348" t="s">
        <v>13</v>
      </c>
      <c r="F348" t="s">
        <v>3</v>
      </c>
      <c r="G348" t="s">
        <v>14</v>
      </c>
      <c r="H348" t="s">
        <v>15</v>
      </c>
      <c r="I348" t="s">
        <v>16</v>
      </c>
      <c r="J348" t="s">
        <v>9</v>
      </c>
      <c r="K348" t="s">
        <v>17</v>
      </c>
      <c r="L348" t="s">
        <v>2</v>
      </c>
    </row>
    <row r="349" spans="1:19" ht="15.75" x14ac:dyDescent="0.25">
      <c r="A349" s="2" t="s">
        <v>42</v>
      </c>
      <c r="B349">
        <v>1</v>
      </c>
      <c r="C349" t="s">
        <v>36</v>
      </c>
      <c r="D349" t="s">
        <v>5</v>
      </c>
      <c r="F349" t="s">
        <v>18</v>
      </c>
      <c r="K349" t="s">
        <v>41</v>
      </c>
      <c r="L349" s="2" t="s">
        <v>45</v>
      </c>
    </row>
    <row r="350" spans="1:19" ht="15.75" x14ac:dyDescent="0.25">
      <c r="A350" s="2" t="s">
        <v>46</v>
      </c>
      <c r="B350">
        <v>240000</v>
      </c>
      <c r="D350" t="s">
        <v>72</v>
      </c>
      <c r="E350" t="s">
        <v>97</v>
      </c>
      <c r="F350" t="s">
        <v>22</v>
      </c>
      <c r="K350" t="s">
        <v>23</v>
      </c>
      <c r="L350" s="2"/>
      <c r="Q350" s="3"/>
      <c r="S350" s="3"/>
    </row>
    <row r="351" spans="1:19" x14ac:dyDescent="0.25">
      <c r="A351" t="s">
        <v>47</v>
      </c>
      <c r="B351">
        <v>8000</v>
      </c>
      <c r="D351" t="s">
        <v>48</v>
      </c>
      <c r="E351" t="s">
        <v>97</v>
      </c>
      <c r="F351" t="s">
        <v>22</v>
      </c>
      <c r="K351" t="s">
        <v>23</v>
      </c>
      <c r="Q351" s="4"/>
      <c r="S351" s="4"/>
    </row>
    <row r="352" spans="1:19" ht="15.75" x14ac:dyDescent="0.25">
      <c r="A352" s="2" t="s">
        <v>49</v>
      </c>
      <c r="B352">
        <v>8000</v>
      </c>
      <c r="D352" t="s">
        <v>48</v>
      </c>
      <c r="E352" t="s">
        <v>97</v>
      </c>
      <c r="F352" t="s">
        <v>22</v>
      </c>
      <c r="K352" t="s">
        <v>23</v>
      </c>
      <c r="L352" s="2"/>
      <c r="Q352" s="3"/>
      <c r="S352" s="3"/>
    </row>
    <row r="353" spans="1:19" ht="15.75" x14ac:dyDescent="0.25">
      <c r="A353" s="2" t="s">
        <v>70</v>
      </c>
      <c r="B353">
        <v>32000</v>
      </c>
      <c r="C353" t="s">
        <v>36</v>
      </c>
      <c r="D353" t="s">
        <v>50</v>
      </c>
      <c r="F353" t="s">
        <v>19</v>
      </c>
      <c r="K353" t="s">
        <v>21</v>
      </c>
      <c r="L353" s="2" t="s">
        <v>71</v>
      </c>
      <c r="Q353" s="3"/>
      <c r="S353" s="3"/>
    </row>
    <row r="354" spans="1:19" ht="15.75" x14ac:dyDescent="0.25">
      <c r="A354" s="2" t="s">
        <v>52</v>
      </c>
      <c r="B354">
        <v>-223130</v>
      </c>
      <c r="C354" t="s">
        <v>28</v>
      </c>
      <c r="D354" t="s">
        <v>6</v>
      </c>
      <c r="F354" t="s">
        <v>19</v>
      </c>
      <c r="K354" t="s">
        <v>21</v>
      </c>
      <c r="L354" s="2" t="s">
        <v>51</v>
      </c>
    </row>
    <row r="355" spans="1:19" ht="15.75" x14ac:dyDescent="0.25">
      <c r="A355" s="2" t="s">
        <v>53</v>
      </c>
      <c r="B355" s="2">
        <v>223130</v>
      </c>
      <c r="C355" t="s">
        <v>20</v>
      </c>
      <c r="D355" t="s">
        <v>6</v>
      </c>
      <c r="F355" t="s">
        <v>19</v>
      </c>
      <c r="K355" t="s">
        <v>21</v>
      </c>
      <c r="L355" t="s">
        <v>27</v>
      </c>
    </row>
    <row r="356" spans="1:19" ht="15.75" x14ac:dyDescent="0.25">
      <c r="A356" s="2" t="s">
        <v>63</v>
      </c>
      <c r="B356">
        <v>40000</v>
      </c>
      <c r="C356" t="s">
        <v>36</v>
      </c>
      <c r="D356" t="s">
        <v>54</v>
      </c>
      <c r="F356" t="s">
        <v>19</v>
      </c>
      <c r="K356" t="s">
        <v>41</v>
      </c>
      <c r="L356" t="s">
        <v>55</v>
      </c>
    </row>
    <row r="357" spans="1:19" ht="15.75" x14ac:dyDescent="0.25">
      <c r="B357" s="2"/>
    </row>
    <row r="358" spans="1:19" ht="15.75" x14ac:dyDescent="0.25">
      <c r="A358" s="1" t="s">
        <v>0</v>
      </c>
      <c r="B358" s="1" t="s">
        <v>63</v>
      </c>
    </row>
    <row r="359" spans="1:19" x14ac:dyDescent="0.25">
      <c r="A359" t="s">
        <v>1</v>
      </c>
      <c r="B359">
        <v>1</v>
      </c>
    </row>
    <row r="360" spans="1:19" ht="15.75" x14ac:dyDescent="0.25">
      <c r="A360" t="s">
        <v>2</v>
      </c>
      <c r="B360" s="2" t="s">
        <v>55</v>
      </c>
    </row>
    <row r="361" spans="1:19" x14ac:dyDescent="0.25">
      <c r="A361" t="s">
        <v>3</v>
      </c>
      <c r="B361" t="s">
        <v>4</v>
      </c>
    </row>
    <row r="362" spans="1:19" x14ac:dyDescent="0.25">
      <c r="A362" t="s">
        <v>5</v>
      </c>
      <c r="B362" t="s">
        <v>54</v>
      </c>
    </row>
    <row r="363" spans="1:19" x14ac:dyDescent="0.25">
      <c r="A363" t="s">
        <v>7</v>
      </c>
      <c r="B363" t="s">
        <v>36</v>
      </c>
    </row>
    <row r="364" spans="1:19" x14ac:dyDescent="0.25">
      <c r="A364" t="s">
        <v>9</v>
      </c>
      <c r="B364" t="s">
        <v>69</v>
      </c>
    </row>
    <row r="365" spans="1:19" x14ac:dyDescent="0.25">
      <c r="A365" t="s">
        <v>39</v>
      </c>
      <c r="B365" t="s">
        <v>44</v>
      </c>
    </row>
    <row r="366" spans="1:19" ht="15.75" x14ac:dyDescent="0.25">
      <c r="A366" s="1" t="s">
        <v>10</v>
      </c>
    </row>
    <row r="367" spans="1:19" x14ac:dyDescent="0.25">
      <c r="A367" t="s">
        <v>11</v>
      </c>
      <c r="B367" t="s">
        <v>12</v>
      </c>
      <c r="C367" t="s">
        <v>7</v>
      </c>
      <c r="D367" t="s">
        <v>5</v>
      </c>
      <c r="E367" t="s">
        <v>13</v>
      </c>
      <c r="F367" t="s">
        <v>3</v>
      </c>
      <c r="G367" t="s">
        <v>14</v>
      </c>
      <c r="H367" t="s">
        <v>15</v>
      </c>
      <c r="I367" t="s">
        <v>16</v>
      </c>
      <c r="J367" t="s">
        <v>9</v>
      </c>
      <c r="K367" t="s">
        <v>17</v>
      </c>
      <c r="L367" t="s">
        <v>2</v>
      </c>
    </row>
    <row r="368" spans="1:19" ht="15.75" x14ac:dyDescent="0.25">
      <c r="A368" s="2" t="s">
        <v>63</v>
      </c>
      <c r="B368">
        <v>1</v>
      </c>
      <c r="C368" t="s">
        <v>36</v>
      </c>
      <c r="D368" t="s">
        <v>54</v>
      </c>
      <c r="F368" t="s">
        <v>18</v>
      </c>
      <c r="K368" t="s">
        <v>41</v>
      </c>
      <c r="L368" s="2" t="s">
        <v>55</v>
      </c>
    </row>
    <row r="369" spans="1:19" x14ac:dyDescent="0.25">
      <c r="A369" t="s">
        <v>64</v>
      </c>
      <c r="B369">
        <v>1</v>
      </c>
      <c r="D369" t="s">
        <v>54</v>
      </c>
      <c r="E369" t="s">
        <v>65</v>
      </c>
      <c r="F369" t="s">
        <v>22</v>
      </c>
      <c r="K369" t="s">
        <v>23</v>
      </c>
      <c r="Q369" s="3"/>
      <c r="S369" s="3"/>
    </row>
    <row r="370" spans="1:19" x14ac:dyDescent="0.25">
      <c r="A370" t="s">
        <v>66</v>
      </c>
      <c r="B370">
        <v>1</v>
      </c>
      <c r="D370" t="s">
        <v>54</v>
      </c>
      <c r="E370" t="s">
        <v>98</v>
      </c>
      <c r="F370" t="s">
        <v>22</v>
      </c>
      <c r="K370" t="s">
        <v>23</v>
      </c>
    </row>
    <row r="371" spans="1:19" ht="15.75" x14ac:dyDescent="0.25">
      <c r="A371" s="2" t="s">
        <v>67</v>
      </c>
      <c r="B371" s="2">
        <v>100</v>
      </c>
      <c r="C371" t="s">
        <v>36</v>
      </c>
      <c r="D371" t="s">
        <v>26</v>
      </c>
      <c r="F371" t="s">
        <v>19</v>
      </c>
      <c r="K371" t="s">
        <v>21</v>
      </c>
      <c r="L371" t="s">
        <v>68</v>
      </c>
    </row>
    <row r="373" spans="1:19" ht="15.75" x14ac:dyDescent="0.25">
      <c r="A373" s="1" t="s">
        <v>0</v>
      </c>
      <c r="B373" s="1" t="s">
        <v>70</v>
      </c>
    </row>
    <row r="374" spans="1:19" x14ac:dyDescent="0.25">
      <c r="A374" t="s">
        <v>1</v>
      </c>
      <c r="B374">
        <v>1</v>
      </c>
    </row>
    <row r="375" spans="1:19" ht="15.75" x14ac:dyDescent="0.25">
      <c r="A375" t="s">
        <v>2</v>
      </c>
      <c r="B375" s="2" t="s">
        <v>71</v>
      </c>
    </row>
    <row r="376" spans="1:19" x14ac:dyDescent="0.25">
      <c r="A376" t="s">
        <v>3</v>
      </c>
      <c r="B376" t="s">
        <v>4</v>
      </c>
    </row>
    <row r="377" spans="1:19" x14ac:dyDescent="0.25">
      <c r="A377" t="s">
        <v>5</v>
      </c>
      <c r="B377" t="s">
        <v>50</v>
      </c>
    </row>
    <row r="378" spans="1:19" x14ac:dyDescent="0.25">
      <c r="A378" t="s">
        <v>7</v>
      </c>
      <c r="B378" t="s">
        <v>36</v>
      </c>
    </row>
    <row r="379" spans="1:19" x14ac:dyDescent="0.25">
      <c r="A379" t="s">
        <v>9</v>
      </c>
      <c r="B379" t="s">
        <v>69</v>
      </c>
    </row>
    <row r="380" spans="1:19" x14ac:dyDescent="0.25">
      <c r="A380" t="s">
        <v>39</v>
      </c>
      <c r="B380" t="s">
        <v>44</v>
      </c>
    </row>
    <row r="381" spans="1:19" ht="15.75" x14ac:dyDescent="0.25">
      <c r="A381" s="1" t="s">
        <v>10</v>
      </c>
    </row>
    <row r="382" spans="1:19" x14ac:dyDescent="0.25">
      <c r="A382" t="s">
        <v>11</v>
      </c>
      <c r="B382" t="s">
        <v>12</v>
      </c>
      <c r="C382" t="s">
        <v>7</v>
      </c>
      <c r="D382" t="s">
        <v>5</v>
      </c>
      <c r="E382" t="s">
        <v>13</v>
      </c>
      <c r="F382" t="s">
        <v>3</v>
      </c>
      <c r="G382" t="s">
        <v>14</v>
      </c>
      <c r="H382" t="s">
        <v>15</v>
      </c>
      <c r="I382" t="s">
        <v>16</v>
      </c>
      <c r="J382" t="s">
        <v>9</v>
      </c>
      <c r="K382" t="s">
        <v>17</v>
      </c>
      <c r="L382" t="s">
        <v>2</v>
      </c>
    </row>
    <row r="383" spans="1:19" ht="15.75" x14ac:dyDescent="0.25">
      <c r="A383" s="2" t="s">
        <v>70</v>
      </c>
      <c r="B383">
        <v>1</v>
      </c>
      <c r="C383" t="s">
        <v>36</v>
      </c>
      <c r="D383" t="s">
        <v>50</v>
      </c>
      <c r="F383" t="s">
        <v>18</v>
      </c>
      <c r="K383" t="s">
        <v>41</v>
      </c>
      <c r="L383" s="2" t="s">
        <v>71</v>
      </c>
    </row>
    <row r="384" spans="1:19" x14ac:dyDescent="0.25">
      <c r="A384" t="s">
        <v>46</v>
      </c>
      <c r="B384" s="6">
        <v>6.0000000000000002E-5</v>
      </c>
      <c r="D384" t="s">
        <v>72</v>
      </c>
      <c r="E384" t="s">
        <v>97</v>
      </c>
      <c r="F384" t="s">
        <v>22</v>
      </c>
      <c r="K384" t="s">
        <v>23</v>
      </c>
      <c r="Q384" s="3"/>
      <c r="S384" s="3"/>
    </row>
    <row r="385" spans="1:19" x14ac:dyDescent="0.25">
      <c r="A385" t="s">
        <v>47</v>
      </c>
      <c r="B385">
        <v>0.6</v>
      </c>
      <c r="D385" t="s">
        <v>48</v>
      </c>
      <c r="E385" t="s">
        <v>97</v>
      </c>
      <c r="F385" t="s">
        <v>22</v>
      </c>
      <c r="K385" t="s">
        <v>23</v>
      </c>
    </row>
    <row r="386" spans="1:19" x14ac:dyDescent="0.25">
      <c r="A386" t="s">
        <v>49</v>
      </c>
      <c r="B386">
        <v>0.6</v>
      </c>
      <c r="D386" t="s">
        <v>48</v>
      </c>
      <c r="E386" t="s">
        <v>97</v>
      </c>
      <c r="F386" t="s">
        <v>22</v>
      </c>
      <c r="K386" t="s">
        <v>23</v>
      </c>
    </row>
    <row r="387" spans="1:19" ht="15.75" x14ac:dyDescent="0.25">
      <c r="A387" s="2" t="s">
        <v>73</v>
      </c>
      <c r="B387" s="2">
        <v>0.5</v>
      </c>
      <c r="D387" t="s">
        <v>54</v>
      </c>
      <c r="E387" t="s">
        <v>98</v>
      </c>
      <c r="F387" t="s">
        <v>22</v>
      </c>
      <c r="K387" t="s">
        <v>23</v>
      </c>
    </row>
    <row r="388" spans="1:19" x14ac:dyDescent="0.25">
      <c r="A388" t="s">
        <v>74</v>
      </c>
      <c r="B388">
        <v>20</v>
      </c>
      <c r="C388" t="s">
        <v>20</v>
      </c>
      <c r="D388" t="s">
        <v>6</v>
      </c>
      <c r="F388" t="s">
        <v>19</v>
      </c>
      <c r="K388" t="s">
        <v>21</v>
      </c>
      <c r="L388" t="s">
        <v>75</v>
      </c>
    </row>
    <row r="389" spans="1:19" ht="15.75" x14ac:dyDescent="0.25">
      <c r="A389" t="s">
        <v>76</v>
      </c>
      <c r="B389" s="2">
        <v>20</v>
      </c>
      <c r="C389" t="s">
        <v>20</v>
      </c>
      <c r="D389" t="s">
        <v>6</v>
      </c>
      <c r="F389" t="s">
        <v>19</v>
      </c>
      <c r="K389" t="s">
        <v>21</v>
      </c>
      <c r="L389" t="s">
        <v>77</v>
      </c>
    </row>
    <row r="390" spans="1:19" x14ac:dyDescent="0.25">
      <c r="A390" t="s">
        <v>78</v>
      </c>
      <c r="B390">
        <v>17.5</v>
      </c>
      <c r="C390" t="s">
        <v>20</v>
      </c>
      <c r="D390" t="s">
        <v>6</v>
      </c>
      <c r="F390" t="s">
        <v>19</v>
      </c>
      <c r="K390" t="s">
        <v>21</v>
      </c>
      <c r="L390" t="s">
        <v>79</v>
      </c>
    </row>
    <row r="391" spans="1:19" ht="15.75" x14ac:dyDescent="0.25">
      <c r="A391" t="s">
        <v>80</v>
      </c>
      <c r="B391" s="2">
        <v>211</v>
      </c>
      <c r="C391" t="s">
        <v>28</v>
      </c>
      <c r="D391" t="s">
        <v>6</v>
      </c>
      <c r="F391" t="s">
        <v>19</v>
      </c>
      <c r="K391" t="s">
        <v>21</v>
      </c>
      <c r="L391" t="s">
        <v>81</v>
      </c>
    </row>
    <row r="392" spans="1:19" x14ac:dyDescent="0.25">
      <c r="A392" t="s">
        <v>24</v>
      </c>
      <c r="B392">
        <v>20</v>
      </c>
      <c r="C392" t="s">
        <v>20</v>
      </c>
      <c r="D392" t="s">
        <v>6</v>
      </c>
      <c r="F392" t="s">
        <v>19</v>
      </c>
      <c r="K392" t="s">
        <v>21</v>
      </c>
      <c r="L392" t="s">
        <v>25</v>
      </c>
    </row>
    <row r="393" spans="1:19" ht="15.75" x14ac:dyDescent="0.25">
      <c r="A393" t="s">
        <v>82</v>
      </c>
      <c r="B393" s="2">
        <v>111</v>
      </c>
      <c r="C393" t="s">
        <v>20</v>
      </c>
      <c r="D393" t="s">
        <v>57</v>
      </c>
      <c r="F393" t="s">
        <v>19</v>
      </c>
      <c r="K393" t="s">
        <v>21</v>
      </c>
      <c r="L393" t="s">
        <v>83</v>
      </c>
    </row>
    <row r="394" spans="1:19" x14ac:dyDescent="0.25">
      <c r="A394" t="s">
        <v>84</v>
      </c>
      <c r="B394">
        <v>-466</v>
      </c>
      <c r="C394" t="s">
        <v>85</v>
      </c>
      <c r="D394" t="s">
        <v>6</v>
      </c>
      <c r="F394" t="s">
        <v>19</v>
      </c>
      <c r="K394" t="s">
        <v>21</v>
      </c>
      <c r="L394" t="s">
        <v>86</v>
      </c>
    </row>
    <row r="395" spans="1:19" ht="15.75" x14ac:dyDescent="0.25">
      <c r="A395" s="2" t="s">
        <v>87</v>
      </c>
      <c r="B395" s="2">
        <v>3934</v>
      </c>
      <c r="C395" t="s">
        <v>36</v>
      </c>
      <c r="D395" t="s">
        <v>26</v>
      </c>
      <c r="F395" t="s">
        <v>19</v>
      </c>
      <c r="K395" t="s">
        <v>21</v>
      </c>
      <c r="L395" t="s">
        <v>102</v>
      </c>
    </row>
    <row r="396" spans="1:19" x14ac:dyDescent="0.25">
      <c r="A396" t="s">
        <v>88</v>
      </c>
      <c r="B396">
        <v>15</v>
      </c>
      <c r="C396" t="s">
        <v>20</v>
      </c>
      <c r="D396" t="s">
        <v>6</v>
      </c>
      <c r="F396" t="s">
        <v>19</v>
      </c>
      <c r="K396" t="s">
        <v>21</v>
      </c>
      <c r="L396" t="s">
        <v>89</v>
      </c>
    </row>
    <row r="397" spans="1:19" ht="15.75" x14ac:dyDescent="0.25">
      <c r="A397" s="2" t="s">
        <v>90</v>
      </c>
      <c r="B397" s="2">
        <v>309</v>
      </c>
      <c r="C397" t="s">
        <v>20</v>
      </c>
      <c r="D397" t="s">
        <v>6</v>
      </c>
      <c r="F397" t="s">
        <v>19</v>
      </c>
      <c r="K397" t="s">
        <v>21</v>
      </c>
      <c r="L397" s="2" t="s">
        <v>29</v>
      </c>
    </row>
    <row r="398" spans="1:19" ht="15.75" x14ac:dyDescent="0.25">
      <c r="A398" s="2" t="s">
        <v>91</v>
      </c>
      <c r="B398">
        <v>6</v>
      </c>
      <c r="C398" t="s">
        <v>20</v>
      </c>
      <c r="D398" t="s">
        <v>6</v>
      </c>
      <c r="F398" t="s">
        <v>19</v>
      </c>
      <c r="K398" t="s">
        <v>21</v>
      </c>
      <c r="L398" s="2" t="s">
        <v>92</v>
      </c>
      <c r="Q398" s="3"/>
      <c r="S398" s="3"/>
    </row>
    <row r="399" spans="1:19" ht="15.75" x14ac:dyDescent="0.25">
      <c r="A399" s="2" t="s">
        <v>93</v>
      </c>
      <c r="B399" s="2">
        <v>1</v>
      </c>
      <c r="C399" t="s">
        <v>20</v>
      </c>
      <c r="D399" t="s">
        <v>6</v>
      </c>
      <c r="F399" t="s">
        <v>19</v>
      </c>
      <c r="K399" t="s">
        <v>21</v>
      </c>
      <c r="L399" t="s">
        <v>94</v>
      </c>
      <c r="Q399" s="4"/>
      <c r="S399" s="4"/>
    </row>
    <row r="400" spans="1:19" ht="15.75" x14ac:dyDescent="0.25">
      <c r="A400" s="2" t="s">
        <v>53</v>
      </c>
      <c r="B400">
        <v>0.5</v>
      </c>
      <c r="C400" t="s">
        <v>20</v>
      </c>
      <c r="D400" t="s">
        <v>6</v>
      </c>
      <c r="F400" t="s">
        <v>19</v>
      </c>
      <c r="K400" t="s">
        <v>21</v>
      </c>
      <c r="L400" s="2" t="s">
        <v>27</v>
      </c>
      <c r="Q400" s="3"/>
      <c r="S400" s="3"/>
    </row>
    <row r="401" spans="1:19" ht="15.75" x14ac:dyDescent="0.25">
      <c r="A401" s="2" t="s">
        <v>95</v>
      </c>
      <c r="B401" s="2">
        <v>-0.6</v>
      </c>
      <c r="C401" t="s">
        <v>28</v>
      </c>
      <c r="D401" t="s">
        <v>54</v>
      </c>
      <c r="F401" t="s">
        <v>19</v>
      </c>
      <c r="K401" t="s">
        <v>21</v>
      </c>
      <c r="L401" s="2" t="s">
        <v>96</v>
      </c>
      <c r="Q401" s="3"/>
      <c r="S401" s="3"/>
    </row>
    <row r="403" spans="1:19" ht="15.75" x14ac:dyDescent="0.25">
      <c r="A403" s="1" t="s">
        <v>0</v>
      </c>
      <c r="B403" s="1" t="s">
        <v>56</v>
      </c>
    </row>
    <row r="404" spans="1:19" x14ac:dyDescent="0.25">
      <c r="A404" t="s">
        <v>1</v>
      </c>
      <c r="B404">
        <v>1</v>
      </c>
    </row>
    <row r="405" spans="1:19" ht="15.75" x14ac:dyDescent="0.25">
      <c r="A405" t="s">
        <v>2</v>
      </c>
      <c r="B405" s="2" t="s">
        <v>58</v>
      </c>
    </row>
    <row r="406" spans="1:19" x14ac:dyDescent="0.25">
      <c r="A406" t="s">
        <v>3</v>
      </c>
      <c r="B406" t="s">
        <v>4</v>
      </c>
    </row>
    <row r="407" spans="1:19" x14ac:dyDescent="0.25">
      <c r="A407" t="s">
        <v>5</v>
      </c>
      <c r="B407" t="s">
        <v>57</v>
      </c>
    </row>
    <row r="408" spans="1:19" x14ac:dyDescent="0.25">
      <c r="A408" t="s">
        <v>7</v>
      </c>
      <c r="B408" t="s">
        <v>40</v>
      </c>
    </row>
    <row r="409" spans="1:19" x14ac:dyDescent="0.25">
      <c r="A409" t="s">
        <v>9</v>
      </c>
      <c r="B409" t="s">
        <v>43</v>
      </c>
    </row>
    <row r="410" spans="1:19" x14ac:dyDescent="0.25">
      <c r="A410" t="s">
        <v>39</v>
      </c>
      <c r="B410" t="s">
        <v>44</v>
      </c>
    </row>
    <row r="411" spans="1:19" ht="15.75" x14ac:dyDescent="0.25">
      <c r="A411" s="1" t="s">
        <v>10</v>
      </c>
    </row>
    <row r="412" spans="1:19" x14ac:dyDescent="0.25">
      <c r="A412" t="s">
        <v>11</v>
      </c>
      <c r="B412" t="s">
        <v>12</v>
      </c>
      <c r="C412" t="s">
        <v>7</v>
      </c>
      <c r="D412" t="s">
        <v>5</v>
      </c>
      <c r="E412" t="s">
        <v>13</v>
      </c>
      <c r="F412" t="s">
        <v>3</v>
      </c>
      <c r="G412" t="s">
        <v>14</v>
      </c>
      <c r="H412" t="s">
        <v>15</v>
      </c>
      <c r="I412" t="s">
        <v>16</v>
      </c>
      <c r="J412" t="s">
        <v>9</v>
      </c>
      <c r="K412" t="s">
        <v>17</v>
      </c>
      <c r="L412" t="s">
        <v>2</v>
      </c>
    </row>
    <row r="413" spans="1:19" ht="15.75" x14ac:dyDescent="0.25">
      <c r="A413" s="2" t="s">
        <v>56</v>
      </c>
      <c r="B413">
        <v>1</v>
      </c>
      <c r="C413" t="s">
        <v>40</v>
      </c>
      <c r="D413" t="s">
        <v>57</v>
      </c>
      <c r="F413" t="s">
        <v>18</v>
      </c>
      <c r="K413" t="s">
        <v>41</v>
      </c>
      <c r="L413" s="2" t="s">
        <v>58</v>
      </c>
    </row>
    <row r="414" spans="1:19" x14ac:dyDescent="0.25">
      <c r="A414" t="s">
        <v>59</v>
      </c>
      <c r="B414" s="6">
        <v>3.05E-6</v>
      </c>
      <c r="D414" t="s">
        <v>6</v>
      </c>
      <c r="E414" t="s">
        <v>60</v>
      </c>
      <c r="F414" t="s">
        <v>22</v>
      </c>
      <c r="K414" t="s">
        <v>23</v>
      </c>
      <c r="Q414" s="3"/>
      <c r="S414" s="3"/>
    </row>
    <row r="415" spans="1:19" x14ac:dyDescent="0.25">
      <c r="A415" t="s">
        <v>61</v>
      </c>
      <c r="B415">
        <v>7.1429</v>
      </c>
      <c r="D415" t="s">
        <v>57</v>
      </c>
      <c r="E415" t="s">
        <v>100</v>
      </c>
      <c r="F415" t="s">
        <v>22</v>
      </c>
      <c r="K415" t="s">
        <v>23</v>
      </c>
    </row>
    <row r="416" spans="1:19" ht="15.75" x14ac:dyDescent="0.25">
      <c r="A416" s="2" t="s">
        <v>99</v>
      </c>
      <c r="B416" s="6">
        <v>3.05E-6</v>
      </c>
      <c r="C416" s="2" t="s">
        <v>20</v>
      </c>
      <c r="D416" t="s">
        <v>6</v>
      </c>
      <c r="F416" t="s">
        <v>19</v>
      </c>
      <c r="K416" t="s">
        <v>21</v>
      </c>
      <c r="L416" t="s">
        <v>101</v>
      </c>
    </row>
    <row r="417" spans="1:19" ht="15.75" x14ac:dyDescent="0.25">
      <c r="A417" s="2" t="s">
        <v>42</v>
      </c>
      <c r="B417">
        <f>(1/(1483000000*30))/0.8</f>
        <v>2.8096201393571588E-11</v>
      </c>
      <c r="C417" t="s">
        <v>40</v>
      </c>
      <c r="D417" t="s">
        <v>5</v>
      </c>
      <c r="F417" t="s">
        <v>19</v>
      </c>
      <c r="J417" t="s">
        <v>62</v>
      </c>
      <c r="K417" t="s">
        <v>41</v>
      </c>
      <c r="L417" s="2" t="s">
        <v>45</v>
      </c>
    </row>
    <row r="418" spans="1:19" x14ac:dyDescent="0.25">
      <c r="A418" s="5"/>
    </row>
    <row r="419" spans="1:19" ht="15.75" x14ac:dyDescent="0.25">
      <c r="A419" s="1" t="s">
        <v>0</v>
      </c>
      <c r="B419" s="1" t="s">
        <v>42</v>
      </c>
    </row>
    <row r="420" spans="1:19" x14ac:dyDescent="0.25">
      <c r="A420" t="s">
        <v>1</v>
      </c>
      <c r="B420">
        <v>1</v>
      </c>
    </row>
    <row r="421" spans="1:19" ht="15.75" x14ac:dyDescent="0.25">
      <c r="A421" t="s">
        <v>2</v>
      </c>
      <c r="B421" s="2" t="s">
        <v>45</v>
      </c>
    </row>
    <row r="422" spans="1:19" x14ac:dyDescent="0.25">
      <c r="A422" t="s">
        <v>3</v>
      </c>
      <c r="B422" t="s">
        <v>4</v>
      </c>
    </row>
    <row r="423" spans="1:19" x14ac:dyDescent="0.25">
      <c r="A423" t="s">
        <v>5</v>
      </c>
      <c r="B423" t="s">
        <v>5</v>
      </c>
    </row>
    <row r="424" spans="1:19" x14ac:dyDescent="0.25">
      <c r="A424" t="s">
        <v>7</v>
      </c>
      <c r="B424" t="s">
        <v>40</v>
      </c>
    </row>
    <row r="425" spans="1:19" x14ac:dyDescent="0.25">
      <c r="A425" t="s">
        <v>9</v>
      </c>
      <c r="B425" t="s">
        <v>43</v>
      </c>
    </row>
    <row r="426" spans="1:19" x14ac:dyDescent="0.25">
      <c r="A426" t="s">
        <v>39</v>
      </c>
      <c r="B426" t="s">
        <v>44</v>
      </c>
    </row>
    <row r="427" spans="1:19" ht="15.75" x14ac:dyDescent="0.25">
      <c r="A427" s="1" t="s">
        <v>10</v>
      </c>
    </row>
    <row r="428" spans="1:19" x14ac:dyDescent="0.25">
      <c r="A428" t="s">
        <v>11</v>
      </c>
      <c r="B428" t="s">
        <v>12</v>
      </c>
      <c r="C428" t="s">
        <v>7</v>
      </c>
      <c r="D428" t="s">
        <v>5</v>
      </c>
      <c r="E428" t="s">
        <v>13</v>
      </c>
      <c r="F428" t="s">
        <v>3</v>
      </c>
      <c r="G428" t="s">
        <v>14</v>
      </c>
      <c r="H428" t="s">
        <v>15</v>
      </c>
      <c r="I428" t="s">
        <v>16</v>
      </c>
      <c r="J428" t="s">
        <v>9</v>
      </c>
      <c r="K428" t="s">
        <v>17</v>
      </c>
      <c r="L428" t="s">
        <v>2</v>
      </c>
    </row>
    <row r="429" spans="1:19" ht="15.75" x14ac:dyDescent="0.25">
      <c r="A429" s="2" t="s">
        <v>42</v>
      </c>
      <c r="B429">
        <v>1</v>
      </c>
      <c r="C429" t="s">
        <v>40</v>
      </c>
      <c r="D429" t="s">
        <v>5</v>
      </c>
      <c r="F429" t="s">
        <v>18</v>
      </c>
      <c r="K429" t="s">
        <v>41</v>
      </c>
      <c r="L429" s="2" t="s">
        <v>45</v>
      </c>
    </row>
    <row r="430" spans="1:19" ht="15.75" x14ac:dyDescent="0.25">
      <c r="A430" s="2" t="s">
        <v>46</v>
      </c>
      <c r="B430">
        <v>240000</v>
      </c>
      <c r="D430" t="s">
        <v>72</v>
      </c>
      <c r="E430" t="s">
        <v>97</v>
      </c>
      <c r="F430" t="s">
        <v>22</v>
      </c>
      <c r="K430" t="s">
        <v>23</v>
      </c>
      <c r="L430" s="2"/>
      <c r="Q430" s="3"/>
      <c r="S430" s="3"/>
    </row>
    <row r="431" spans="1:19" x14ac:dyDescent="0.25">
      <c r="A431" t="s">
        <v>47</v>
      </c>
      <c r="B431">
        <v>8000</v>
      </c>
      <c r="D431" t="s">
        <v>48</v>
      </c>
      <c r="E431" t="s">
        <v>97</v>
      </c>
      <c r="F431" t="s">
        <v>22</v>
      </c>
      <c r="K431" t="s">
        <v>23</v>
      </c>
      <c r="Q431" s="4"/>
      <c r="S431" s="4"/>
    </row>
    <row r="432" spans="1:19" ht="15.75" x14ac:dyDescent="0.25">
      <c r="A432" s="2" t="s">
        <v>49</v>
      </c>
      <c r="B432">
        <v>8000</v>
      </c>
      <c r="D432" t="s">
        <v>48</v>
      </c>
      <c r="E432" t="s">
        <v>97</v>
      </c>
      <c r="F432" t="s">
        <v>22</v>
      </c>
      <c r="K432" t="s">
        <v>23</v>
      </c>
      <c r="L432" s="2"/>
      <c r="Q432" s="3"/>
      <c r="S432" s="3"/>
    </row>
    <row r="433" spans="1:19" ht="15.75" x14ac:dyDescent="0.25">
      <c r="A433" s="2" t="s">
        <v>70</v>
      </c>
      <c r="B433">
        <v>32000</v>
      </c>
      <c r="C433" t="s">
        <v>40</v>
      </c>
      <c r="D433" t="s">
        <v>50</v>
      </c>
      <c r="F433" t="s">
        <v>19</v>
      </c>
      <c r="K433" t="s">
        <v>21</v>
      </c>
      <c r="L433" s="2" t="s">
        <v>71</v>
      </c>
      <c r="Q433" s="3"/>
      <c r="S433" s="3"/>
    </row>
    <row r="434" spans="1:19" ht="15.75" x14ac:dyDescent="0.25">
      <c r="A434" s="2" t="s">
        <v>52</v>
      </c>
      <c r="B434">
        <v>-223130</v>
      </c>
      <c r="C434" t="s">
        <v>28</v>
      </c>
      <c r="D434" t="s">
        <v>6</v>
      </c>
      <c r="F434" t="s">
        <v>19</v>
      </c>
      <c r="K434" t="s">
        <v>21</v>
      </c>
      <c r="L434" s="2" t="s">
        <v>51</v>
      </c>
    </row>
    <row r="435" spans="1:19" ht="15.75" x14ac:dyDescent="0.25">
      <c r="A435" s="2" t="s">
        <v>53</v>
      </c>
      <c r="B435" s="2">
        <v>223130</v>
      </c>
      <c r="C435" t="s">
        <v>20</v>
      </c>
      <c r="D435" t="s">
        <v>6</v>
      </c>
      <c r="F435" t="s">
        <v>19</v>
      </c>
      <c r="K435" t="s">
        <v>21</v>
      </c>
      <c r="L435" t="s">
        <v>27</v>
      </c>
    </row>
    <row r="436" spans="1:19" ht="15.75" x14ac:dyDescent="0.25">
      <c r="A436" s="2" t="s">
        <v>63</v>
      </c>
      <c r="B436">
        <v>40000</v>
      </c>
      <c r="C436" t="s">
        <v>40</v>
      </c>
      <c r="D436" t="s">
        <v>54</v>
      </c>
      <c r="F436" t="s">
        <v>19</v>
      </c>
      <c r="K436" t="s">
        <v>41</v>
      </c>
      <c r="L436" t="s">
        <v>55</v>
      </c>
    </row>
    <row r="437" spans="1:19" ht="15.75" x14ac:dyDescent="0.25">
      <c r="B437" s="2"/>
    </row>
    <row r="438" spans="1:19" ht="15.75" x14ac:dyDescent="0.25">
      <c r="A438" s="1" t="s">
        <v>0</v>
      </c>
      <c r="B438" s="1" t="s">
        <v>63</v>
      </c>
    </row>
    <row r="439" spans="1:19" x14ac:dyDescent="0.25">
      <c r="A439" t="s">
        <v>1</v>
      </c>
      <c r="B439">
        <v>1</v>
      </c>
    </row>
    <row r="440" spans="1:19" ht="15.75" x14ac:dyDescent="0.25">
      <c r="A440" t="s">
        <v>2</v>
      </c>
      <c r="B440" s="2" t="s">
        <v>55</v>
      </c>
    </row>
    <row r="441" spans="1:19" x14ac:dyDescent="0.25">
      <c r="A441" t="s">
        <v>3</v>
      </c>
      <c r="B441" t="s">
        <v>4</v>
      </c>
    </row>
    <row r="442" spans="1:19" x14ac:dyDescent="0.25">
      <c r="A442" t="s">
        <v>5</v>
      </c>
      <c r="B442" t="s">
        <v>54</v>
      </c>
    </row>
    <row r="443" spans="1:19" x14ac:dyDescent="0.25">
      <c r="A443" t="s">
        <v>7</v>
      </c>
      <c r="B443" t="s">
        <v>40</v>
      </c>
    </row>
    <row r="444" spans="1:19" x14ac:dyDescent="0.25">
      <c r="A444" t="s">
        <v>9</v>
      </c>
      <c r="B444" t="s">
        <v>69</v>
      </c>
    </row>
    <row r="445" spans="1:19" x14ac:dyDescent="0.25">
      <c r="A445" t="s">
        <v>39</v>
      </c>
      <c r="B445" t="s">
        <v>44</v>
      </c>
    </row>
    <row r="446" spans="1:19" ht="15.75" x14ac:dyDescent="0.25">
      <c r="A446" s="1" t="s">
        <v>10</v>
      </c>
    </row>
    <row r="447" spans="1:19" x14ac:dyDescent="0.25">
      <c r="A447" t="s">
        <v>11</v>
      </c>
      <c r="B447" t="s">
        <v>12</v>
      </c>
      <c r="C447" t="s">
        <v>7</v>
      </c>
      <c r="D447" t="s">
        <v>5</v>
      </c>
      <c r="E447" t="s">
        <v>13</v>
      </c>
      <c r="F447" t="s">
        <v>3</v>
      </c>
      <c r="G447" t="s">
        <v>14</v>
      </c>
      <c r="H447" t="s">
        <v>15</v>
      </c>
      <c r="I447" t="s">
        <v>16</v>
      </c>
      <c r="J447" t="s">
        <v>9</v>
      </c>
      <c r="K447" t="s">
        <v>17</v>
      </c>
      <c r="L447" t="s">
        <v>2</v>
      </c>
    </row>
    <row r="448" spans="1:19" ht="15.75" x14ac:dyDescent="0.25">
      <c r="A448" s="2" t="s">
        <v>63</v>
      </c>
      <c r="B448">
        <v>1</v>
      </c>
      <c r="C448" t="s">
        <v>40</v>
      </c>
      <c r="D448" t="s">
        <v>54</v>
      </c>
      <c r="F448" t="s">
        <v>18</v>
      </c>
      <c r="K448" t="s">
        <v>41</v>
      </c>
      <c r="L448" s="2" t="s">
        <v>55</v>
      </c>
    </row>
    <row r="449" spans="1:19" x14ac:dyDescent="0.25">
      <c r="A449" t="s">
        <v>64</v>
      </c>
      <c r="B449">
        <v>1</v>
      </c>
      <c r="D449" t="s">
        <v>54</v>
      </c>
      <c r="E449" t="s">
        <v>65</v>
      </c>
      <c r="F449" t="s">
        <v>22</v>
      </c>
      <c r="K449" t="s">
        <v>23</v>
      </c>
      <c r="Q449" s="3"/>
      <c r="S449" s="3"/>
    </row>
    <row r="450" spans="1:19" x14ac:dyDescent="0.25">
      <c r="A450" t="s">
        <v>66</v>
      </c>
      <c r="B450">
        <v>1</v>
      </c>
      <c r="D450" t="s">
        <v>54</v>
      </c>
      <c r="E450" t="s">
        <v>98</v>
      </c>
      <c r="F450" t="s">
        <v>22</v>
      </c>
      <c r="K450" t="s">
        <v>23</v>
      </c>
    </row>
    <row r="451" spans="1:19" ht="15.75" x14ac:dyDescent="0.25">
      <c r="A451" s="2" t="s">
        <v>103</v>
      </c>
      <c r="B451" s="2">
        <v>100</v>
      </c>
      <c r="C451" t="s">
        <v>40</v>
      </c>
      <c r="D451" t="s">
        <v>26</v>
      </c>
      <c r="F451" t="s">
        <v>19</v>
      </c>
      <c r="K451" t="s">
        <v>21</v>
      </c>
      <c r="L451" t="s">
        <v>68</v>
      </c>
    </row>
    <row r="453" spans="1:19" ht="15.75" x14ac:dyDescent="0.25">
      <c r="A453" s="1" t="s">
        <v>0</v>
      </c>
      <c r="B453" s="1" t="s">
        <v>70</v>
      </c>
    </row>
    <row r="454" spans="1:19" x14ac:dyDescent="0.25">
      <c r="A454" t="s">
        <v>1</v>
      </c>
      <c r="B454">
        <v>1</v>
      </c>
    </row>
    <row r="455" spans="1:19" ht="15.75" x14ac:dyDescent="0.25">
      <c r="A455" t="s">
        <v>2</v>
      </c>
      <c r="B455" s="2" t="s">
        <v>71</v>
      </c>
    </row>
    <row r="456" spans="1:19" x14ac:dyDescent="0.25">
      <c r="A456" t="s">
        <v>3</v>
      </c>
      <c r="B456" t="s">
        <v>4</v>
      </c>
    </row>
    <row r="457" spans="1:19" x14ac:dyDescent="0.25">
      <c r="A457" t="s">
        <v>5</v>
      </c>
      <c r="B457" t="s">
        <v>50</v>
      </c>
    </row>
    <row r="458" spans="1:19" x14ac:dyDescent="0.25">
      <c r="A458" t="s">
        <v>7</v>
      </c>
      <c r="B458" t="s">
        <v>40</v>
      </c>
    </row>
    <row r="459" spans="1:19" x14ac:dyDescent="0.25">
      <c r="A459" t="s">
        <v>9</v>
      </c>
      <c r="B459" t="s">
        <v>69</v>
      </c>
    </row>
    <row r="460" spans="1:19" x14ac:dyDescent="0.25">
      <c r="A460" t="s">
        <v>39</v>
      </c>
      <c r="B460" t="s">
        <v>44</v>
      </c>
    </row>
    <row r="461" spans="1:19" ht="15.75" x14ac:dyDescent="0.25">
      <c r="A461" s="1" t="s">
        <v>10</v>
      </c>
    </row>
    <row r="462" spans="1:19" x14ac:dyDescent="0.25">
      <c r="A462" t="s">
        <v>11</v>
      </c>
      <c r="B462" t="s">
        <v>12</v>
      </c>
      <c r="C462" t="s">
        <v>7</v>
      </c>
      <c r="D462" t="s">
        <v>5</v>
      </c>
      <c r="E462" t="s">
        <v>13</v>
      </c>
      <c r="F462" t="s">
        <v>3</v>
      </c>
      <c r="G462" t="s">
        <v>14</v>
      </c>
      <c r="H462" t="s">
        <v>15</v>
      </c>
      <c r="I462" t="s">
        <v>16</v>
      </c>
      <c r="J462" t="s">
        <v>9</v>
      </c>
      <c r="K462" t="s">
        <v>17</v>
      </c>
      <c r="L462" t="s">
        <v>2</v>
      </c>
    </row>
    <row r="463" spans="1:19" ht="15.75" x14ac:dyDescent="0.25">
      <c r="A463" s="2" t="s">
        <v>70</v>
      </c>
      <c r="B463">
        <v>1</v>
      </c>
      <c r="C463" t="s">
        <v>40</v>
      </c>
      <c r="D463" t="s">
        <v>50</v>
      </c>
      <c r="F463" t="s">
        <v>18</v>
      </c>
      <c r="K463" t="s">
        <v>41</v>
      </c>
      <c r="L463" s="2" t="s">
        <v>71</v>
      </c>
    </row>
    <row r="464" spans="1:19" x14ac:dyDescent="0.25">
      <c r="A464" t="s">
        <v>46</v>
      </c>
      <c r="B464" s="6">
        <v>6.0000000000000002E-5</v>
      </c>
      <c r="D464" t="s">
        <v>72</v>
      </c>
      <c r="E464" t="s">
        <v>97</v>
      </c>
      <c r="F464" t="s">
        <v>22</v>
      </c>
      <c r="K464" t="s">
        <v>23</v>
      </c>
      <c r="Q464" s="3"/>
      <c r="S464" s="3"/>
    </row>
    <row r="465" spans="1:19" x14ac:dyDescent="0.25">
      <c r="A465" t="s">
        <v>47</v>
      </c>
      <c r="B465">
        <v>0.6</v>
      </c>
      <c r="D465" t="s">
        <v>48</v>
      </c>
      <c r="E465" t="s">
        <v>97</v>
      </c>
      <c r="F465" t="s">
        <v>22</v>
      </c>
      <c r="K465" t="s">
        <v>23</v>
      </c>
    </row>
    <row r="466" spans="1:19" x14ac:dyDescent="0.25">
      <c r="A466" t="s">
        <v>49</v>
      </c>
      <c r="B466">
        <v>0.6</v>
      </c>
      <c r="D466" t="s">
        <v>48</v>
      </c>
      <c r="E466" t="s">
        <v>97</v>
      </c>
      <c r="F466" t="s">
        <v>22</v>
      </c>
      <c r="K466" t="s">
        <v>23</v>
      </c>
    </row>
    <row r="467" spans="1:19" ht="15.75" x14ac:dyDescent="0.25">
      <c r="A467" s="2" t="s">
        <v>73</v>
      </c>
      <c r="B467" s="2">
        <v>0.5</v>
      </c>
      <c r="D467" t="s">
        <v>54</v>
      </c>
      <c r="E467" t="s">
        <v>98</v>
      </c>
      <c r="F467" t="s">
        <v>22</v>
      </c>
      <c r="K467" t="s">
        <v>23</v>
      </c>
    </row>
    <row r="468" spans="1:19" x14ac:dyDescent="0.25">
      <c r="A468" t="s">
        <v>74</v>
      </c>
      <c r="B468">
        <v>20</v>
      </c>
      <c r="C468" t="s">
        <v>20</v>
      </c>
      <c r="D468" t="s">
        <v>6</v>
      </c>
      <c r="F468" t="s">
        <v>19</v>
      </c>
      <c r="K468" t="s">
        <v>21</v>
      </c>
      <c r="L468" t="s">
        <v>75</v>
      </c>
    </row>
    <row r="469" spans="1:19" ht="15.75" x14ac:dyDescent="0.25">
      <c r="A469" t="s">
        <v>76</v>
      </c>
      <c r="B469" s="2">
        <v>20</v>
      </c>
      <c r="C469" t="s">
        <v>20</v>
      </c>
      <c r="D469" t="s">
        <v>6</v>
      </c>
      <c r="F469" t="s">
        <v>19</v>
      </c>
      <c r="K469" t="s">
        <v>21</v>
      </c>
      <c r="L469" t="s">
        <v>77</v>
      </c>
    </row>
    <row r="470" spans="1:19" x14ac:dyDescent="0.25">
      <c r="A470" t="s">
        <v>78</v>
      </c>
      <c r="B470">
        <v>17.5</v>
      </c>
      <c r="C470" t="s">
        <v>20</v>
      </c>
      <c r="D470" t="s">
        <v>6</v>
      </c>
      <c r="F470" t="s">
        <v>19</v>
      </c>
      <c r="K470" t="s">
        <v>21</v>
      </c>
      <c r="L470" t="s">
        <v>79</v>
      </c>
    </row>
    <row r="471" spans="1:19" ht="15.75" x14ac:dyDescent="0.25">
      <c r="A471" t="s">
        <v>80</v>
      </c>
      <c r="B471" s="2">
        <v>211</v>
      </c>
      <c r="C471" t="s">
        <v>28</v>
      </c>
      <c r="D471" t="s">
        <v>6</v>
      </c>
      <c r="F471" t="s">
        <v>19</v>
      </c>
      <c r="K471" t="s">
        <v>21</v>
      </c>
      <c r="L471" t="s">
        <v>81</v>
      </c>
    </row>
    <row r="472" spans="1:19" x14ac:dyDescent="0.25">
      <c r="A472" t="s">
        <v>24</v>
      </c>
      <c r="B472">
        <v>20</v>
      </c>
      <c r="C472" t="s">
        <v>20</v>
      </c>
      <c r="D472" t="s">
        <v>6</v>
      </c>
      <c r="F472" t="s">
        <v>19</v>
      </c>
      <c r="K472" t="s">
        <v>21</v>
      </c>
      <c r="L472" t="s">
        <v>25</v>
      </c>
    </row>
    <row r="473" spans="1:19" ht="15.75" x14ac:dyDescent="0.25">
      <c r="A473" t="s">
        <v>82</v>
      </c>
      <c r="B473" s="2">
        <v>111</v>
      </c>
      <c r="C473" t="s">
        <v>20</v>
      </c>
      <c r="D473" t="s">
        <v>57</v>
      </c>
      <c r="F473" t="s">
        <v>19</v>
      </c>
      <c r="K473" t="s">
        <v>21</v>
      </c>
      <c r="L473" t="s">
        <v>83</v>
      </c>
    </row>
    <row r="474" spans="1:19" x14ac:dyDescent="0.25">
      <c r="A474" t="s">
        <v>84</v>
      </c>
      <c r="B474">
        <v>-466</v>
      </c>
      <c r="C474" t="s">
        <v>85</v>
      </c>
      <c r="D474" t="s">
        <v>6</v>
      </c>
      <c r="F474" t="s">
        <v>19</v>
      </c>
      <c r="K474" t="s">
        <v>21</v>
      </c>
      <c r="L474" t="s">
        <v>86</v>
      </c>
    </row>
    <row r="475" spans="1:19" ht="15.75" x14ac:dyDescent="0.25">
      <c r="A475" s="2" t="s">
        <v>104</v>
      </c>
      <c r="B475" s="2">
        <v>3934</v>
      </c>
      <c r="C475" t="s">
        <v>40</v>
      </c>
      <c r="D475" t="s">
        <v>26</v>
      </c>
      <c r="F475" t="s">
        <v>19</v>
      </c>
      <c r="K475" t="s">
        <v>21</v>
      </c>
      <c r="L475" t="s">
        <v>102</v>
      </c>
    </row>
    <row r="476" spans="1:19" x14ac:dyDescent="0.25">
      <c r="A476" t="s">
        <v>88</v>
      </c>
      <c r="B476">
        <v>15</v>
      </c>
      <c r="C476" t="s">
        <v>20</v>
      </c>
      <c r="D476" t="s">
        <v>6</v>
      </c>
      <c r="F476" t="s">
        <v>19</v>
      </c>
      <c r="K476" t="s">
        <v>21</v>
      </c>
      <c r="L476" t="s">
        <v>89</v>
      </c>
    </row>
    <row r="477" spans="1:19" ht="15.75" x14ac:dyDescent="0.25">
      <c r="A477" s="2" t="s">
        <v>90</v>
      </c>
      <c r="B477" s="2">
        <v>309</v>
      </c>
      <c r="C477" t="s">
        <v>20</v>
      </c>
      <c r="D477" t="s">
        <v>6</v>
      </c>
      <c r="F477" t="s">
        <v>19</v>
      </c>
      <c r="K477" t="s">
        <v>21</v>
      </c>
      <c r="L477" s="2" t="s">
        <v>29</v>
      </c>
    </row>
    <row r="478" spans="1:19" ht="15.75" x14ac:dyDescent="0.25">
      <c r="A478" s="2" t="s">
        <v>91</v>
      </c>
      <c r="B478">
        <v>6</v>
      </c>
      <c r="C478" t="s">
        <v>20</v>
      </c>
      <c r="D478" t="s">
        <v>6</v>
      </c>
      <c r="F478" t="s">
        <v>19</v>
      </c>
      <c r="K478" t="s">
        <v>21</v>
      </c>
      <c r="L478" s="2" t="s">
        <v>92</v>
      </c>
      <c r="Q478" s="3"/>
      <c r="S478" s="3"/>
    </row>
    <row r="479" spans="1:19" ht="15.75" x14ac:dyDescent="0.25">
      <c r="A479" s="2" t="s">
        <v>93</v>
      </c>
      <c r="B479" s="2">
        <v>1</v>
      </c>
      <c r="C479" t="s">
        <v>20</v>
      </c>
      <c r="D479" t="s">
        <v>6</v>
      </c>
      <c r="F479" t="s">
        <v>19</v>
      </c>
      <c r="K479" t="s">
        <v>21</v>
      </c>
      <c r="L479" t="s">
        <v>94</v>
      </c>
      <c r="Q479" s="4"/>
      <c r="S479" s="4"/>
    </row>
    <row r="480" spans="1:19" ht="15.75" x14ac:dyDescent="0.25">
      <c r="A480" s="2" t="s">
        <v>53</v>
      </c>
      <c r="B480">
        <v>0.5</v>
      </c>
      <c r="C480" t="s">
        <v>20</v>
      </c>
      <c r="D480" t="s">
        <v>6</v>
      </c>
      <c r="F480" t="s">
        <v>19</v>
      </c>
      <c r="K480" t="s">
        <v>21</v>
      </c>
      <c r="L480" s="2" t="s">
        <v>27</v>
      </c>
      <c r="Q480" s="3"/>
      <c r="S480" s="3"/>
    </row>
    <row r="481" spans="1:19" ht="15.75" x14ac:dyDescent="0.25">
      <c r="A481" s="2" t="s">
        <v>95</v>
      </c>
      <c r="B481" s="2">
        <v>-0.6</v>
      </c>
      <c r="C481" t="s">
        <v>28</v>
      </c>
      <c r="D481" t="s">
        <v>54</v>
      </c>
      <c r="F481" t="s">
        <v>19</v>
      </c>
      <c r="K481" t="s">
        <v>21</v>
      </c>
      <c r="L481" s="2" t="s">
        <v>96</v>
      </c>
      <c r="Q481" s="3"/>
      <c r="S481" s="3"/>
    </row>
    <row r="483" spans="1:19" ht="15.75" x14ac:dyDescent="0.25">
      <c r="A483" s="1" t="s">
        <v>0</v>
      </c>
      <c r="B483" s="1" t="s">
        <v>56</v>
      </c>
    </row>
    <row r="484" spans="1:19" x14ac:dyDescent="0.25">
      <c r="A484" t="s">
        <v>1</v>
      </c>
      <c r="B484">
        <v>1</v>
      </c>
    </row>
    <row r="485" spans="1:19" ht="15.75" x14ac:dyDescent="0.25">
      <c r="A485" t="s">
        <v>2</v>
      </c>
      <c r="B485" s="2" t="s">
        <v>58</v>
      </c>
    </row>
    <row r="486" spans="1:19" x14ac:dyDescent="0.25">
      <c r="A486" t="s">
        <v>3</v>
      </c>
      <c r="B486" t="s">
        <v>4</v>
      </c>
    </row>
    <row r="487" spans="1:19" x14ac:dyDescent="0.25">
      <c r="A487" t="s">
        <v>5</v>
      </c>
      <c r="B487" t="s">
        <v>57</v>
      </c>
    </row>
    <row r="488" spans="1:19" x14ac:dyDescent="0.25">
      <c r="A488" t="s">
        <v>7</v>
      </c>
      <c r="B488" t="s">
        <v>33</v>
      </c>
    </row>
    <row r="489" spans="1:19" x14ac:dyDescent="0.25">
      <c r="A489" t="s">
        <v>9</v>
      </c>
      <c r="B489" t="s">
        <v>43</v>
      </c>
    </row>
    <row r="490" spans="1:19" x14ac:dyDescent="0.25">
      <c r="A490" t="s">
        <v>39</v>
      </c>
      <c r="B490" t="s">
        <v>44</v>
      </c>
    </row>
    <row r="491" spans="1:19" ht="15.75" x14ac:dyDescent="0.25">
      <c r="A491" s="1" t="s">
        <v>10</v>
      </c>
    </row>
    <row r="492" spans="1:19" x14ac:dyDescent="0.25">
      <c r="A492" t="s">
        <v>11</v>
      </c>
      <c r="B492" t="s">
        <v>12</v>
      </c>
      <c r="C492" t="s">
        <v>7</v>
      </c>
      <c r="D492" t="s">
        <v>5</v>
      </c>
      <c r="E492" t="s">
        <v>13</v>
      </c>
      <c r="F492" t="s">
        <v>3</v>
      </c>
      <c r="G492" t="s">
        <v>14</v>
      </c>
      <c r="H492" t="s">
        <v>15</v>
      </c>
      <c r="I492" t="s">
        <v>16</v>
      </c>
      <c r="J492" t="s">
        <v>9</v>
      </c>
      <c r="K492" t="s">
        <v>17</v>
      </c>
      <c r="L492" t="s">
        <v>2</v>
      </c>
    </row>
    <row r="493" spans="1:19" ht="15.75" x14ac:dyDescent="0.25">
      <c r="A493" s="2" t="s">
        <v>56</v>
      </c>
      <c r="B493">
        <v>1</v>
      </c>
      <c r="C493" t="s">
        <v>33</v>
      </c>
      <c r="D493" t="s">
        <v>57</v>
      </c>
      <c r="F493" t="s">
        <v>18</v>
      </c>
      <c r="K493" t="s">
        <v>41</v>
      </c>
      <c r="L493" s="2" t="s">
        <v>58</v>
      </c>
    </row>
    <row r="494" spans="1:19" x14ac:dyDescent="0.25">
      <c r="A494" t="s">
        <v>59</v>
      </c>
      <c r="B494" s="6">
        <v>3.05E-6</v>
      </c>
      <c r="D494" t="s">
        <v>6</v>
      </c>
      <c r="E494" t="s">
        <v>60</v>
      </c>
      <c r="F494" t="s">
        <v>22</v>
      </c>
      <c r="K494" t="s">
        <v>23</v>
      </c>
      <c r="Q494" s="3"/>
      <c r="S494" s="3"/>
    </row>
    <row r="495" spans="1:19" x14ac:dyDescent="0.25">
      <c r="A495" t="s">
        <v>61</v>
      </c>
      <c r="B495">
        <v>7.1429</v>
      </c>
      <c r="D495" t="s">
        <v>57</v>
      </c>
      <c r="E495" t="s">
        <v>100</v>
      </c>
      <c r="F495" t="s">
        <v>22</v>
      </c>
      <c r="K495" t="s">
        <v>23</v>
      </c>
    </row>
    <row r="496" spans="1:19" ht="15.75" x14ac:dyDescent="0.25">
      <c r="A496" s="2" t="s">
        <v>99</v>
      </c>
      <c r="B496" s="6">
        <v>3.05E-6</v>
      </c>
      <c r="C496" s="2" t="s">
        <v>20</v>
      </c>
      <c r="D496" t="s">
        <v>6</v>
      </c>
      <c r="F496" t="s">
        <v>19</v>
      </c>
      <c r="K496" t="s">
        <v>21</v>
      </c>
      <c r="L496" t="s">
        <v>101</v>
      </c>
    </row>
    <row r="497" spans="1:19" ht="15.75" x14ac:dyDescent="0.25">
      <c r="A497" s="2" t="s">
        <v>42</v>
      </c>
      <c r="B497">
        <f>(1/(1483000000*30))/0.8</f>
        <v>2.8096201393571588E-11</v>
      </c>
      <c r="C497" t="s">
        <v>33</v>
      </c>
      <c r="D497" t="s">
        <v>5</v>
      </c>
      <c r="F497" t="s">
        <v>19</v>
      </c>
      <c r="J497" t="s">
        <v>62</v>
      </c>
      <c r="K497" t="s">
        <v>41</v>
      </c>
      <c r="L497" s="2" t="s">
        <v>45</v>
      </c>
    </row>
    <row r="498" spans="1:19" x14ac:dyDescent="0.25">
      <c r="A498" s="5"/>
    </row>
    <row r="499" spans="1:19" ht="15.75" x14ac:dyDescent="0.25">
      <c r="A499" s="1" t="s">
        <v>0</v>
      </c>
      <c r="B499" s="1" t="s">
        <v>42</v>
      </c>
    </row>
    <row r="500" spans="1:19" x14ac:dyDescent="0.25">
      <c r="A500" t="s">
        <v>1</v>
      </c>
      <c r="B500">
        <v>1</v>
      </c>
    </row>
    <row r="501" spans="1:19" ht="15.75" x14ac:dyDescent="0.25">
      <c r="A501" t="s">
        <v>2</v>
      </c>
      <c r="B501" s="2" t="s">
        <v>45</v>
      </c>
    </row>
    <row r="502" spans="1:19" x14ac:dyDescent="0.25">
      <c r="A502" t="s">
        <v>3</v>
      </c>
      <c r="B502" t="s">
        <v>4</v>
      </c>
    </row>
    <row r="503" spans="1:19" x14ac:dyDescent="0.25">
      <c r="A503" t="s">
        <v>5</v>
      </c>
      <c r="B503" t="s">
        <v>5</v>
      </c>
    </row>
    <row r="504" spans="1:19" x14ac:dyDescent="0.25">
      <c r="A504" t="s">
        <v>7</v>
      </c>
      <c r="B504" t="s">
        <v>33</v>
      </c>
    </row>
    <row r="505" spans="1:19" x14ac:dyDescent="0.25">
      <c r="A505" t="s">
        <v>9</v>
      </c>
      <c r="B505" t="s">
        <v>43</v>
      </c>
    </row>
    <row r="506" spans="1:19" x14ac:dyDescent="0.25">
      <c r="A506" t="s">
        <v>39</v>
      </c>
      <c r="B506" t="s">
        <v>44</v>
      </c>
    </row>
    <row r="507" spans="1:19" ht="15.75" x14ac:dyDescent="0.25">
      <c r="A507" s="1" t="s">
        <v>10</v>
      </c>
    </row>
    <row r="508" spans="1:19" x14ac:dyDescent="0.25">
      <c r="A508" t="s">
        <v>11</v>
      </c>
      <c r="B508" t="s">
        <v>12</v>
      </c>
      <c r="C508" t="s">
        <v>7</v>
      </c>
      <c r="D508" t="s">
        <v>5</v>
      </c>
      <c r="E508" t="s">
        <v>13</v>
      </c>
      <c r="F508" t="s">
        <v>3</v>
      </c>
      <c r="G508" t="s">
        <v>14</v>
      </c>
      <c r="H508" t="s">
        <v>15</v>
      </c>
      <c r="I508" t="s">
        <v>16</v>
      </c>
      <c r="J508" t="s">
        <v>9</v>
      </c>
      <c r="K508" t="s">
        <v>17</v>
      </c>
      <c r="L508" t="s">
        <v>2</v>
      </c>
    </row>
    <row r="509" spans="1:19" ht="15.75" x14ac:dyDescent="0.25">
      <c r="A509" s="2" t="s">
        <v>42</v>
      </c>
      <c r="B509">
        <v>1</v>
      </c>
      <c r="C509" t="s">
        <v>33</v>
      </c>
      <c r="D509" t="s">
        <v>5</v>
      </c>
      <c r="F509" t="s">
        <v>18</v>
      </c>
      <c r="K509" t="s">
        <v>41</v>
      </c>
      <c r="L509" s="2" t="s">
        <v>45</v>
      </c>
    </row>
    <row r="510" spans="1:19" ht="15.75" x14ac:dyDescent="0.25">
      <c r="A510" s="2" t="s">
        <v>46</v>
      </c>
      <c r="B510">
        <v>240000</v>
      </c>
      <c r="D510" t="s">
        <v>72</v>
      </c>
      <c r="E510" t="s">
        <v>97</v>
      </c>
      <c r="F510" t="s">
        <v>22</v>
      </c>
      <c r="K510" t="s">
        <v>23</v>
      </c>
      <c r="L510" s="2"/>
      <c r="Q510" s="3"/>
      <c r="S510" s="3"/>
    </row>
    <row r="511" spans="1:19" x14ac:dyDescent="0.25">
      <c r="A511" t="s">
        <v>47</v>
      </c>
      <c r="B511">
        <v>8000</v>
      </c>
      <c r="D511" t="s">
        <v>48</v>
      </c>
      <c r="E511" t="s">
        <v>97</v>
      </c>
      <c r="F511" t="s">
        <v>22</v>
      </c>
      <c r="K511" t="s">
        <v>23</v>
      </c>
      <c r="Q511" s="4"/>
      <c r="S511" s="4"/>
    </row>
    <row r="512" spans="1:19" ht="15.75" x14ac:dyDescent="0.25">
      <c r="A512" s="2" t="s">
        <v>49</v>
      </c>
      <c r="B512">
        <v>8000</v>
      </c>
      <c r="D512" t="s">
        <v>48</v>
      </c>
      <c r="E512" t="s">
        <v>97</v>
      </c>
      <c r="F512" t="s">
        <v>22</v>
      </c>
      <c r="K512" t="s">
        <v>23</v>
      </c>
      <c r="L512" s="2"/>
      <c r="Q512" s="3"/>
      <c r="S512" s="3"/>
    </row>
    <row r="513" spans="1:19" ht="15.75" x14ac:dyDescent="0.25">
      <c r="A513" s="2" t="s">
        <v>70</v>
      </c>
      <c r="B513">
        <v>32000</v>
      </c>
      <c r="C513" t="s">
        <v>33</v>
      </c>
      <c r="D513" t="s">
        <v>50</v>
      </c>
      <c r="F513" t="s">
        <v>19</v>
      </c>
      <c r="K513" t="s">
        <v>21</v>
      </c>
      <c r="L513" s="2" t="s">
        <v>71</v>
      </c>
      <c r="Q513" s="3"/>
      <c r="S513" s="3"/>
    </row>
    <row r="514" spans="1:19" ht="15.75" x14ac:dyDescent="0.25">
      <c r="A514" s="2" t="s">
        <v>52</v>
      </c>
      <c r="B514">
        <v>-223130</v>
      </c>
      <c r="C514" t="s">
        <v>28</v>
      </c>
      <c r="D514" t="s">
        <v>6</v>
      </c>
      <c r="F514" t="s">
        <v>19</v>
      </c>
      <c r="K514" t="s">
        <v>21</v>
      </c>
      <c r="L514" s="2" t="s">
        <v>51</v>
      </c>
    </row>
    <row r="515" spans="1:19" ht="15.75" x14ac:dyDescent="0.25">
      <c r="A515" s="2" t="s">
        <v>53</v>
      </c>
      <c r="B515" s="2">
        <v>223130</v>
      </c>
      <c r="C515" t="s">
        <v>20</v>
      </c>
      <c r="D515" t="s">
        <v>6</v>
      </c>
      <c r="F515" t="s">
        <v>19</v>
      </c>
      <c r="K515" t="s">
        <v>21</v>
      </c>
      <c r="L515" t="s">
        <v>27</v>
      </c>
    </row>
    <row r="516" spans="1:19" ht="15.75" x14ac:dyDescent="0.25">
      <c r="A516" s="2" t="s">
        <v>63</v>
      </c>
      <c r="B516">
        <v>40000</v>
      </c>
      <c r="C516" t="s">
        <v>33</v>
      </c>
      <c r="D516" t="s">
        <v>54</v>
      </c>
      <c r="F516" t="s">
        <v>19</v>
      </c>
      <c r="K516" t="s">
        <v>41</v>
      </c>
      <c r="L516" t="s">
        <v>55</v>
      </c>
    </row>
    <row r="517" spans="1:19" ht="15.75" x14ac:dyDescent="0.25">
      <c r="B517" s="2"/>
    </row>
    <row r="518" spans="1:19" ht="15.75" x14ac:dyDescent="0.25">
      <c r="A518" s="1" t="s">
        <v>0</v>
      </c>
      <c r="B518" s="1" t="s">
        <v>63</v>
      </c>
    </row>
    <row r="519" spans="1:19" x14ac:dyDescent="0.25">
      <c r="A519" t="s">
        <v>1</v>
      </c>
      <c r="B519">
        <v>1</v>
      </c>
    </row>
    <row r="520" spans="1:19" ht="15.75" x14ac:dyDescent="0.25">
      <c r="A520" t="s">
        <v>2</v>
      </c>
      <c r="B520" s="2" t="s">
        <v>55</v>
      </c>
    </row>
    <row r="521" spans="1:19" x14ac:dyDescent="0.25">
      <c r="A521" t="s">
        <v>3</v>
      </c>
      <c r="B521" t="s">
        <v>4</v>
      </c>
    </row>
    <row r="522" spans="1:19" x14ac:dyDescent="0.25">
      <c r="A522" t="s">
        <v>5</v>
      </c>
      <c r="B522" t="s">
        <v>54</v>
      </c>
    </row>
    <row r="523" spans="1:19" x14ac:dyDescent="0.25">
      <c r="A523" t="s">
        <v>7</v>
      </c>
      <c r="B523" t="s">
        <v>33</v>
      </c>
    </row>
    <row r="524" spans="1:19" x14ac:dyDescent="0.25">
      <c r="A524" t="s">
        <v>9</v>
      </c>
      <c r="B524" t="s">
        <v>69</v>
      </c>
    </row>
    <row r="525" spans="1:19" x14ac:dyDescent="0.25">
      <c r="A525" t="s">
        <v>39</v>
      </c>
      <c r="B525" t="s">
        <v>44</v>
      </c>
    </row>
    <row r="526" spans="1:19" ht="15.75" x14ac:dyDescent="0.25">
      <c r="A526" s="1" t="s">
        <v>10</v>
      </c>
    </row>
    <row r="527" spans="1:19" x14ac:dyDescent="0.25">
      <c r="A527" t="s">
        <v>11</v>
      </c>
      <c r="B527" t="s">
        <v>12</v>
      </c>
      <c r="C527" t="s">
        <v>7</v>
      </c>
      <c r="D527" t="s">
        <v>5</v>
      </c>
      <c r="E527" t="s">
        <v>13</v>
      </c>
      <c r="F527" t="s">
        <v>3</v>
      </c>
      <c r="G527" t="s">
        <v>14</v>
      </c>
      <c r="H527" t="s">
        <v>15</v>
      </c>
      <c r="I527" t="s">
        <v>16</v>
      </c>
      <c r="J527" t="s">
        <v>9</v>
      </c>
      <c r="K527" t="s">
        <v>17</v>
      </c>
      <c r="L527" t="s">
        <v>2</v>
      </c>
    </row>
    <row r="528" spans="1:19" ht="15.75" x14ac:dyDescent="0.25">
      <c r="A528" s="2" t="s">
        <v>63</v>
      </c>
      <c r="B528">
        <v>1</v>
      </c>
      <c r="C528" t="s">
        <v>33</v>
      </c>
      <c r="D528" t="s">
        <v>54</v>
      </c>
      <c r="F528" t="s">
        <v>18</v>
      </c>
      <c r="K528" t="s">
        <v>41</v>
      </c>
      <c r="L528" s="2" t="s">
        <v>55</v>
      </c>
    </row>
    <row r="529" spans="1:19" x14ac:dyDescent="0.25">
      <c r="A529" t="s">
        <v>64</v>
      </c>
      <c r="B529">
        <v>1</v>
      </c>
      <c r="D529" t="s">
        <v>54</v>
      </c>
      <c r="E529" t="s">
        <v>65</v>
      </c>
      <c r="F529" t="s">
        <v>22</v>
      </c>
      <c r="K529" t="s">
        <v>23</v>
      </c>
      <c r="Q529" s="3"/>
      <c r="S529" s="3"/>
    </row>
    <row r="530" spans="1:19" x14ac:dyDescent="0.25">
      <c r="A530" t="s">
        <v>66</v>
      </c>
      <c r="B530">
        <v>1</v>
      </c>
      <c r="D530" t="s">
        <v>54</v>
      </c>
      <c r="E530" t="s">
        <v>98</v>
      </c>
      <c r="F530" t="s">
        <v>22</v>
      </c>
      <c r="K530" t="s">
        <v>23</v>
      </c>
    </row>
    <row r="531" spans="1:19" ht="15.75" x14ac:dyDescent="0.25">
      <c r="A531" s="2" t="s">
        <v>67</v>
      </c>
      <c r="B531" s="2">
        <v>100</v>
      </c>
      <c r="C531" t="s">
        <v>33</v>
      </c>
      <c r="D531" t="s">
        <v>26</v>
      </c>
      <c r="F531" t="s">
        <v>19</v>
      </c>
      <c r="K531" t="s">
        <v>21</v>
      </c>
      <c r="L531" t="s">
        <v>68</v>
      </c>
    </row>
    <row r="533" spans="1:19" ht="15.75" x14ac:dyDescent="0.25">
      <c r="A533" s="1" t="s">
        <v>0</v>
      </c>
      <c r="B533" s="1" t="s">
        <v>70</v>
      </c>
    </row>
    <row r="534" spans="1:19" x14ac:dyDescent="0.25">
      <c r="A534" t="s">
        <v>1</v>
      </c>
      <c r="B534">
        <v>1</v>
      </c>
    </row>
    <row r="535" spans="1:19" ht="15.75" x14ac:dyDescent="0.25">
      <c r="A535" t="s">
        <v>2</v>
      </c>
      <c r="B535" s="2" t="s">
        <v>71</v>
      </c>
    </row>
    <row r="536" spans="1:19" x14ac:dyDescent="0.25">
      <c r="A536" t="s">
        <v>3</v>
      </c>
      <c r="B536" t="s">
        <v>4</v>
      </c>
    </row>
    <row r="537" spans="1:19" x14ac:dyDescent="0.25">
      <c r="A537" t="s">
        <v>5</v>
      </c>
      <c r="B537" t="s">
        <v>50</v>
      </c>
    </row>
    <row r="538" spans="1:19" x14ac:dyDescent="0.25">
      <c r="A538" t="s">
        <v>7</v>
      </c>
      <c r="B538" t="s">
        <v>33</v>
      </c>
    </row>
    <row r="539" spans="1:19" x14ac:dyDescent="0.25">
      <c r="A539" t="s">
        <v>9</v>
      </c>
      <c r="B539" t="s">
        <v>69</v>
      </c>
    </row>
    <row r="540" spans="1:19" x14ac:dyDescent="0.25">
      <c r="A540" t="s">
        <v>39</v>
      </c>
      <c r="B540" t="s">
        <v>44</v>
      </c>
    </row>
    <row r="541" spans="1:19" ht="15.75" x14ac:dyDescent="0.25">
      <c r="A541" s="1" t="s">
        <v>10</v>
      </c>
    </row>
    <row r="542" spans="1:19" x14ac:dyDescent="0.25">
      <c r="A542" t="s">
        <v>11</v>
      </c>
      <c r="B542" t="s">
        <v>12</v>
      </c>
      <c r="C542" t="s">
        <v>7</v>
      </c>
      <c r="D542" t="s">
        <v>5</v>
      </c>
      <c r="E542" t="s">
        <v>13</v>
      </c>
      <c r="F542" t="s">
        <v>3</v>
      </c>
      <c r="G542" t="s">
        <v>14</v>
      </c>
      <c r="H542" t="s">
        <v>15</v>
      </c>
      <c r="I542" t="s">
        <v>16</v>
      </c>
      <c r="J542" t="s">
        <v>9</v>
      </c>
      <c r="K542" t="s">
        <v>17</v>
      </c>
      <c r="L542" t="s">
        <v>2</v>
      </c>
    </row>
    <row r="543" spans="1:19" ht="15.75" x14ac:dyDescent="0.25">
      <c r="A543" s="2" t="s">
        <v>70</v>
      </c>
      <c r="B543">
        <v>1</v>
      </c>
      <c r="C543" t="s">
        <v>33</v>
      </c>
      <c r="D543" t="s">
        <v>50</v>
      </c>
      <c r="F543" t="s">
        <v>18</v>
      </c>
      <c r="K543" t="s">
        <v>41</v>
      </c>
      <c r="L543" s="2" t="s">
        <v>71</v>
      </c>
    </row>
    <row r="544" spans="1:19" x14ac:dyDescent="0.25">
      <c r="A544" t="s">
        <v>46</v>
      </c>
      <c r="B544" s="6">
        <v>6.0000000000000002E-5</v>
      </c>
      <c r="D544" t="s">
        <v>72</v>
      </c>
      <c r="E544" t="s">
        <v>97</v>
      </c>
      <c r="F544" t="s">
        <v>22</v>
      </c>
      <c r="K544" t="s">
        <v>23</v>
      </c>
      <c r="Q544" s="3"/>
      <c r="S544" s="3"/>
    </row>
    <row r="545" spans="1:19" x14ac:dyDescent="0.25">
      <c r="A545" t="s">
        <v>47</v>
      </c>
      <c r="B545">
        <v>0.6</v>
      </c>
      <c r="D545" t="s">
        <v>48</v>
      </c>
      <c r="E545" t="s">
        <v>97</v>
      </c>
      <c r="F545" t="s">
        <v>22</v>
      </c>
      <c r="K545" t="s">
        <v>23</v>
      </c>
    </row>
    <row r="546" spans="1:19" x14ac:dyDescent="0.25">
      <c r="A546" t="s">
        <v>49</v>
      </c>
      <c r="B546">
        <v>0.6</v>
      </c>
      <c r="D546" t="s">
        <v>48</v>
      </c>
      <c r="E546" t="s">
        <v>97</v>
      </c>
      <c r="F546" t="s">
        <v>22</v>
      </c>
      <c r="K546" t="s">
        <v>23</v>
      </c>
    </row>
    <row r="547" spans="1:19" ht="15.75" x14ac:dyDescent="0.25">
      <c r="A547" s="2" t="s">
        <v>73</v>
      </c>
      <c r="B547" s="2">
        <v>0.5</v>
      </c>
      <c r="D547" t="s">
        <v>54</v>
      </c>
      <c r="E547" t="s">
        <v>98</v>
      </c>
      <c r="F547" t="s">
        <v>22</v>
      </c>
      <c r="K547" t="s">
        <v>23</v>
      </c>
    </row>
    <row r="548" spans="1:19" x14ac:dyDescent="0.25">
      <c r="A548" t="s">
        <v>74</v>
      </c>
      <c r="B548">
        <v>20</v>
      </c>
      <c r="C548" t="s">
        <v>20</v>
      </c>
      <c r="D548" t="s">
        <v>6</v>
      </c>
      <c r="F548" t="s">
        <v>19</v>
      </c>
      <c r="K548" t="s">
        <v>21</v>
      </c>
      <c r="L548" t="s">
        <v>75</v>
      </c>
    </row>
    <row r="549" spans="1:19" ht="15.75" x14ac:dyDescent="0.25">
      <c r="A549" t="s">
        <v>76</v>
      </c>
      <c r="B549" s="2">
        <v>20</v>
      </c>
      <c r="C549" t="s">
        <v>20</v>
      </c>
      <c r="D549" t="s">
        <v>6</v>
      </c>
      <c r="F549" t="s">
        <v>19</v>
      </c>
      <c r="K549" t="s">
        <v>21</v>
      </c>
      <c r="L549" t="s">
        <v>77</v>
      </c>
    </row>
    <row r="550" spans="1:19" x14ac:dyDescent="0.25">
      <c r="A550" t="s">
        <v>78</v>
      </c>
      <c r="B550">
        <v>17.5</v>
      </c>
      <c r="C550" t="s">
        <v>20</v>
      </c>
      <c r="D550" t="s">
        <v>6</v>
      </c>
      <c r="F550" t="s">
        <v>19</v>
      </c>
      <c r="K550" t="s">
        <v>21</v>
      </c>
      <c r="L550" t="s">
        <v>79</v>
      </c>
    </row>
    <row r="551" spans="1:19" ht="15.75" x14ac:dyDescent="0.25">
      <c r="A551" t="s">
        <v>80</v>
      </c>
      <c r="B551" s="2">
        <v>211</v>
      </c>
      <c r="C551" t="s">
        <v>28</v>
      </c>
      <c r="D551" t="s">
        <v>6</v>
      </c>
      <c r="F551" t="s">
        <v>19</v>
      </c>
      <c r="K551" t="s">
        <v>21</v>
      </c>
      <c r="L551" t="s">
        <v>81</v>
      </c>
    </row>
    <row r="552" spans="1:19" x14ac:dyDescent="0.25">
      <c r="A552" t="s">
        <v>24</v>
      </c>
      <c r="B552">
        <v>20</v>
      </c>
      <c r="C552" t="s">
        <v>20</v>
      </c>
      <c r="D552" t="s">
        <v>6</v>
      </c>
      <c r="F552" t="s">
        <v>19</v>
      </c>
      <c r="K552" t="s">
        <v>21</v>
      </c>
      <c r="L552" t="s">
        <v>25</v>
      </c>
    </row>
    <row r="553" spans="1:19" ht="15.75" x14ac:dyDescent="0.25">
      <c r="A553" t="s">
        <v>82</v>
      </c>
      <c r="B553" s="2">
        <v>111</v>
      </c>
      <c r="C553" t="s">
        <v>20</v>
      </c>
      <c r="D553" t="s">
        <v>57</v>
      </c>
      <c r="F553" t="s">
        <v>19</v>
      </c>
      <c r="K553" t="s">
        <v>21</v>
      </c>
      <c r="L553" t="s">
        <v>83</v>
      </c>
    </row>
    <row r="554" spans="1:19" x14ac:dyDescent="0.25">
      <c r="A554" t="s">
        <v>84</v>
      </c>
      <c r="B554">
        <v>-466</v>
      </c>
      <c r="C554" t="s">
        <v>85</v>
      </c>
      <c r="D554" t="s">
        <v>6</v>
      </c>
      <c r="F554" t="s">
        <v>19</v>
      </c>
      <c r="K554" t="s">
        <v>21</v>
      </c>
      <c r="L554" t="s">
        <v>86</v>
      </c>
    </row>
    <row r="555" spans="1:19" ht="15.75" x14ac:dyDescent="0.25">
      <c r="A555" s="2" t="s">
        <v>87</v>
      </c>
      <c r="B555" s="2">
        <v>3934</v>
      </c>
      <c r="C555" t="s">
        <v>33</v>
      </c>
      <c r="D555" t="s">
        <v>26</v>
      </c>
      <c r="F555" t="s">
        <v>19</v>
      </c>
      <c r="K555" t="s">
        <v>21</v>
      </c>
      <c r="L555" t="s">
        <v>102</v>
      </c>
    </row>
    <row r="556" spans="1:19" x14ac:dyDescent="0.25">
      <c r="A556" t="s">
        <v>88</v>
      </c>
      <c r="B556">
        <v>15</v>
      </c>
      <c r="C556" t="s">
        <v>20</v>
      </c>
      <c r="D556" t="s">
        <v>6</v>
      </c>
      <c r="F556" t="s">
        <v>19</v>
      </c>
      <c r="K556" t="s">
        <v>21</v>
      </c>
      <c r="L556" t="s">
        <v>89</v>
      </c>
    </row>
    <row r="557" spans="1:19" ht="15.75" x14ac:dyDescent="0.25">
      <c r="A557" s="2" t="s">
        <v>90</v>
      </c>
      <c r="B557" s="2">
        <v>309</v>
      </c>
      <c r="C557" t="s">
        <v>20</v>
      </c>
      <c r="D557" t="s">
        <v>6</v>
      </c>
      <c r="F557" t="s">
        <v>19</v>
      </c>
      <c r="K557" t="s">
        <v>21</v>
      </c>
      <c r="L557" s="2" t="s">
        <v>29</v>
      </c>
    </row>
    <row r="558" spans="1:19" ht="15.75" x14ac:dyDescent="0.25">
      <c r="A558" s="2" t="s">
        <v>91</v>
      </c>
      <c r="B558">
        <v>6</v>
      </c>
      <c r="C558" t="s">
        <v>20</v>
      </c>
      <c r="D558" t="s">
        <v>6</v>
      </c>
      <c r="F558" t="s">
        <v>19</v>
      </c>
      <c r="K558" t="s">
        <v>21</v>
      </c>
      <c r="L558" s="2" t="s">
        <v>92</v>
      </c>
      <c r="Q558" s="3"/>
      <c r="S558" s="3"/>
    </row>
    <row r="559" spans="1:19" ht="15.75" x14ac:dyDescent="0.25">
      <c r="A559" s="2" t="s">
        <v>93</v>
      </c>
      <c r="B559" s="2">
        <v>1</v>
      </c>
      <c r="C559" t="s">
        <v>20</v>
      </c>
      <c r="D559" t="s">
        <v>6</v>
      </c>
      <c r="F559" t="s">
        <v>19</v>
      </c>
      <c r="K559" t="s">
        <v>21</v>
      </c>
      <c r="L559" t="s">
        <v>94</v>
      </c>
      <c r="Q559" s="4"/>
      <c r="S559" s="4"/>
    </row>
    <row r="560" spans="1:19" ht="15.75" x14ac:dyDescent="0.25">
      <c r="A560" s="2" t="s">
        <v>53</v>
      </c>
      <c r="B560">
        <v>0.5</v>
      </c>
      <c r="C560" t="s">
        <v>20</v>
      </c>
      <c r="D560" t="s">
        <v>6</v>
      </c>
      <c r="F560" t="s">
        <v>19</v>
      </c>
      <c r="K560" t="s">
        <v>21</v>
      </c>
      <c r="L560" s="2" t="s">
        <v>27</v>
      </c>
      <c r="Q560" s="3"/>
      <c r="S560" s="3"/>
    </row>
    <row r="561" spans="1:19" ht="15.75" x14ac:dyDescent="0.25">
      <c r="A561" s="2" t="s">
        <v>95</v>
      </c>
      <c r="B561" s="2">
        <v>-0.6</v>
      </c>
      <c r="C561" t="s">
        <v>28</v>
      </c>
      <c r="D561" t="s">
        <v>54</v>
      </c>
      <c r="F561" t="s">
        <v>19</v>
      </c>
      <c r="K561" t="s">
        <v>21</v>
      </c>
      <c r="L561" s="2" t="s">
        <v>96</v>
      </c>
      <c r="Q561" s="3"/>
      <c r="S561" s="3"/>
    </row>
    <row r="563" spans="1:19" ht="15.75" x14ac:dyDescent="0.25">
      <c r="A563" s="1" t="s">
        <v>0</v>
      </c>
      <c r="B563" s="1" t="s">
        <v>56</v>
      </c>
    </row>
    <row r="564" spans="1:19" x14ac:dyDescent="0.25">
      <c r="A564" t="s">
        <v>1</v>
      </c>
      <c r="B564">
        <v>1</v>
      </c>
    </row>
    <row r="565" spans="1:19" ht="15.75" x14ac:dyDescent="0.25">
      <c r="A565" t="s">
        <v>2</v>
      </c>
      <c r="B565" s="2" t="s">
        <v>58</v>
      </c>
    </row>
    <row r="566" spans="1:19" x14ac:dyDescent="0.25">
      <c r="A566" t="s">
        <v>3</v>
      </c>
      <c r="B566" t="s">
        <v>4</v>
      </c>
    </row>
    <row r="567" spans="1:19" x14ac:dyDescent="0.25">
      <c r="A567" t="s">
        <v>5</v>
      </c>
      <c r="B567" t="s">
        <v>57</v>
      </c>
    </row>
    <row r="568" spans="1:19" x14ac:dyDescent="0.25">
      <c r="A568" t="s">
        <v>7</v>
      </c>
      <c r="B568" t="s">
        <v>38</v>
      </c>
    </row>
    <row r="569" spans="1:19" x14ac:dyDescent="0.25">
      <c r="A569" t="s">
        <v>9</v>
      </c>
      <c r="B569" t="s">
        <v>43</v>
      </c>
    </row>
    <row r="570" spans="1:19" x14ac:dyDescent="0.25">
      <c r="A570" t="s">
        <v>39</v>
      </c>
      <c r="B570" t="s">
        <v>44</v>
      </c>
    </row>
    <row r="571" spans="1:19" ht="15.75" x14ac:dyDescent="0.25">
      <c r="A571" s="1" t="s">
        <v>10</v>
      </c>
    </row>
    <row r="572" spans="1:19" x14ac:dyDescent="0.25">
      <c r="A572" t="s">
        <v>11</v>
      </c>
      <c r="B572" t="s">
        <v>12</v>
      </c>
      <c r="C572" t="s">
        <v>7</v>
      </c>
      <c r="D572" t="s">
        <v>5</v>
      </c>
      <c r="E572" t="s">
        <v>13</v>
      </c>
      <c r="F572" t="s">
        <v>3</v>
      </c>
      <c r="G572" t="s">
        <v>14</v>
      </c>
      <c r="H572" t="s">
        <v>15</v>
      </c>
      <c r="I572" t="s">
        <v>16</v>
      </c>
      <c r="J572" t="s">
        <v>9</v>
      </c>
      <c r="K572" t="s">
        <v>17</v>
      </c>
      <c r="L572" t="s">
        <v>2</v>
      </c>
    </row>
    <row r="573" spans="1:19" ht="15.75" x14ac:dyDescent="0.25">
      <c r="A573" s="2" t="s">
        <v>56</v>
      </c>
      <c r="B573">
        <v>1</v>
      </c>
      <c r="C573" t="s">
        <v>38</v>
      </c>
      <c r="D573" t="s">
        <v>57</v>
      </c>
      <c r="F573" t="s">
        <v>18</v>
      </c>
      <c r="K573" t="s">
        <v>41</v>
      </c>
      <c r="L573" s="2" t="s">
        <v>58</v>
      </c>
    </row>
    <row r="574" spans="1:19" x14ac:dyDescent="0.25">
      <c r="A574" t="s">
        <v>59</v>
      </c>
      <c r="B574" s="6">
        <v>3.05E-6</v>
      </c>
      <c r="D574" t="s">
        <v>6</v>
      </c>
      <c r="E574" t="s">
        <v>60</v>
      </c>
      <c r="F574" t="s">
        <v>22</v>
      </c>
      <c r="K574" t="s">
        <v>23</v>
      </c>
      <c r="Q574" s="3"/>
      <c r="S574" s="3"/>
    </row>
    <row r="575" spans="1:19" x14ac:dyDescent="0.25">
      <c r="A575" t="s">
        <v>61</v>
      </c>
      <c r="B575">
        <v>7.1429</v>
      </c>
      <c r="D575" t="s">
        <v>57</v>
      </c>
      <c r="E575" t="s">
        <v>100</v>
      </c>
      <c r="F575" t="s">
        <v>22</v>
      </c>
      <c r="K575" t="s">
        <v>23</v>
      </c>
    </row>
    <row r="576" spans="1:19" ht="15.75" x14ac:dyDescent="0.25">
      <c r="A576" s="2" t="s">
        <v>99</v>
      </c>
      <c r="B576" s="6">
        <v>3.05E-6</v>
      </c>
      <c r="C576" s="2" t="s">
        <v>20</v>
      </c>
      <c r="D576" t="s">
        <v>6</v>
      </c>
      <c r="F576" t="s">
        <v>19</v>
      </c>
      <c r="K576" t="s">
        <v>21</v>
      </c>
      <c r="L576" t="s">
        <v>101</v>
      </c>
    </row>
    <row r="577" spans="1:19" ht="15.75" x14ac:dyDescent="0.25">
      <c r="A577" s="2" t="s">
        <v>42</v>
      </c>
      <c r="B577">
        <f>(1/(1483000000*30))/0.8</f>
        <v>2.8096201393571588E-11</v>
      </c>
      <c r="C577" t="s">
        <v>38</v>
      </c>
      <c r="D577" t="s">
        <v>5</v>
      </c>
      <c r="F577" t="s">
        <v>19</v>
      </c>
      <c r="J577" t="s">
        <v>62</v>
      </c>
      <c r="K577" t="s">
        <v>41</v>
      </c>
      <c r="L577" s="2" t="s">
        <v>45</v>
      </c>
    </row>
    <row r="578" spans="1:19" x14ac:dyDescent="0.25">
      <c r="A578" s="5"/>
    </row>
    <row r="579" spans="1:19" ht="15.75" x14ac:dyDescent="0.25">
      <c r="A579" s="1" t="s">
        <v>0</v>
      </c>
      <c r="B579" s="1" t="s">
        <v>42</v>
      </c>
    </row>
    <row r="580" spans="1:19" x14ac:dyDescent="0.25">
      <c r="A580" t="s">
        <v>1</v>
      </c>
      <c r="B580">
        <v>1</v>
      </c>
    </row>
    <row r="581" spans="1:19" ht="15.75" x14ac:dyDescent="0.25">
      <c r="A581" t="s">
        <v>2</v>
      </c>
      <c r="B581" s="2" t="s">
        <v>45</v>
      </c>
    </row>
    <row r="582" spans="1:19" x14ac:dyDescent="0.25">
      <c r="A582" t="s">
        <v>3</v>
      </c>
      <c r="B582" t="s">
        <v>4</v>
      </c>
    </row>
    <row r="583" spans="1:19" x14ac:dyDescent="0.25">
      <c r="A583" t="s">
        <v>5</v>
      </c>
      <c r="B583" t="s">
        <v>5</v>
      </c>
    </row>
    <row r="584" spans="1:19" x14ac:dyDescent="0.25">
      <c r="A584" t="s">
        <v>7</v>
      </c>
      <c r="B584" t="s">
        <v>38</v>
      </c>
    </row>
    <row r="585" spans="1:19" x14ac:dyDescent="0.25">
      <c r="A585" t="s">
        <v>9</v>
      </c>
      <c r="B585" t="s">
        <v>43</v>
      </c>
    </row>
    <row r="586" spans="1:19" x14ac:dyDescent="0.25">
      <c r="A586" t="s">
        <v>39</v>
      </c>
      <c r="B586" t="s">
        <v>44</v>
      </c>
    </row>
    <row r="587" spans="1:19" ht="15.75" x14ac:dyDescent="0.25">
      <c r="A587" s="1" t="s">
        <v>10</v>
      </c>
    </row>
    <row r="588" spans="1:19" x14ac:dyDescent="0.25">
      <c r="A588" t="s">
        <v>11</v>
      </c>
      <c r="B588" t="s">
        <v>12</v>
      </c>
      <c r="C588" t="s">
        <v>7</v>
      </c>
      <c r="D588" t="s">
        <v>5</v>
      </c>
      <c r="E588" t="s">
        <v>13</v>
      </c>
      <c r="F588" t="s">
        <v>3</v>
      </c>
      <c r="G588" t="s">
        <v>14</v>
      </c>
      <c r="H588" t="s">
        <v>15</v>
      </c>
      <c r="I588" t="s">
        <v>16</v>
      </c>
      <c r="J588" t="s">
        <v>9</v>
      </c>
      <c r="K588" t="s">
        <v>17</v>
      </c>
      <c r="L588" t="s">
        <v>2</v>
      </c>
    </row>
    <row r="589" spans="1:19" ht="15.75" x14ac:dyDescent="0.25">
      <c r="A589" s="2" t="s">
        <v>42</v>
      </c>
      <c r="B589">
        <v>1</v>
      </c>
      <c r="C589" t="s">
        <v>38</v>
      </c>
      <c r="D589" t="s">
        <v>5</v>
      </c>
      <c r="F589" t="s">
        <v>18</v>
      </c>
      <c r="K589" t="s">
        <v>41</v>
      </c>
      <c r="L589" s="2" t="s">
        <v>45</v>
      </c>
    </row>
    <row r="590" spans="1:19" ht="15.75" x14ac:dyDescent="0.25">
      <c r="A590" s="2" t="s">
        <v>46</v>
      </c>
      <c r="B590">
        <v>240000</v>
      </c>
      <c r="D590" t="s">
        <v>72</v>
      </c>
      <c r="E590" t="s">
        <v>97</v>
      </c>
      <c r="F590" t="s">
        <v>22</v>
      </c>
      <c r="K590" t="s">
        <v>23</v>
      </c>
      <c r="L590" s="2"/>
      <c r="Q590" s="3"/>
      <c r="S590" s="3"/>
    </row>
    <row r="591" spans="1:19" x14ac:dyDescent="0.25">
      <c r="A591" t="s">
        <v>47</v>
      </c>
      <c r="B591">
        <v>8000</v>
      </c>
      <c r="D591" t="s">
        <v>48</v>
      </c>
      <c r="E591" t="s">
        <v>97</v>
      </c>
      <c r="F591" t="s">
        <v>22</v>
      </c>
      <c r="K591" t="s">
        <v>23</v>
      </c>
      <c r="Q591" s="4"/>
      <c r="S591" s="4"/>
    </row>
    <row r="592" spans="1:19" ht="15.75" x14ac:dyDescent="0.25">
      <c r="A592" s="2" t="s">
        <v>49</v>
      </c>
      <c r="B592">
        <v>8000</v>
      </c>
      <c r="D592" t="s">
        <v>48</v>
      </c>
      <c r="E592" t="s">
        <v>97</v>
      </c>
      <c r="F592" t="s">
        <v>22</v>
      </c>
      <c r="K592" t="s">
        <v>23</v>
      </c>
      <c r="L592" s="2"/>
      <c r="Q592" s="3"/>
      <c r="S592" s="3"/>
    </row>
    <row r="593" spans="1:19" ht="15.75" x14ac:dyDescent="0.25">
      <c r="A593" s="2" t="s">
        <v>70</v>
      </c>
      <c r="B593">
        <v>32000</v>
      </c>
      <c r="C593" t="s">
        <v>38</v>
      </c>
      <c r="D593" t="s">
        <v>50</v>
      </c>
      <c r="F593" t="s">
        <v>19</v>
      </c>
      <c r="K593" t="s">
        <v>21</v>
      </c>
      <c r="L593" s="2" t="s">
        <v>71</v>
      </c>
      <c r="Q593" s="3"/>
      <c r="S593" s="3"/>
    </row>
    <row r="594" spans="1:19" ht="15.75" x14ac:dyDescent="0.25">
      <c r="A594" s="2" t="s">
        <v>52</v>
      </c>
      <c r="B594">
        <v>-223130</v>
      </c>
      <c r="C594" t="s">
        <v>28</v>
      </c>
      <c r="D594" t="s">
        <v>6</v>
      </c>
      <c r="F594" t="s">
        <v>19</v>
      </c>
      <c r="K594" t="s">
        <v>21</v>
      </c>
      <c r="L594" s="2" t="s">
        <v>51</v>
      </c>
    </row>
    <row r="595" spans="1:19" ht="15.75" x14ac:dyDescent="0.25">
      <c r="A595" s="2" t="s">
        <v>53</v>
      </c>
      <c r="B595" s="2">
        <v>223130</v>
      </c>
      <c r="C595" t="s">
        <v>20</v>
      </c>
      <c r="D595" t="s">
        <v>6</v>
      </c>
      <c r="F595" t="s">
        <v>19</v>
      </c>
      <c r="K595" t="s">
        <v>21</v>
      </c>
      <c r="L595" t="s">
        <v>27</v>
      </c>
    </row>
    <row r="596" spans="1:19" ht="15.75" x14ac:dyDescent="0.25">
      <c r="A596" s="2" t="s">
        <v>63</v>
      </c>
      <c r="B596">
        <v>40000</v>
      </c>
      <c r="C596" t="s">
        <v>38</v>
      </c>
      <c r="D596" t="s">
        <v>54</v>
      </c>
      <c r="F596" t="s">
        <v>19</v>
      </c>
      <c r="K596" t="s">
        <v>41</v>
      </c>
      <c r="L596" t="s">
        <v>55</v>
      </c>
    </row>
    <row r="597" spans="1:19" ht="15.75" x14ac:dyDescent="0.25">
      <c r="B597" s="2"/>
    </row>
    <row r="598" spans="1:19" ht="15.75" x14ac:dyDescent="0.25">
      <c r="A598" s="1" t="s">
        <v>0</v>
      </c>
      <c r="B598" s="1" t="s">
        <v>63</v>
      </c>
    </row>
    <row r="599" spans="1:19" x14ac:dyDescent="0.25">
      <c r="A599" t="s">
        <v>1</v>
      </c>
      <c r="B599">
        <v>1</v>
      </c>
    </row>
    <row r="600" spans="1:19" ht="15.75" x14ac:dyDescent="0.25">
      <c r="A600" t="s">
        <v>2</v>
      </c>
      <c r="B600" s="2" t="s">
        <v>55</v>
      </c>
    </row>
    <row r="601" spans="1:19" x14ac:dyDescent="0.25">
      <c r="A601" t="s">
        <v>3</v>
      </c>
      <c r="B601" t="s">
        <v>4</v>
      </c>
    </row>
    <row r="602" spans="1:19" x14ac:dyDescent="0.25">
      <c r="A602" t="s">
        <v>5</v>
      </c>
      <c r="B602" t="s">
        <v>54</v>
      </c>
    </row>
    <row r="603" spans="1:19" x14ac:dyDescent="0.25">
      <c r="A603" t="s">
        <v>7</v>
      </c>
      <c r="B603" t="s">
        <v>38</v>
      </c>
    </row>
    <row r="604" spans="1:19" x14ac:dyDescent="0.25">
      <c r="A604" t="s">
        <v>9</v>
      </c>
      <c r="B604" t="s">
        <v>69</v>
      </c>
    </row>
    <row r="605" spans="1:19" x14ac:dyDescent="0.25">
      <c r="A605" t="s">
        <v>39</v>
      </c>
      <c r="B605" t="s">
        <v>44</v>
      </c>
    </row>
    <row r="606" spans="1:19" ht="15.75" x14ac:dyDescent="0.25">
      <c r="A606" s="1" t="s">
        <v>10</v>
      </c>
    </row>
    <row r="607" spans="1:19" x14ac:dyDescent="0.25">
      <c r="A607" t="s">
        <v>11</v>
      </c>
      <c r="B607" t="s">
        <v>12</v>
      </c>
      <c r="C607" t="s">
        <v>7</v>
      </c>
      <c r="D607" t="s">
        <v>5</v>
      </c>
      <c r="E607" t="s">
        <v>13</v>
      </c>
      <c r="F607" t="s">
        <v>3</v>
      </c>
      <c r="G607" t="s">
        <v>14</v>
      </c>
      <c r="H607" t="s">
        <v>15</v>
      </c>
      <c r="I607" t="s">
        <v>16</v>
      </c>
      <c r="J607" t="s">
        <v>9</v>
      </c>
      <c r="K607" t="s">
        <v>17</v>
      </c>
      <c r="L607" t="s">
        <v>2</v>
      </c>
    </row>
    <row r="608" spans="1:19" ht="15.75" x14ac:dyDescent="0.25">
      <c r="A608" s="2" t="s">
        <v>63</v>
      </c>
      <c r="B608">
        <v>1</v>
      </c>
      <c r="C608" t="s">
        <v>38</v>
      </c>
      <c r="D608" t="s">
        <v>54</v>
      </c>
      <c r="F608" t="s">
        <v>18</v>
      </c>
      <c r="K608" t="s">
        <v>41</v>
      </c>
      <c r="L608" s="2" t="s">
        <v>55</v>
      </c>
    </row>
    <row r="609" spans="1:19" x14ac:dyDescent="0.25">
      <c r="A609" t="s">
        <v>64</v>
      </c>
      <c r="B609">
        <v>1</v>
      </c>
      <c r="D609" t="s">
        <v>54</v>
      </c>
      <c r="E609" t="s">
        <v>65</v>
      </c>
      <c r="F609" t="s">
        <v>22</v>
      </c>
      <c r="K609" t="s">
        <v>23</v>
      </c>
      <c r="Q609" s="3"/>
      <c r="S609" s="3"/>
    </row>
    <row r="610" spans="1:19" x14ac:dyDescent="0.25">
      <c r="A610" t="s">
        <v>66</v>
      </c>
      <c r="B610">
        <v>1</v>
      </c>
      <c r="D610" t="s">
        <v>54</v>
      </c>
      <c r="E610" t="s">
        <v>98</v>
      </c>
      <c r="F610" t="s">
        <v>22</v>
      </c>
      <c r="K610" t="s">
        <v>23</v>
      </c>
    </row>
    <row r="611" spans="1:19" ht="15.75" x14ac:dyDescent="0.25">
      <c r="A611" s="2" t="s">
        <v>103</v>
      </c>
      <c r="B611" s="2">
        <v>100</v>
      </c>
      <c r="C611" t="s">
        <v>38</v>
      </c>
      <c r="D611" t="s">
        <v>26</v>
      </c>
      <c r="F611" t="s">
        <v>19</v>
      </c>
      <c r="K611" t="s">
        <v>21</v>
      </c>
      <c r="L611" t="s">
        <v>68</v>
      </c>
    </row>
    <row r="613" spans="1:19" ht="15.75" x14ac:dyDescent="0.25">
      <c r="A613" s="1" t="s">
        <v>0</v>
      </c>
      <c r="B613" s="1" t="s">
        <v>70</v>
      </c>
    </row>
    <row r="614" spans="1:19" x14ac:dyDescent="0.25">
      <c r="A614" t="s">
        <v>1</v>
      </c>
      <c r="B614">
        <v>1</v>
      </c>
    </row>
    <row r="615" spans="1:19" ht="15.75" x14ac:dyDescent="0.25">
      <c r="A615" t="s">
        <v>2</v>
      </c>
      <c r="B615" s="2" t="s">
        <v>71</v>
      </c>
    </row>
    <row r="616" spans="1:19" x14ac:dyDescent="0.25">
      <c r="A616" t="s">
        <v>3</v>
      </c>
      <c r="B616" t="s">
        <v>4</v>
      </c>
    </row>
    <row r="617" spans="1:19" x14ac:dyDescent="0.25">
      <c r="A617" t="s">
        <v>5</v>
      </c>
      <c r="B617" t="s">
        <v>50</v>
      </c>
    </row>
    <row r="618" spans="1:19" x14ac:dyDescent="0.25">
      <c r="A618" t="s">
        <v>7</v>
      </c>
      <c r="B618" t="s">
        <v>38</v>
      </c>
    </row>
    <row r="619" spans="1:19" x14ac:dyDescent="0.25">
      <c r="A619" t="s">
        <v>9</v>
      </c>
      <c r="B619" t="s">
        <v>69</v>
      </c>
    </row>
    <row r="620" spans="1:19" x14ac:dyDescent="0.25">
      <c r="A620" t="s">
        <v>39</v>
      </c>
      <c r="B620" t="s">
        <v>44</v>
      </c>
    </row>
    <row r="621" spans="1:19" ht="15.75" x14ac:dyDescent="0.25">
      <c r="A621" s="1" t="s">
        <v>10</v>
      </c>
    </row>
    <row r="622" spans="1:19" x14ac:dyDescent="0.25">
      <c r="A622" t="s">
        <v>11</v>
      </c>
      <c r="B622" t="s">
        <v>12</v>
      </c>
      <c r="C622" t="s">
        <v>7</v>
      </c>
      <c r="D622" t="s">
        <v>5</v>
      </c>
      <c r="E622" t="s">
        <v>13</v>
      </c>
      <c r="F622" t="s">
        <v>3</v>
      </c>
      <c r="G622" t="s">
        <v>14</v>
      </c>
      <c r="H622" t="s">
        <v>15</v>
      </c>
      <c r="I622" t="s">
        <v>16</v>
      </c>
      <c r="J622" t="s">
        <v>9</v>
      </c>
      <c r="K622" t="s">
        <v>17</v>
      </c>
      <c r="L622" t="s">
        <v>2</v>
      </c>
    </row>
    <row r="623" spans="1:19" ht="15.75" x14ac:dyDescent="0.25">
      <c r="A623" s="2" t="s">
        <v>70</v>
      </c>
      <c r="B623">
        <v>1</v>
      </c>
      <c r="C623" t="s">
        <v>38</v>
      </c>
      <c r="D623" t="s">
        <v>50</v>
      </c>
      <c r="F623" t="s">
        <v>18</v>
      </c>
      <c r="K623" t="s">
        <v>41</v>
      </c>
      <c r="L623" s="2" t="s">
        <v>71</v>
      </c>
    </row>
    <row r="624" spans="1:19" x14ac:dyDescent="0.25">
      <c r="A624" t="s">
        <v>46</v>
      </c>
      <c r="B624" s="6">
        <v>6.0000000000000002E-5</v>
      </c>
      <c r="D624" t="s">
        <v>72</v>
      </c>
      <c r="E624" t="s">
        <v>97</v>
      </c>
      <c r="F624" t="s">
        <v>22</v>
      </c>
      <c r="K624" t="s">
        <v>23</v>
      </c>
      <c r="Q624" s="3"/>
      <c r="S624" s="3"/>
    </row>
    <row r="625" spans="1:19" x14ac:dyDescent="0.25">
      <c r="A625" t="s">
        <v>47</v>
      </c>
      <c r="B625">
        <v>0.6</v>
      </c>
      <c r="D625" t="s">
        <v>48</v>
      </c>
      <c r="E625" t="s">
        <v>97</v>
      </c>
      <c r="F625" t="s">
        <v>22</v>
      </c>
      <c r="K625" t="s">
        <v>23</v>
      </c>
    </row>
    <row r="626" spans="1:19" x14ac:dyDescent="0.25">
      <c r="A626" t="s">
        <v>49</v>
      </c>
      <c r="B626">
        <v>0.6</v>
      </c>
      <c r="D626" t="s">
        <v>48</v>
      </c>
      <c r="E626" t="s">
        <v>97</v>
      </c>
      <c r="F626" t="s">
        <v>22</v>
      </c>
      <c r="K626" t="s">
        <v>23</v>
      </c>
    </row>
    <row r="627" spans="1:19" ht="15.75" x14ac:dyDescent="0.25">
      <c r="A627" s="2" t="s">
        <v>73</v>
      </c>
      <c r="B627" s="2">
        <v>0.5</v>
      </c>
      <c r="D627" t="s">
        <v>54</v>
      </c>
      <c r="E627" t="s">
        <v>98</v>
      </c>
      <c r="F627" t="s">
        <v>22</v>
      </c>
      <c r="K627" t="s">
        <v>23</v>
      </c>
    </row>
    <row r="628" spans="1:19" x14ac:dyDescent="0.25">
      <c r="A628" t="s">
        <v>74</v>
      </c>
      <c r="B628">
        <v>20</v>
      </c>
      <c r="C628" t="s">
        <v>20</v>
      </c>
      <c r="D628" t="s">
        <v>6</v>
      </c>
      <c r="F628" t="s">
        <v>19</v>
      </c>
      <c r="K628" t="s">
        <v>21</v>
      </c>
      <c r="L628" t="s">
        <v>75</v>
      </c>
    </row>
    <row r="629" spans="1:19" ht="15.75" x14ac:dyDescent="0.25">
      <c r="A629" t="s">
        <v>76</v>
      </c>
      <c r="B629" s="2">
        <v>20</v>
      </c>
      <c r="C629" t="s">
        <v>20</v>
      </c>
      <c r="D629" t="s">
        <v>6</v>
      </c>
      <c r="F629" t="s">
        <v>19</v>
      </c>
      <c r="K629" t="s">
        <v>21</v>
      </c>
      <c r="L629" t="s">
        <v>77</v>
      </c>
    </row>
    <row r="630" spans="1:19" x14ac:dyDescent="0.25">
      <c r="A630" t="s">
        <v>78</v>
      </c>
      <c r="B630">
        <v>17.5</v>
      </c>
      <c r="C630" t="s">
        <v>20</v>
      </c>
      <c r="D630" t="s">
        <v>6</v>
      </c>
      <c r="F630" t="s">
        <v>19</v>
      </c>
      <c r="K630" t="s">
        <v>21</v>
      </c>
      <c r="L630" t="s">
        <v>79</v>
      </c>
    </row>
    <row r="631" spans="1:19" ht="15.75" x14ac:dyDescent="0.25">
      <c r="A631" t="s">
        <v>80</v>
      </c>
      <c r="B631" s="2">
        <v>211</v>
      </c>
      <c r="C631" t="s">
        <v>28</v>
      </c>
      <c r="D631" t="s">
        <v>6</v>
      </c>
      <c r="F631" t="s">
        <v>19</v>
      </c>
      <c r="K631" t="s">
        <v>21</v>
      </c>
      <c r="L631" t="s">
        <v>81</v>
      </c>
    </row>
    <row r="632" spans="1:19" x14ac:dyDescent="0.25">
      <c r="A632" t="s">
        <v>24</v>
      </c>
      <c r="B632">
        <v>20</v>
      </c>
      <c r="C632" t="s">
        <v>20</v>
      </c>
      <c r="D632" t="s">
        <v>6</v>
      </c>
      <c r="F632" t="s">
        <v>19</v>
      </c>
      <c r="K632" t="s">
        <v>21</v>
      </c>
      <c r="L632" t="s">
        <v>25</v>
      </c>
    </row>
    <row r="633" spans="1:19" ht="15.75" x14ac:dyDescent="0.25">
      <c r="A633" t="s">
        <v>82</v>
      </c>
      <c r="B633" s="2">
        <v>111</v>
      </c>
      <c r="C633" t="s">
        <v>20</v>
      </c>
      <c r="D633" t="s">
        <v>57</v>
      </c>
      <c r="F633" t="s">
        <v>19</v>
      </c>
      <c r="K633" t="s">
        <v>21</v>
      </c>
      <c r="L633" t="s">
        <v>83</v>
      </c>
    </row>
    <row r="634" spans="1:19" x14ac:dyDescent="0.25">
      <c r="A634" t="s">
        <v>84</v>
      </c>
      <c r="B634">
        <v>-466</v>
      </c>
      <c r="C634" t="s">
        <v>85</v>
      </c>
      <c r="D634" t="s">
        <v>6</v>
      </c>
      <c r="F634" t="s">
        <v>19</v>
      </c>
      <c r="K634" t="s">
        <v>21</v>
      </c>
      <c r="L634" t="s">
        <v>86</v>
      </c>
    </row>
    <row r="635" spans="1:19" ht="15.75" x14ac:dyDescent="0.25">
      <c r="A635" s="2" t="s">
        <v>104</v>
      </c>
      <c r="B635" s="2">
        <v>3934</v>
      </c>
      <c r="C635" t="s">
        <v>38</v>
      </c>
      <c r="D635" t="s">
        <v>26</v>
      </c>
      <c r="F635" t="s">
        <v>19</v>
      </c>
      <c r="K635" t="s">
        <v>21</v>
      </c>
      <c r="L635" t="s">
        <v>102</v>
      </c>
    </row>
    <row r="636" spans="1:19" x14ac:dyDescent="0.25">
      <c r="A636" t="s">
        <v>88</v>
      </c>
      <c r="B636">
        <v>15</v>
      </c>
      <c r="C636" t="s">
        <v>20</v>
      </c>
      <c r="D636" t="s">
        <v>6</v>
      </c>
      <c r="F636" t="s">
        <v>19</v>
      </c>
      <c r="K636" t="s">
        <v>21</v>
      </c>
      <c r="L636" t="s">
        <v>89</v>
      </c>
    </row>
    <row r="637" spans="1:19" ht="15.75" x14ac:dyDescent="0.25">
      <c r="A637" s="2" t="s">
        <v>90</v>
      </c>
      <c r="B637" s="2">
        <v>309</v>
      </c>
      <c r="C637" t="s">
        <v>20</v>
      </c>
      <c r="D637" t="s">
        <v>6</v>
      </c>
      <c r="F637" t="s">
        <v>19</v>
      </c>
      <c r="K637" t="s">
        <v>21</v>
      </c>
      <c r="L637" s="2" t="s">
        <v>29</v>
      </c>
    </row>
    <row r="638" spans="1:19" ht="15.75" x14ac:dyDescent="0.25">
      <c r="A638" s="2" t="s">
        <v>91</v>
      </c>
      <c r="B638">
        <v>6</v>
      </c>
      <c r="C638" t="s">
        <v>20</v>
      </c>
      <c r="D638" t="s">
        <v>6</v>
      </c>
      <c r="F638" t="s">
        <v>19</v>
      </c>
      <c r="K638" t="s">
        <v>21</v>
      </c>
      <c r="L638" s="2" t="s">
        <v>92</v>
      </c>
      <c r="Q638" s="3"/>
      <c r="S638" s="3"/>
    </row>
    <row r="639" spans="1:19" ht="15.75" x14ac:dyDescent="0.25">
      <c r="A639" s="2" t="s">
        <v>93</v>
      </c>
      <c r="B639" s="2">
        <v>1</v>
      </c>
      <c r="C639" t="s">
        <v>20</v>
      </c>
      <c r="D639" t="s">
        <v>6</v>
      </c>
      <c r="F639" t="s">
        <v>19</v>
      </c>
      <c r="K639" t="s">
        <v>21</v>
      </c>
      <c r="L639" t="s">
        <v>94</v>
      </c>
      <c r="Q639" s="4"/>
      <c r="S639" s="4"/>
    </row>
    <row r="640" spans="1:19" ht="15.75" x14ac:dyDescent="0.25">
      <c r="A640" s="2" t="s">
        <v>53</v>
      </c>
      <c r="B640">
        <v>0.5</v>
      </c>
      <c r="C640" t="s">
        <v>20</v>
      </c>
      <c r="D640" t="s">
        <v>6</v>
      </c>
      <c r="F640" t="s">
        <v>19</v>
      </c>
      <c r="K640" t="s">
        <v>21</v>
      </c>
      <c r="L640" s="2" t="s">
        <v>27</v>
      </c>
      <c r="Q640" s="3"/>
      <c r="S640" s="3"/>
    </row>
    <row r="641" spans="1:19" ht="15.75" x14ac:dyDescent="0.25">
      <c r="A641" s="2" t="s">
        <v>95</v>
      </c>
      <c r="B641" s="2">
        <v>-0.6</v>
      </c>
      <c r="C641" t="s">
        <v>28</v>
      </c>
      <c r="D641" t="s">
        <v>54</v>
      </c>
      <c r="F641" t="s">
        <v>19</v>
      </c>
      <c r="K641" t="s">
        <v>21</v>
      </c>
      <c r="L641" s="2" t="s">
        <v>96</v>
      </c>
      <c r="Q641" s="3"/>
      <c r="S641" s="3"/>
    </row>
    <row r="643" spans="1:19" ht="15.75" x14ac:dyDescent="0.25">
      <c r="A643" s="1" t="s">
        <v>0</v>
      </c>
      <c r="B643" s="1" t="s">
        <v>56</v>
      </c>
    </row>
    <row r="644" spans="1:19" x14ac:dyDescent="0.25">
      <c r="A644" t="s">
        <v>1</v>
      </c>
      <c r="B644">
        <v>1</v>
      </c>
    </row>
    <row r="645" spans="1:19" ht="15.75" x14ac:dyDescent="0.25">
      <c r="A645" t="s">
        <v>2</v>
      </c>
      <c r="B645" s="2" t="s">
        <v>58</v>
      </c>
    </row>
    <row r="646" spans="1:19" x14ac:dyDescent="0.25">
      <c r="A646" t="s">
        <v>3</v>
      </c>
      <c r="B646" t="s">
        <v>4</v>
      </c>
    </row>
    <row r="647" spans="1:19" x14ac:dyDescent="0.25">
      <c r="A647" t="s">
        <v>5</v>
      </c>
      <c r="B647" t="s">
        <v>57</v>
      </c>
    </row>
    <row r="648" spans="1:19" x14ac:dyDescent="0.25">
      <c r="A648" t="s">
        <v>7</v>
      </c>
      <c r="B648" t="s">
        <v>32</v>
      </c>
    </row>
    <row r="649" spans="1:19" x14ac:dyDescent="0.25">
      <c r="A649" t="s">
        <v>9</v>
      </c>
      <c r="B649" t="s">
        <v>43</v>
      </c>
    </row>
    <row r="650" spans="1:19" x14ac:dyDescent="0.25">
      <c r="A650" t="s">
        <v>39</v>
      </c>
      <c r="B650" t="s">
        <v>44</v>
      </c>
    </row>
    <row r="651" spans="1:19" ht="15.75" x14ac:dyDescent="0.25">
      <c r="A651" s="1" t="s">
        <v>10</v>
      </c>
    </row>
    <row r="652" spans="1:19" x14ac:dyDescent="0.25">
      <c r="A652" t="s">
        <v>11</v>
      </c>
      <c r="B652" t="s">
        <v>12</v>
      </c>
      <c r="C652" t="s">
        <v>7</v>
      </c>
      <c r="D652" t="s">
        <v>5</v>
      </c>
      <c r="E652" t="s">
        <v>13</v>
      </c>
      <c r="F652" t="s">
        <v>3</v>
      </c>
      <c r="G652" t="s">
        <v>14</v>
      </c>
      <c r="H652" t="s">
        <v>15</v>
      </c>
      <c r="I652" t="s">
        <v>16</v>
      </c>
      <c r="J652" t="s">
        <v>9</v>
      </c>
      <c r="K652" t="s">
        <v>17</v>
      </c>
      <c r="L652" t="s">
        <v>2</v>
      </c>
    </row>
    <row r="653" spans="1:19" ht="15.75" x14ac:dyDescent="0.25">
      <c r="A653" s="2" t="s">
        <v>56</v>
      </c>
      <c r="B653">
        <v>1</v>
      </c>
      <c r="C653" t="s">
        <v>32</v>
      </c>
      <c r="D653" t="s">
        <v>57</v>
      </c>
      <c r="F653" t="s">
        <v>18</v>
      </c>
      <c r="K653" t="s">
        <v>41</v>
      </c>
      <c r="L653" s="2" t="s">
        <v>58</v>
      </c>
    </row>
    <row r="654" spans="1:19" x14ac:dyDescent="0.25">
      <c r="A654" t="s">
        <v>59</v>
      </c>
      <c r="B654" s="6">
        <v>3.05E-6</v>
      </c>
      <c r="D654" t="s">
        <v>6</v>
      </c>
      <c r="E654" t="s">
        <v>60</v>
      </c>
      <c r="F654" t="s">
        <v>22</v>
      </c>
      <c r="K654" t="s">
        <v>23</v>
      </c>
      <c r="Q654" s="3"/>
      <c r="S654" s="3"/>
    </row>
    <row r="655" spans="1:19" x14ac:dyDescent="0.25">
      <c r="A655" t="s">
        <v>61</v>
      </c>
      <c r="B655">
        <v>7.1429</v>
      </c>
      <c r="D655" t="s">
        <v>57</v>
      </c>
      <c r="E655" t="s">
        <v>100</v>
      </c>
      <c r="F655" t="s">
        <v>22</v>
      </c>
      <c r="K655" t="s">
        <v>23</v>
      </c>
    </row>
    <row r="656" spans="1:19" ht="15.75" x14ac:dyDescent="0.25">
      <c r="A656" s="2" t="s">
        <v>99</v>
      </c>
      <c r="B656" s="6">
        <v>3.05E-6</v>
      </c>
      <c r="C656" s="2" t="s">
        <v>20</v>
      </c>
      <c r="D656" t="s">
        <v>6</v>
      </c>
      <c r="F656" t="s">
        <v>19</v>
      </c>
      <c r="K656" t="s">
        <v>21</v>
      </c>
      <c r="L656" t="s">
        <v>101</v>
      </c>
    </row>
    <row r="657" spans="1:19" ht="15.75" x14ac:dyDescent="0.25">
      <c r="A657" s="2" t="s">
        <v>42</v>
      </c>
      <c r="B657">
        <f>(1/(1483000000*30))/0.8</f>
        <v>2.8096201393571588E-11</v>
      </c>
      <c r="C657" t="s">
        <v>32</v>
      </c>
      <c r="D657" t="s">
        <v>5</v>
      </c>
      <c r="F657" t="s">
        <v>19</v>
      </c>
      <c r="J657" t="s">
        <v>62</v>
      </c>
      <c r="K657" t="s">
        <v>41</v>
      </c>
      <c r="L657" s="2" t="s">
        <v>45</v>
      </c>
    </row>
    <row r="658" spans="1:19" x14ac:dyDescent="0.25">
      <c r="A658" s="5"/>
    </row>
    <row r="659" spans="1:19" ht="15.75" x14ac:dyDescent="0.25">
      <c r="A659" s="1" t="s">
        <v>0</v>
      </c>
      <c r="B659" s="1" t="s">
        <v>42</v>
      </c>
    </row>
    <row r="660" spans="1:19" x14ac:dyDescent="0.25">
      <c r="A660" t="s">
        <v>1</v>
      </c>
      <c r="B660">
        <v>1</v>
      </c>
    </row>
    <row r="661" spans="1:19" ht="15.75" x14ac:dyDescent="0.25">
      <c r="A661" t="s">
        <v>2</v>
      </c>
      <c r="B661" s="2" t="s">
        <v>45</v>
      </c>
    </row>
    <row r="662" spans="1:19" x14ac:dyDescent="0.25">
      <c r="A662" t="s">
        <v>3</v>
      </c>
      <c r="B662" t="s">
        <v>4</v>
      </c>
    </row>
    <row r="663" spans="1:19" x14ac:dyDescent="0.25">
      <c r="A663" t="s">
        <v>5</v>
      </c>
      <c r="B663" t="s">
        <v>5</v>
      </c>
    </row>
    <row r="664" spans="1:19" x14ac:dyDescent="0.25">
      <c r="A664" t="s">
        <v>7</v>
      </c>
      <c r="B664" t="s">
        <v>32</v>
      </c>
    </row>
    <row r="665" spans="1:19" x14ac:dyDescent="0.25">
      <c r="A665" t="s">
        <v>9</v>
      </c>
      <c r="B665" t="s">
        <v>43</v>
      </c>
    </row>
    <row r="666" spans="1:19" x14ac:dyDescent="0.25">
      <c r="A666" t="s">
        <v>39</v>
      </c>
      <c r="B666" t="s">
        <v>44</v>
      </c>
    </row>
    <row r="667" spans="1:19" ht="15.75" x14ac:dyDescent="0.25">
      <c r="A667" s="1" t="s">
        <v>10</v>
      </c>
    </row>
    <row r="668" spans="1:19" x14ac:dyDescent="0.25">
      <c r="A668" t="s">
        <v>11</v>
      </c>
      <c r="B668" t="s">
        <v>12</v>
      </c>
      <c r="C668" t="s">
        <v>7</v>
      </c>
      <c r="D668" t="s">
        <v>5</v>
      </c>
      <c r="E668" t="s">
        <v>13</v>
      </c>
      <c r="F668" t="s">
        <v>3</v>
      </c>
      <c r="G668" t="s">
        <v>14</v>
      </c>
      <c r="H668" t="s">
        <v>15</v>
      </c>
      <c r="I668" t="s">
        <v>16</v>
      </c>
      <c r="J668" t="s">
        <v>9</v>
      </c>
      <c r="K668" t="s">
        <v>17</v>
      </c>
      <c r="L668" t="s">
        <v>2</v>
      </c>
    </row>
    <row r="669" spans="1:19" ht="15.75" x14ac:dyDescent="0.25">
      <c r="A669" s="2" t="s">
        <v>42</v>
      </c>
      <c r="B669">
        <v>1</v>
      </c>
      <c r="C669" t="s">
        <v>32</v>
      </c>
      <c r="D669" t="s">
        <v>5</v>
      </c>
      <c r="F669" t="s">
        <v>18</v>
      </c>
      <c r="K669" t="s">
        <v>41</v>
      </c>
      <c r="L669" s="2" t="s">
        <v>45</v>
      </c>
    </row>
    <row r="670" spans="1:19" ht="15.75" x14ac:dyDescent="0.25">
      <c r="A670" s="2" t="s">
        <v>46</v>
      </c>
      <c r="B670">
        <v>240000</v>
      </c>
      <c r="D670" t="s">
        <v>72</v>
      </c>
      <c r="E670" t="s">
        <v>97</v>
      </c>
      <c r="F670" t="s">
        <v>22</v>
      </c>
      <c r="K670" t="s">
        <v>23</v>
      </c>
      <c r="L670" s="2"/>
      <c r="Q670" s="3"/>
      <c r="S670" s="3"/>
    </row>
    <row r="671" spans="1:19" x14ac:dyDescent="0.25">
      <c r="A671" t="s">
        <v>47</v>
      </c>
      <c r="B671">
        <v>8000</v>
      </c>
      <c r="D671" t="s">
        <v>48</v>
      </c>
      <c r="E671" t="s">
        <v>97</v>
      </c>
      <c r="F671" t="s">
        <v>22</v>
      </c>
      <c r="K671" t="s">
        <v>23</v>
      </c>
      <c r="Q671" s="4"/>
      <c r="S671" s="4"/>
    </row>
    <row r="672" spans="1:19" ht="15.75" x14ac:dyDescent="0.25">
      <c r="A672" s="2" t="s">
        <v>49</v>
      </c>
      <c r="B672">
        <v>8000</v>
      </c>
      <c r="D672" t="s">
        <v>48</v>
      </c>
      <c r="E672" t="s">
        <v>97</v>
      </c>
      <c r="F672" t="s">
        <v>22</v>
      </c>
      <c r="K672" t="s">
        <v>23</v>
      </c>
      <c r="L672" s="2"/>
      <c r="Q672" s="3"/>
      <c r="S672" s="3"/>
    </row>
    <row r="673" spans="1:19" ht="15.75" x14ac:dyDescent="0.25">
      <c r="A673" s="2" t="s">
        <v>70</v>
      </c>
      <c r="B673">
        <v>32000</v>
      </c>
      <c r="C673" t="s">
        <v>32</v>
      </c>
      <c r="D673" t="s">
        <v>50</v>
      </c>
      <c r="F673" t="s">
        <v>19</v>
      </c>
      <c r="K673" t="s">
        <v>21</v>
      </c>
      <c r="L673" s="2" t="s">
        <v>71</v>
      </c>
      <c r="Q673" s="3"/>
      <c r="S673" s="3"/>
    </row>
    <row r="674" spans="1:19" ht="15.75" x14ac:dyDescent="0.25">
      <c r="A674" s="2" t="s">
        <v>52</v>
      </c>
      <c r="B674">
        <v>-223130</v>
      </c>
      <c r="C674" t="s">
        <v>28</v>
      </c>
      <c r="D674" t="s">
        <v>6</v>
      </c>
      <c r="F674" t="s">
        <v>19</v>
      </c>
      <c r="K674" t="s">
        <v>21</v>
      </c>
      <c r="L674" s="2" t="s">
        <v>51</v>
      </c>
    </row>
    <row r="675" spans="1:19" ht="15.75" x14ac:dyDescent="0.25">
      <c r="A675" s="2" t="s">
        <v>53</v>
      </c>
      <c r="B675" s="2">
        <v>223130</v>
      </c>
      <c r="C675" t="s">
        <v>20</v>
      </c>
      <c r="D675" t="s">
        <v>6</v>
      </c>
      <c r="F675" t="s">
        <v>19</v>
      </c>
      <c r="K675" t="s">
        <v>21</v>
      </c>
      <c r="L675" t="s">
        <v>27</v>
      </c>
    </row>
    <row r="676" spans="1:19" ht="15.75" x14ac:dyDescent="0.25">
      <c r="A676" s="2" t="s">
        <v>63</v>
      </c>
      <c r="B676">
        <v>40000</v>
      </c>
      <c r="C676" t="s">
        <v>32</v>
      </c>
      <c r="D676" t="s">
        <v>54</v>
      </c>
      <c r="F676" t="s">
        <v>19</v>
      </c>
      <c r="K676" t="s">
        <v>41</v>
      </c>
      <c r="L676" t="s">
        <v>55</v>
      </c>
    </row>
    <row r="677" spans="1:19" ht="15.75" x14ac:dyDescent="0.25">
      <c r="B677" s="2"/>
    </row>
    <row r="678" spans="1:19" ht="15.75" x14ac:dyDescent="0.25">
      <c r="A678" s="1" t="s">
        <v>0</v>
      </c>
      <c r="B678" s="1" t="s">
        <v>63</v>
      </c>
    </row>
    <row r="679" spans="1:19" x14ac:dyDescent="0.25">
      <c r="A679" t="s">
        <v>1</v>
      </c>
      <c r="B679">
        <v>1</v>
      </c>
    </row>
    <row r="680" spans="1:19" ht="15.75" x14ac:dyDescent="0.25">
      <c r="A680" t="s">
        <v>2</v>
      </c>
      <c r="B680" s="2" t="s">
        <v>55</v>
      </c>
    </row>
    <row r="681" spans="1:19" x14ac:dyDescent="0.25">
      <c r="A681" t="s">
        <v>3</v>
      </c>
      <c r="B681" t="s">
        <v>4</v>
      </c>
    </row>
    <row r="682" spans="1:19" x14ac:dyDescent="0.25">
      <c r="A682" t="s">
        <v>5</v>
      </c>
      <c r="B682" t="s">
        <v>54</v>
      </c>
    </row>
    <row r="683" spans="1:19" x14ac:dyDescent="0.25">
      <c r="A683" t="s">
        <v>7</v>
      </c>
      <c r="B683" t="s">
        <v>32</v>
      </c>
    </row>
    <row r="684" spans="1:19" x14ac:dyDescent="0.25">
      <c r="A684" t="s">
        <v>9</v>
      </c>
      <c r="B684" t="s">
        <v>69</v>
      </c>
    </row>
    <row r="685" spans="1:19" x14ac:dyDescent="0.25">
      <c r="A685" t="s">
        <v>39</v>
      </c>
      <c r="B685" t="s">
        <v>44</v>
      </c>
    </row>
    <row r="686" spans="1:19" ht="15.75" x14ac:dyDescent="0.25">
      <c r="A686" s="1" t="s">
        <v>10</v>
      </c>
    </row>
    <row r="687" spans="1:19" x14ac:dyDescent="0.25">
      <c r="A687" t="s">
        <v>11</v>
      </c>
      <c r="B687" t="s">
        <v>12</v>
      </c>
      <c r="C687" t="s">
        <v>7</v>
      </c>
      <c r="D687" t="s">
        <v>5</v>
      </c>
      <c r="E687" t="s">
        <v>13</v>
      </c>
      <c r="F687" t="s">
        <v>3</v>
      </c>
      <c r="G687" t="s">
        <v>14</v>
      </c>
      <c r="H687" t="s">
        <v>15</v>
      </c>
      <c r="I687" t="s">
        <v>16</v>
      </c>
      <c r="J687" t="s">
        <v>9</v>
      </c>
      <c r="K687" t="s">
        <v>17</v>
      </c>
      <c r="L687" t="s">
        <v>2</v>
      </c>
    </row>
    <row r="688" spans="1:19" ht="15.75" x14ac:dyDescent="0.25">
      <c r="A688" s="2" t="s">
        <v>63</v>
      </c>
      <c r="B688">
        <v>1</v>
      </c>
      <c r="C688" t="s">
        <v>32</v>
      </c>
      <c r="D688" t="s">
        <v>54</v>
      </c>
      <c r="F688" t="s">
        <v>18</v>
      </c>
      <c r="K688" t="s">
        <v>41</v>
      </c>
      <c r="L688" s="2" t="s">
        <v>55</v>
      </c>
    </row>
    <row r="689" spans="1:19" x14ac:dyDescent="0.25">
      <c r="A689" t="s">
        <v>64</v>
      </c>
      <c r="B689">
        <v>1</v>
      </c>
      <c r="D689" t="s">
        <v>54</v>
      </c>
      <c r="E689" t="s">
        <v>65</v>
      </c>
      <c r="F689" t="s">
        <v>22</v>
      </c>
      <c r="K689" t="s">
        <v>23</v>
      </c>
      <c r="Q689" s="3"/>
      <c r="S689" s="3"/>
    </row>
    <row r="690" spans="1:19" x14ac:dyDescent="0.25">
      <c r="A690" t="s">
        <v>66</v>
      </c>
      <c r="B690">
        <v>1</v>
      </c>
      <c r="D690" t="s">
        <v>54</v>
      </c>
      <c r="E690" t="s">
        <v>98</v>
      </c>
      <c r="F690" t="s">
        <v>22</v>
      </c>
      <c r="K690" t="s">
        <v>23</v>
      </c>
    </row>
    <row r="691" spans="1:19" ht="15.75" x14ac:dyDescent="0.25">
      <c r="A691" s="2" t="s">
        <v>67</v>
      </c>
      <c r="B691" s="2">
        <v>100</v>
      </c>
      <c r="C691" t="s">
        <v>32</v>
      </c>
      <c r="D691" t="s">
        <v>26</v>
      </c>
      <c r="F691" t="s">
        <v>19</v>
      </c>
      <c r="K691" t="s">
        <v>21</v>
      </c>
      <c r="L691" t="s">
        <v>68</v>
      </c>
    </row>
    <row r="693" spans="1:19" ht="15.75" x14ac:dyDescent="0.25">
      <c r="A693" s="1" t="s">
        <v>0</v>
      </c>
      <c r="B693" s="1" t="s">
        <v>70</v>
      </c>
    </row>
    <row r="694" spans="1:19" x14ac:dyDescent="0.25">
      <c r="A694" t="s">
        <v>1</v>
      </c>
      <c r="B694">
        <v>1</v>
      </c>
    </row>
    <row r="695" spans="1:19" ht="15.75" x14ac:dyDescent="0.25">
      <c r="A695" t="s">
        <v>2</v>
      </c>
      <c r="B695" s="2" t="s">
        <v>71</v>
      </c>
    </row>
    <row r="696" spans="1:19" x14ac:dyDescent="0.25">
      <c r="A696" t="s">
        <v>3</v>
      </c>
      <c r="B696" t="s">
        <v>4</v>
      </c>
    </row>
    <row r="697" spans="1:19" x14ac:dyDescent="0.25">
      <c r="A697" t="s">
        <v>5</v>
      </c>
      <c r="B697" t="s">
        <v>50</v>
      </c>
    </row>
    <row r="698" spans="1:19" x14ac:dyDescent="0.25">
      <c r="A698" t="s">
        <v>7</v>
      </c>
      <c r="B698" t="s">
        <v>32</v>
      </c>
    </row>
    <row r="699" spans="1:19" x14ac:dyDescent="0.25">
      <c r="A699" t="s">
        <v>9</v>
      </c>
      <c r="B699" t="s">
        <v>69</v>
      </c>
    </row>
    <row r="700" spans="1:19" x14ac:dyDescent="0.25">
      <c r="A700" t="s">
        <v>39</v>
      </c>
      <c r="B700" t="s">
        <v>44</v>
      </c>
    </row>
    <row r="701" spans="1:19" ht="15.75" x14ac:dyDescent="0.25">
      <c r="A701" s="1" t="s">
        <v>10</v>
      </c>
    </row>
    <row r="702" spans="1:19" x14ac:dyDescent="0.25">
      <c r="A702" t="s">
        <v>11</v>
      </c>
      <c r="B702" t="s">
        <v>12</v>
      </c>
      <c r="C702" t="s">
        <v>7</v>
      </c>
      <c r="D702" t="s">
        <v>5</v>
      </c>
      <c r="E702" t="s">
        <v>13</v>
      </c>
      <c r="F702" t="s">
        <v>3</v>
      </c>
      <c r="G702" t="s">
        <v>14</v>
      </c>
      <c r="H702" t="s">
        <v>15</v>
      </c>
      <c r="I702" t="s">
        <v>16</v>
      </c>
      <c r="J702" t="s">
        <v>9</v>
      </c>
      <c r="K702" t="s">
        <v>17</v>
      </c>
      <c r="L702" t="s">
        <v>2</v>
      </c>
    </row>
    <row r="703" spans="1:19" ht="15.75" x14ac:dyDescent="0.25">
      <c r="A703" s="2" t="s">
        <v>70</v>
      </c>
      <c r="B703">
        <v>1</v>
      </c>
      <c r="C703" t="s">
        <v>32</v>
      </c>
      <c r="D703" t="s">
        <v>50</v>
      </c>
      <c r="F703" t="s">
        <v>18</v>
      </c>
      <c r="K703" t="s">
        <v>41</v>
      </c>
      <c r="L703" s="2" t="s">
        <v>71</v>
      </c>
    </row>
    <row r="704" spans="1:19" x14ac:dyDescent="0.25">
      <c r="A704" t="s">
        <v>46</v>
      </c>
      <c r="B704" s="6">
        <v>6.0000000000000002E-5</v>
      </c>
      <c r="D704" t="s">
        <v>72</v>
      </c>
      <c r="E704" t="s">
        <v>97</v>
      </c>
      <c r="F704" t="s">
        <v>22</v>
      </c>
      <c r="K704" t="s">
        <v>23</v>
      </c>
      <c r="Q704" s="3"/>
      <c r="S704" s="3"/>
    </row>
    <row r="705" spans="1:19" x14ac:dyDescent="0.25">
      <c r="A705" t="s">
        <v>47</v>
      </c>
      <c r="B705">
        <v>0.6</v>
      </c>
      <c r="D705" t="s">
        <v>48</v>
      </c>
      <c r="E705" t="s">
        <v>97</v>
      </c>
      <c r="F705" t="s">
        <v>22</v>
      </c>
      <c r="K705" t="s">
        <v>23</v>
      </c>
    </row>
    <row r="706" spans="1:19" x14ac:dyDescent="0.25">
      <c r="A706" t="s">
        <v>49</v>
      </c>
      <c r="B706">
        <v>0.6</v>
      </c>
      <c r="D706" t="s">
        <v>48</v>
      </c>
      <c r="E706" t="s">
        <v>97</v>
      </c>
      <c r="F706" t="s">
        <v>22</v>
      </c>
      <c r="K706" t="s">
        <v>23</v>
      </c>
    </row>
    <row r="707" spans="1:19" ht="15.75" x14ac:dyDescent="0.25">
      <c r="A707" s="2" t="s">
        <v>73</v>
      </c>
      <c r="B707" s="2">
        <v>0.5</v>
      </c>
      <c r="D707" t="s">
        <v>54</v>
      </c>
      <c r="E707" t="s">
        <v>98</v>
      </c>
      <c r="F707" t="s">
        <v>22</v>
      </c>
      <c r="K707" t="s">
        <v>23</v>
      </c>
    </row>
    <row r="708" spans="1:19" x14ac:dyDescent="0.25">
      <c r="A708" t="s">
        <v>74</v>
      </c>
      <c r="B708">
        <v>20</v>
      </c>
      <c r="C708" t="s">
        <v>20</v>
      </c>
      <c r="D708" t="s">
        <v>6</v>
      </c>
      <c r="F708" t="s">
        <v>19</v>
      </c>
      <c r="K708" t="s">
        <v>21</v>
      </c>
      <c r="L708" t="s">
        <v>75</v>
      </c>
    </row>
    <row r="709" spans="1:19" ht="15.75" x14ac:dyDescent="0.25">
      <c r="A709" t="s">
        <v>76</v>
      </c>
      <c r="B709" s="2">
        <v>20</v>
      </c>
      <c r="C709" t="s">
        <v>20</v>
      </c>
      <c r="D709" t="s">
        <v>6</v>
      </c>
      <c r="F709" t="s">
        <v>19</v>
      </c>
      <c r="K709" t="s">
        <v>21</v>
      </c>
      <c r="L709" t="s">
        <v>77</v>
      </c>
    </row>
    <row r="710" spans="1:19" x14ac:dyDescent="0.25">
      <c r="A710" t="s">
        <v>78</v>
      </c>
      <c r="B710">
        <v>17.5</v>
      </c>
      <c r="C710" t="s">
        <v>20</v>
      </c>
      <c r="D710" t="s">
        <v>6</v>
      </c>
      <c r="F710" t="s">
        <v>19</v>
      </c>
      <c r="K710" t="s">
        <v>21</v>
      </c>
      <c r="L710" t="s">
        <v>79</v>
      </c>
    </row>
    <row r="711" spans="1:19" ht="15.75" x14ac:dyDescent="0.25">
      <c r="A711" t="s">
        <v>80</v>
      </c>
      <c r="B711" s="2">
        <v>211</v>
      </c>
      <c r="C711" t="s">
        <v>28</v>
      </c>
      <c r="D711" t="s">
        <v>6</v>
      </c>
      <c r="F711" t="s">
        <v>19</v>
      </c>
      <c r="K711" t="s">
        <v>21</v>
      </c>
      <c r="L711" t="s">
        <v>81</v>
      </c>
    </row>
    <row r="712" spans="1:19" x14ac:dyDescent="0.25">
      <c r="A712" t="s">
        <v>24</v>
      </c>
      <c r="B712">
        <v>20</v>
      </c>
      <c r="C712" t="s">
        <v>20</v>
      </c>
      <c r="D712" t="s">
        <v>6</v>
      </c>
      <c r="F712" t="s">
        <v>19</v>
      </c>
      <c r="K712" t="s">
        <v>21</v>
      </c>
      <c r="L712" t="s">
        <v>25</v>
      </c>
    </row>
    <row r="713" spans="1:19" ht="15.75" x14ac:dyDescent="0.25">
      <c r="A713" t="s">
        <v>82</v>
      </c>
      <c r="B713" s="2">
        <v>111</v>
      </c>
      <c r="C713" t="s">
        <v>20</v>
      </c>
      <c r="D713" t="s">
        <v>57</v>
      </c>
      <c r="F713" t="s">
        <v>19</v>
      </c>
      <c r="K713" t="s">
        <v>21</v>
      </c>
      <c r="L713" t="s">
        <v>83</v>
      </c>
    </row>
    <row r="714" spans="1:19" x14ac:dyDescent="0.25">
      <c r="A714" t="s">
        <v>84</v>
      </c>
      <c r="B714">
        <v>-466</v>
      </c>
      <c r="C714" t="s">
        <v>85</v>
      </c>
      <c r="D714" t="s">
        <v>6</v>
      </c>
      <c r="F714" t="s">
        <v>19</v>
      </c>
      <c r="K714" t="s">
        <v>21</v>
      </c>
      <c r="L714" t="s">
        <v>86</v>
      </c>
    </row>
    <row r="715" spans="1:19" ht="15.75" x14ac:dyDescent="0.25">
      <c r="A715" s="2" t="s">
        <v>87</v>
      </c>
      <c r="B715" s="2">
        <v>3934</v>
      </c>
      <c r="C715" t="s">
        <v>32</v>
      </c>
      <c r="D715" t="s">
        <v>26</v>
      </c>
      <c r="F715" t="s">
        <v>19</v>
      </c>
      <c r="K715" t="s">
        <v>21</v>
      </c>
      <c r="L715" t="s">
        <v>102</v>
      </c>
    </row>
    <row r="716" spans="1:19" x14ac:dyDescent="0.25">
      <c r="A716" t="s">
        <v>88</v>
      </c>
      <c r="B716">
        <v>15</v>
      </c>
      <c r="C716" t="s">
        <v>20</v>
      </c>
      <c r="D716" t="s">
        <v>6</v>
      </c>
      <c r="F716" t="s">
        <v>19</v>
      </c>
      <c r="K716" t="s">
        <v>21</v>
      </c>
      <c r="L716" t="s">
        <v>89</v>
      </c>
    </row>
    <row r="717" spans="1:19" ht="15.75" x14ac:dyDescent="0.25">
      <c r="A717" s="2" t="s">
        <v>90</v>
      </c>
      <c r="B717" s="2">
        <v>309</v>
      </c>
      <c r="C717" t="s">
        <v>20</v>
      </c>
      <c r="D717" t="s">
        <v>6</v>
      </c>
      <c r="F717" t="s">
        <v>19</v>
      </c>
      <c r="K717" t="s">
        <v>21</v>
      </c>
      <c r="L717" s="2" t="s">
        <v>29</v>
      </c>
    </row>
    <row r="718" spans="1:19" ht="15.75" x14ac:dyDescent="0.25">
      <c r="A718" s="2" t="s">
        <v>91</v>
      </c>
      <c r="B718">
        <v>6</v>
      </c>
      <c r="C718" t="s">
        <v>20</v>
      </c>
      <c r="D718" t="s">
        <v>6</v>
      </c>
      <c r="F718" t="s">
        <v>19</v>
      </c>
      <c r="K718" t="s">
        <v>21</v>
      </c>
      <c r="L718" s="2" t="s">
        <v>92</v>
      </c>
      <c r="Q718" s="3"/>
      <c r="S718" s="3"/>
    </row>
    <row r="719" spans="1:19" ht="15.75" x14ac:dyDescent="0.25">
      <c r="A719" s="2" t="s">
        <v>93</v>
      </c>
      <c r="B719" s="2">
        <v>1</v>
      </c>
      <c r="C719" t="s">
        <v>20</v>
      </c>
      <c r="D719" t="s">
        <v>6</v>
      </c>
      <c r="F719" t="s">
        <v>19</v>
      </c>
      <c r="K719" t="s">
        <v>21</v>
      </c>
      <c r="L719" t="s">
        <v>94</v>
      </c>
      <c r="Q719" s="4"/>
      <c r="S719" s="4"/>
    </row>
    <row r="720" spans="1:19" ht="15.75" x14ac:dyDescent="0.25">
      <c r="A720" s="2" t="s">
        <v>53</v>
      </c>
      <c r="B720">
        <v>0.5</v>
      </c>
      <c r="C720" t="s">
        <v>20</v>
      </c>
      <c r="D720" t="s">
        <v>6</v>
      </c>
      <c r="F720" t="s">
        <v>19</v>
      </c>
      <c r="K720" t="s">
        <v>21</v>
      </c>
      <c r="L720" s="2" t="s">
        <v>27</v>
      </c>
      <c r="Q720" s="3"/>
      <c r="S720" s="3"/>
    </row>
    <row r="721" spans="1:19" ht="15.75" x14ac:dyDescent="0.25">
      <c r="A721" s="2" t="s">
        <v>95</v>
      </c>
      <c r="B721" s="2">
        <v>-0.6</v>
      </c>
      <c r="C721" t="s">
        <v>28</v>
      </c>
      <c r="D721" t="s">
        <v>54</v>
      </c>
      <c r="F721" t="s">
        <v>19</v>
      </c>
      <c r="K721" t="s">
        <v>21</v>
      </c>
      <c r="L721" s="2" t="s">
        <v>96</v>
      </c>
      <c r="Q721" s="3"/>
      <c r="S721" s="3"/>
    </row>
    <row r="723" spans="1:19" ht="15.75" x14ac:dyDescent="0.25">
      <c r="A723" s="1" t="s">
        <v>0</v>
      </c>
      <c r="B723" s="1" t="s">
        <v>56</v>
      </c>
    </row>
    <row r="724" spans="1:19" x14ac:dyDescent="0.25">
      <c r="A724" t="s">
        <v>1</v>
      </c>
      <c r="B724">
        <v>1</v>
      </c>
    </row>
    <row r="725" spans="1:19" ht="15.75" x14ac:dyDescent="0.25">
      <c r="A725" t="s">
        <v>2</v>
      </c>
      <c r="B725" s="2" t="s">
        <v>58</v>
      </c>
    </row>
    <row r="726" spans="1:19" x14ac:dyDescent="0.25">
      <c r="A726" t="s">
        <v>3</v>
      </c>
      <c r="B726" t="s">
        <v>4</v>
      </c>
    </row>
    <row r="727" spans="1:19" x14ac:dyDescent="0.25">
      <c r="A727" t="s">
        <v>5</v>
      </c>
      <c r="B727" t="s">
        <v>57</v>
      </c>
    </row>
    <row r="728" spans="1:19" x14ac:dyDescent="0.25">
      <c r="A728" t="s">
        <v>7</v>
      </c>
      <c r="B728" t="s">
        <v>31</v>
      </c>
    </row>
    <row r="729" spans="1:19" x14ac:dyDescent="0.25">
      <c r="A729" t="s">
        <v>9</v>
      </c>
      <c r="B729" t="s">
        <v>43</v>
      </c>
    </row>
    <row r="730" spans="1:19" x14ac:dyDescent="0.25">
      <c r="A730" t="s">
        <v>39</v>
      </c>
      <c r="B730" t="s">
        <v>44</v>
      </c>
    </row>
    <row r="731" spans="1:19" ht="15.75" x14ac:dyDescent="0.25">
      <c r="A731" s="1" t="s">
        <v>10</v>
      </c>
    </row>
    <row r="732" spans="1:19" x14ac:dyDescent="0.25">
      <c r="A732" t="s">
        <v>11</v>
      </c>
      <c r="B732" t="s">
        <v>12</v>
      </c>
      <c r="C732" t="s">
        <v>7</v>
      </c>
      <c r="D732" t="s">
        <v>5</v>
      </c>
      <c r="E732" t="s">
        <v>13</v>
      </c>
      <c r="F732" t="s">
        <v>3</v>
      </c>
      <c r="G732" t="s">
        <v>14</v>
      </c>
      <c r="H732" t="s">
        <v>15</v>
      </c>
      <c r="I732" t="s">
        <v>16</v>
      </c>
      <c r="J732" t="s">
        <v>9</v>
      </c>
      <c r="K732" t="s">
        <v>17</v>
      </c>
      <c r="L732" t="s">
        <v>2</v>
      </c>
    </row>
    <row r="733" spans="1:19" ht="15.75" x14ac:dyDescent="0.25">
      <c r="A733" s="2" t="s">
        <v>56</v>
      </c>
      <c r="B733">
        <v>1</v>
      </c>
      <c r="C733" t="s">
        <v>31</v>
      </c>
      <c r="D733" t="s">
        <v>57</v>
      </c>
      <c r="F733" t="s">
        <v>18</v>
      </c>
      <c r="K733" t="s">
        <v>41</v>
      </c>
      <c r="L733" s="2" t="s">
        <v>58</v>
      </c>
    </row>
    <row r="734" spans="1:19" x14ac:dyDescent="0.25">
      <c r="A734" t="s">
        <v>59</v>
      </c>
      <c r="B734" s="6">
        <v>3.05E-6</v>
      </c>
      <c r="D734" t="s">
        <v>6</v>
      </c>
      <c r="E734" t="s">
        <v>60</v>
      </c>
      <c r="F734" t="s">
        <v>22</v>
      </c>
      <c r="K734" t="s">
        <v>23</v>
      </c>
      <c r="Q734" s="3"/>
      <c r="S734" s="3"/>
    </row>
    <row r="735" spans="1:19" x14ac:dyDescent="0.25">
      <c r="A735" t="s">
        <v>61</v>
      </c>
      <c r="B735">
        <v>7.1429</v>
      </c>
      <c r="D735" t="s">
        <v>57</v>
      </c>
      <c r="E735" t="s">
        <v>100</v>
      </c>
      <c r="F735" t="s">
        <v>22</v>
      </c>
      <c r="K735" t="s">
        <v>23</v>
      </c>
    </row>
    <row r="736" spans="1:19" ht="15.75" x14ac:dyDescent="0.25">
      <c r="A736" s="2" t="s">
        <v>99</v>
      </c>
      <c r="B736" s="6">
        <v>3.05E-6</v>
      </c>
      <c r="C736" s="2" t="s">
        <v>20</v>
      </c>
      <c r="D736" t="s">
        <v>6</v>
      </c>
      <c r="F736" t="s">
        <v>19</v>
      </c>
      <c r="K736" t="s">
        <v>21</v>
      </c>
      <c r="L736" t="s">
        <v>101</v>
      </c>
    </row>
    <row r="737" spans="1:19" ht="15.75" x14ac:dyDescent="0.25">
      <c r="A737" s="2" t="s">
        <v>42</v>
      </c>
      <c r="B737">
        <f>(1/(1483000000*30))/0.8</f>
        <v>2.8096201393571588E-11</v>
      </c>
      <c r="C737" t="s">
        <v>31</v>
      </c>
      <c r="D737" t="s">
        <v>5</v>
      </c>
      <c r="F737" t="s">
        <v>19</v>
      </c>
      <c r="J737" t="s">
        <v>62</v>
      </c>
      <c r="K737" t="s">
        <v>41</v>
      </c>
      <c r="L737" s="2" t="s">
        <v>45</v>
      </c>
    </row>
    <row r="738" spans="1:19" x14ac:dyDescent="0.25">
      <c r="A738" s="5"/>
    </row>
    <row r="739" spans="1:19" ht="15.75" x14ac:dyDescent="0.25">
      <c r="A739" s="1" t="s">
        <v>0</v>
      </c>
      <c r="B739" s="1" t="s">
        <v>42</v>
      </c>
    </row>
    <row r="740" spans="1:19" x14ac:dyDescent="0.25">
      <c r="A740" t="s">
        <v>1</v>
      </c>
      <c r="B740">
        <v>1</v>
      </c>
    </row>
    <row r="741" spans="1:19" ht="15.75" x14ac:dyDescent="0.25">
      <c r="A741" t="s">
        <v>2</v>
      </c>
      <c r="B741" s="2" t="s">
        <v>45</v>
      </c>
    </row>
    <row r="742" spans="1:19" x14ac:dyDescent="0.25">
      <c r="A742" t="s">
        <v>3</v>
      </c>
      <c r="B742" t="s">
        <v>4</v>
      </c>
    </row>
    <row r="743" spans="1:19" x14ac:dyDescent="0.25">
      <c r="A743" t="s">
        <v>5</v>
      </c>
      <c r="B743" t="s">
        <v>5</v>
      </c>
    </row>
    <row r="744" spans="1:19" x14ac:dyDescent="0.25">
      <c r="A744" t="s">
        <v>7</v>
      </c>
      <c r="B744" t="s">
        <v>31</v>
      </c>
    </row>
    <row r="745" spans="1:19" x14ac:dyDescent="0.25">
      <c r="A745" t="s">
        <v>9</v>
      </c>
      <c r="B745" t="s">
        <v>43</v>
      </c>
    </row>
    <row r="746" spans="1:19" x14ac:dyDescent="0.25">
      <c r="A746" t="s">
        <v>39</v>
      </c>
      <c r="B746" t="s">
        <v>44</v>
      </c>
    </row>
    <row r="747" spans="1:19" ht="15.75" x14ac:dyDescent="0.25">
      <c r="A747" s="1" t="s">
        <v>10</v>
      </c>
    </row>
    <row r="748" spans="1:19" x14ac:dyDescent="0.25">
      <c r="A748" t="s">
        <v>11</v>
      </c>
      <c r="B748" t="s">
        <v>12</v>
      </c>
      <c r="C748" t="s">
        <v>7</v>
      </c>
      <c r="D748" t="s">
        <v>5</v>
      </c>
      <c r="E748" t="s">
        <v>13</v>
      </c>
      <c r="F748" t="s">
        <v>3</v>
      </c>
      <c r="G748" t="s">
        <v>14</v>
      </c>
      <c r="H748" t="s">
        <v>15</v>
      </c>
      <c r="I748" t="s">
        <v>16</v>
      </c>
      <c r="J748" t="s">
        <v>9</v>
      </c>
      <c r="K748" t="s">
        <v>17</v>
      </c>
      <c r="L748" t="s">
        <v>2</v>
      </c>
    </row>
    <row r="749" spans="1:19" ht="15.75" x14ac:dyDescent="0.25">
      <c r="A749" s="2" t="s">
        <v>42</v>
      </c>
      <c r="B749">
        <v>1</v>
      </c>
      <c r="C749" t="s">
        <v>31</v>
      </c>
      <c r="D749" t="s">
        <v>5</v>
      </c>
      <c r="F749" t="s">
        <v>18</v>
      </c>
      <c r="K749" t="s">
        <v>41</v>
      </c>
      <c r="L749" s="2" t="s">
        <v>45</v>
      </c>
    </row>
    <row r="750" spans="1:19" ht="15.75" x14ac:dyDescent="0.25">
      <c r="A750" s="2" t="s">
        <v>46</v>
      </c>
      <c r="B750">
        <v>240000</v>
      </c>
      <c r="D750" t="s">
        <v>72</v>
      </c>
      <c r="E750" t="s">
        <v>97</v>
      </c>
      <c r="F750" t="s">
        <v>22</v>
      </c>
      <c r="K750" t="s">
        <v>23</v>
      </c>
      <c r="L750" s="2"/>
      <c r="Q750" s="3"/>
      <c r="S750" s="3"/>
    </row>
    <row r="751" spans="1:19" x14ac:dyDescent="0.25">
      <c r="A751" t="s">
        <v>47</v>
      </c>
      <c r="B751">
        <v>8000</v>
      </c>
      <c r="D751" t="s">
        <v>48</v>
      </c>
      <c r="E751" t="s">
        <v>97</v>
      </c>
      <c r="F751" t="s">
        <v>22</v>
      </c>
      <c r="K751" t="s">
        <v>23</v>
      </c>
      <c r="Q751" s="4"/>
      <c r="S751" s="4"/>
    </row>
    <row r="752" spans="1:19" ht="15.75" x14ac:dyDescent="0.25">
      <c r="A752" s="2" t="s">
        <v>49</v>
      </c>
      <c r="B752">
        <v>8000</v>
      </c>
      <c r="D752" t="s">
        <v>48</v>
      </c>
      <c r="E752" t="s">
        <v>97</v>
      </c>
      <c r="F752" t="s">
        <v>22</v>
      </c>
      <c r="K752" t="s">
        <v>23</v>
      </c>
      <c r="L752" s="2"/>
      <c r="Q752" s="3"/>
      <c r="S752" s="3"/>
    </row>
    <row r="753" spans="1:19" ht="15.75" x14ac:dyDescent="0.25">
      <c r="A753" s="2" t="s">
        <v>70</v>
      </c>
      <c r="B753">
        <v>32000</v>
      </c>
      <c r="C753" t="s">
        <v>31</v>
      </c>
      <c r="D753" t="s">
        <v>50</v>
      </c>
      <c r="F753" t="s">
        <v>19</v>
      </c>
      <c r="K753" t="s">
        <v>21</v>
      </c>
      <c r="L753" s="2" t="s">
        <v>71</v>
      </c>
      <c r="Q753" s="3"/>
      <c r="S753" s="3"/>
    </row>
    <row r="754" spans="1:19" ht="15.75" x14ac:dyDescent="0.25">
      <c r="A754" s="2" t="s">
        <v>52</v>
      </c>
      <c r="B754">
        <v>-223130</v>
      </c>
      <c r="C754" t="s">
        <v>28</v>
      </c>
      <c r="D754" t="s">
        <v>6</v>
      </c>
      <c r="F754" t="s">
        <v>19</v>
      </c>
      <c r="K754" t="s">
        <v>21</v>
      </c>
      <c r="L754" s="2" t="s">
        <v>51</v>
      </c>
    </row>
    <row r="755" spans="1:19" ht="15.75" x14ac:dyDescent="0.25">
      <c r="A755" s="2" t="s">
        <v>53</v>
      </c>
      <c r="B755" s="2">
        <v>223130</v>
      </c>
      <c r="C755" t="s">
        <v>20</v>
      </c>
      <c r="D755" t="s">
        <v>6</v>
      </c>
      <c r="F755" t="s">
        <v>19</v>
      </c>
      <c r="K755" t="s">
        <v>21</v>
      </c>
      <c r="L755" t="s">
        <v>27</v>
      </c>
    </row>
    <row r="756" spans="1:19" ht="15.75" x14ac:dyDescent="0.25">
      <c r="A756" s="2" t="s">
        <v>63</v>
      </c>
      <c r="B756">
        <v>40000</v>
      </c>
      <c r="C756" t="s">
        <v>31</v>
      </c>
      <c r="D756" t="s">
        <v>54</v>
      </c>
      <c r="F756" t="s">
        <v>19</v>
      </c>
      <c r="K756" t="s">
        <v>41</v>
      </c>
      <c r="L756" t="s">
        <v>55</v>
      </c>
    </row>
    <row r="757" spans="1:19" ht="15.75" x14ac:dyDescent="0.25">
      <c r="B757" s="2"/>
    </row>
    <row r="758" spans="1:19" ht="15.75" x14ac:dyDescent="0.25">
      <c r="A758" s="1" t="s">
        <v>0</v>
      </c>
      <c r="B758" s="1" t="s">
        <v>63</v>
      </c>
    </row>
    <row r="759" spans="1:19" x14ac:dyDescent="0.25">
      <c r="A759" t="s">
        <v>1</v>
      </c>
      <c r="B759">
        <v>1</v>
      </c>
    </row>
    <row r="760" spans="1:19" ht="15.75" x14ac:dyDescent="0.25">
      <c r="A760" t="s">
        <v>2</v>
      </c>
      <c r="B760" s="2" t="s">
        <v>55</v>
      </c>
    </row>
    <row r="761" spans="1:19" x14ac:dyDescent="0.25">
      <c r="A761" t="s">
        <v>3</v>
      </c>
      <c r="B761" t="s">
        <v>4</v>
      </c>
    </row>
    <row r="762" spans="1:19" x14ac:dyDescent="0.25">
      <c r="A762" t="s">
        <v>5</v>
      </c>
      <c r="B762" t="s">
        <v>54</v>
      </c>
    </row>
    <row r="763" spans="1:19" x14ac:dyDescent="0.25">
      <c r="A763" t="s">
        <v>7</v>
      </c>
      <c r="B763" t="s">
        <v>31</v>
      </c>
    </row>
    <row r="764" spans="1:19" x14ac:dyDescent="0.25">
      <c r="A764" t="s">
        <v>9</v>
      </c>
      <c r="B764" t="s">
        <v>69</v>
      </c>
    </row>
    <row r="765" spans="1:19" x14ac:dyDescent="0.25">
      <c r="A765" t="s">
        <v>39</v>
      </c>
      <c r="B765" t="s">
        <v>44</v>
      </c>
    </row>
    <row r="766" spans="1:19" ht="15.75" x14ac:dyDescent="0.25">
      <c r="A766" s="1" t="s">
        <v>10</v>
      </c>
    </row>
    <row r="767" spans="1:19" x14ac:dyDescent="0.25">
      <c r="A767" t="s">
        <v>11</v>
      </c>
      <c r="B767" t="s">
        <v>12</v>
      </c>
      <c r="C767" t="s">
        <v>7</v>
      </c>
      <c r="D767" t="s">
        <v>5</v>
      </c>
      <c r="E767" t="s">
        <v>13</v>
      </c>
      <c r="F767" t="s">
        <v>3</v>
      </c>
      <c r="G767" t="s">
        <v>14</v>
      </c>
      <c r="H767" t="s">
        <v>15</v>
      </c>
      <c r="I767" t="s">
        <v>16</v>
      </c>
      <c r="J767" t="s">
        <v>9</v>
      </c>
      <c r="K767" t="s">
        <v>17</v>
      </c>
      <c r="L767" t="s">
        <v>2</v>
      </c>
    </row>
    <row r="768" spans="1:19" ht="15.75" x14ac:dyDescent="0.25">
      <c r="A768" s="2" t="s">
        <v>63</v>
      </c>
      <c r="B768">
        <v>1</v>
      </c>
      <c r="C768" t="s">
        <v>31</v>
      </c>
      <c r="D768" t="s">
        <v>54</v>
      </c>
      <c r="F768" t="s">
        <v>18</v>
      </c>
      <c r="K768" t="s">
        <v>41</v>
      </c>
      <c r="L768" s="2" t="s">
        <v>55</v>
      </c>
    </row>
    <row r="769" spans="1:19" x14ac:dyDescent="0.25">
      <c r="A769" t="s">
        <v>64</v>
      </c>
      <c r="B769">
        <v>1</v>
      </c>
      <c r="D769" t="s">
        <v>54</v>
      </c>
      <c r="E769" t="s">
        <v>65</v>
      </c>
      <c r="F769" t="s">
        <v>22</v>
      </c>
      <c r="K769" t="s">
        <v>23</v>
      </c>
      <c r="Q769" s="3"/>
      <c r="S769" s="3"/>
    </row>
    <row r="770" spans="1:19" x14ac:dyDescent="0.25">
      <c r="A770" t="s">
        <v>66</v>
      </c>
      <c r="B770">
        <v>1</v>
      </c>
      <c r="D770" t="s">
        <v>54</v>
      </c>
      <c r="E770" t="s">
        <v>98</v>
      </c>
      <c r="F770" t="s">
        <v>22</v>
      </c>
      <c r="K770" t="s">
        <v>23</v>
      </c>
    </row>
    <row r="771" spans="1:19" ht="15.75" x14ac:dyDescent="0.25">
      <c r="A771" s="2" t="s">
        <v>67</v>
      </c>
      <c r="B771" s="2">
        <v>100</v>
      </c>
      <c r="C771" t="s">
        <v>31</v>
      </c>
      <c r="D771" t="s">
        <v>26</v>
      </c>
      <c r="F771" t="s">
        <v>19</v>
      </c>
      <c r="K771" t="s">
        <v>21</v>
      </c>
      <c r="L771" t="s">
        <v>68</v>
      </c>
    </row>
    <row r="773" spans="1:19" ht="15.75" x14ac:dyDescent="0.25">
      <c r="A773" s="1" t="s">
        <v>0</v>
      </c>
      <c r="B773" s="1" t="s">
        <v>70</v>
      </c>
    </row>
    <row r="774" spans="1:19" x14ac:dyDescent="0.25">
      <c r="A774" t="s">
        <v>1</v>
      </c>
      <c r="B774">
        <v>1</v>
      </c>
    </row>
    <row r="775" spans="1:19" ht="15.75" x14ac:dyDescent="0.25">
      <c r="A775" t="s">
        <v>2</v>
      </c>
      <c r="B775" s="2" t="s">
        <v>71</v>
      </c>
    </row>
    <row r="776" spans="1:19" x14ac:dyDescent="0.25">
      <c r="A776" t="s">
        <v>3</v>
      </c>
      <c r="B776" t="s">
        <v>4</v>
      </c>
    </row>
    <row r="777" spans="1:19" x14ac:dyDescent="0.25">
      <c r="A777" t="s">
        <v>5</v>
      </c>
      <c r="B777" t="s">
        <v>50</v>
      </c>
    </row>
    <row r="778" spans="1:19" x14ac:dyDescent="0.25">
      <c r="A778" t="s">
        <v>7</v>
      </c>
      <c r="B778" t="s">
        <v>31</v>
      </c>
    </row>
    <row r="779" spans="1:19" x14ac:dyDescent="0.25">
      <c r="A779" t="s">
        <v>9</v>
      </c>
      <c r="B779" t="s">
        <v>69</v>
      </c>
    </row>
    <row r="780" spans="1:19" x14ac:dyDescent="0.25">
      <c r="A780" t="s">
        <v>39</v>
      </c>
      <c r="B780" t="s">
        <v>44</v>
      </c>
    </row>
    <row r="781" spans="1:19" ht="15.75" x14ac:dyDescent="0.25">
      <c r="A781" s="1" t="s">
        <v>10</v>
      </c>
    </row>
    <row r="782" spans="1:19" x14ac:dyDescent="0.25">
      <c r="A782" t="s">
        <v>11</v>
      </c>
      <c r="B782" t="s">
        <v>12</v>
      </c>
      <c r="C782" t="s">
        <v>7</v>
      </c>
      <c r="D782" t="s">
        <v>5</v>
      </c>
      <c r="E782" t="s">
        <v>13</v>
      </c>
      <c r="F782" t="s">
        <v>3</v>
      </c>
      <c r="G782" t="s">
        <v>14</v>
      </c>
      <c r="H782" t="s">
        <v>15</v>
      </c>
      <c r="I782" t="s">
        <v>16</v>
      </c>
      <c r="J782" t="s">
        <v>9</v>
      </c>
      <c r="K782" t="s">
        <v>17</v>
      </c>
      <c r="L782" t="s">
        <v>2</v>
      </c>
    </row>
    <row r="783" spans="1:19" ht="15.75" x14ac:dyDescent="0.25">
      <c r="A783" s="2" t="s">
        <v>70</v>
      </c>
      <c r="B783">
        <v>1</v>
      </c>
      <c r="C783" t="s">
        <v>31</v>
      </c>
      <c r="D783" t="s">
        <v>50</v>
      </c>
      <c r="F783" t="s">
        <v>18</v>
      </c>
      <c r="K783" t="s">
        <v>41</v>
      </c>
      <c r="L783" s="2" t="s">
        <v>71</v>
      </c>
    </row>
    <row r="784" spans="1:19" x14ac:dyDescent="0.25">
      <c r="A784" t="s">
        <v>46</v>
      </c>
      <c r="B784" s="6">
        <v>6.0000000000000002E-5</v>
      </c>
      <c r="D784" t="s">
        <v>72</v>
      </c>
      <c r="E784" t="s">
        <v>97</v>
      </c>
      <c r="F784" t="s">
        <v>22</v>
      </c>
      <c r="K784" t="s">
        <v>23</v>
      </c>
      <c r="Q784" s="3"/>
      <c r="S784" s="3"/>
    </row>
    <row r="785" spans="1:19" x14ac:dyDescent="0.25">
      <c r="A785" t="s">
        <v>47</v>
      </c>
      <c r="B785">
        <v>0.6</v>
      </c>
      <c r="D785" t="s">
        <v>48</v>
      </c>
      <c r="E785" t="s">
        <v>97</v>
      </c>
      <c r="F785" t="s">
        <v>22</v>
      </c>
      <c r="K785" t="s">
        <v>23</v>
      </c>
    </row>
    <row r="786" spans="1:19" x14ac:dyDescent="0.25">
      <c r="A786" t="s">
        <v>49</v>
      </c>
      <c r="B786">
        <v>0.6</v>
      </c>
      <c r="D786" t="s">
        <v>48</v>
      </c>
      <c r="E786" t="s">
        <v>97</v>
      </c>
      <c r="F786" t="s">
        <v>22</v>
      </c>
      <c r="K786" t="s">
        <v>23</v>
      </c>
    </row>
    <row r="787" spans="1:19" ht="15.75" x14ac:dyDescent="0.25">
      <c r="A787" s="2" t="s">
        <v>73</v>
      </c>
      <c r="B787" s="2">
        <v>0.5</v>
      </c>
      <c r="D787" t="s">
        <v>54</v>
      </c>
      <c r="E787" t="s">
        <v>98</v>
      </c>
      <c r="F787" t="s">
        <v>22</v>
      </c>
      <c r="K787" t="s">
        <v>23</v>
      </c>
    </row>
    <row r="788" spans="1:19" x14ac:dyDescent="0.25">
      <c r="A788" t="s">
        <v>74</v>
      </c>
      <c r="B788">
        <v>20</v>
      </c>
      <c r="C788" t="s">
        <v>20</v>
      </c>
      <c r="D788" t="s">
        <v>6</v>
      </c>
      <c r="F788" t="s">
        <v>19</v>
      </c>
      <c r="K788" t="s">
        <v>21</v>
      </c>
      <c r="L788" t="s">
        <v>75</v>
      </c>
    </row>
    <row r="789" spans="1:19" ht="15.75" x14ac:dyDescent="0.25">
      <c r="A789" t="s">
        <v>76</v>
      </c>
      <c r="B789" s="2">
        <v>20</v>
      </c>
      <c r="C789" t="s">
        <v>20</v>
      </c>
      <c r="D789" t="s">
        <v>6</v>
      </c>
      <c r="F789" t="s">
        <v>19</v>
      </c>
      <c r="K789" t="s">
        <v>21</v>
      </c>
      <c r="L789" t="s">
        <v>77</v>
      </c>
    </row>
    <row r="790" spans="1:19" x14ac:dyDescent="0.25">
      <c r="A790" t="s">
        <v>78</v>
      </c>
      <c r="B790">
        <v>17.5</v>
      </c>
      <c r="C790" t="s">
        <v>20</v>
      </c>
      <c r="D790" t="s">
        <v>6</v>
      </c>
      <c r="F790" t="s">
        <v>19</v>
      </c>
      <c r="K790" t="s">
        <v>21</v>
      </c>
      <c r="L790" t="s">
        <v>79</v>
      </c>
    </row>
    <row r="791" spans="1:19" ht="15.75" x14ac:dyDescent="0.25">
      <c r="A791" t="s">
        <v>80</v>
      </c>
      <c r="B791" s="2">
        <v>211</v>
      </c>
      <c r="C791" t="s">
        <v>28</v>
      </c>
      <c r="D791" t="s">
        <v>6</v>
      </c>
      <c r="F791" t="s">
        <v>19</v>
      </c>
      <c r="K791" t="s">
        <v>21</v>
      </c>
      <c r="L791" t="s">
        <v>81</v>
      </c>
    </row>
    <row r="792" spans="1:19" x14ac:dyDescent="0.25">
      <c r="A792" t="s">
        <v>24</v>
      </c>
      <c r="B792">
        <v>20</v>
      </c>
      <c r="C792" t="s">
        <v>20</v>
      </c>
      <c r="D792" t="s">
        <v>6</v>
      </c>
      <c r="F792" t="s">
        <v>19</v>
      </c>
      <c r="K792" t="s">
        <v>21</v>
      </c>
      <c r="L792" t="s">
        <v>25</v>
      </c>
    </row>
    <row r="793" spans="1:19" ht="15.75" x14ac:dyDescent="0.25">
      <c r="A793" t="s">
        <v>82</v>
      </c>
      <c r="B793" s="2">
        <v>111</v>
      </c>
      <c r="C793" t="s">
        <v>20</v>
      </c>
      <c r="D793" t="s">
        <v>57</v>
      </c>
      <c r="F793" t="s">
        <v>19</v>
      </c>
      <c r="K793" t="s">
        <v>21</v>
      </c>
      <c r="L793" t="s">
        <v>83</v>
      </c>
    </row>
    <row r="794" spans="1:19" x14ac:dyDescent="0.25">
      <c r="A794" t="s">
        <v>84</v>
      </c>
      <c r="B794">
        <v>-466</v>
      </c>
      <c r="C794" t="s">
        <v>85</v>
      </c>
      <c r="D794" t="s">
        <v>6</v>
      </c>
      <c r="F794" t="s">
        <v>19</v>
      </c>
      <c r="K794" t="s">
        <v>21</v>
      </c>
      <c r="L794" t="s">
        <v>86</v>
      </c>
    </row>
    <row r="795" spans="1:19" ht="15.75" x14ac:dyDescent="0.25">
      <c r="A795" s="2" t="s">
        <v>87</v>
      </c>
      <c r="B795" s="2">
        <v>3934</v>
      </c>
      <c r="C795" t="s">
        <v>31</v>
      </c>
      <c r="D795" t="s">
        <v>26</v>
      </c>
      <c r="F795" t="s">
        <v>19</v>
      </c>
      <c r="K795" t="s">
        <v>21</v>
      </c>
      <c r="L795" t="s">
        <v>102</v>
      </c>
    </row>
    <row r="796" spans="1:19" x14ac:dyDescent="0.25">
      <c r="A796" t="s">
        <v>88</v>
      </c>
      <c r="B796">
        <v>15</v>
      </c>
      <c r="C796" t="s">
        <v>20</v>
      </c>
      <c r="D796" t="s">
        <v>6</v>
      </c>
      <c r="F796" t="s">
        <v>19</v>
      </c>
      <c r="K796" t="s">
        <v>21</v>
      </c>
      <c r="L796" t="s">
        <v>89</v>
      </c>
    </row>
    <row r="797" spans="1:19" ht="15.75" x14ac:dyDescent="0.25">
      <c r="A797" s="2" t="s">
        <v>90</v>
      </c>
      <c r="B797" s="2">
        <v>309</v>
      </c>
      <c r="C797" t="s">
        <v>20</v>
      </c>
      <c r="D797" t="s">
        <v>6</v>
      </c>
      <c r="F797" t="s">
        <v>19</v>
      </c>
      <c r="K797" t="s">
        <v>21</v>
      </c>
      <c r="L797" s="2" t="s">
        <v>29</v>
      </c>
    </row>
    <row r="798" spans="1:19" ht="15.75" x14ac:dyDescent="0.25">
      <c r="A798" s="2" t="s">
        <v>91</v>
      </c>
      <c r="B798">
        <v>6</v>
      </c>
      <c r="C798" t="s">
        <v>20</v>
      </c>
      <c r="D798" t="s">
        <v>6</v>
      </c>
      <c r="F798" t="s">
        <v>19</v>
      </c>
      <c r="K798" t="s">
        <v>21</v>
      </c>
      <c r="L798" s="2" t="s">
        <v>92</v>
      </c>
      <c r="Q798" s="3"/>
      <c r="S798" s="3"/>
    </row>
    <row r="799" spans="1:19" ht="15.75" x14ac:dyDescent="0.25">
      <c r="A799" s="2" t="s">
        <v>93</v>
      </c>
      <c r="B799" s="2">
        <v>1</v>
      </c>
      <c r="C799" t="s">
        <v>20</v>
      </c>
      <c r="D799" t="s">
        <v>6</v>
      </c>
      <c r="F799" t="s">
        <v>19</v>
      </c>
      <c r="K799" t="s">
        <v>21</v>
      </c>
      <c r="L799" t="s">
        <v>94</v>
      </c>
      <c r="Q799" s="4"/>
      <c r="S799" s="4"/>
    </row>
    <row r="800" spans="1:19" ht="15.75" x14ac:dyDescent="0.25">
      <c r="A800" s="2" t="s">
        <v>53</v>
      </c>
      <c r="B800">
        <v>0.5</v>
      </c>
      <c r="C800" t="s">
        <v>20</v>
      </c>
      <c r="D800" t="s">
        <v>6</v>
      </c>
      <c r="F800" t="s">
        <v>19</v>
      </c>
      <c r="K800" t="s">
        <v>21</v>
      </c>
      <c r="L800" s="2" t="s">
        <v>27</v>
      </c>
      <c r="Q800" s="3"/>
      <c r="S800" s="3"/>
    </row>
    <row r="801" spans="1:19" ht="15.75" x14ac:dyDescent="0.25">
      <c r="A801" s="2" t="s">
        <v>95</v>
      </c>
      <c r="B801" s="2">
        <v>-0.6</v>
      </c>
      <c r="C801" t="s">
        <v>28</v>
      </c>
      <c r="D801" t="s">
        <v>54</v>
      </c>
      <c r="F801" t="s">
        <v>19</v>
      </c>
      <c r="K801" t="s">
        <v>21</v>
      </c>
      <c r="L801" s="2" t="s">
        <v>96</v>
      </c>
      <c r="Q801" s="3"/>
      <c r="S801" s="3"/>
    </row>
    <row r="803" spans="1:19" ht="15.75" x14ac:dyDescent="0.25">
      <c r="A803" s="1" t="s">
        <v>0</v>
      </c>
      <c r="B803" s="1" t="s">
        <v>56</v>
      </c>
    </row>
    <row r="804" spans="1:19" x14ac:dyDescent="0.25">
      <c r="A804" t="s">
        <v>1</v>
      </c>
      <c r="B804">
        <v>1</v>
      </c>
    </row>
    <row r="805" spans="1:19" ht="15.75" x14ac:dyDescent="0.25">
      <c r="A805" t="s">
        <v>2</v>
      </c>
      <c r="B805" s="2" t="s">
        <v>58</v>
      </c>
    </row>
    <row r="806" spans="1:19" x14ac:dyDescent="0.25">
      <c r="A806" t="s">
        <v>3</v>
      </c>
      <c r="B806" t="s">
        <v>4</v>
      </c>
    </row>
    <row r="807" spans="1:19" x14ac:dyDescent="0.25">
      <c r="A807" t="s">
        <v>5</v>
      </c>
      <c r="B807" t="s">
        <v>57</v>
      </c>
    </row>
    <row r="808" spans="1:19" x14ac:dyDescent="0.25">
      <c r="A808" t="s">
        <v>7</v>
      </c>
      <c r="B808" t="s">
        <v>30</v>
      </c>
    </row>
    <row r="809" spans="1:19" x14ac:dyDescent="0.25">
      <c r="A809" t="s">
        <v>9</v>
      </c>
      <c r="B809" t="s">
        <v>43</v>
      </c>
    </row>
    <row r="810" spans="1:19" x14ac:dyDescent="0.25">
      <c r="A810" t="s">
        <v>39</v>
      </c>
      <c r="B810" t="s">
        <v>44</v>
      </c>
    </row>
    <row r="811" spans="1:19" ht="15.75" x14ac:dyDescent="0.25">
      <c r="A811" s="1" t="s">
        <v>10</v>
      </c>
    </row>
    <row r="812" spans="1:19" x14ac:dyDescent="0.25">
      <c r="A812" t="s">
        <v>11</v>
      </c>
      <c r="B812" t="s">
        <v>12</v>
      </c>
      <c r="C812" t="s">
        <v>7</v>
      </c>
      <c r="D812" t="s">
        <v>5</v>
      </c>
      <c r="E812" t="s">
        <v>13</v>
      </c>
      <c r="F812" t="s">
        <v>3</v>
      </c>
      <c r="G812" t="s">
        <v>14</v>
      </c>
      <c r="H812" t="s">
        <v>15</v>
      </c>
      <c r="I812" t="s">
        <v>16</v>
      </c>
      <c r="J812" t="s">
        <v>9</v>
      </c>
      <c r="K812" t="s">
        <v>17</v>
      </c>
      <c r="L812" t="s">
        <v>2</v>
      </c>
    </row>
    <row r="813" spans="1:19" ht="15.75" x14ac:dyDescent="0.25">
      <c r="A813" s="2" t="s">
        <v>56</v>
      </c>
      <c r="B813">
        <v>1</v>
      </c>
      <c r="C813" t="s">
        <v>30</v>
      </c>
      <c r="D813" t="s">
        <v>57</v>
      </c>
      <c r="F813" t="s">
        <v>18</v>
      </c>
      <c r="K813" t="s">
        <v>41</v>
      </c>
      <c r="L813" s="2" t="s">
        <v>58</v>
      </c>
    </row>
    <row r="814" spans="1:19" x14ac:dyDescent="0.25">
      <c r="A814" t="s">
        <v>59</v>
      </c>
      <c r="B814" s="6">
        <v>3.05E-6</v>
      </c>
      <c r="D814" t="s">
        <v>6</v>
      </c>
      <c r="E814" t="s">
        <v>60</v>
      </c>
      <c r="F814" t="s">
        <v>22</v>
      </c>
      <c r="K814" t="s">
        <v>23</v>
      </c>
      <c r="Q814" s="3"/>
      <c r="S814" s="3"/>
    </row>
    <row r="815" spans="1:19" x14ac:dyDescent="0.25">
      <c r="A815" t="s">
        <v>61</v>
      </c>
      <c r="B815">
        <v>7.1429</v>
      </c>
      <c r="D815" t="s">
        <v>57</v>
      </c>
      <c r="E815" t="s">
        <v>100</v>
      </c>
      <c r="F815" t="s">
        <v>22</v>
      </c>
      <c r="K815" t="s">
        <v>23</v>
      </c>
    </row>
    <row r="816" spans="1:19" ht="15.75" x14ac:dyDescent="0.25">
      <c r="A816" s="2" t="s">
        <v>99</v>
      </c>
      <c r="B816" s="6">
        <v>3.05E-6</v>
      </c>
      <c r="C816" s="2" t="s">
        <v>20</v>
      </c>
      <c r="D816" t="s">
        <v>6</v>
      </c>
      <c r="F816" t="s">
        <v>19</v>
      </c>
      <c r="K816" t="s">
        <v>21</v>
      </c>
      <c r="L816" t="s">
        <v>101</v>
      </c>
    </row>
    <row r="817" spans="1:19" ht="15.75" x14ac:dyDescent="0.25">
      <c r="A817" s="2" t="s">
        <v>42</v>
      </c>
      <c r="B817">
        <f>(1/(1483000000*30))/0.8</f>
        <v>2.8096201393571588E-11</v>
      </c>
      <c r="C817" t="s">
        <v>30</v>
      </c>
      <c r="D817" t="s">
        <v>5</v>
      </c>
      <c r="F817" t="s">
        <v>19</v>
      </c>
      <c r="J817" t="s">
        <v>62</v>
      </c>
      <c r="K817" t="s">
        <v>41</v>
      </c>
      <c r="L817" s="2" t="s">
        <v>45</v>
      </c>
    </row>
    <row r="818" spans="1:19" x14ac:dyDescent="0.25">
      <c r="A818" s="5"/>
    </row>
    <row r="819" spans="1:19" ht="15.75" x14ac:dyDescent="0.25">
      <c r="A819" s="1" t="s">
        <v>0</v>
      </c>
      <c r="B819" s="1" t="s">
        <v>42</v>
      </c>
    </row>
    <row r="820" spans="1:19" x14ac:dyDescent="0.25">
      <c r="A820" t="s">
        <v>1</v>
      </c>
      <c r="B820">
        <v>1</v>
      </c>
    </row>
    <row r="821" spans="1:19" ht="15.75" x14ac:dyDescent="0.25">
      <c r="A821" t="s">
        <v>2</v>
      </c>
      <c r="B821" s="2" t="s">
        <v>45</v>
      </c>
    </row>
    <row r="822" spans="1:19" x14ac:dyDescent="0.25">
      <c r="A822" t="s">
        <v>3</v>
      </c>
      <c r="B822" t="s">
        <v>4</v>
      </c>
    </row>
    <row r="823" spans="1:19" x14ac:dyDescent="0.25">
      <c r="A823" t="s">
        <v>5</v>
      </c>
      <c r="B823" t="s">
        <v>5</v>
      </c>
    </row>
    <row r="824" spans="1:19" x14ac:dyDescent="0.25">
      <c r="A824" t="s">
        <v>7</v>
      </c>
      <c r="B824" t="s">
        <v>30</v>
      </c>
    </row>
    <row r="825" spans="1:19" x14ac:dyDescent="0.25">
      <c r="A825" t="s">
        <v>9</v>
      </c>
      <c r="B825" t="s">
        <v>43</v>
      </c>
    </row>
    <row r="826" spans="1:19" x14ac:dyDescent="0.25">
      <c r="A826" t="s">
        <v>39</v>
      </c>
      <c r="B826" t="s">
        <v>44</v>
      </c>
    </row>
    <row r="827" spans="1:19" ht="15.75" x14ac:dyDescent="0.25">
      <c r="A827" s="1" t="s">
        <v>10</v>
      </c>
    </row>
    <row r="828" spans="1:19" x14ac:dyDescent="0.25">
      <c r="A828" t="s">
        <v>11</v>
      </c>
      <c r="B828" t="s">
        <v>12</v>
      </c>
      <c r="C828" t="s">
        <v>7</v>
      </c>
      <c r="D828" t="s">
        <v>5</v>
      </c>
      <c r="E828" t="s">
        <v>13</v>
      </c>
      <c r="F828" t="s">
        <v>3</v>
      </c>
      <c r="G828" t="s">
        <v>14</v>
      </c>
      <c r="H828" t="s">
        <v>15</v>
      </c>
      <c r="I828" t="s">
        <v>16</v>
      </c>
      <c r="J828" t="s">
        <v>9</v>
      </c>
      <c r="K828" t="s">
        <v>17</v>
      </c>
      <c r="L828" t="s">
        <v>2</v>
      </c>
    </row>
    <row r="829" spans="1:19" ht="15.75" x14ac:dyDescent="0.25">
      <c r="A829" s="2" t="s">
        <v>42</v>
      </c>
      <c r="B829">
        <v>1</v>
      </c>
      <c r="C829" t="s">
        <v>30</v>
      </c>
      <c r="D829" t="s">
        <v>5</v>
      </c>
      <c r="F829" t="s">
        <v>18</v>
      </c>
      <c r="K829" t="s">
        <v>41</v>
      </c>
      <c r="L829" s="2" t="s">
        <v>45</v>
      </c>
    </row>
    <row r="830" spans="1:19" ht="15.75" x14ac:dyDescent="0.25">
      <c r="A830" s="2" t="s">
        <v>46</v>
      </c>
      <c r="B830">
        <v>240000</v>
      </c>
      <c r="D830" t="s">
        <v>72</v>
      </c>
      <c r="E830" t="s">
        <v>97</v>
      </c>
      <c r="F830" t="s">
        <v>22</v>
      </c>
      <c r="K830" t="s">
        <v>23</v>
      </c>
      <c r="L830" s="2"/>
      <c r="Q830" s="3"/>
      <c r="S830" s="3"/>
    </row>
    <row r="831" spans="1:19" x14ac:dyDescent="0.25">
      <c r="A831" t="s">
        <v>47</v>
      </c>
      <c r="B831">
        <v>8000</v>
      </c>
      <c r="D831" t="s">
        <v>48</v>
      </c>
      <c r="E831" t="s">
        <v>97</v>
      </c>
      <c r="F831" t="s">
        <v>22</v>
      </c>
      <c r="K831" t="s">
        <v>23</v>
      </c>
      <c r="Q831" s="4"/>
      <c r="S831" s="4"/>
    </row>
    <row r="832" spans="1:19" ht="15.75" x14ac:dyDescent="0.25">
      <c r="A832" s="2" t="s">
        <v>49</v>
      </c>
      <c r="B832">
        <v>8000</v>
      </c>
      <c r="D832" t="s">
        <v>48</v>
      </c>
      <c r="E832" t="s">
        <v>97</v>
      </c>
      <c r="F832" t="s">
        <v>22</v>
      </c>
      <c r="K832" t="s">
        <v>23</v>
      </c>
      <c r="L832" s="2"/>
      <c r="Q832" s="3"/>
      <c r="S832" s="3"/>
    </row>
    <row r="833" spans="1:19" ht="15.75" x14ac:dyDescent="0.25">
      <c r="A833" s="2" t="s">
        <v>70</v>
      </c>
      <c r="B833">
        <v>32000</v>
      </c>
      <c r="C833" t="s">
        <v>30</v>
      </c>
      <c r="D833" t="s">
        <v>50</v>
      </c>
      <c r="F833" t="s">
        <v>19</v>
      </c>
      <c r="K833" t="s">
        <v>21</v>
      </c>
      <c r="L833" s="2" t="s">
        <v>71</v>
      </c>
      <c r="Q833" s="3"/>
      <c r="S833" s="3"/>
    </row>
    <row r="834" spans="1:19" ht="15.75" x14ac:dyDescent="0.25">
      <c r="A834" s="2" t="s">
        <v>52</v>
      </c>
      <c r="B834">
        <v>-223130</v>
      </c>
      <c r="C834" t="s">
        <v>28</v>
      </c>
      <c r="D834" t="s">
        <v>6</v>
      </c>
      <c r="F834" t="s">
        <v>19</v>
      </c>
      <c r="K834" t="s">
        <v>21</v>
      </c>
      <c r="L834" s="2" t="s">
        <v>51</v>
      </c>
    </row>
    <row r="835" spans="1:19" ht="15.75" x14ac:dyDescent="0.25">
      <c r="A835" s="2" t="s">
        <v>53</v>
      </c>
      <c r="B835" s="2">
        <v>223130</v>
      </c>
      <c r="C835" t="s">
        <v>20</v>
      </c>
      <c r="D835" t="s">
        <v>6</v>
      </c>
      <c r="F835" t="s">
        <v>19</v>
      </c>
      <c r="K835" t="s">
        <v>21</v>
      </c>
      <c r="L835" t="s">
        <v>27</v>
      </c>
    </row>
    <row r="836" spans="1:19" ht="15.75" x14ac:dyDescent="0.25">
      <c r="A836" s="2" t="s">
        <v>63</v>
      </c>
      <c r="B836">
        <v>40000</v>
      </c>
      <c r="C836" t="s">
        <v>30</v>
      </c>
      <c r="D836" t="s">
        <v>54</v>
      </c>
      <c r="F836" t="s">
        <v>19</v>
      </c>
      <c r="K836" t="s">
        <v>41</v>
      </c>
      <c r="L836" t="s">
        <v>55</v>
      </c>
    </row>
    <row r="837" spans="1:19" ht="15.75" x14ac:dyDescent="0.25">
      <c r="B837" s="2"/>
    </row>
    <row r="838" spans="1:19" ht="15.75" x14ac:dyDescent="0.25">
      <c r="A838" s="1" t="s">
        <v>0</v>
      </c>
      <c r="B838" s="1" t="s">
        <v>63</v>
      </c>
    </row>
    <row r="839" spans="1:19" x14ac:dyDescent="0.25">
      <c r="A839" t="s">
        <v>1</v>
      </c>
      <c r="B839">
        <v>1</v>
      </c>
    </row>
    <row r="840" spans="1:19" ht="15.75" x14ac:dyDescent="0.25">
      <c r="A840" t="s">
        <v>2</v>
      </c>
      <c r="B840" s="2" t="s">
        <v>55</v>
      </c>
    </row>
    <row r="841" spans="1:19" x14ac:dyDescent="0.25">
      <c r="A841" t="s">
        <v>3</v>
      </c>
      <c r="B841" t="s">
        <v>4</v>
      </c>
    </row>
    <row r="842" spans="1:19" x14ac:dyDescent="0.25">
      <c r="A842" t="s">
        <v>5</v>
      </c>
      <c r="B842" t="s">
        <v>54</v>
      </c>
    </row>
    <row r="843" spans="1:19" x14ac:dyDescent="0.25">
      <c r="A843" t="s">
        <v>7</v>
      </c>
      <c r="B843" t="s">
        <v>30</v>
      </c>
    </row>
    <row r="844" spans="1:19" x14ac:dyDescent="0.25">
      <c r="A844" t="s">
        <v>9</v>
      </c>
      <c r="B844" t="s">
        <v>69</v>
      </c>
    </row>
    <row r="845" spans="1:19" x14ac:dyDescent="0.25">
      <c r="A845" t="s">
        <v>39</v>
      </c>
      <c r="B845" t="s">
        <v>44</v>
      </c>
    </row>
    <row r="846" spans="1:19" ht="15.75" x14ac:dyDescent="0.25">
      <c r="A846" s="1" t="s">
        <v>10</v>
      </c>
    </row>
    <row r="847" spans="1:19" x14ac:dyDescent="0.25">
      <c r="A847" t="s">
        <v>11</v>
      </c>
      <c r="B847" t="s">
        <v>12</v>
      </c>
      <c r="C847" t="s">
        <v>7</v>
      </c>
      <c r="D847" t="s">
        <v>5</v>
      </c>
      <c r="E847" t="s">
        <v>13</v>
      </c>
      <c r="F847" t="s">
        <v>3</v>
      </c>
      <c r="G847" t="s">
        <v>14</v>
      </c>
      <c r="H847" t="s">
        <v>15</v>
      </c>
      <c r="I847" t="s">
        <v>16</v>
      </c>
      <c r="J847" t="s">
        <v>9</v>
      </c>
      <c r="K847" t="s">
        <v>17</v>
      </c>
      <c r="L847" t="s">
        <v>2</v>
      </c>
    </row>
    <row r="848" spans="1:19" ht="15.75" x14ac:dyDescent="0.25">
      <c r="A848" s="2" t="s">
        <v>63</v>
      </c>
      <c r="B848">
        <v>1</v>
      </c>
      <c r="C848" t="s">
        <v>30</v>
      </c>
      <c r="D848" t="s">
        <v>54</v>
      </c>
      <c r="F848" t="s">
        <v>18</v>
      </c>
      <c r="K848" t="s">
        <v>41</v>
      </c>
      <c r="L848" s="2" t="s">
        <v>55</v>
      </c>
    </row>
    <row r="849" spans="1:19" x14ac:dyDescent="0.25">
      <c r="A849" t="s">
        <v>64</v>
      </c>
      <c r="B849">
        <v>1</v>
      </c>
      <c r="D849" t="s">
        <v>54</v>
      </c>
      <c r="E849" t="s">
        <v>65</v>
      </c>
      <c r="F849" t="s">
        <v>22</v>
      </c>
      <c r="K849" t="s">
        <v>23</v>
      </c>
      <c r="Q849" s="3"/>
      <c r="S849" s="3"/>
    </row>
    <row r="850" spans="1:19" x14ac:dyDescent="0.25">
      <c r="A850" t="s">
        <v>66</v>
      </c>
      <c r="B850">
        <v>1</v>
      </c>
      <c r="D850" t="s">
        <v>54</v>
      </c>
      <c r="E850" t="s">
        <v>98</v>
      </c>
      <c r="F850" t="s">
        <v>22</v>
      </c>
      <c r="K850" t="s">
        <v>23</v>
      </c>
    </row>
    <row r="851" spans="1:19" ht="15.75" x14ac:dyDescent="0.25">
      <c r="A851" s="2" t="s">
        <v>67</v>
      </c>
      <c r="B851" s="2">
        <v>100</v>
      </c>
      <c r="C851" t="s">
        <v>30</v>
      </c>
      <c r="D851" t="s">
        <v>26</v>
      </c>
      <c r="F851" t="s">
        <v>19</v>
      </c>
      <c r="K851" t="s">
        <v>21</v>
      </c>
      <c r="L851" t="s">
        <v>68</v>
      </c>
    </row>
    <row r="853" spans="1:19" ht="15.75" x14ac:dyDescent="0.25">
      <c r="A853" s="1" t="s">
        <v>0</v>
      </c>
      <c r="B853" s="1" t="s">
        <v>70</v>
      </c>
    </row>
    <row r="854" spans="1:19" x14ac:dyDescent="0.25">
      <c r="A854" t="s">
        <v>1</v>
      </c>
      <c r="B854">
        <v>1</v>
      </c>
    </row>
    <row r="855" spans="1:19" ht="15.75" x14ac:dyDescent="0.25">
      <c r="A855" t="s">
        <v>2</v>
      </c>
      <c r="B855" s="2" t="s">
        <v>71</v>
      </c>
    </row>
    <row r="856" spans="1:19" x14ac:dyDescent="0.25">
      <c r="A856" t="s">
        <v>3</v>
      </c>
      <c r="B856" t="s">
        <v>4</v>
      </c>
    </row>
    <row r="857" spans="1:19" x14ac:dyDescent="0.25">
      <c r="A857" t="s">
        <v>5</v>
      </c>
      <c r="B857" t="s">
        <v>50</v>
      </c>
    </row>
    <row r="858" spans="1:19" x14ac:dyDescent="0.25">
      <c r="A858" t="s">
        <v>7</v>
      </c>
      <c r="B858" t="s">
        <v>30</v>
      </c>
    </row>
    <row r="859" spans="1:19" x14ac:dyDescent="0.25">
      <c r="A859" t="s">
        <v>9</v>
      </c>
      <c r="B859" t="s">
        <v>69</v>
      </c>
    </row>
    <row r="860" spans="1:19" x14ac:dyDescent="0.25">
      <c r="A860" t="s">
        <v>39</v>
      </c>
      <c r="B860" t="s">
        <v>44</v>
      </c>
    </row>
    <row r="861" spans="1:19" ht="15.75" x14ac:dyDescent="0.25">
      <c r="A861" s="1" t="s">
        <v>10</v>
      </c>
    </row>
    <row r="862" spans="1:19" x14ac:dyDescent="0.25">
      <c r="A862" t="s">
        <v>11</v>
      </c>
      <c r="B862" t="s">
        <v>12</v>
      </c>
      <c r="C862" t="s">
        <v>7</v>
      </c>
      <c r="D862" t="s">
        <v>5</v>
      </c>
      <c r="E862" t="s">
        <v>13</v>
      </c>
      <c r="F862" t="s">
        <v>3</v>
      </c>
      <c r="G862" t="s">
        <v>14</v>
      </c>
      <c r="H862" t="s">
        <v>15</v>
      </c>
      <c r="I862" t="s">
        <v>16</v>
      </c>
      <c r="J862" t="s">
        <v>9</v>
      </c>
      <c r="K862" t="s">
        <v>17</v>
      </c>
      <c r="L862" t="s">
        <v>2</v>
      </c>
    </row>
    <row r="863" spans="1:19" ht="15.75" x14ac:dyDescent="0.25">
      <c r="A863" s="2" t="s">
        <v>70</v>
      </c>
      <c r="B863">
        <v>1</v>
      </c>
      <c r="C863" t="s">
        <v>30</v>
      </c>
      <c r="D863" t="s">
        <v>50</v>
      </c>
      <c r="F863" t="s">
        <v>18</v>
      </c>
      <c r="K863" t="s">
        <v>41</v>
      </c>
      <c r="L863" s="2" t="s">
        <v>71</v>
      </c>
    </row>
    <row r="864" spans="1:19" x14ac:dyDescent="0.25">
      <c r="A864" t="s">
        <v>46</v>
      </c>
      <c r="B864" s="6">
        <v>6.0000000000000002E-5</v>
      </c>
      <c r="D864" t="s">
        <v>72</v>
      </c>
      <c r="E864" t="s">
        <v>97</v>
      </c>
      <c r="F864" t="s">
        <v>22</v>
      </c>
      <c r="K864" t="s">
        <v>23</v>
      </c>
      <c r="Q864" s="3"/>
      <c r="S864" s="3"/>
    </row>
    <row r="865" spans="1:19" x14ac:dyDescent="0.25">
      <c r="A865" t="s">
        <v>47</v>
      </c>
      <c r="B865">
        <v>0.6</v>
      </c>
      <c r="D865" t="s">
        <v>48</v>
      </c>
      <c r="E865" t="s">
        <v>97</v>
      </c>
      <c r="F865" t="s">
        <v>22</v>
      </c>
      <c r="K865" t="s">
        <v>23</v>
      </c>
    </row>
    <row r="866" spans="1:19" x14ac:dyDescent="0.25">
      <c r="A866" t="s">
        <v>49</v>
      </c>
      <c r="B866">
        <v>0.6</v>
      </c>
      <c r="D866" t="s">
        <v>48</v>
      </c>
      <c r="E866" t="s">
        <v>97</v>
      </c>
      <c r="F866" t="s">
        <v>22</v>
      </c>
      <c r="K866" t="s">
        <v>23</v>
      </c>
    </row>
    <row r="867" spans="1:19" ht="15.75" x14ac:dyDescent="0.25">
      <c r="A867" s="2" t="s">
        <v>73</v>
      </c>
      <c r="B867" s="2">
        <v>0.5</v>
      </c>
      <c r="D867" t="s">
        <v>54</v>
      </c>
      <c r="E867" t="s">
        <v>98</v>
      </c>
      <c r="F867" t="s">
        <v>22</v>
      </c>
      <c r="K867" t="s">
        <v>23</v>
      </c>
    </row>
    <row r="868" spans="1:19" x14ac:dyDescent="0.25">
      <c r="A868" t="s">
        <v>74</v>
      </c>
      <c r="B868">
        <v>20</v>
      </c>
      <c r="C868" t="s">
        <v>20</v>
      </c>
      <c r="D868" t="s">
        <v>6</v>
      </c>
      <c r="F868" t="s">
        <v>19</v>
      </c>
      <c r="K868" t="s">
        <v>21</v>
      </c>
      <c r="L868" t="s">
        <v>75</v>
      </c>
    </row>
    <row r="869" spans="1:19" ht="15.75" x14ac:dyDescent="0.25">
      <c r="A869" t="s">
        <v>76</v>
      </c>
      <c r="B869" s="2">
        <v>20</v>
      </c>
      <c r="C869" t="s">
        <v>20</v>
      </c>
      <c r="D869" t="s">
        <v>6</v>
      </c>
      <c r="F869" t="s">
        <v>19</v>
      </c>
      <c r="K869" t="s">
        <v>21</v>
      </c>
      <c r="L869" t="s">
        <v>77</v>
      </c>
    </row>
    <row r="870" spans="1:19" x14ac:dyDescent="0.25">
      <c r="A870" t="s">
        <v>78</v>
      </c>
      <c r="B870">
        <v>17.5</v>
      </c>
      <c r="C870" t="s">
        <v>20</v>
      </c>
      <c r="D870" t="s">
        <v>6</v>
      </c>
      <c r="F870" t="s">
        <v>19</v>
      </c>
      <c r="K870" t="s">
        <v>21</v>
      </c>
      <c r="L870" t="s">
        <v>79</v>
      </c>
    </row>
    <row r="871" spans="1:19" ht="15.75" x14ac:dyDescent="0.25">
      <c r="A871" t="s">
        <v>80</v>
      </c>
      <c r="B871" s="2">
        <v>211</v>
      </c>
      <c r="C871" t="s">
        <v>28</v>
      </c>
      <c r="D871" t="s">
        <v>6</v>
      </c>
      <c r="F871" t="s">
        <v>19</v>
      </c>
      <c r="K871" t="s">
        <v>21</v>
      </c>
      <c r="L871" t="s">
        <v>81</v>
      </c>
    </row>
    <row r="872" spans="1:19" x14ac:dyDescent="0.25">
      <c r="A872" t="s">
        <v>24</v>
      </c>
      <c r="B872">
        <v>20</v>
      </c>
      <c r="C872" t="s">
        <v>20</v>
      </c>
      <c r="D872" t="s">
        <v>6</v>
      </c>
      <c r="F872" t="s">
        <v>19</v>
      </c>
      <c r="K872" t="s">
        <v>21</v>
      </c>
      <c r="L872" t="s">
        <v>25</v>
      </c>
    </row>
    <row r="873" spans="1:19" ht="15.75" x14ac:dyDescent="0.25">
      <c r="A873" t="s">
        <v>82</v>
      </c>
      <c r="B873" s="2">
        <v>111</v>
      </c>
      <c r="C873" t="s">
        <v>20</v>
      </c>
      <c r="D873" t="s">
        <v>57</v>
      </c>
      <c r="F873" t="s">
        <v>19</v>
      </c>
      <c r="K873" t="s">
        <v>21</v>
      </c>
      <c r="L873" t="s">
        <v>83</v>
      </c>
    </row>
    <row r="874" spans="1:19" x14ac:dyDescent="0.25">
      <c r="A874" t="s">
        <v>84</v>
      </c>
      <c r="B874">
        <v>-466</v>
      </c>
      <c r="C874" t="s">
        <v>85</v>
      </c>
      <c r="D874" t="s">
        <v>6</v>
      </c>
      <c r="F874" t="s">
        <v>19</v>
      </c>
      <c r="K874" t="s">
        <v>21</v>
      </c>
      <c r="L874" t="s">
        <v>86</v>
      </c>
    </row>
    <row r="875" spans="1:19" ht="15.75" x14ac:dyDescent="0.25">
      <c r="A875" s="2" t="s">
        <v>87</v>
      </c>
      <c r="B875" s="2">
        <v>3934</v>
      </c>
      <c r="C875" t="s">
        <v>30</v>
      </c>
      <c r="D875" t="s">
        <v>26</v>
      </c>
      <c r="F875" t="s">
        <v>19</v>
      </c>
      <c r="K875" t="s">
        <v>21</v>
      </c>
      <c r="L875" t="s">
        <v>102</v>
      </c>
    </row>
    <row r="876" spans="1:19" x14ac:dyDescent="0.25">
      <c r="A876" t="s">
        <v>88</v>
      </c>
      <c r="B876">
        <v>15</v>
      </c>
      <c r="C876" t="s">
        <v>20</v>
      </c>
      <c r="D876" t="s">
        <v>6</v>
      </c>
      <c r="F876" t="s">
        <v>19</v>
      </c>
      <c r="K876" t="s">
        <v>21</v>
      </c>
      <c r="L876" t="s">
        <v>89</v>
      </c>
    </row>
    <row r="877" spans="1:19" ht="15.75" x14ac:dyDescent="0.25">
      <c r="A877" s="2" t="s">
        <v>90</v>
      </c>
      <c r="B877" s="2">
        <v>309</v>
      </c>
      <c r="C877" t="s">
        <v>20</v>
      </c>
      <c r="D877" t="s">
        <v>6</v>
      </c>
      <c r="F877" t="s">
        <v>19</v>
      </c>
      <c r="K877" t="s">
        <v>21</v>
      </c>
      <c r="L877" s="2" t="s">
        <v>29</v>
      </c>
    </row>
    <row r="878" spans="1:19" ht="15.75" x14ac:dyDescent="0.25">
      <c r="A878" s="2" t="s">
        <v>91</v>
      </c>
      <c r="B878">
        <v>6</v>
      </c>
      <c r="C878" t="s">
        <v>20</v>
      </c>
      <c r="D878" t="s">
        <v>6</v>
      </c>
      <c r="F878" t="s">
        <v>19</v>
      </c>
      <c r="K878" t="s">
        <v>21</v>
      </c>
      <c r="L878" s="2" t="s">
        <v>92</v>
      </c>
      <c r="Q878" s="3"/>
      <c r="S878" s="3"/>
    </row>
    <row r="879" spans="1:19" ht="15.75" x14ac:dyDescent="0.25">
      <c r="A879" s="2" t="s">
        <v>93</v>
      </c>
      <c r="B879" s="2">
        <v>1</v>
      </c>
      <c r="C879" t="s">
        <v>20</v>
      </c>
      <c r="D879" t="s">
        <v>6</v>
      </c>
      <c r="F879" t="s">
        <v>19</v>
      </c>
      <c r="K879" t="s">
        <v>21</v>
      </c>
      <c r="L879" t="s">
        <v>94</v>
      </c>
      <c r="Q879" s="4"/>
      <c r="S879" s="4"/>
    </row>
    <row r="880" spans="1:19" ht="15.75" x14ac:dyDescent="0.25">
      <c r="A880" s="2" t="s">
        <v>53</v>
      </c>
      <c r="B880">
        <v>0.5</v>
      </c>
      <c r="C880" t="s">
        <v>20</v>
      </c>
      <c r="D880" t="s">
        <v>6</v>
      </c>
      <c r="F880" t="s">
        <v>19</v>
      </c>
      <c r="K880" t="s">
        <v>21</v>
      </c>
      <c r="L880" s="2" t="s">
        <v>27</v>
      </c>
      <c r="Q880" s="3"/>
      <c r="S880" s="3"/>
    </row>
    <row r="881" spans="1:19" ht="15.75" x14ac:dyDescent="0.25">
      <c r="A881" s="2" t="s">
        <v>95</v>
      </c>
      <c r="B881" s="2">
        <v>-0.6</v>
      </c>
      <c r="C881" t="s">
        <v>28</v>
      </c>
      <c r="D881" t="s">
        <v>54</v>
      </c>
      <c r="F881" t="s">
        <v>19</v>
      </c>
      <c r="K881" t="s">
        <v>21</v>
      </c>
      <c r="L881" s="2" t="s">
        <v>96</v>
      </c>
      <c r="Q881" s="3"/>
      <c r="S881" s="3"/>
    </row>
    <row r="883" spans="1:19" ht="15.75" x14ac:dyDescent="0.25">
      <c r="A883" s="1" t="s">
        <v>0</v>
      </c>
      <c r="B883" s="1" t="s">
        <v>56</v>
      </c>
    </row>
    <row r="884" spans="1:19" x14ac:dyDescent="0.25">
      <c r="A884" t="s">
        <v>1</v>
      </c>
      <c r="B884">
        <v>1</v>
      </c>
    </row>
    <row r="885" spans="1:19" ht="15.75" x14ac:dyDescent="0.25">
      <c r="A885" t="s">
        <v>2</v>
      </c>
      <c r="B885" s="2" t="s">
        <v>58</v>
      </c>
    </row>
    <row r="886" spans="1:19" x14ac:dyDescent="0.25">
      <c r="A886" t="s">
        <v>3</v>
      </c>
      <c r="B886" t="s">
        <v>4</v>
      </c>
    </row>
    <row r="887" spans="1:19" x14ac:dyDescent="0.25">
      <c r="A887" t="s">
        <v>5</v>
      </c>
      <c r="B887" t="s">
        <v>57</v>
      </c>
    </row>
    <row r="888" spans="1:19" x14ac:dyDescent="0.25">
      <c r="A888" t="s">
        <v>7</v>
      </c>
      <c r="B888" t="s">
        <v>8</v>
      </c>
    </row>
    <row r="889" spans="1:19" x14ac:dyDescent="0.25">
      <c r="A889" t="s">
        <v>9</v>
      </c>
      <c r="B889" t="s">
        <v>43</v>
      </c>
    </row>
    <row r="890" spans="1:19" x14ac:dyDescent="0.25">
      <c r="A890" t="s">
        <v>39</v>
      </c>
      <c r="B890" t="s">
        <v>44</v>
      </c>
    </row>
    <row r="891" spans="1:19" ht="15.75" x14ac:dyDescent="0.25">
      <c r="A891" s="1" t="s">
        <v>10</v>
      </c>
    </row>
    <row r="892" spans="1:19" x14ac:dyDescent="0.25">
      <c r="A892" t="s">
        <v>11</v>
      </c>
      <c r="B892" t="s">
        <v>12</v>
      </c>
      <c r="C892" t="s">
        <v>7</v>
      </c>
      <c r="D892" t="s">
        <v>5</v>
      </c>
      <c r="E892" t="s">
        <v>13</v>
      </c>
      <c r="F892" t="s">
        <v>3</v>
      </c>
      <c r="G892" t="s">
        <v>14</v>
      </c>
      <c r="H892" t="s">
        <v>15</v>
      </c>
      <c r="I892" t="s">
        <v>16</v>
      </c>
      <c r="J892" t="s">
        <v>9</v>
      </c>
      <c r="K892" t="s">
        <v>17</v>
      </c>
      <c r="L892" t="s">
        <v>2</v>
      </c>
    </row>
    <row r="893" spans="1:19" ht="15.75" x14ac:dyDescent="0.25">
      <c r="A893" s="2" t="s">
        <v>56</v>
      </c>
      <c r="B893">
        <v>1</v>
      </c>
      <c r="C893" t="s">
        <v>8</v>
      </c>
      <c r="D893" t="s">
        <v>57</v>
      </c>
      <c r="F893" t="s">
        <v>18</v>
      </c>
      <c r="K893" t="s">
        <v>41</v>
      </c>
      <c r="L893" s="2" t="s">
        <v>58</v>
      </c>
    </row>
    <row r="894" spans="1:19" x14ac:dyDescent="0.25">
      <c r="A894" t="s">
        <v>59</v>
      </c>
      <c r="B894" s="6">
        <v>3.05E-6</v>
      </c>
      <c r="D894" t="s">
        <v>6</v>
      </c>
      <c r="E894" t="s">
        <v>60</v>
      </c>
      <c r="F894" t="s">
        <v>22</v>
      </c>
      <c r="K894" t="s">
        <v>23</v>
      </c>
      <c r="Q894" s="3"/>
      <c r="S894" s="3"/>
    </row>
    <row r="895" spans="1:19" x14ac:dyDescent="0.25">
      <c r="A895" t="s">
        <v>61</v>
      </c>
      <c r="B895">
        <v>7.1429</v>
      </c>
      <c r="D895" t="s">
        <v>57</v>
      </c>
      <c r="E895" t="s">
        <v>100</v>
      </c>
      <c r="F895" t="s">
        <v>22</v>
      </c>
      <c r="K895" t="s">
        <v>23</v>
      </c>
    </row>
    <row r="896" spans="1:19" ht="15.75" x14ac:dyDescent="0.25">
      <c r="A896" s="2" t="s">
        <v>99</v>
      </c>
      <c r="B896" s="6">
        <v>3.05E-6</v>
      </c>
      <c r="C896" s="2" t="s">
        <v>20</v>
      </c>
      <c r="D896" t="s">
        <v>6</v>
      </c>
      <c r="F896" t="s">
        <v>19</v>
      </c>
      <c r="K896" t="s">
        <v>21</v>
      </c>
      <c r="L896" t="s">
        <v>101</v>
      </c>
    </row>
    <row r="897" spans="1:19" ht="15.75" x14ac:dyDescent="0.25">
      <c r="A897" s="2" t="s">
        <v>42</v>
      </c>
      <c r="B897">
        <f>(1/(1483000000*30))/0.8</f>
        <v>2.8096201393571588E-11</v>
      </c>
      <c r="C897" t="s">
        <v>8</v>
      </c>
      <c r="D897" t="s">
        <v>5</v>
      </c>
      <c r="F897" t="s">
        <v>19</v>
      </c>
      <c r="J897" t="s">
        <v>62</v>
      </c>
      <c r="K897" t="s">
        <v>41</v>
      </c>
      <c r="L897" s="2" t="s">
        <v>45</v>
      </c>
    </row>
    <row r="898" spans="1:19" x14ac:dyDescent="0.25">
      <c r="A898" s="5"/>
    </row>
    <row r="899" spans="1:19" ht="15.75" x14ac:dyDescent="0.25">
      <c r="A899" s="1" t="s">
        <v>0</v>
      </c>
      <c r="B899" s="1" t="s">
        <v>42</v>
      </c>
    </row>
    <row r="900" spans="1:19" x14ac:dyDescent="0.25">
      <c r="A900" t="s">
        <v>1</v>
      </c>
      <c r="B900">
        <v>1</v>
      </c>
    </row>
    <row r="901" spans="1:19" ht="15.75" x14ac:dyDescent="0.25">
      <c r="A901" t="s">
        <v>2</v>
      </c>
      <c r="B901" s="2" t="s">
        <v>45</v>
      </c>
    </row>
    <row r="902" spans="1:19" x14ac:dyDescent="0.25">
      <c r="A902" t="s">
        <v>3</v>
      </c>
      <c r="B902" t="s">
        <v>4</v>
      </c>
    </row>
    <row r="903" spans="1:19" x14ac:dyDescent="0.25">
      <c r="A903" t="s">
        <v>5</v>
      </c>
      <c r="B903" t="s">
        <v>5</v>
      </c>
    </row>
    <row r="904" spans="1:19" x14ac:dyDescent="0.25">
      <c r="A904" t="s">
        <v>7</v>
      </c>
      <c r="B904" t="s">
        <v>8</v>
      </c>
    </row>
    <row r="905" spans="1:19" x14ac:dyDescent="0.25">
      <c r="A905" t="s">
        <v>9</v>
      </c>
      <c r="B905" t="s">
        <v>43</v>
      </c>
    </row>
    <row r="906" spans="1:19" x14ac:dyDescent="0.25">
      <c r="A906" t="s">
        <v>39</v>
      </c>
      <c r="B906" t="s">
        <v>44</v>
      </c>
    </row>
    <row r="907" spans="1:19" ht="15.75" x14ac:dyDescent="0.25">
      <c r="A907" s="1" t="s">
        <v>10</v>
      </c>
    </row>
    <row r="908" spans="1:19" x14ac:dyDescent="0.25">
      <c r="A908" t="s">
        <v>11</v>
      </c>
      <c r="B908" t="s">
        <v>12</v>
      </c>
      <c r="C908" t="s">
        <v>7</v>
      </c>
      <c r="D908" t="s">
        <v>5</v>
      </c>
      <c r="E908" t="s">
        <v>13</v>
      </c>
      <c r="F908" t="s">
        <v>3</v>
      </c>
      <c r="G908" t="s">
        <v>14</v>
      </c>
      <c r="H908" t="s">
        <v>15</v>
      </c>
      <c r="I908" t="s">
        <v>16</v>
      </c>
      <c r="J908" t="s">
        <v>9</v>
      </c>
      <c r="K908" t="s">
        <v>17</v>
      </c>
      <c r="L908" t="s">
        <v>2</v>
      </c>
    </row>
    <row r="909" spans="1:19" ht="15.75" x14ac:dyDescent="0.25">
      <c r="A909" s="2" t="s">
        <v>42</v>
      </c>
      <c r="B909">
        <v>1</v>
      </c>
      <c r="C909" t="s">
        <v>8</v>
      </c>
      <c r="D909" t="s">
        <v>5</v>
      </c>
      <c r="F909" t="s">
        <v>18</v>
      </c>
      <c r="K909" t="s">
        <v>41</v>
      </c>
      <c r="L909" s="2" t="s">
        <v>45</v>
      </c>
    </row>
    <row r="910" spans="1:19" ht="15.75" x14ac:dyDescent="0.25">
      <c r="A910" s="2" t="s">
        <v>46</v>
      </c>
      <c r="B910">
        <v>240000</v>
      </c>
      <c r="D910" t="s">
        <v>72</v>
      </c>
      <c r="E910" t="s">
        <v>97</v>
      </c>
      <c r="F910" t="s">
        <v>22</v>
      </c>
      <c r="K910" t="s">
        <v>23</v>
      </c>
      <c r="L910" s="2"/>
      <c r="Q910" s="3"/>
      <c r="S910" s="3"/>
    </row>
    <row r="911" spans="1:19" x14ac:dyDescent="0.25">
      <c r="A911" t="s">
        <v>47</v>
      </c>
      <c r="B911">
        <v>8000</v>
      </c>
      <c r="D911" t="s">
        <v>48</v>
      </c>
      <c r="E911" t="s">
        <v>97</v>
      </c>
      <c r="F911" t="s">
        <v>22</v>
      </c>
      <c r="K911" t="s">
        <v>23</v>
      </c>
      <c r="Q911" s="4"/>
      <c r="S911" s="4"/>
    </row>
    <row r="912" spans="1:19" ht="15.75" x14ac:dyDescent="0.25">
      <c r="A912" s="2" t="s">
        <v>49</v>
      </c>
      <c r="B912">
        <v>8000</v>
      </c>
      <c r="D912" t="s">
        <v>48</v>
      </c>
      <c r="E912" t="s">
        <v>97</v>
      </c>
      <c r="F912" t="s">
        <v>22</v>
      </c>
      <c r="K912" t="s">
        <v>23</v>
      </c>
      <c r="L912" s="2"/>
      <c r="Q912" s="3"/>
      <c r="S912" s="3"/>
    </row>
    <row r="913" spans="1:19" ht="15.75" x14ac:dyDescent="0.25">
      <c r="A913" s="2" t="s">
        <v>70</v>
      </c>
      <c r="B913">
        <v>32000</v>
      </c>
      <c r="C913" t="s">
        <v>8</v>
      </c>
      <c r="D913" t="s">
        <v>50</v>
      </c>
      <c r="F913" t="s">
        <v>19</v>
      </c>
      <c r="K913" t="s">
        <v>21</v>
      </c>
      <c r="L913" s="2" t="s">
        <v>71</v>
      </c>
      <c r="Q913" s="3"/>
      <c r="S913" s="3"/>
    </row>
    <row r="914" spans="1:19" ht="15.75" x14ac:dyDescent="0.25">
      <c r="A914" s="2" t="s">
        <v>52</v>
      </c>
      <c r="B914">
        <v>-223130</v>
      </c>
      <c r="C914" t="s">
        <v>28</v>
      </c>
      <c r="D914" t="s">
        <v>6</v>
      </c>
      <c r="F914" t="s">
        <v>19</v>
      </c>
      <c r="K914" t="s">
        <v>21</v>
      </c>
      <c r="L914" s="2" t="s">
        <v>51</v>
      </c>
    </row>
    <row r="915" spans="1:19" ht="15.75" x14ac:dyDescent="0.25">
      <c r="A915" s="2" t="s">
        <v>53</v>
      </c>
      <c r="B915" s="2">
        <v>223130</v>
      </c>
      <c r="C915" t="s">
        <v>20</v>
      </c>
      <c r="D915" t="s">
        <v>6</v>
      </c>
      <c r="F915" t="s">
        <v>19</v>
      </c>
      <c r="K915" t="s">
        <v>21</v>
      </c>
      <c r="L915" t="s">
        <v>27</v>
      </c>
    </row>
    <row r="916" spans="1:19" ht="15.75" x14ac:dyDescent="0.25">
      <c r="A916" s="2" t="s">
        <v>63</v>
      </c>
      <c r="B916">
        <v>40000</v>
      </c>
      <c r="C916" t="s">
        <v>8</v>
      </c>
      <c r="D916" t="s">
        <v>54</v>
      </c>
      <c r="F916" t="s">
        <v>19</v>
      </c>
      <c r="K916" t="s">
        <v>41</v>
      </c>
      <c r="L916" t="s">
        <v>55</v>
      </c>
    </row>
    <row r="917" spans="1:19" ht="15.75" x14ac:dyDescent="0.25">
      <c r="B917" s="2"/>
    </row>
    <row r="918" spans="1:19" ht="15.75" x14ac:dyDescent="0.25">
      <c r="A918" s="1" t="s">
        <v>0</v>
      </c>
      <c r="B918" s="1" t="s">
        <v>63</v>
      </c>
    </row>
    <row r="919" spans="1:19" x14ac:dyDescent="0.25">
      <c r="A919" t="s">
        <v>1</v>
      </c>
      <c r="B919">
        <v>1</v>
      </c>
    </row>
    <row r="920" spans="1:19" ht="15.75" x14ac:dyDescent="0.25">
      <c r="A920" t="s">
        <v>2</v>
      </c>
      <c r="B920" s="2" t="s">
        <v>55</v>
      </c>
    </row>
    <row r="921" spans="1:19" x14ac:dyDescent="0.25">
      <c r="A921" t="s">
        <v>3</v>
      </c>
      <c r="B921" t="s">
        <v>4</v>
      </c>
    </row>
    <row r="922" spans="1:19" x14ac:dyDescent="0.25">
      <c r="A922" t="s">
        <v>5</v>
      </c>
      <c r="B922" t="s">
        <v>54</v>
      </c>
    </row>
    <row r="923" spans="1:19" x14ac:dyDescent="0.25">
      <c r="A923" t="s">
        <v>7</v>
      </c>
      <c r="B923" t="s">
        <v>8</v>
      </c>
    </row>
    <row r="924" spans="1:19" x14ac:dyDescent="0.25">
      <c r="A924" t="s">
        <v>9</v>
      </c>
      <c r="B924" t="s">
        <v>69</v>
      </c>
    </row>
    <row r="925" spans="1:19" x14ac:dyDescent="0.25">
      <c r="A925" t="s">
        <v>39</v>
      </c>
      <c r="B925" t="s">
        <v>44</v>
      </c>
    </row>
    <row r="926" spans="1:19" ht="15.75" x14ac:dyDescent="0.25">
      <c r="A926" s="1" t="s">
        <v>10</v>
      </c>
    </row>
    <row r="927" spans="1:19" x14ac:dyDescent="0.25">
      <c r="A927" t="s">
        <v>11</v>
      </c>
      <c r="B927" t="s">
        <v>12</v>
      </c>
      <c r="C927" t="s">
        <v>7</v>
      </c>
      <c r="D927" t="s">
        <v>5</v>
      </c>
      <c r="E927" t="s">
        <v>13</v>
      </c>
      <c r="F927" t="s">
        <v>3</v>
      </c>
      <c r="G927" t="s">
        <v>14</v>
      </c>
      <c r="H927" t="s">
        <v>15</v>
      </c>
      <c r="I927" t="s">
        <v>16</v>
      </c>
      <c r="J927" t="s">
        <v>9</v>
      </c>
      <c r="K927" t="s">
        <v>17</v>
      </c>
      <c r="L927" t="s">
        <v>2</v>
      </c>
    </row>
    <row r="928" spans="1:19" ht="15.75" x14ac:dyDescent="0.25">
      <c r="A928" s="2" t="s">
        <v>63</v>
      </c>
      <c r="B928">
        <v>1</v>
      </c>
      <c r="C928" t="s">
        <v>8</v>
      </c>
      <c r="D928" t="s">
        <v>54</v>
      </c>
      <c r="F928" t="s">
        <v>18</v>
      </c>
      <c r="K928" t="s">
        <v>41</v>
      </c>
      <c r="L928" s="2" t="s">
        <v>55</v>
      </c>
    </row>
    <row r="929" spans="1:19" x14ac:dyDescent="0.25">
      <c r="A929" t="s">
        <v>64</v>
      </c>
      <c r="B929">
        <v>1</v>
      </c>
      <c r="D929" t="s">
        <v>54</v>
      </c>
      <c r="E929" t="s">
        <v>65</v>
      </c>
      <c r="F929" t="s">
        <v>22</v>
      </c>
      <c r="K929" t="s">
        <v>23</v>
      </c>
      <c r="Q929" s="3"/>
      <c r="S929" s="3"/>
    </row>
    <row r="930" spans="1:19" x14ac:dyDescent="0.25">
      <c r="A930" t="s">
        <v>66</v>
      </c>
      <c r="B930">
        <v>1</v>
      </c>
      <c r="D930" t="s">
        <v>54</v>
      </c>
      <c r="E930" t="s">
        <v>98</v>
      </c>
      <c r="F930" t="s">
        <v>22</v>
      </c>
      <c r="K930" t="s">
        <v>23</v>
      </c>
    </row>
    <row r="931" spans="1:19" ht="15.75" x14ac:dyDescent="0.25">
      <c r="A931" s="2" t="s">
        <v>67</v>
      </c>
      <c r="B931" s="2">
        <v>100</v>
      </c>
      <c r="C931" t="s">
        <v>8</v>
      </c>
      <c r="D931" t="s">
        <v>26</v>
      </c>
      <c r="F931" t="s">
        <v>19</v>
      </c>
      <c r="K931" t="s">
        <v>21</v>
      </c>
      <c r="L931" t="s">
        <v>68</v>
      </c>
    </row>
    <row r="933" spans="1:19" ht="15.75" x14ac:dyDescent="0.25">
      <c r="A933" s="1" t="s">
        <v>0</v>
      </c>
      <c r="B933" s="1" t="s">
        <v>70</v>
      </c>
    </row>
    <row r="934" spans="1:19" x14ac:dyDescent="0.25">
      <c r="A934" t="s">
        <v>1</v>
      </c>
      <c r="B934">
        <v>1</v>
      </c>
    </row>
    <row r="935" spans="1:19" ht="15.75" x14ac:dyDescent="0.25">
      <c r="A935" t="s">
        <v>2</v>
      </c>
      <c r="B935" s="2" t="s">
        <v>71</v>
      </c>
    </row>
    <row r="936" spans="1:19" x14ac:dyDescent="0.25">
      <c r="A936" t="s">
        <v>3</v>
      </c>
      <c r="B936" t="s">
        <v>4</v>
      </c>
    </row>
    <row r="937" spans="1:19" x14ac:dyDescent="0.25">
      <c r="A937" t="s">
        <v>5</v>
      </c>
      <c r="B937" t="s">
        <v>50</v>
      </c>
    </row>
    <row r="938" spans="1:19" x14ac:dyDescent="0.25">
      <c r="A938" t="s">
        <v>7</v>
      </c>
      <c r="B938" t="s">
        <v>8</v>
      </c>
    </row>
    <row r="939" spans="1:19" x14ac:dyDescent="0.25">
      <c r="A939" t="s">
        <v>9</v>
      </c>
      <c r="B939" t="s">
        <v>69</v>
      </c>
    </row>
    <row r="940" spans="1:19" x14ac:dyDescent="0.25">
      <c r="A940" t="s">
        <v>39</v>
      </c>
      <c r="B940" t="s">
        <v>44</v>
      </c>
    </row>
    <row r="941" spans="1:19" ht="15.75" x14ac:dyDescent="0.25">
      <c r="A941" s="1" t="s">
        <v>10</v>
      </c>
    </row>
    <row r="942" spans="1:19" x14ac:dyDescent="0.25">
      <c r="A942" t="s">
        <v>11</v>
      </c>
      <c r="B942" t="s">
        <v>12</v>
      </c>
      <c r="C942" t="s">
        <v>7</v>
      </c>
      <c r="D942" t="s">
        <v>5</v>
      </c>
      <c r="E942" t="s">
        <v>13</v>
      </c>
      <c r="F942" t="s">
        <v>3</v>
      </c>
      <c r="G942" t="s">
        <v>14</v>
      </c>
      <c r="H942" t="s">
        <v>15</v>
      </c>
      <c r="I942" t="s">
        <v>16</v>
      </c>
      <c r="J942" t="s">
        <v>9</v>
      </c>
      <c r="K942" t="s">
        <v>17</v>
      </c>
      <c r="L942" t="s">
        <v>2</v>
      </c>
    </row>
    <row r="943" spans="1:19" ht="15.75" x14ac:dyDescent="0.25">
      <c r="A943" s="2" t="s">
        <v>70</v>
      </c>
      <c r="B943">
        <v>1</v>
      </c>
      <c r="C943" t="s">
        <v>8</v>
      </c>
      <c r="D943" t="s">
        <v>50</v>
      </c>
      <c r="F943" t="s">
        <v>18</v>
      </c>
      <c r="K943" t="s">
        <v>41</v>
      </c>
      <c r="L943" s="2" t="s">
        <v>71</v>
      </c>
    </row>
    <row r="944" spans="1:19" x14ac:dyDescent="0.25">
      <c r="A944" t="s">
        <v>46</v>
      </c>
      <c r="B944" s="6">
        <v>6.0000000000000002E-5</v>
      </c>
      <c r="D944" t="s">
        <v>72</v>
      </c>
      <c r="E944" t="s">
        <v>97</v>
      </c>
      <c r="F944" t="s">
        <v>22</v>
      </c>
      <c r="K944" t="s">
        <v>23</v>
      </c>
      <c r="Q944" s="3"/>
      <c r="S944" s="3"/>
    </row>
    <row r="945" spans="1:19" x14ac:dyDescent="0.25">
      <c r="A945" t="s">
        <v>47</v>
      </c>
      <c r="B945">
        <v>0.6</v>
      </c>
      <c r="D945" t="s">
        <v>48</v>
      </c>
      <c r="E945" t="s">
        <v>97</v>
      </c>
      <c r="F945" t="s">
        <v>22</v>
      </c>
      <c r="K945" t="s">
        <v>23</v>
      </c>
    </row>
    <row r="946" spans="1:19" x14ac:dyDescent="0.25">
      <c r="A946" t="s">
        <v>49</v>
      </c>
      <c r="B946">
        <v>0.6</v>
      </c>
      <c r="D946" t="s">
        <v>48</v>
      </c>
      <c r="E946" t="s">
        <v>97</v>
      </c>
      <c r="F946" t="s">
        <v>22</v>
      </c>
      <c r="K946" t="s">
        <v>23</v>
      </c>
    </row>
    <row r="947" spans="1:19" ht="15.75" x14ac:dyDescent="0.25">
      <c r="A947" s="2" t="s">
        <v>73</v>
      </c>
      <c r="B947" s="2">
        <v>0.5</v>
      </c>
      <c r="D947" t="s">
        <v>54</v>
      </c>
      <c r="E947" t="s">
        <v>98</v>
      </c>
      <c r="F947" t="s">
        <v>22</v>
      </c>
      <c r="K947" t="s">
        <v>23</v>
      </c>
    </row>
    <row r="948" spans="1:19" x14ac:dyDescent="0.25">
      <c r="A948" t="s">
        <v>74</v>
      </c>
      <c r="B948">
        <v>20</v>
      </c>
      <c r="C948" t="s">
        <v>20</v>
      </c>
      <c r="D948" t="s">
        <v>6</v>
      </c>
      <c r="F948" t="s">
        <v>19</v>
      </c>
      <c r="K948" t="s">
        <v>21</v>
      </c>
      <c r="L948" t="s">
        <v>75</v>
      </c>
    </row>
    <row r="949" spans="1:19" ht="15.75" x14ac:dyDescent="0.25">
      <c r="A949" t="s">
        <v>76</v>
      </c>
      <c r="B949" s="2">
        <v>20</v>
      </c>
      <c r="C949" t="s">
        <v>20</v>
      </c>
      <c r="D949" t="s">
        <v>6</v>
      </c>
      <c r="F949" t="s">
        <v>19</v>
      </c>
      <c r="K949" t="s">
        <v>21</v>
      </c>
      <c r="L949" t="s">
        <v>77</v>
      </c>
    </row>
    <row r="950" spans="1:19" x14ac:dyDescent="0.25">
      <c r="A950" t="s">
        <v>78</v>
      </c>
      <c r="B950">
        <v>17.5</v>
      </c>
      <c r="C950" t="s">
        <v>20</v>
      </c>
      <c r="D950" t="s">
        <v>6</v>
      </c>
      <c r="F950" t="s">
        <v>19</v>
      </c>
      <c r="K950" t="s">
        <v>21</v>
      </c>
      <c r="L950" t="s">
        <v>79</v>
      </c>
    </row>
    <row r="951" spans="1:19" ht="15.75" x14ac:dyDescent="0.25">
      <c r="A951" t="s">
        <v>80</v>
      </c>
      <c r="B951" s="2">
        <v>211</v>
      </c>
      <c r="C951" t="s">
        <v>28</v>
      </c>
      <c r="D951" t="s">
        <v>6</v>
      </c>
      <c r="F951" t="s">
        <v>19</v>
      </c>
      <c r="K951" t="s">
        <v>21</v>
      </c>
      <c r="L951" t="s">
        <v>81</v>
      </c>
    </row>
    <row r="952" spans="1:19" x14ac:dyDescent="0.25">
      <c r="A952" t="s">
        <v>24</v>
      </c>
      <c r="B952">
        <v>20</v>
      </c>
      <c r="C952" t="s">
        <v>20</v>
      </c>
      <c r="D952" t="s">
        <v>6</v>
      </c>
      <c r="F952" t="s">
        <v>19</v>
      </c>
      <c r="K952" t="s">
        <v>21</v>
      </c>
      <c r="L952" t="s">
        <v>25</v>
      </c>
    </row>
    <row r="953" spans="1:19" ht="15.75" x14ac:dyDescent="0.25">
      <c r="A953" t="s">
        <v>82</v>
      </c>
      <c r="B953" s="2">
        <v>111</v>
      </c>
      <c r="C953" t="s">
        <v>20</v>
      </c>
      <c r="D953" t="s">
        <v>57</v>
      </c>
      <c r="F953" t="s">
        <v>19</v>
      </c>
      <c r="K953" t="s">
        <v>21</v>
      </c>
      <c r="L953" t="s">
        <v>83</v>
      </c>
    </row>
    <row r="954" spans="1:19" x14ac:dyDescent="0.25">
      <c r="A954" t="s">
        <v>84</v>
      </c>
      <c r="B954">
        <v>-466</v>
      </c>
      <c r="C954" t="s">
        <v>85</v>
      </c>
      <c r="D954" t="s">
        <v>6</v>
      </c>
      <c r="F954" t="s">
        <v>19</v>
      </c>
      <c r="K954" t="s">
        <v>21</v>
      </c>
      <c r="L954" t="s">
        <v>86</v>
      </c>
    </row>
    <row r="955" spans="1:19" ht="15.75" x14ac:dyDescent="0.25">
      <c r="A955" s="2" t="s">
        <v>87</v>
      </c>
      <c r="B955" s="2">
        <v>3934</v>
      </c>
      <c r="C955" t="s">
        <v>8</v>
      </c>
      <c r="D955" t="s">
        <v>26</v>
      </c>
      <c r="F955" t="s">
        <v>19</v>
      </c>
      <c r="K955" t="s">
        <v>21</v>
      </c>
      <c r="L955" t="s">
        <v>102</v>
      </c>
    </row>
    <row r="956" spans="1:19" x14ac:dyDescent="0.25">
      <c r="A956" t="s">
        <v>88</v>
      </c>
      <c r="B956">
        <v>15</v>
      </c>
      <c r="C956" t="s">
        <v>20</v>
      </c>
      <c r="D956" t="s">
        <v>6</v>
      </c>
      <c r="F956" t="s">
        <v>19</v>
      </c>
      <c r="K956" t="s">
        <v>21</v>
      </c>
      <c r="L956" t="s">
        <v>89</v>
      </c>
    </row>
    <row r="957" spans="1:19" ht="15.75" x14ac:dyDescent="0.25">
      <c r="A957" s="2" t="s">
        <v>90</v>
      </c>
      <c r="B957" s="2">
        <v>309</v>
      </c>
      <c r="C957" t="s">
        <v>20</v>
      </c>
      <c r="D957" t="s">
        <v>6</v>
      </c>
      <c r="F957" t="s">
        <v>19</v>
      </c>
      <c r="K957" t="s">
        <v>21</v>
      </c>
      <c r="L957" s="2" t="s">
        <v>29</v>
      </c>
    </row>
    <row r="958" spans="1:19" ht="15.75" x14ac:dyDescent="0.25">
      <c r="A958" s="2" t="s">
        <v>91</v>
      </c>
      <c r="B958">
        <v>6</v>
      </c>
      <c r="C958" t="s">
        <v>20</v>
      </c>
      <c r="D958" t="s">
        <v>6</v>
      </c>
      <c r="F958" t="s">
        <v>19</v>
      </c>
      <c r="K958" t="s">
        <v>21</v>
      </c>
      <c r="L958" s="2" t="s">
        <v>92</v>
      </c>
      <c r="Q958" s="3"/>
      <c r="S958" s="3"/>
    </row>
    <row r="959" spans="1:19" ht="15.75" x14ac:dyDescent="0.25">
      <c r="A959" s="2" t="s">
        <v>93</v>
      </c>
      <c r="B959" s="2">
        <v>1</v>
      </c>
      <c r="C959" t="s">
        <v>20</v>
      </c>
      <c r="D959" t="s">
        <v>6</v>
      </c>
      <c r="F959" t="s">
        <v>19</v>
      </c>
      <c r="K959" t="s">
        <v>21</v>
      </c>
      <c r="L959" t="s">
        <v>94</v>
      </c>
      <c r="Q959" s="4"/>
      <c r="S959" s="4"/>
    </row>
    <row r="960" spans="1:19" ht="15.75" x14ac:dyDescent="0.25">
      <c r="A960" s="2" t="s">
        <v>53</v>
      </c>
      <c r="B960">
        <v>0.5</v>
      </c>
      <c r="C960" t="s">
        <v>20</v>
      </c>
      <c r="D960" t="s">
        <v>6</v>
      </c>
      <c r="F960" t="s">
        <v>19</v>
      </c>
      <c r="K960" t="s">
        <v>21</v>
      </c>
      <c r="L960" s="2" t="s">
        <v>27</v>
      </c>
      <c r="Q960" s="3"/>
      <c r="S960" s="3"/>
    </row>
    <row r="961" spans="1:19" ht="15.75" x14ac:dyDescent="0.25">
      <c r="A961" s="2" t="s">
        <v>95</v>
      </c>
      <c r="B961" s="2">
        <v>-0.6</v>
      </c>
      <c r="C961" t="s">
        <v>28</v>
      </c>
      <c r="D961" t="s">
        <v>54</v>
      </c>
      <c r="F961" t="s">
        <v>19</v>
      </c>
      <c r="K961" t="s">
        <v>21</v>
      </c>
      <c r="L961" s="2" t="s">
        <v>96</v>
      </c>
      <c r="Q961" s="3"/>
      <c r="S961" s="3"/>
    </row>
    <row r="963" spans="1:19" ht="15.75" x14ac:dyDescent="0.25">
      <c r="A963" s="1"/>
      <c r="B963" s="1"/>
    </row>
    <row r="965" spans="1:19" ht="15.75" x14ac:dyDescent="0.25">
      <c r="B965" s="2"/>
    </row>
    <row r="971" spans="1:19" ht="15.75" x14ac:dyDescent="0.25">
      <c r="A971" s="1"/>
    </row>
    <row r="973" spans="1:19" ht="15.75" x14ac:dyDescent="0.25">
      <c r="A973" s="2"/>
      <c r="L973" s="2"/>
    </row>
    <row r="974" spans="1:19" ht="15.75" x14ac:dyDescent="0.25">
      <c r="A974" s="2"/>
      <c r="L974" s="2"/>
      <c r="Q974" s="3"/>
      <c r="S974" s="3"/>
    </row>
    <row r="975" spans="1:19" x14ac:dyDescent="0.25">
      <c r="Q975" s="4"/>
      <c r="S975" s="4"/>
    </row>
    <row r="976" spans="1:19" ht="15.75" x14ac:dyDescent="0.25">
      <c r="A976" s="2"/>
      <c r="L976" s="2"/>
      <c r="Q976" s="3"/>
      <c r="S976" s="3"/>
    </row>
    <row r="977" spans="1:19" x14ac:dyDescent="0.25">
      <c r="Q977" s="3"/>
      <c r="S977" s="3"/>
    </row>
    <row r="979" spans="1:19" ht="15.75" x14ac:dyDescent="0.25">
      <c r="A979" s="1"/>
      <c r="B979" s="1"/>
    </row>
    <row r="981" spans="1:19" ht="15.75" x14ac:dyDescent="0.25">
      <c r="B981" s="2"/>
    </row>
    <row r="987" spans="1:19" ht="15.75" x14ac:dyDescent="0.25">
      <c r="A987" s="1"/>
    </row>
    <row r="989" spans="1:19" ht="15.75" x14ac:dyDescent="0.25">
      <c r="A989" s="2"/>
      <c r="L989" s="2"/>
    </row>
    <row r="990" spans="1:19" ht="15.75" x14ac:dyDescent="0.25">
      <c r="A990" s="2"/>
      <c r="L990" s="2"/>
      <c r="Q990" s="3"/>
      <c r="S990" s="3"/>
    </row>
    <row r="991" spans="1:19" x14ac:dyDescent="0.25">
      <c r="Q991" s="4"/>
      <c r="S991" s="4"/>
    </row>
    <row r="992" spans="1:19" ht="15.75" x14ac:dyDescent="0.25">
      <c r="A992" s="2"/>
      <c r="L992" s="2"/>
      <c r="Q992" s="3"/>
      <c r="S992" s="3"/>
    </row>
    <row r="993" spans="1:19" x14ac:dyDescent="0.25">
      <c r="Q993" s="3"/>
      <c r="S993" s="3"/>
    </row>
    <row r="995" spans="1:19" ht="15.75" x14ac:dyDescent="0.25">
      <c r="A995" s="1"/>
      <c r="B995" s="1"/>
    </row>
    <row r="997" spans="1:19" ht="15.75" x14ac:dyDescent="0.25">
      <c r="B997" s="2"/>
    </row>
    <row r="1003" spans="1:19" ht="15.75" x14ac:dyDescent="0.25">
      <c r="A1003" s="1"/>
    </row>
    <row r="1005" spans="1:19" ht="15.75" x14ac:dyDescent="0.25">
      <c r="A1005" s="2"/>
      <c r="L1005" s="2"/>
    </row>
    <row r="1006" spans="1:19" ht="15.75" x14ac:dyDescent="0.25">
      <c r="A1006" s="2"/>
      <c r="L1006" s="2"/>
      <c r="Q1006" s="3"/>
      <c r="S1006" s="3"/>
    </row>
    <row r="1007" spans="1:19" x14ac:dyDescent="0.25">
      <c r="Q1007" s="4"/>
      <c r="S1007" s="4"/>
    </row>
    <row r="1008" spans="1:19" ht="15.75" x14ac:dyDescent="0.25">
      <c r="A1008" s="2"/>
      <c r="L1008" s="2"/>
      <c r="Q1008" s="3"/>
      <c r="S1008" s="3"/>
    </row>
    <row r="1009" spans="1:19" x14ac:dyDescent="0.25">
      <c r="Q1009" s="3"/>
      <c r="S1009" s="3"/>
    </row>
    <row r="1011" spans="1:19" ht="15.75" x14ac:dyDescent="0.25">
      <c r="A1011" s="1"/>
      <c r="B1011" s="1"/>
    </row>
    <row r="1013" spans="1:19" ht="15.75" x14ac:dyDescent="0.25">
      <c r="B1013" s="2"/>
    </row>
    <row r="1019" spans="1:19" ht="15.75" x14ac:dyDescent="0.25">
      <c r="A1019" s="1"/>
    </row>
    <row r="1021" spans="1:19" ht="15.75" x14ac:dyDescent="0.25">
      <c r="A1021" s="2"/>
      <c r="L1021" s="2"/>
    </row>
    <row r="1022" spans="1:19" ht="15.75" x14ac:dyDescent="0.25">
      <c r="A1022" s="2"/>
      <c r="L1022" s="2"/>
      <c r="Q1022" s="3"/>
      <c r="S1022" s="3"/>
    </row>
    <row r="1023" spans="1:19" x14ac:dyDescent="0.25">
      <c r="Q1023" s="4"/>
      <c r="S1023" s="4"/>
    </row>
    <row r="1024" spans="1:19" ht="15.75" x14ac:dyDescent="0.25">
      <c r="A1024" s="2"/>
      <c r="L1024" s="2"/>
      <c r="Q1024" s="3"/>
      <c r="S1024" s="3"/>
    </row>
    <row r="1025" spans="1:19" x14ac:dyDescent="0.25">
      <c r="Q1025" s="3"/>
      <c r="S1025" s="3"/>
    </row>
    <row r="1027" spans="1:19" ht="15.75" x14ac:dyDescent="0.25">
      <c r="A1027" s="1"/>
      <c r="B1027" s="1"/>
    </row>
    <row r="1029" spans="1:19" ht="15.75" x14ac:dyDescent="0.25">
      <c r="B1029" s="2"/>
    </row>
    <row r="1035" spans="1:19" ht="15.75" x14ac:dyDescent="0.25">
      <c r="A1035" s="1"/>
    </row>
    <row r="1037" spans="1:19" ht="15.75" x14ac:dyDescent="0.25">
      <c r="A1037" s="2"/>
      <c r="L1037" s="2"/>
    </row>
    <row r="1038" spans="1:19" ht="15.75" x14ac:dyDescent="0.25">
      <c r="A1038" s="2"/>
      <c r="L1038" s="2"/>
      <c r="Q1038" s="3"/>
      <c r="S1038" s="3"/>
    </row>
    <row r="1039" spans="1:19" x14ac:dyDescent="0.25">
      <c r="Q1039" s="4"/>
      <c r="S1039" s="4"/>
    </row>
    <row r="1040" spans="1:19" ht="15.75" x14ac:dyDescent="0.25">
      <c r="A1040" s="2"/>
      <c r="L1040" s="2"/>
      <c r="Q1040" s="3"/>
      <c r="S1040" s="3"/>
    </row>
    <row r="1041" spans="1:19" x14ac:dyDescent="0.25">
      <c r="Q1041" s="3"/>
      <c r="S1041" s="3"/>
    </row>
    <row r="1043" spans="1:19" ht="15.75" x14ac:dyDescent="0.25">
      <c r="A1043" s="1"/>
      <c r="B1043" s="1"/>
    </row>
    <row r="1045" spans="1:19" ht="15.75" x14ac:dyDescent="0.25">
      <c r="B1045" s="2"/>
    </row>
    <row r="1051" spans="1:19" ht="15.75" x14ac:dyDescent="0.25">
      <c r="A1051" s="1"/>
    </row>
    <row r="1053" spans="1:19" ht="15.75" x14ac:dyDescent="0.25">
      <c r="A1053" s="2"/>
      <c r="L1053" s="2"/>
    </row>
    <row r="1054" spans="1:19" ht="15.75" x14ac:dyDescent="0.25">
      <c r="A1054" s="2"/>
      <c r="L1054" s="2"/>
      <c r="Q1054" s="3"/>
      <c r="S1054" s="3"/>
    </row>
    <row r="1055" spans="1:19" x14ac:dyDescent="0.25">
      <c r="Q1055" s="4"/>
      <c r="S1055" s="4"/>
    </row>
    <row r="1056" spans="1:19" ht="15.75" x14ac:dyDescent="0.25">
      <c r="A1056" s="2"/>
      <c r="L1056" s="2"/>
      <c r="Q1056" s="3"/>
      <c r="S1056" s="3"/>
    </row>
    <row r="1057" spans="1:19" x14ac:dyDescent="0.25">
      <c r="Q1057" s="3"/>
      <c r="S1057" s="3"/>
    </row>
    <row r="1059" spans="1:19" ht="15.75" x14ac:dyDescent="0.25">
      <c r="A1059" s="1"/>
      <c r="B1059" s="1"/>
    </row>
    <row r="1061" spans="1:19" ht="15.75" x14ac:dyDescent="0.25">
      <c r="B1061" s="2"/>
    </row>
    <row r="1067" spans="1:19" ht="15.75" x14ac:dyDescent="0.25">
      <c r="A1067" s="1"/>
    </row>
    <row r="1069" spans="1:19" ht="15.75" x14ac:dyDescent="0.25">
      <c r="A1069" s="2"/>
      <c r="L1069" s="2"/>
    </row>
    <row r="1070" spans="1:19" ht="15.75" x14ac:dyDescent="0.25">
      <c r="A1070" s="2"/>
      <c r="L1070" s="2"/>
      <c r="Q1070" s="3"/>
      <c r="S1070" s="3"/>
    </row>
    <row r="1071" spans="1:19" x14ac:dyDescent="0.25">
      <c r="Q1071" s="4"/>
      <c r="S1071" s="4"/>
    </row>
    <row r="1072" spans="1:19" ht="15.75" x14ac:dyDescent="0.25">
      <c r="A1072" s="2"/>
      <c r="L1072" s="2"/>
      <c r="Q1072" s="3"/>
      <c r="S1072" s="3"/>
    </row>
    <row r="1073" spans="1:19" x14ac:dyDescent="0.25">
      <c r="Q1073" s="3"/>
      <c r="S1073" s="3"/>
    </row>
    <row r="1075" spans="1:19" ht="15.75" x14ac:dyDescent="0.25">
      <c r="A1075" s="1"/>
      <c r="B1075" s="1"/>
    </row>
    <row r="1077" spans="1:19" ht="15.75" x14ac:dyDescent="0.25">
      <c r="B1077" s="2"/>
    </row>
    <row r="1082" spans="1:19" ht="15.75" x14ac:dyDescent="0.25">
      <c r="A1082" s="1"/>
    </row>
    <row r="1084" spans="1:19" ht="15.75" x14ac:dyDescent="0.25">
      <c r="A1084" s="2"/>
      <c r="L1084" s="2"/>
    </row>
    <row r="1087" spans="1:19" ht="15.75" x14ac:dyDescent="0.25">
      <c r="A1087" s="1"/>
      <c r="B1087" s="1"/>
    </row>
    <row r="1089" spans="1:13" ht="15.75" x14ac:dyDescent="0.25">
      <c r="B1089" s="2"/>
    </row>
    <row r="1094" spans="1:13" ht="15.75" x14ac:dyDescent="0.25">
      <c r="A1094" s="1"/>
    </row>
    <row r="1097" spans="1:13" ht="15.75" x14ac:dyDescent="0.25">
      <c r="A1097" s="2"/>
      <c r="M1097" s="2"/>
    </row>
    <row r="1102" spans="1:13" ht="15.75" x14ac:dyDescent="0.25">
      <c r="A1102" s="1"/>
      <c r="B1102" s="1"/>
    </row>
    <row r="1104" spans="1:13" ht="15.75" x14ac:dyDescent="0.25">
      <c r="B1104" s="2"/>
    </row>
    <row r="1109" spans="1:11" ht="15.75" x14ac:dyDescent="0.25">
      <c r="A1109" s="1"/>
    </row>
    <row r="1111" spans="1:11" ht="15.75" x14ac:dyDescent="0.25">
      <c r="A1111" s="2"/>
      <c r="K1111" s="2"/>
    </row>
    <row r="1112" spans="1:11" ht="15.75" x14ac:dyDescent="0.25">
      <c r="A1112" s="2"/>
    </row>
    <row r="1113" spans="1:11" ht="15.75" x14ac:dyDescent="0.25">
      <c r="A1113" s="2"/>
    </row>
    <row r="1114" spans="1:11" ht="15.75" x14ac:dyDescent="0.25">
      <c r="A1114" s="2"/>
    </row>
    <row r="1115" spans="1:11" ht="15.75" x14ac:dyDescent="0.25">
      <c r="A1115" s="2"/>
    </row>
    <row r="1118" spans="1:11" ht="15.75" x14ac:dyDescent="0.25">
      <c r="A1118" s="2"/>
    </row>
    <row r="1120" spans="1:11" ht="15.75" x14ac:dyDescent="0.25">
      <c r="A1120" s="1"/>
      <c r="B1120" s="1"/>
    </row>
    <row r="1122" spans="1:11" ht="15.75" x14ac:dyDescent="0.25">
      <c r="B1122" s="2"/>
    </row>
    <row r="1127" spans="1:11" ht="15.75" x14ac:dyDescent="0.25">
      <c r="A1127" s="1"/>
    </row>
    <row r="1129" spans="1:11" ht="15.75" x14ac:dyDescent="0.25">
      <c r="A1129" s="2"/>
      <c r="K1129" s="2"/>
    </row>
    <row r="1136" spans="1:11" ht="15.75" x14ac:dyDescent="0.25">
      <c r="A1136" s="1"/>
      <c r="B1136" s="1"/>
    </row>
    <row r="1138" spans="1:11" ht="15.75" x14ac:dyDescent="0.25">
      <c r="B1138" s="2"/>
    </row>
    <row r="1143" spans="1:11" ht="15.75" x14ac:dyDescent="0.25">
      <c r="A1143" s="1"/>
    </row>
    <row r="1145" spans="1:11" ht="15.75" x14ac:dyDescent="0.25">
      <c r="A1145" s="2"/>
      <c r="K1145" s="2"/>
    </row>
    <row r="1152" spans="1:11" ht="15.75" x14ac:dyDescent="0.25">
      <c r="A1152" s="1"/>
      <c r="B1152" s="1"/>
    </row>
    <row r="1154" spans="1:11" ht="15.75" x14ac:dyDescent="0.25">
      <c r="B1154" s="2"/>
    </row>
    <row r="1159" spans="1:11" ht="15.75" x14ac:dyDescent="0.25">
      <c r="A1159" s="1"/>
    </row>
    <row r="1161" spans="1:11" ht="15.75" x14ac:dyDescent="0.25">
      <c r="A1161" s="2"/>
      <c r="K1161" s="2"/>
    </row>
    <row r="1165" spans="1:11" ht="15.75" x14ac:dyDescent="0.25">
      <c r="A1165" s="1"/>
      <c r="B1165" s="1"/>
    </row>
    <row r="1167" spans="1:11" ht="15.75" x14ac:dyDescent="0.25">
      <c r="B1167" s="2"/>
    </row>
    <row r="1172" spans="1:2" ht="15.75" x14ac:dyDescent="0.25">
      <c r="A1172" s="1"/>
    </row>
    <row r="1174" spans="1:2" ht="15.75" x14ac:dyDescent="0.25">
      <c r="A1174" s="2"/>
    </row>
    <row r="1183" spans="1:2" ht="15.75" x14ac:dyDescent="0.25">
      <c r="A1183" s="1"/>
      <c r="B1183" s="1"/>
    </row>
    <row r="1190" spans="1:2" ht="15.75" x14ac:dyDescent="0.25">
      <c r="A1190" s="1"/>
    </row>
    <row r="1196" spans="1:2" ht="15.75" x14ac:dyDescent="0.25">
      <c r="A1196" s="1"/>
      <c r="B1196" s="1"/>
    </row>
    <row r="1203" spans="1:2" ht="15.75" x14ac:dyDescent="0.25">
      <c r="A1203" s="1"/>
    </row>
    <row r="1210" spans="1:2" ht="15.75" x14ac:dyDescent="0.25">
      <c r="A1210" s="1"/>
      <c r="B1210" s="1"/>
    </row>
    <row r="1212" spans="1:2" ht="15.75" x14ac:dyDescent="0.25">
      <c r="B1212" s="2"/>
    </row>
    <row r="1217" spans="1:11" ht="15.75" x14ac:dyDescent="0.25">
      <c r="A1217" s="1"/>
    </row>
    <row r="1219" spans="1:11" ht="15.75" x14ac:dyDescent="0.25">
      <c r="A1219" s="2"/>
      <c r="K1219" s="2"/>
    </row>
    <row r="1225" spans="1:11" ht="15.75" x14ac:dyDescent="0.25">
      <c r="A1225" s="1"/>
      <c r="B1225" s="1"/>
    </row>
    <row r="1232" spans="1:11" ht="15.75" x14ac:dyDescent="0.25">
      <c r="A123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Nolsoee Jóhanna Sofía</cp:lastModifiedBy>
  <dcterms:created xsi:type="dcterms:W3CDTF">2020-03-25T12:49:40Z</dcterms:created>
  <dcterms:modified xsi:type="dcterms:W3CDTF">2024-08-20T11:13:18Z</dcterms:modified>
</cp:coreProperties>
</file>