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ha\Desktop\"/>
    </mc:Choice>
  </mc:AlternateContent>
  <xr:revisionPtr revIDLastSave="0" documentId="8_{3AE1EE9F-8138-40C4-8DFC-1DFC5D6520DA}" xr6:coauthVersionLast="47" xr6:coauthVersionMax="47" xr10:uidLastSave="{00000000-0000-0000-0000-000000000000}"/>
  <bookViews>
    <workbookView xWindow="-108" yWindow="-108" windowWidth="23256" windowHeight="12456" xr2:uid="{E3C76295-D426-4D59-A783-FCE41BD151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0" i="1"/>
  <c r="E17" i="1" l="1"/>
  <c r="E18" i="1"/>
  <c r="E19" i="1"/>
  <c r="E20" i="1"/>
  <c r="E21" i="1"/>
  <c r="E22" i="1"/>
  <c r="E23" i="1"/>
  <c r="E24" i="1"/>
  <c r="E25" i="1"/>
  <c r="E26" i="1"/>
  <c r="E16" i="1"/>
  <c r="B17" i="1"/>
  <c r="B18" i="1"/>
  <c r="B19" i="1"/>
  <c r="B20" i="1"/>
  <c r="B21" i="1"/>
  <c r="B22" i="1"/>
  <c r="B23" i="1"/>
  <c r="B24" i="1"/>
  <c r="B25" i="1"/>
  <c r="B26" i="1"/>
  <c r="B16" i="1"/>
  <c r="A27" i="1"/>
</calcChain>
</file>

<file path=xl/sharedStrings.xml><?xml version="1.0" encoding="utf-8"?>
<sst xmlns="http://schemas.openxmlformats.org/spreadsheetml/2006/main" count="127" uniqueCount="80">
  <si>
    <t>Name</t>
  </si>
  <si>
    <t>Email</t>
  </si>
  <si>
    <t>Aswathi M</t>
  </si>
  <si>
    <t>Phone_Number</t>
  </si>
  <si>
    <t>Sanal PK</t>
  </si>
  <si>
    <t>Afsal Sojiesh</t>
  </si>
  <si>
    <t>Pappi Sam</t>
  </si>
  <si>
    <t>Lal Pillai</t>
  </si>
  <si>
    <t>Hanish</t>
  </si>
  <si>
    <t>Joseph KV</t>
  </si>
  <si>
    <t>Rajesh</t>
  </si>
  <si>
    <t>sojieshafsal104@gmail.com</t>
  </si>
  <si>
    <t>hanish222@gmail.com</t>
  </si>
  <si>
    <t>pappisam342@gmail.com</t>
  </si>
  <si>
    <t>sanalpk67@gmail.com</t>
  </si>
  <si>
    <t>josephkv789@gmail.com</t>
  </si>
  <si>
    <t>rajesh11@gmail.com</t>
  </si>
  <si>
    <t>Employee_Name</t>
  </si>
  <si>
    <t>Ram</t>
  </si>
  <si>
    <t>Sona</t>
  </si>
  <si>
    <t>Nipunya</t>
  </si>
  <si>
    <t>Akash</t>
  </si>
  <si>
    <t>Bibin</t>
  </si>
  <si>
    <t>George</t>
  </si>
  <si>
    <t>Eldho</t>
  </si>
  <si>
    <t>pillailal003@gmail.com</t>
  </si>
  <si>
    <t>aswathiachu34@gmail.com</t>
  </si>
  <si>
    <t>Original Dataset:</t>
  </si>
  <si>
    <t>Dataset after removing partial Duplicates:</t>
  </si>
  <si>
    <t>ISBLANK</t>
  </si>
  <si>
    <t>REPLACE</t>
  </si>
  <si>
    <t>Product_Name</t>
  </si>
  <si>
    <t>Brand _Name</t>
  </si>
  <si>
    <t>Price</t>
  </si>
  <si>
    <t>Category</t>
  </si>
  <si>
    <t xml:space="preserve"> Smart Watch</t>
  </si>
  <si>
    <t>Apple</t>
  </si>
  <si>
    <t>Electronics</t>
  </si>
  <si>
    <t>Chair</t>
  </si>
  <si>
    <t>Nilkamal</t>
  </si>
  <si>
    <t>Furniture</t>
  </si>
  <si>
    <t xml:space="preserve">Shirt </t>
  </si>
  <si>
    <t>Louis Philip</t>
  </si>
  <si>
    <t>Clothings</t>
  </si>
  <si>
    <t>Refrigirator</t>
  </si>
  <si>
    <t>LG</t>
  </si>
  <si>
    <t>Appliances</t>
  </si>
  <si>
    <t>Dining Table</t>
  </si>
  <si>
    <t>Benoit</t>
  </si>
  <si>
    <t>Spectre x360</t>
  </si>
  <si>
    <t>HP</t>
  </si>
  <si>
    <t>Trousers</t>
  </si>
  <si>
    <t>Peter England</t>
  </si>
  <si>
    <t xml:space="preserve"> LED Tv</t>
  </si>
  <si>
    <t>ViVu</t>
  </si>
  <si>
    <t>Oven</t>
  </si>
  <si>
    <t>Panasonic</t>
  </si>
  <si>
    <t>Bed</t>
  </si>
  <si>
    <t>Pepperfry</t>
  </si>
  <si>
    <t>T-Shirt</t>
  </si>
  <si>
    <t>Puma</t>
  </si>
  <si>
    <t>Washing Mechine</t>
  </si>
  <si>
    <t>Bosch</t>
  </si>
  <si>
    <t>Office table</t>
  </si>
  <si>
    <t>Wooden Street</t>
  </si>
  <si>
    <t>Sony HT - S20R</t>
  </si>
  <si>
    <t>Sony</t>
  </si>
  <si>
    <t>Bedsheet</t>
  </si>
  <si>
    <t>Kitex</t>
  </si>
  <si>
    <t>Mixer Grinder</t>
  </si>
  <si>
    <t>Preethi</t>
  </si>
  <si>
    <t>Bluetooth Speaker</t>
  </si>
  <si>
    <t>JBL</t>
  </si>
  <si>
    <t>Floating Desk</t>
  </si>
  <si>
    <t>Yuri</t>
  </si>
  <si>
    <t>Chinos</t>
  </si>
  <si>
    <t>Alen Solly</t>
  </si>
  <si>
    <t>Iron Box</t>
  </si>
  <si>
    <t>Philips</t>
  </si>
  <si>
    <t>IMPUTE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</si>
</sst>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₹&quot;\ #,##0.00"/>
    <numFmt numFmtId="165" formatCode="[$$-409]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1" fillId="0" borderId="1" xfId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2" borderId="0" xfId="0" applyFill="1"/>
    <xf numFmtId="0" fontId="4" fillId="0" borderId="1" xfId="0" applyFont="1" applyBorder="1" applyAlignment="1">
      <alignment horizont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/>
    <xf numFmtId="165" fontId="0" fillId="4" borderId="8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0" fontId="0" fillId="5" borderId="10" xfId="0" applyFill="1" applyBorder="1"/>
    <xf numFmtId="165" fontId="0" fillId="5" borderId="10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/>
    <xf numFmtId="165" fontId="0" fillId="4" borderId="10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left" vertical="center"/>
    </xf>
    <xf numFmtId="0" fontId="0" fillId="5" borderId="12" xfId="0" applyFill="1" applyBorder="1"/>
    <xf numFmtId="165" fontId="0" fillId="5" borderId="12" xfId="0" applyNumberForma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0" fillId="6" borderId="1" xfId="0" applyFill="1" applyBorder="1"/>
    <xf numFmtId="0" fontId="4" fillId="7" borderId="0" xfId="0" applyFont="1" applyFill="1" applyAlignment="1">
      <alignment horizontal="center"/>
    </xf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562F9D9-910F-4622-902F-295A49C59A5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jieshafsal104@gmail.com" TargetMode="External"/><Relationship Id="rId13" Type="http://schemas.openxmlformats.org/officeDocument/2006/relationships/hyperlink" Target="mailto:josephkv789@gmail.com" TargetMode="External"/><Relationship Id="rId3" Type="http://schemas.openxmlformats.org/officeDocument/2006/relationships/hyperlink" Target="mailto:pappisam342@gmail.com" TargetMode="External"/><Relationship Id="rId7" Type="http://schemas.openxmlformats.org/officeDocument/2006/relationships/hyperlink" Target="mailto:pillailal003@gmail.com" TargetMode="External"/><Relationship Id="rId12" Type="http://schemas.openxmlformats.org/officeDocument/2006/relationships/hyperlink" Target="mailto:sanalpk67@gmail.com" TargetMode="External"/><Relationship Id="rId2" Type="http://schemas.openxmlformats.org/officeDocument/2006/relationships/hyperlink" Target="mailto:hanish222@gmail.com" TargetMode="External"/><Relationship Id="rId1" Type="http://schemas.openxmlformats.org/officeDocument/2006/relationships/hyperlink" Target="mailto:sojieshafsal104@gmail.com" TargetMode="External"/><Relationship Id="rId6" Type="http://schemas.openxmlformats.org/officeDocument/2006/relationships/hyperlink" Target="mailto:rajesh11@gmail.com" TargetMode="External"/><Relationship Id="rId11" Type="http://schemas.openxmlformats.org/officeDocument/2006/relationships/hyperlink" Target="mailto:pappisam342@gmail.com" TargetMode="External"/><Relationship Id="rId5" Type="http://schemas.openxmlformats.org/officeDocument/2006/relationships/hyperlink" Target="mailto:josephkv789@gmail.com" TargetMode="External"/><Relationship Id="rId15" Type="http://schemas.openxmlformats.org/officeDocument/2006/relationships/hyperlink" Target="mailto:pillailal003@gmail.com" TargetMode="External"/><Relationship Id="rId10" Type="http://schemas.openxmlformats.org/officeDocument/2006/relationships/hyperlink" Target="mailto:hanish222@gmail.com" TargetMode="External"/><Relationship Id="rId4" Type="http://schemas.openxmlformats.org/officeDocument/2006/relationships/hyperlink" Target="mailto:sanalpk67@gmail.com" TargetMode="External"/><Relationship Id="rId9" Type="http://schemas.openxmlformats.org/officeDocument/2006/relationships/hyperlink" Target="mailto:sojieshafsal104@gmail.com" TargetMode="External"/><Relationship Id="rId14" Type="http://schemas.openxmlformats.org/officeDocument/2006/relationships/hyperlink" Target="mailto:rajesh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D5CF-3A58-4320-8BF6-87250944EC55}">
  <dimension ref="A1:G49"/>
  <sheetViews>
    <sheetView tabSelected="1" workbookViewId="0">
      <selection activeCell="G33" sqref="G33"/>
    </sheetView>
  </sheetViews>
  <sheetFormatPr defaultRowHeight="14.4" x14ac:dyDescent="0.3"/>
  <cols>
    <col min="1" max="1" width="15.109375" customWidth="1"/>
    <col min="2" max="2" width="23.33203125" customWidth="1"/>
    <col min="3" max="3" width="14.77734375" customWidth="1"/>
    <col min="4" max="4" width="14.6640625" customWidth="1"/>
    <col min="5" max="5" width="13.77734375" customWidth="1"/>
    <col min="6" max="6" width="25.109375" customWidth="1"/>
    <col min="7" max="7" width="16.6640625" customWidth="1"/>
  </cols>
  <sheetData>
    <row r="1" spans="1:7" ht="15.6" x14ac:dyDescent="0.3">
      <c r="A1" s="5" t="s">
        <v>27</v>
      </c>
      <c r="B1" s="5"/>
      <c r="C1" s="5"/>
      <c r="E1" s="6" t="s">
        <v>28</v>
      </c>
      <c r="F1" s="7"/>
      <c r="G1" s="8"/>
    </row>
    <row r="2" spans="1:7" ht="15.6" x14ac:dyDescent="0.3">
      <c r="A2" s="1" t="s">
        <v>0</v>
      </c>
      <c r="B2" s="1" t="s">
        <v>1</v>
      </c>
      <c r="C2" s="1" t="s">
        <v>3</v>
      </c>
      <c r="E2" s="1" t="s">
        <v>0</v>
      </c>
      <c r="F2" s="1" t="s">
        <v>1</v>
      </c>
      <c r="G2" s="1" t="s">
        <v>3</v>
      </c>
    </row>
    <row r="3" spans="1:7" x14ac:dyDescent="0.3">
      <c r="A3" s="2" t="s">
        <v>2</v>
      </c>
      <c r="B3" s="3" t="s">
        <v>26</v>
      </c>
      <c r="C3" s="2">
        <v>9455478525</v>
      </c>
      <c r="E3" s="2" t="s">
        <v>2</v>
      </c>
      <c r="F3" s="3" t="s">
        <v>26</v>
      </c>
      <c r="G3" s="2">
        <v>9455478525</v>
      </c>
    </row>
    <row r="4" spans="1:7" x14ac:dyDescent="0.3">
      <c r="A4" s="2" t="s">
        <v>4</v>
      </c>
      <c r="B4" s="3" t="s">
        <v>14</v>
      </c>
      <c r="C4" s="2">
        <v>9854625477</v>
      </c>
      <c r="E4" s="2" t="s">
        <v>4</v>
      </c>
      <c r="F4" s="3" t="s">
        <v>14</v>
      </c>
      <c r="G4" s="2">
        <v>9854625477</v>
      </c>
    </row>
    <row r="5" spans="1:7" x14ac:dyDescent="0.3">
      <c r="A5" s="2" t="s">
        <v>5</v>
      </c>
      <c r="B5" s="3" t="s">
        <v>11</v>
      </c>
      <c r="C5" s="2">
        <v>9447584525</v>
      </c>
      <c r="E5" s="2" t="s">
        <v>5</v>
      </c>
      <c r="F5" s="3" t="s">
        <v>11</v>
      </c>
      <c r="G5" s="2">
        <v>9447584525</v>
      </c>
    </row>
    <row r="6" spans="1:7" x14ac:dyDescent="0.3">
      <c r="A6" s="2" t="s">
        <v>6</v>
      </c>
      <c r="B6" s="3" t="s">
        <v>13</v>
      </c>
      <c r="C6" s="2">
        <v>8542175422</v>
      </c>
      <c r="E6" s="2" t="s">
        <v>6</v>
      </c>
      <c r="F6" s="3" t="s">
        <v>13</v>
      </c>
      <c r="G6" s="2">
        <v>8542175422</v>
      </c>
    </row>
    <row r="7" spans="1:7" x14ac:dyDescent="0.3">
      <c r="A7" s="2" t="s">
        <v>7</v>
      </c>
      <c r="B7" s="3" t="s">
        <v>25</v>
      </c>
      <c r="C7" s="2">
        <v>8777454124</v>
      </c>
      <c r="E7" s="2" t="s">
        <v>7</v>
      </c>
      <c r="F7" s="3" t="s">
        <v>25</v>
      </c>
      <c r="G7" s="2">
        <v>8777454124</v>
      </c>
    </row>
    <row r="8" spans="1:7" x14ac:dyDescent="0.3">
      <c r="A8" s="2" t="s">
        <v>8</v>
      </c>
      <c r="B8" s="3" t="s">
        <v>12</v>
      </c>
      <c r="C8" s="2">
        <v>9945754125</v>
      </c>
      <c r="E8" s="2" t="s">
        <v>8</v>
      </c>
      <c r="F8" s="3" t="s">
        <v>12</v>
      </c>
      <c r="G8" s="2">
        <v>9945754125</v>
      </c>
    </row>
    <row r="9" spans="1:7" x14ac:dyDescent="0.3">
      <c r="A9" s="2" t="s">
        <v>9</v>
      </c>
      <c r="B9" s="3" t="s">
        <v>15</v>
      </c>
      <c r="C9" s="2">
        <v>8886525421</v>
      </c>
      <c r="E9" s="2" t="s">
        <v>9</v>
      </c>
      <c r="F9" s="3" t="s">
        <v>15</v>
      </c>
      <c r="G9" s="2">
        <v>8886525421</v>
      </c>
    </row>
    <row r="10" spans="1:7" x14ac:dyDescent="0.3">
      <c r="A10" s="2" t="s">
        <v>10</v>
      </c>
      <c r="B10" s="3" t="s">
        <v>16</v>
      </c>
      <c r="C10" s="2">
        <v>9665832412</v>
      </c>
      <c r="E10" s="2" t="s">
        <v>10</v>
      </c>
      <c r="F10" s="3" t="s">
        <v>16</v>
      </c>
      <c r="G10" s="2">
        <v>9665832412</v>
      </c>
    </row>
    <row r="11" spans="1:7" x14ac:dyDescent="0.3">
      <c r="A11" s="2" t="s">
        <v>5</v>
      </c>
      <c r="B11" s="3" t="s">
        <v>11</v>
      </c>
      <c r="C11" s="2">
        <v>9447584525</v>
      </c>
    </row>
    <row r="15" spans="1:7" x14ac:dyDescent="0.3">
      <c r="A15" s="4" t="s">
        <v>17</v>
      </c>
      <c r="B15" s="10" t="s">
        <v>29</v>
      </c>
      <c r="D15" s="4" t="s">
        <v>17</v>
      </c>
      <c r="E15" s="26" t="s">
        <v>30</v>
      </c>
    </row>
    <row r="16" spans="1:7" x14ac:dyDescent="0.3">
      <c r="A16" s="2" t="s">
        <v>18</v>
      </c>
      <c r="B16" s="2" t="b">
        <f>ISBLANK(A16:A26)</f>
        <v>0</v>
      </c>
      <c r="D16" s="2" t="s">
        <v>18</v>
      </c>
      <c r="E16" s="27" t="str">
        <f>IF(ISBLANK(D16:D26),"Unknown",D16:D26)</f>
        <v>Ram</v>
      </c>
    </row>
    <row r="17" spans="1:5" x14ac:dyDescent="0.3">
      <c r="A17" s="2" t="s">
        <v>19</v>
      </c>
      <c r="B17" s="2" t="b">
        <f t="shared" ref="B17:B26" si="0">ISBLANK(A17:A27)</f>
        <v>0</v>
      </c>
      <c r="D17" s="2" t="s">
        <v>19</v>
      </c>
      <c r="E17" s="27" t="str">
        <f t="shared" ref="E17:E26" si="1">IF(ISBLANK(D17:D27),"Unknown",D17:D27)</f>
        <v>Sona</v>
      </c>
    </row>
    <row r="18" spans="1:5" x14ac:dyDescent="0.3">
      <c r="A18" s="2"/>
      <c r="B18" s="2" t="b">
        <f t="shared" si="0"/>
        <v>1</v>
      </c>
      <c r="D18" s="2"/>
      <c r="E18" s="27" t="str">
        <f t="shared" si="1"/>
        <v>Unknown</v>
      </c>
    </row>
    <row r="19" spans="1:5" x14ac:dyDescent="0.3">
      <c r="A19" s="2" t="s">
        <v>20</v>
      </c>
      <c r="B19" s="2" t="b">
        <f t="shared" si="0"/>
        <v>0</v>
      </c>
      <c r="D19" s="2" t="s">
        <v>20</v>
      </c>
      <c r="E19" s="27" t="str">
        <f t="shared" si="1"/>
        <v>Nipunya</v>
      </c>
    </row>
    <row r="20" spans="1:5" x14ac:dyDescent="0.3">
      <c r="A20" s="2"/>
      <c r="B20" s="2" t="b">
        <f t="shared" si="0"/>
        <v>1</v>
      </c>
      <c r="D20" s="2"/>
      <c r="E20" s="27" t="str">
        <f t="shared" si="1"/>
        <v>Unknown</v>
      </c>
    </row>
    <row r="21" spans="1:5" x14ac:dyDescent="0.3">
      <c r="A21" s="2" t="s">
        <v>21</v>
      </c>
      <c r="B21" s="2" t="b">
        <f t="shared" si="0"/>
        <v>0</v>
      </c>
      <c r="D21" s="2" t="s">
        <v>21</v>
      </c>
      <c r="E21" s="27" t="str">
        <f t="shared" si="1"/>
        <v>Akash</v>
      </c>
    </row>
    <row r="22" spans="1:5" x14ac:dyDescent="0.3">
      <c r="A22" s="2" t="s">
        <v>10</v>
      </c>
      <c r="B22" s="2" t="b">
        <f t="shared" si="0"/>
        <v>0</v>
      </c>
      <c r="D22" s="2" t="s">
        <v>10</v>
      </c>
      <c r="E22" s="27" t="str">
        <f t="shared" si="1"/>
        <v>Rajesh</v>
      </c>
    </row>
    <row r="23" spans="1:5" x14ac:dyDescent="0.3">
      <c r="A23" s="2" t="s">
        <v>22</v>
      </c>
      <c r="B23" s="2" t="b">
        <f t="shared" si="0"/>
        <v>0</v>
      </c>
      <c r="D23" s="2" t="s">
        <v>22</v>
      </c>
      <c r="E23" s="27" t="str">
        <f t="shared" si="1"/>
        <v>Bibin</v>
      </c>
    </row>
    <row r="24" spans="1:5" x14ac:dyDescent="0.3">
      <c r="A24" s="2" t="s">
        <v>23</v>
      </c>
      <c r="B24" s="2" t="b">
        <f t="shared" si="0"/>
        <v>0</v>
      </c>
      <c r="D24" s="2" t="s">
        <v>23</v>
      </c>
      <c r="E24" s="27" t="str">
        <f t="shared" si="1"/>
        <v>George</v>
      </c>
    </row>
    <row r="25" spans="1:5" x14ac:dyDescent="0.3">
      <c r="A25" s="2"/>
      <c r="B25" s="2" t="b">
        <f t="shared" si="0"/>
        <v>1</v>
      </c>
      <c r="D25" s="2"/>
      <c r="E25" s="27" t="str">
        <f t="shared" si="1"/>
        <v>Unknown</v>
      </c>
    </row>
    <row r="26" spans="1:5" x14ac:dyDescent="0.3">
      <c r="A26" s="2" t="s">
        <v>24</v>
      </c>
      <c r="B26" s="2" t="b">
        <f t="shared" si="0"/>
        <v>0</v>
      </c>
      <c r="D26" s="2" t="s">
        <v>24</v>
      </c>
      <c r="E26" s="27" t="str">
        <f t="shared" si="1"/>
        <v>Eldho</v>
      </c>
    </row>
    <row r="27" spans="1:5" x14ac:dyDescent="0.3">
      <c r="A27" s="9">
        <f>COUNTBLANK(A16:A26)</f>
        <v>3</v>
      </c>
    </row>
    <row r="29" spans="1:5" ht="15" thickBot="1" x14ac:dyDescent="0.35">
      <c r="A29" s="11" t="s">
        <v>31</v>
      </c>
      <c r="B29" s="12" t="s">
        <v>32</v>
      </c>
      <c r="C29" s="13" t="s">
        <v>33</v>
      </c>
      <c r="D29" s="12" t="s">
        <v>34</v>
      </c>
      <c r="E29" s="28" t="s">
        <v>79</v>
      </c>
    </row>
    <row r="30" spans="1:5" ht="15" thickTop="1" x14ac:dyDescent="0.3">
      <c r="A30" s="14" t="s">
        <v>35</v>
      </c>
      <c r="B30" s="15" t="s">
        <v>36</v>
      </c>
      <c r="C30" s="16">
        <v>20</v>
      </c>
      <c r="D30" s="15" t="s">
        <v>37</v>
      </c>
      <c r="E30" s="29">
        <f>IF(ISBLANK(C30:C49),AVERAGE(C30:C49),C30:C49)</f>
        <v>20</v>
      </c>
    </row>
    <row r="31" spans="1:5" x14ac:dyDescent="0.3">
      <c r="A31" s="17" t="s">
        <v>38</v>
      </c>
      <c r="B31" s="18" t="s">
        <v>39</v>
      </c>
      <c r="C31" s="19">
        <v>40</v>
      </c>
      <c r="D31" s="18" t="s">
        <v>40</v>
      </c>
      <c r="E31" s="29">
        <f t="shared" ref="E31:E49" si="2">IF(ISBLANK(C31:C50),AVERAGE(C31:C50),C31:C50)</f>
        <v>40</v>
      </c>
    </row>
    <row r="32" spans="1:5" x14ac:dyDescent="0.3">
      <c r="A32" s="20" t="s">
        <v>41</v>
      </c>
      <c r="B32" s="21" t="s">
        <v>42</v>
      </c>
      <c r="C32" s="22">
        <v>25</v>
      </c>
      <c r="D32" s="21" t="s">
        <v>43</v>
      </c>
      <c r="E32" s="29">
        <f t="shared" si="2"/>
        <v>25</v>
      </c>
    </row>
    <row r="33" spans="1:5" x14ac:dyDescent="0.3">
      <c r="A33" s="17" t="s">
        <v>44</v>
      </c>
      <c r="B33" s="18" t="s">
        <v>45</v>
      </c>
      <c r="C33" s="19">
        <v>175</v>
      </c>
      <c r="D33" s="18" t="s">
        <v>46</v>
      </c>
      <c r="E33" s="29">
        <f t="shared" si="2"/>
        <v>175</v>
      </c>
    </row>
    <row r="34" spans="1:5" x14ac:dyDescent="0.3">
      <c r="A34" s="20" t="s">
        <v>47</v>
      </c>
      <c r="B34" s="21" t="s">
        <v>48</v>
      </c>
      <c r="C34" s="22">
        <v>240</v>
      </c>
      <c r="D34" s="21" t="s">
        <v>40</v>
      </c>
      <c r="E34" s="29">
        <f t="shared" si="2"/>
        <v>240</v>
      </c>
    </row>
    <row r="35" spans="1:5" x14ac:dyDescent="0.3">
      <c r="A35" s="17" t="s">
        <v>49</v>
      </c>
      <c r="B35" s="18" t="s">
        <v>50</v>
      </c>
      <c r="C35" s="19">
        <v>170</v>
      </c>
      <c r="D35" s="18" t="s">
        <v>37</v>
      </c>
      <c r="E35" s="29">
        <f t="shared" si="2"/>
        <v>170</v>
      </c>
    </row>
    <row r="36" spans="1:5" x14ac:dyDescent="0.3">
      <c r="A36" s="20" t="s">
        <v>51</v>
      </c>
      <c r="B36" s="21" t="s">
        <v>52</v>
      </c>
      <c r="C36" s="22"/>
      <c r="D36" s="21" t="s">
        <v>43</v>
      </c>
      <c r="E36" s="29">
        <f t="shared" si="2"/>
        <v>163.18181818181819</v>
      </c>
    </row>
    <row r="37" spans="1:5" x14ac:dyDescent="0.3">
      <c r="A37" s="17" t="s">
        <v>53</v>
      </c>
      <c r="B37" s="18" t="s">
        <v>54</v>
      </c>
      <c r="C37" s="19">
        <v>240</v>
      </c>
      <c r="D37" s="18" t="s">
        <v>46</v>
      </c>
      <c r="E37" s="29">
        <f t="shared" si="2"/>
        <v>240</v>
      </c>
    </row>
    <row r="38" spans="1:5" x14ac:dyDescent="0.3">
      <c r="A38" s="20" t="s">
        <v>55</v>
      </c>
      <c r="B38" s="21" t="s">
        <v>56</v>
      </c>
      <c r="C38" s="22">
        <v>150</v>
      </c>
      <c r="D38" s="21" t="s">
        <v>37</v>
      </c>
      <c r="E38" s="29">
        <f t="shared" si="2"/>
        <v>150</v>
      </c>
    </row>
    <row r="39" spans="1:5" x14ac:dyDescent="0.3">
      <c r="A39" s="17" t="s">
        <v>57</v>
      </c>
      <c r="B39" s="18" t="s">
        <v>58</v>
      </c>
      <c r="C39" s="19">
        <v>100</v>
      </c>
      <c r="D39" s="18" t="s">
        <v>40</v>
      </c>
      <c r="E39" s="29">
        <f t="shared" si="2"/>
        <v>100</v>
      </c>
    </row>
    <row r="40" spans="1:5" x14ac:dyDescent="0.3">
      <c r="A40" s="20" t="s">
        <v>59</v>
      </c>
      <c r="B40" s="21" t="s">
        <v>60</v>
      </c>
      <c r="C40" s="22"/>
      <c r="D40" s="21" t="s">
        <v>43</v>
      </c>
      <c r="E40" s="29">
        <f t="shared" si="2"/>
        <v>163.125</v>
      </c>
    </row>
    <row r="41" spans="1:5" x14ac:dyDescent="0.3">
      <c r="A41" s="17" t="s">
        <v>61</v>
      </c>
      <c r="B41" s="18" t="s">
        <v>62</v>
      </c>
      <c r="C41" s="19">
        <v>350</v>
      </c>
      <c r="D41" s="18" t="s">
        <v>46</v>
      </c>
      <c r="E41" s="29">
        <f t="shared" si="2"/>
        <v>350</v>
      </c>
    </row>
    <row r="42" spans="1:5" x14ac:dyDescent="0.3">
      <c r="A42" s="20" t="s">
        <v>63</v>
      </c>
      <c r="B42" s="21" t="s">
        <v>64</v>
      </c>
      <c r="C42" s="22">
        <v>120</v>
      </c>
      <c r="D42" s="21" t="s">
        <v>40</v>
      </c>
      <c r="E42" s="29">
        <f t="shared" si="2"/>
        <v>120</v>
      </c>
    </row>
    <row r="43" spans="1:5" x14ac:dyDescent="0.3">
      <c r="A43" s="17" t="s">
        <v>65</v>
      </c>
      <c r="B43" s="18" t="s">
        <v>66</v>
      </c>
      <c r="C43" s="19">
        <v>180</v>
      </c>
      <c r="D43" s="18" t="s">
        <v>37</v>
      </c>
      <c r="E43" s="29">
        <f t="shared" si="2"/>
        <v>180</v>
      </c>
    </row>
    <row r="44" spans="1:5" x14ac:dyDescent="0.3">
      <c r="A44" s="20" t="s">
        <v>67</v>
      </c>
      <c r="B44" s="21" t="s">
        <v>68</v>
      </c>
      <c r="C44" s="22">
        <v>230</v>
      </c>
      <c r="D44" s="21" t="s">
        <v>43</v>
      </c>
      <c r="E44" s="29">
        <f t="shared" si="2"/>
        <v>230</v>
      </c>
    </row>
    <row r="45" spans="1:5" x14ac:dyDescent="0.3">
      <c r="A45" s="17" t="s">
        <v>69</v>
      </c>
      <c r="B45" s="18" t="s">
        <v>70</v>
      </c>
      <c r="C45" s="19"/>
      <c r="D45" s="18" t="s">
        <v>46</v>
      </c>
      <c r="E45" s="29">
        <f t="shared" si="2"/>
        <v>106.25</v>
      </c>
    </row>
    <row r="46" spans="1:5" x14ac:dyDescent="0.3">
      <c r="A46" s="20" t="s">
        <v>71</v>
      </c>
      <c r="B46" s="21" t="s">
        <v>72</v>
      </c>
      <c r="C46" s="22">
        <v>45</v>
      </c>
      <c r="D46" s="21" t="s">
        <v>37</v>
      </c>
      <c r="E46" s="29">
        <f t="shared" si="2"/>
        <v>45</v>
      </c>
    </row>
    <row r="47" spans="1:5" x14ac:dyDescent="0.3">
      <c r="A47" s="17" t="s">
        <v>73</v>
      </c>
      <c r="B47" s="18" t="s">
        <v>74</v>
      </c>
      <c r="C47" s="19">
        <v>290</v>
      </c>
      <c r="D47" s="18" t="s">
        <v>40</v>
      </c>
      <c r="E47" s="29">
        <f t="shared" si="2"/>
        <v>290</v>
      </c>
    </row>
    <row r="48" spans="1:5" x14ac:dyDescent="0.3">
      <c r="A48" s="20" t="s">
        <v>75</v>
      </c>
      <c r="B48" s="21" t="s">
        <v>76</v>
      </c>
      <c r="C48" s="22">
        <v>17</v>
      </c>
      <c r="D48" s="21" t="s">
        <v>43</v>
      </c>
      <c r="E48" s="29">
        <f t="shared" si="2"/>
        <v>17</v>
      </c>
    </row>
    <row r="49" spans="1:5" x14ac:dyDescent="0.3">
      <c r="A49" s="23" t="s">
        <v>77</v>
      </c>
      <c r="B49" s="24" t="s">
        <v>78</v>
      </c>
      <c r="C49" s="25">
        <v>73</v>
      </c>
      <c r="D49" s="24" t="s">
        <v>46</v>
      </c>
      <c r="E49" s="29">
        <f t="shared" si="2"/>
        <v>73</v>
      </c>
    </row>
  </sheetData>
  <mergeCells count="2">
    <mergeCell ref="A1:C1"/>
    <mergeCell ref="E1:G1"/>
  </mergeCells>
  <hyperlinks>
    <hyperlink ref="B5" r:id="rId1" xr:uid="{3BD821C5-8CD7-4A6A-8CF5-983F41D3227F}"/>
    <hyperlink ref="B8" r:id="rId2" xr:uid="{2C434E69-4D49-41A5-83DF-4AF84BCB5D40}"/>
    <hyperlink ref="B6" r:id="rId3" xr:uid="{15E2D3AA-68D0-474C-BCEF-5BCEB1C6F300}"/>
    <hyperlink ref="B4" r:id="rId4" xr:uid="{8A084022-0525-4059-8ADA-E50442861CAD}"/>
    <hyperlink ref="B9" r:id="rId5" xr:uid="{0E10F704-1A79-4783-9ECB-EF8A6AFF782A}"/>
    <hyperlink ref="B10" r:id="rId6" xr:uid="{32304E60-4886-478F-A083-4C7A114358C1}"/>
    <hyperlink ref="B7" r:id="rId7" xr:uid="{8900747F-C470-4C24-9B59-17593030E37E}"/>
    <hyperlink ref="B11" r:id="rId8" xr:uid="{BE240971-DFB9-4093-A5F4-1B0E2DD62159}"/>
    <hyperlink ref="F5" r:id="rId9" xr:uid="{EA9F9D48-DCD0-48FF-8111-B6AA394C2159}"/>
    <hyperlink ref="F8" r:id="rId10" xr:uid="{FFEAEF42-F802-4418-9213-27231FFF5B07}"/>
    <hyperlink ref="F6" r:id="rId11" xr:uid="{8B8AB854-D7ED-4437-9CCC-FE402F4A9D6E}"/>
    <hyperlink ref="F4" r:id="rId12" xr:uid="{E6ADCACD-C684-4772-ACAB-6C9BD0B102D2}"/>
    <hyperlink ref="F9" r:id="rId13" xr:uid="{C5201554-1E4D-467A-A33E-600520C953AB}"/>
    <hyperlink ref="F10" r:id="rId14" xr:uid="{026CB809-6847-4256-9D5B-36431662262C}"/>
    <hyperlink ref="F7" r:id="rId15" xr:uid="{6F7C8CA4-3937-43E2-A05C-1619A5D7C0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BENEDICT</dc:creator>
  <cp:lastModifiedBy>SNEHA BENEDICT</cp:lastModifiedBy>
  <dcterms:created xsi:type="dcterms:W3CDTF">2024-09-05T06:00:40Z</dcterms:created>
  <dcterms:modified xsi:type="dcterms:W3CDTF">2024-09-06T04:36:09Z</dcterms:modified>
</cp:coreProperties>
</file>