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7530" activeTab="1"/>
  </bookViews>
  <sheets>
    <sheet name="Sheet1" sheetId="1" r:id="rId1"/>
    <sheet name="指令集" sheetId="2" r:id="rId2"/>
  </sheets>
  <calcPr calcId="144525"/>
</workbook>
</file>

<file path=xl/sharedStrings.xml><?xml version="1.0" encoding="utf-8"?>
<sst xmlns="http://schemas.openxmlformats.org/spreadsheetml/2006/main" count="411" uniqueCount="250">
  <si>
    <t>MOVEJ</t>
  </si>
  <si>
    <t>剥线工具组</t>
  </si>
  <si>
    <t>接线工具组</t>
  </si>
  <si>
    <t>剪线工具组</t>
  </si>
  <si>
    <t>并行执行</t>
  </si>
  <si>
    <t>程序段</t>
  </si>
  <si>
    <t>MOVEL</t>
  </si>
  <si>
    <t>停止</t>
  </si>
  <si>
    <t>急停</t>
  </si>
  <si>
    <t>剪线开始</t>
  </si>
  <si>
    <t>滑台正向移动</t>
  </si>
  <si>
    <t>一键剥皮</t>
  </si>
  <si>
    <t>拧断开始</t>
  </si>
  <si>
    <t>剪线停止</t>
  </si>
  <si>
    <t>滑台负向移动</t>
  </si>
  <si>
    <t>初始化动作</t>
  </si>
  <si>
    <t>拧断停止</t>
  </si>
  <si>
    <t>钳口复位</t>
  </si>
  <si>
    <t>滑台停止</t>
  </si>
  <si>
    <t>主线夹紧</t>
  </si>
  <si>
    <t>拧断反转</t>
  </si>
  <si>
    <t>WAIT</t>
  </si>
  <si>
    <t>滑台移到位置</t>
  </si>
  <si>
    <t>刀具夹紧</t>
  </si>
  <si>
    <t>拧断初始</t>
  </si>
  <si>
    <t>雷达测量单点</t>
  </si>
  <si>
    <t>剥皮旋转</t>
  </si>
  <si>
    <t>线夹解锁</t>
  </si>
  <si>
    <t>雷达测量两点</t>
  </si>
  <si>
    <t>切断绝缘皮</t>
  </si>
  <si>
    <t>线夹锁定</t>
  </si>
  <si>
    <t>雷达测量三点</t>
  </si>
  <si>
    <t>解锁</t>
  </si>
  <si>
    <t>套筒锁定</t>
  </si>
  <si>
    <t>刀具打开</t>
  </si>
  <si>
    <t>套筒解锁</t>
  </si>
  <si>
    <t>刀具关闭</t>
  </si>
  <si>
    <t>套筒停止</t>
  </si>
  <si>
    <t>推杆左</t>
  </si>
  <si>
    <t>支线夹紧</t>
  </si>
  <si>
    <t>推杆右</t>
  </si>
  <si>
    <t>支线夹紧复位</t>
  </si>
  <si>
    <t>推杆上</t>
  </si>
  <si>
    <t>支线夹紧停止</t>
  </si>
  <si>
    <t>推杆下</t>
  </si>
  <si>
    <t>剥皮正转</t>
  </si>
  <si>
    <t>剥皮反转</t>
  </si>
  <si>
    <t>连接状态</t>
  </si>
  <si>
    <t>本文件中包含指令均用于作业文件中，需响应地面站和发送给末端执行器的指令另行提供</t>
  </si>
  <si>
    <t>所有指令均以#开头，以换行符\n结尾</t>
  </si>
  <si>
    <t>机械臂类</t>
  </si>
  <si>
    <t>作用</t>
  </si>
  <si>
    <t>指令</t>
  </si>
  <si>
    <t>参数</t>
  </si>
  <si>
    <t>线性移动</t>
  </si>
  <si>
    <t>ID</t>
  </si>
  <si>
    <t>X</t>
  </si>
  <si>
    <t>Y</t>
  </si>
  <si>
    <t>Z</t>
  </si>
  <si>
    <t>RX</t>
  </si>
  <si>
    <t>RY</t>
  </si>
  <si>
    <t>RZ</t>
  </si>
  <si>
    <t>TCPX</t>
  </si>
  <si>
    <t>TCPY</t>
  </si>
  <si>
    <t>TCPZ</t>
  </si>
  <si>
    <t>TCPRX</t>
  </si>
  <si>
    <t>TCPRY</t>
  </si>
  <si>
    <t>TCPRZ</t>
  </si>
  <si>
    <t>PAYLOAD</t>
  </si>
  <si>
    <t>V</t>
  </si>
  <si>
    <t>A</t>
  </si>
  <si>
    <t>关节移动</t>
  </si>
  <si>
    <t>J1</t>
  </si>
  <si>
    <t>J2</t>
  </si>
  <si>
    <t>J3</t>
  </si>
  <si>
    <t>J4</t>
  </si>
  <si>
    <t>J5</t>
  </si>
  <si>
    <t>J6</t>
  </si>
  <si>
    <t>MOVEL1</t>
  </si>
  <si>
    <t>var_TCP_varname</t>
  </si>
  <si>
    <t>MOVEJ1</t>
  </si>
  <si>
    <t>MOVEL2</t>
  </si>
  <si>
    <t>var_PP_varname</t>
  </si>
  <si>
    <t>MOVEJ2</t>
  </si>
  <si>
    <t>var_Joint_varname</t>
  </si>
  <si>
    <t>MOVEJ3</t>
  </si>
  <si>
    <t>其中</t>
  </si>
  <si>
    <t>ID代表机械臂序号,ID=1是主臂，ID=2是从臂，为整型</t>
  </si>
  <si>
    <t>其余参数参考机械臂.script脚本文件，为浮点类型</t>
  </si>
  <si>
    <t>var_PP_varname表示以位姿形式描述的路点，包括X,Y,Z,RX,RY,RZ，为位姿类型</t>
  </si>
  <si>
    <t>var_TCP_varname表示以位姿形式描述的TCP，包括X,Y,Z,RX,RY,RZ，为TCP类型</t>
  </si>
  <si>
    <t>var_Joint_varname表示以关节形式描述的路点，包括J1,J2,J3,J4,J5,J6，为关节类型</t>
  </si>
  <si>
    <t>滑台控制类</t>
  </si>
  <si>
    <t>SLIDERMOVE</t>
  </si>
  <si>
    <t>SLIDERPOS</t>
  </si>
  <si>
    <t>滑台回零</t>
  </si>
  <si>
    <t>SLIDERGOHOME</t>
  </si>
  <si>
    <t>记录滑台位置</t>
  </si>
  <si>
    <t>RECORDSLIDERPOS</t>
  </si>
  <si>
    <t>var_INT_varname</t>
  </si>
  <si>
    <t>ID代表滑台序号，ID=1是竖直滑台，ID=2是水平滑台，为整型</t>
  </si>
  <si>
    <t>SLIDERPOS表示滑台的目标位置，为整型</t>
  </si>
  <si>
    <t>var_INT_varname 表示记录滑台位置至varname变量，该变量为整型</t>
  </si>
  <si>
    <t>检测定位类</t>
  </si>
  <si>
    <t>目标定位（返回一个测量点）</t>
  </si>
  <si>
    <t>LIDAR1</t>
  </si>
  <si>
    <t>var_DOUBLE[2]_varname</t>
  </si>
  <si>
    <t>目标定位（返回两个测量点）</t>
  </si>
  <si>
    <t>LIDAR2</t>
  </si>
  <si>
    <t>var_DOUBLE[2]_varname1</t>
  </si>
  <si>
    <t>var_INT_varname1</t>
  </si>
  <si>
    <t>var_DOUBLE[2]_varname2</t>
  </si>
  <si>
    <t>var_INT_varname2</t>
  </si>
  <si>
    <t>ID代表激光雷达序号，ID=1是竖直激光雷达，ID=2是水平激光雷达，为整型</t>
  </si>
  <si>
    <t>var_DOUBLE[2]_varname表示雷达测量得到的数值，为double类型变量，包含两个数值，分别是目标点相对于激光雷达坐标系的X,Y值</t>
  </si>
  <si>
    <t>var_INT_varname表示激光雷达测量时对应的滑台位置，为整型变量</t>
  </si>
  <si>
    <t>将雷达数据换算到机械臂坐标系下，姿态固定</t>
  </si>
  <si>
    <t>LIDARTOMA</t>
  </si>
  <si>
    <t>LidarID</t>
  </si>
  <si>
    <t>MaID</t>
  </si>
  <si>
    <t>LIdarID代表激光雷达序号，LidarID=1是竖直激光雷达，LidarID=2是水平激光雷达，为整型</t>
  </si>
  <si>
    <t>MaID代表机械臂序号,MaID=1是主臂，MaID=2是从臂，为整型</t>
  </si>
  <si>
    <t>RX,RY,RZ为固定的姿态描述输入，浮点类型</t>
  </si>
  <si>
    <t>var_PP_varname为输出信息，表示以位姿形式描述的路点，包括X,Y,Z,RX,RY,RZ，为位姿类型</t>
  </si>
  <si>
    <t>将雷达数据换算到机械臂坐标系下，姿态不固定</t>
  </si>
  <si>
    <t>LIDARTOMA1</t>
  </si>
  <si>
    <t>var_PP_varname1</t>
  </si>
  <si>
    <t>var_INT_translate</t>
  </si>
  <si>
    <t>var_PP_varname2</t>
  </si>
  <si>
    <t>计算抓取引流线时的机械臂位姿</t>
  </si>
  <si>
    <t>var_PP_varname1为输出信息，表示以位姿形式描述的路点，包括X,Y,Z,RX,RY,RZ，为位姿类型</t>
  </si>
  <si>
    <t>var_PP_varname2为输出信息，表示以位姿形式描述的路点，包括X,Y,Z,RX,RY,RZ，为位姿类型</t>
  </si>
  <si>
    <t>var_INT_translate为输入信息，整型数据，描述var_PP_varname1到var_PP_varname2的平移距离</t>
  </si>
  <si>
    <t>LIDARTOMA1_1</t>
  </si>
  <si>
    <t>与LIDARTOMA1的区别在于抓取引流线时机械臂的姿态不同</t>
  </si>
  <si>
    <t>LIDARTOMA2</t>
  </si>
  <si>
    <t>LineType</t>
  </si>
  <si>
    <t>计算对接行线和引流线时的机械臂位姿</t>
  </si>
  <si>
    <t>LineType代表处理的线型，整型，LineType=1是处理穿引流线，LineType=2是处理对接行线</t>
  </si>
  <si>
    <t>LIDARTOMA3</t>
  </si>
  <si>
    <t>var_INT_sliderpos</t>
  </si>
  <si>
    <t>var_INT_sliderpos为输入信息，整型数据，为之前记录的滑台位置</t>
  </si>
  <si>
    <t>计算类</t>
  </si>
  <si>
    <t>开始计算</t>
  </si>
  <si>
    <t>CALCULATION BEGIN</t>
  </si>
  <si>
    <t>计算结束</t>
  </si>
  <si>
    <t>CALCULATION END</t>
  </si>
  <si>
    <t>将路点向指定方向偏移</t>
  </si>
  <si>
    <t>OFFSET</t>
  </si>
  <si>
    <t>Feature</t>
  </si>
  <si>
    <t>Direction</t>
  </si>
  <si>
    <t>Value</t>
  </si>
  <si>
    <t>var_PP_varname为输入信息，表示以位姿形式描述的路点，包括X,Y,Z,RX,RY,RZ，为位姿类型</t>
  </si>
  <si>
    <t>Feature表示变换的基准，整型，Feature=0，以基坐标系为基准变换，Feature=1，以var_TCP_varname为基准变换</t>
  </si>
  <si>
    <t>Direction表示变换的方向，整型，对应于X\Y\Z\RX\RY\RZ，Direction的值分别为1\2\3\4\5\6</t>
  </si>
  <si>
    <t>Value表示变换的距离，浮点型，平移变换单位为m，旋转变换单位为角度</t>
  </si>
  <si>
    <t>var_PP_varname1表示变换后的输出位姿，位姿类型</t>
  </si>
  <si>
    <t>赋值</t>
  </si>
  <si>
    <t>ASSIGNMENT</t>
  </si>
  <si>
    <t>var</t>
  </si>
  <si>
    <t>BIT</t>
  </si>
  <si>
    <t>VALUE</t>
  </si>
  <si>
    <t>var表示要赋值的变量</t>
  </si>
  <si>
    <t>BIT代表要赋值的数组索引，0~(n-1)，若为非数组类型，则忽略此位</t>
  </si>
  <si>
    <t>VALUE表示赋值数值，变量或者数值，类型需与var或var[BIT]相同</t>
  </si>
  <si>
    <t>运算符</t>
  </si>
  <si>
    <t>-</t>
  </si>
  <si>
    <t>*</t>
  </si>
  <si>
    <t>/</t>
  </si>
  <si>
    <t>=</t>
  </si>
  <si>
    <t>等号前后的数据类型需统一</t>
  </si>
  <si>
    <t>过程类</t>
  </si>
  <si>
    <t>作业文件开始</t>
  </si>
  <si>
    <t>PROGRAM 文件名 BEGIN</t>
  </si>
  <si>
    <t>作业文件结束</t>
  </si>
  <si>
    <t>PROGRAM 文件名 END</t>
  </si>
  <si>
    <t>步序开始</t>
  </si>
  <si>
    <t>SEGMENT No.  步序名称 BEGIN</t>
  </si>
  <si>
    <t>步序结束</t>
  </si>
  <si>
    <t>SEGMENT No.  步序名称 END</t>
  </si>
  <si>
    <t>并行开始</t>
  </si>
  <si>
    <t>PARALLEL BEGIN</t>
  </si>
  <si>
    <t>并行结束</t>
  </si>
  <si>
    <t>PARALLEL END</t>
  </si>
  <si>
    <t>并行程序段开始</t>
  </si>
  <si>
    <t>PARALLEL SEGMENT No. BEGIN</t>
  </si>
  <si>
    <t>并行程序段结束</t>
  </si>
  <si>
    <t>PARALLEL SEGMENT No. END</t>
  </si>
  <si>
    <t>延时</t>
  </si>
  <si>
    <t>WAITTIME</t>
  </si>
  <si>
    <t>INT_TIME</t>
  </si>
  <si>
    <t>等待人工确认</t>
  </si>
  <si>
    <t>MANUALLY CONFIRM</t>
  </si>
  <si>
    <t>机械臂路点互换固定路点开始</t>
  </si>
  <si>
    <t>FIXED BEGIN</t>
  </si>
  <si>
    <t>机械臂路点互换固定路点结束</t>
  </si>
  <si>
    <t>FIXED END</t>
  </si>
  <si>
    <t>No.为序号，整型数值</t>
  </si>
  <si>
    <t>INT_TIME为延时时间，整型，单位是ms</t>
  </si>
  <si>
    <t>注释</t>
  </si>
  <si>
    <t>//</t>
  </si>
  <si>
    <t>工具类</t>
  </si>
  <si>
    <t>所有工具复位</t>
  </si>
  <si>
    <t>TOOLRESET</t>
  </si>
  <si>
    <t>剥线工具</t>
  </si>
  <si>
    <t>STRIP_ONEKEY</t>
  </si>
  <si>
    <t>无</t>
  </si>
  <si>
    <t>初始化</t>
  </si>
  <si>
    <t>STRIP_INIT</t>
  </si>
  <si>
    <t>STRIP_ROTATE</t>
  </si>
  <si>
    <t>STRIP_BACKROTATE</t>
  </si>
  <si>
    <t>剥皮开口向上</t>
  </si>
  <si>
    <t>STRIP_UPWARD</t>
  </si>
  <si>
    <t>剥皮推杆上</t>
  </si>
  <si>
    <t>STRIP_LINKUP</t>
  </si>
  <si>
    <t>剥皮推杆下</t>
  </si>
  <si>
    <t>STRIP_LINKDOWN</t>
  </si>
  <si>
    <t>STRIP_STOP</t>
  </si>
  <si>
    <t>接线工具</t>
  </si>
  <si>
    <t>接线拧断开始</t>
  </si>
  <si>
    <t>CONNECT_TIGHTENSTART</t>
  </si>
  <si>
    <t>接线拧断停止</t>
  </si>
  <si>
    <t>CONNECT_TIGHTENSTOP</t>
  </si>
  <si>
    <t>接线拧断反转</t>
  </si>
  <si>
    <t>CONNECT_TIGHTENBACK</t>
  </si>
  <si>
    <t>接线拧断初始化</t>
  </si>
  <si>
    <t>CONNECT_TIGHTENINIT</t>
  </si>
  <si>
    <t>接线线夹锁定</t>
  </si>
  <si>
    <t>CONNECT_CLIPLOCK</t>
  </si>
  <si>
    <t>接线线夹解锁</t>
  </si>
  <si>
    <t>CONNECT_CLIPUNLOCK</t>
  </si>
  <si>
    <t>接线套筒锁定</t>
  </si>
  <si>
    <t>CONNECT_SLEEVELOCK</t>
  </si>
  <si>
    <t>接线套筒解锁</t>
  </si>
  <si>
    <t>CONNECT_SLEEVEUNLOCK</t>
  </si>
  <si>
    <t>接线套筒停止</t>
  </si>
  <si>
    <t>CONNECT_SLEEVESTOP</t>
  </si>
  <si>
    <t>接线支线夹紧</t>
  </si>
  <si>
    <t>CONNECT_BRANCHLINELOCK</t>
  </si>
  <si>
    <t>接线支线解锁</t>
  </si>
  <si>
    <t>CONNECT_BRANCHLINEUNLOCK</t>
  </si>
  <si>
    <t>剪线工具</t>
  </si>
  <si>
    <t>CUT_START</t>
  </si>
  <si>
    <t>剪线复位</t>
  </si>
  <si>
    <t>CUT_INIT</t>
  </si>
  <si>
    <t>夹爪工具</t>
  </si>
  <si>
    <t>打开夹爪</t>
  </si>
  <si>
    <t>OPENGRIPPER</t>
  </si>
  <si>
    <t>关闭夹爪</t>
  </si>
  <si>
    <t>CLOSEGRIPPER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</si>
</sst>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sz val="10.5"/>
      <color theme="1"/>
      <name val="宋体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10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4" borderId="10" applyNumberFormat="0" applyFon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Alignment="1">
      <alignment horizontal="justify" vertical="center"/>
    </xf>
    <xf numFmtId="0" fontId="1" fillId="0" borderId="0" xfId="0" applyFont="1"/>
    <xf numFmtId="0" fontId="0" fillId="3" borderId="0" xfId="0" applyFont="1" applyFill="1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B6" sqref="B6"/>
    </sheetView>
  </sheetViews>
  <sheetFormatPr defaultColWidth="9" defaultRowHeight="15.75"/>
  <sheetData>
    <row r="1" ht="16.5" spans="1:11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ht="19.5" spans="1:7">
      <c r="A2" t="s">
        <v>6</v>
      </c>
      <c r="C2" s="7" t="s">
        <v>7</v>
      </c>
      <c r="E2" s="7" t="s">
        <v>8</v>
      </c>
      <c r="G2" s="7" t="s">
        <v>9</v>
      </c>
    </row>
    <row r="3" ht="19.5" spans="1:7">
      <c r="A3" t="s">
        <v>10</v>
      </c>
      <c r="C3" s="8" t="s">
        <v>11</v>
      </c>
      <c r="E3" s="8" t="s">
        <v>12</v>
      </c>
      <c r="G3" s="8" t="s">
        <v>13</v>
      </c>
    </row>
    <row r="4" ht="19.5" spans="1:7">
      <c r="A4" t="s">
        <v>14</v>
      </c>
      <c r="C4" s="8" t="s">
        <v>15</v>
      </c>
      <c r="E4" s="8" t="s">
        <v>16</v>
      </c>
      <c r="G4" s="8" t="s">
        <v>17</v>
      </c>
    </row>
    <row r="5" ht="19.5" spans="1:7">
      <c r="A5" t="s">
        <v>18</v>
      </c>
      <c r="C5" s="8" t="s">
        <v>19</v>
      </c>
      <c r="E5" s="8" t="s">
        <v>20</v>
      </c>
      <c r="G5" s="10" t="s">
        <v>21</v>
      </c>
    </row>
    <row r="6" ht="19.5" spans="1:5">
      <c r="A6" t="s">
        <v>22</v>
      </c>
      <c r="C6" s="8" t="s">
        <v>23</v>
      </c>
      <c r="E6" s="8" t="s">
        <v>24</v>
      </c>
    </row>
    <row r="7" ht="19.5" spans="1:5">
      <c r="A7" t="s">
        <v>25</v>
      </c>
      <c r="C7" s="8" t="s">
        <v>26</v>
      </c>
      <c r="E7" s="8" t="s">
        <v>27</v>
      </c>
    </row>
    <row r="8" ht="19.5" spans="1:5">
      <c r="A8" t="s">
        <v>28</v>
      </c>
      <c r="C8" s="8" t="s">
        <v>29</v>
      </c>
      <c r="E8" s="8" t="s">
        <v>30</v>
      </c>
    </row>
    <row r="9" ht="19.5" spans="1:5">
      <c r="A9" t="s">
        <v>31</v>
      </c>
      <c r="C9" s="8" t="s">
        <v>32</v>
      </c>
      <c r="E9" s="8" t="s">
        <v>33</v>
      </c>
    </row>
    <row r="10" ht="19.5" spans="3:5">
      <c r="C10" s="8" t="s">
        <v>34</v>
      </c>
      <c r="E10" s="8" t="s">
        <v>35</v>
      </c>
    </row>
    <row r="11" ht="19.5" spans="3:5">
      <c r="C11" s="8" t="s">
        <v>36</v>
      </c>
      <c r="E11" s="8" t="s">
        <v>37</v>
      </c>
    </row>
    <row r="12" ht="19.5" spans="3:5">
      <c r="C12" s="8" t="s">
        <v>38</v>
      </c>
      <c r="E12" s="8" t="s">
        <v>39</v>
      </c>
    </row>
    <row r="13" ht="38.25" spans="3:5">
      <c r="C13" s="8" t="s">
        <v>40</v>
      </c>
      <c r="E13" s="8" t="s">
        <v>41</v>
      </c>
    </row>
    <row r="14" ht="38.25" spans="3:5">
      <c r="C14" s="8" t="s">
        <v>42</v>
      </c>
      <c r="E14" s="8" t="s">
        <v>43</v>
      </c>
    </row>
    <row r="15" ht="19.5" spans="3:5">
      <c r="C15" s="8" t="s">
        <v>44</v>
      </c>
      <c r="E15" s="9" t="s">
        <v>21</v>
      </c>
    </row>
    <row r="16" ht="19.5" spans="3:3">
      <c r="C16" s="8" t="s">
        <v>45</v>
      </c>
    </row>
    <row r="17" ht="19.5" spans="3:3">
      <c r="C17" s="8" t="s">
        <v>46</v>
      </c>
    </row>
    <row r="18" ht="19.5" spans="3:3">
      <c r="C18" s="8" t="s">
        <v>47</v>
      </c>
    </row>
    <row r="19" ht="18.75" spans="3:3">
      <c r="C19" s="9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35"/>
  <sheetViews>
    <sheetView tabSelected="1" zoomScale="70" zoomScaleNormal="70" topLeftCell="A25" workbookViewId="0">
      <selection activeCell="B40" sqref="B40"/>
    </sheetView>
  </sheetViews>
  <sheetFormatPr defaultColWidth="9" defaultRowHeight="15.75"/>
  <cols>
    <col min="1" max="1" width="50.3733333333333" customWidth="1"/>
    <col min="2" max="2" width="28.2533333333333" customWidth="1"/>
    <col min="3" max="3" width="16.1266666666667" customWidth="1"/>
    <col min="4" max="4" width="23.3733333333333" customWidth="1"/>
    <col min="5" max="5" width="17" customWidth="1"/>
    <col min="6" max="6" width="22.5" customWidth="1"/>
    <col min="7" max="7" width="17.1266666666667" customWidth="1"/>
    <col min="8" max="8" width="19.5" customWidth="1"/>
    <col min="10" max="10" width="17.6266666666667" customWidth="1"/>
    <col min="16" max="16" width="15.8733333333333" customWidth="1"/>
  </cols>
  <sheetData>
    <row r="1" spans="1:1">
      <c r="A1" t="s">
        <v>48</v>
      </c>
    </row>
    <row r="2" spans="1:1">
      <c r="A2" t="s">
        <v>49</v>
      </c>
    </row>
    <row r="3" s="1" customFormat="1" spans="1:1">
      <c r="A3" s="1" t="s">
        <v>50</v>
      </c>
    </row>
    <row r="4" spans="1:3">
      <c r="A4" t="s">
        <v>51</v>
      </c>
      <c r="B4" t="s">
        <v>52</v>
      </c>
      <c r="C4" t="s">
        <v>53</v>
      </c>
    </row>
    <row r="5" spans="1:18">
      <c r="A5" t="s">
        <v>54</v>
      </c>
      <c r="B5" t="s">
        <v>6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</row>
    <row r="6" spans="1:24">
      <c r="A6" t="s">
        <v>71</v>
      </c>
      <c r="B6" t="s">
        <v>0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62</v>
      </c>
      <c r="Q6" t="s">
        <v>63</v>
      </c>
      <c r="R6" t="s">
        <v>64</v>
      </c>
      <c r="S6" t="s">
        <v>65</v>
      </c>
      <c r="T6" t="s">
        <v>66</v>
      </c>
      <c r="U6" t="s">
        <v>67</v>
      </c>
      <c r="V6" t="s">
        <v>68</v>
      </c>
      <c r="W6" t="s">
        <v>69</v>
      </c>
      <c r="X6" t="s">
        <v>70</v>
      </c>
    </row>
    <row r="7" spans="1:13">
      <c r="A7" t="s">
        <v>54</v>
      </c>
      <c r="B7" t="s">
        <v>78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79</v>
      </c>
      <c r="K7" t="s">
        <v>68</v>
      </c>
      <c r="L7" t="s">
        <v>69</v>
      </c>
      <c r="M7" t="s">
        <v>70</v>
      </c>
    </row>
    <row r="8" spans="1:19">
      <c r="A8" t="s">
        <v>71</v>
      </c>
      <c r="B8" t="s">
        <v>80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77</v>
      </c>
      <c r="P8" t="s">
        <v>79</v>
      </c>
      <c r="Q8" t="s">
        <v>68</v>
      </c>
      <c r="R8" t="s">
        <v>69</v>
      </c>
      <c r="S8" t="s">
        <v>70</v>
      </c>
    </row>
    <row r="9" spans="1:8">
      <c r="A9" t="s">
        <v>54</v>
      </c>
      <c r="B9" t="s">
        <v>81</v>
      </c>
      <c r="C9" t="s">
        <v>55</v>
      </c>
      <c r="D9" t="s">
        <v>82</v>
      </c>
      <c r="E9" t="s">
        <v>79</v>
      </c>
      <c r="F9" t="s">
        <v>68</v>
      </c>
      <c r="G9" t="s">
        <v>69</v>
      </c>
      <c r="H9" t="s">
        <v>70</v>
      </c>
    </row>
    <row r="10" spans="1:9">
      <c r="A10" t="s">
        <v>71</v>
      </c>
      <c r="B10" t="s">
        <v>83</v>
      </c>
      <c r="C10" t="s">
        <v>55</v>
      </c>
      <c r="D10" t="s">
        <v>82</v>
      </c>
      <c r="E10" t="s">
        <v>84</v>
      </c>
      <c r="F10" t="s">
        <v>79</v>
      </c>
      <c r="G10" t="s">
        <v>68</v>
      </c>
      <c r="H10" t="s">
        <v>69</v>
      </c>
      <c r="I10" t="s">
        <v>70</v>
      </c>
    </row>
    <row r="11" s="2" customFormat="1" spans="1:8">
      <c r="A11" s="2" t="s">
        <v>71</v>
      </c>
      <c r="B11" s="2" t="s">
        <v>85</v>
      </c>
      <c r="C11" s="2" t="s">
        <v>55</v>
      </c>
      <c r="D11" s="2" t="s">
        <v>82</v>
      </c>
      <c r="E11" s="2" t="s">
        <v>79</v>
      </c>
      <c r="F11" s="2" t="s">
        <v>68</v>
      </c>
      <c r="G11" s="2" t="s">
        <v>69</v>
      </c>
      <c r="H11" s="2" t="s">
        <v>70</v>
      </c>
    </row>
    <row r="12" spans="2:3">
      <c r="B12" t="s">
        <v>86</v>
      </c>
      <c r="C12" t="s">
        <v>87</v>
      </c>
    </row>
    <row r="13" spans="3:3">
      <c r="C13" t="s">
        <v>88</v>
      </c>
    </row>
    <row r="14" spans="3:3">
      <c r="C14" t="s">
        <v>89</v>
      </c>
    </row>
    <row r="15" spans="3:3">
      <c r="C15" t="s">
        <v>90</v>
      </c>
    </row>
    <row r="16" spans="3:3">
      <c r="C16" t="s">
        <v>91</v>
      </c>
    </row>
    <row r="17" s="1" customFormat="1" spans="1:1">
      <c r="A17" s="1" t="s">
        <v>92</v>
      </c>
    </row>
    <row r="18" spans="1:3">
      <c r="A18" t="s">
        <v>51</v>
      </c>
      <c r="B18" t="s">
        <v>52</v>
      </c>
      <c r="C18" t="s">
        <v>53</v>
      </c>
    </row>
    <row r="19" spans="1:4">
      <c r="A19" t="s">
        <v>22</v>
      </c>
      <c r="B19" s="4" t="s">
        <v>93</v>
      </c>
      <c r="C19" t="s">
        <v>55</v>
      </c>
      <c r="D19" t="s">
        <v>94</v>
      </c>
    </row>
    <row r="20" spans="1:3">
      <c r="A20" t="s">
        <v>95</v>
      </c>
      <c r="B20" s="5" t="s">
        <v>96</v>
      </c>
      <c r="C20" t="s">
        <v>55</v>
      </c>
    </row>
    <row r="21" spans="1:4">
      <c r="A21" t="s">
        <v>97</v>
      </c>
      <c r="B21" t="s">
        <v>98</v>
      </c>
      <c r="C21" t="s">
        <v>55</v>
      </c>
      <c r="D21" t="s">
        <v>99</v>
      </c>
    </row>
    <row r="22" spans="2:3">
      <c r="B22" t="s">
        <v>86</v>
      </c>
      <c r="C22" t="s">
        <v>100</v>
      </c>
    </row>
    <row r="23" spans="3:3">
      <c r="C23" t="s">
        <v>101</v>
      </c>
    </row>
    <row r="24" spans="3:3">
      <c r="C24" t="s">
        <v>102</v>
      </c>
    </row>
    <row r="25" s="1" customFormat="1" spans="1:1">
      <c r="A25" s="1" t="s">
        <v>103</v>
      </c>
    </row>
    <row r="26" spans="1:3">
      <c r="A26" t="s">
        <v>51</v>
      </c>
      <c r="B26" t="s">
        <v>52</v>
      </c>
      <c r="C26" t="s">
        <v>53</v>
      </c>
    </row>
    <row r="27" spans="1:5">
      <c r="A27" t="s">
        <v>104</v>
      </c>
      <c r="B27" t="s">
        <v>105</v>
      </c>
      <c r="C27" t="s">
        <v>55</v>
      </c>
      <c r="D27" t="s">
        <v>106</v>
      </c>
      <c r="E27" t="s">
        <v>99</v>
      </c>
    </row>
    <row r="28" spans="1:7">
      <c r="A28" t="s">
        <v>107</v>
      </c>
      <c r="B28" t="s">
        <v>108</v>
      </c>
      <c r="C28" t="s">
        <v>55</v>
      </c>
      <c r="D28" t="s">
        <v>109</v>
      </c>
      <c r="E28" t="s">
        <v>110</v>
      </c>
      <c r="F28" t="s">
        <v>111</v>
      </c>
      <c r="G28" t="s">
        <v>112</v>
      </c>
    </row>
    <row r="29" spans="2:3">
      <c r="B29" t="s">
        <v>86</v>
      </c>
      <c r="C29" t="s">
        <v>113</v>
      </c>
    </row>
    <row r="30" spans="3:3">
      <c r="C30" t="s">
        <v>114</v>
      </c>
    </row>
    <row r="31" spans="3:3">
      <c r="C31" t="s">
        <v>115</v>
      </c>
    </row>
    <row r="32" spans="1:8">
      <c r="A32" t="s">
        <v>116</v>
      </c>
      <c r="B32" t="s">
        <v>117</v>
      </c>
      <c r="C32" t="s">
        <v>118</v>
      </c>
      <c r="D32" t="s">
        <v>119</v>
      </c>
      <c r="E32" t="s">
        <v>59</v>
      </c>
      <c r="F32" t="s">
        <v>60</v>
      </c>
      <c r="G32" t="s">
        <v>61</v>
      </c>
      <c r="H32" t="s">
        <v>82</v>
      </c>
    </row>
    <row r="33" spans="3:3">
      <c r="C33" t="s">
        <v>120</v>
      </c>
    </row>
    <row r="34" spans="3:3">
      <c r="C34" t="s">
        <v>121</v>
      </c>
    </row>
    <row r="35" spans="3:3">
      <c r="C35" t="s">
        <v>122</v>
      </c>
    </row>
    <row r="36" spans="3:3">
      <c r="C36" t="s">
        <v>123</v>
      </c>
    </row>
    <row r="37" s="2" customFormat="1" spans="1:7">
      <c r="A37" s="2" t="s">
        <v>124</v>
      </c>
      <c r="B37" s="2" t="s">
        <v>125</v>
      </c>
      <c r="C37" s="2" t="s">
        <v>118</v>
      </c>
      <c r="D37" s="2" t="s">
        <v>119</v>
      </c>
      <c r="E37" s="2" t="s">
        <v>126</v>
      </c>
      <c r="F37" s="2" t="s">
        <v>127</v>
      </c>
      <c r="G37" s="2" t="s">
        <v>128</v>
      </c>
    </row>
    <row r="38" spans="1:3">
      <c r="A38" t="s">
        <v>129</v>
      </c>
      <c r="C38" t="s">
        <v>120</v>
      </c>
    </row>
    <row r="39" spans="3:3">
      <c r="C39" t="s">
        <v>121</v>
      </c>
    </row>
    <row r="40" spans="3:3">
      <c r="C40" t="s">
        <v>130</v>
      </c>
    </row>
    <row r="41" spans="3:3">
      <c r="C41" t="s">
        <v>131</v>
      </c>
    </row>
    <row r="42" spans="3:3">
      <c r="C42" s="3" t="s">
        <v>132</v>
      </c>
    </row>
    <row r="43" spans="1:7">
      <c r="A43" s="2" t="s">
        <v>124</v>
      </c>
      <c r="B43" s="6" t="s">
        <v>133</v>
      </c>
      <c r="C43" s="2" t="s">
        <v>118</v>
      </c>
      <c r="D43" s="2" t="s">
        <v>119</v>
      </c>
      <c r="E43" s="2" t="s">
        <v>126</v>
      </c>
      <c r="F43" s="2" t="s">
        <v>127</v>
      </c>
      <c r="G43" s="2" t="s">
        <v>128</v>
      </c>
    </row>
    <row r="44" spans="1:3">
      <c r="A44" t="s">
        <v>129</v>
      </c>
      <c r="C44" t="s">
        <v>120</v>
      </c>
    </row>
    <row r="45" spans="1:3">
      <c r="A45" t="s">
        <v>134</v>
      </c>
      <c r="C45" t="s">
        <v>121</v>
      </c>
    </row>
    <row r="46" spans="3:3">
      <c r="C46" t="s">
        <v>130</v>
      </c>
    </row>
    <row r="47" spans="3:3">
      <c r="C47" t="s">
        <v>131</v>
      </c>
    </row>
    <row r="48" spans="3:3">
      <c r="C48" s="3" t="s">
        <v>132</v>
      </c>
    </row>
    <row r="49" s="2" customFormat="1" spans="1:8">
      <c r="A49" s="2" t="s">
        <v>124</v>
      </c>
      <c r="B49" s="2" t="s">
        <v>135</v>
      </c>
      <c r="C49" s="2" t="s">
        <v>118</v>
      </c>
      <c r="D49" s="2" t="s">
        <v>119</v>
      </c>
      <c r="E49" s="2" t="s">
        <v>136</v>
      </c>
      <c r="F49" s="2" t="s">
        <v>126</v>
      </c>
      <c r="G49" s="2" t="s">
        <v>127</v>
      </c>
      <c r="H49" s="2" t="s">
        <v>128</v>
      </c>
    </row>
    <row r="50" spans="1:3">
      <c r="A50" t="s">
        <v>137</v>
      </c>
      <c r="C50" t="s">
        <v>120</v>
      </c>
    </row>
    <row r="51" spans="3:3">
      <c r="C51" t="s">
        <v>121</v>
      </c>
    </row>
    <row r="52" spans="3:3">
      <c r="C52" t="s">
        <v>138</v>
      </c>
    </row>
    <row r="53" spans="3:3">
      <c r="C53" t="s">
        <v>130</v>
      </c>
    </row>
    <row r="54" spans="3:3">
      <c r="C54" t="s">
        <v>131</v>
      </c>
    </row>
    <row r="55" spans="3:3">
      <c r="C55" s="3" t="s">
        <v>132</v>
      </c>
    </row>
    <row r="56" spans="1:9">
      <c r="A56" s="2" t="s">
        <v>124</v>
      </c>
      <c r="B56" s="2" t="s">
        <v>139</v>
      </c>
      <c r="C56" s="2" t="s">
        <v>118</v>
      </c>
      <c r="D56" s="2" t="s">
        <v>119</v>
      </c>
      <c r="E56" s="2" t="s">
        <v>136</v>
      </c>
      <c r="F56" s="2" t="s">
        <v>140</v>
      </c>
      <c r="G56" s="2" t="s">
        <v>126</v>
      </c>
      <c r="H56" s="2" t="s">
        <v>127</v>
      </c>
      <c r="I56" s="2" t="s">
        <v>128</v>
      </c>
    </row>
    <row r="57" spans="1:3">
      <c r="A57" t="s">
        <v>137</v>
      </c>
      <c r="C57" t="s">
        <v>120</v>
      </c>
    </row>
    <row r="58" spans="3:3">
      <c r="C58" t="s">
        <v>121</v>
      </c>
    </row>
    <row r="59" spans="3:3">
      <c r="C59" t="s">
        <v>138</v>
      </c>
    </row>
    <row r="60" spans="3:3">
      <c r="C60" t="s">
        <v>141</v>
      </c>
    </row>
    <row r="61" spans="3:3">
      <c r="C61" t="s">
        <v>130</v>
      </c>
    </row>
    <row r="62" spans="3:3">
      <c r="C62" t="s">
        <v>131</v>
      </c>
    </row>
    <row r="63" spans="3:3">
      <c r="C63" s="3" t="s">
        <v>132</v>
      </c>
    </row>
    <row r="64" s="1" customFormat="1" spans="1:1">
      <c r="A64" s="1" t="s">
        <v>142</v>
      </c>
    </row>
    <row r="65" spans="1:3">
      <c r="A65" t="s">
        <v>51</v>
      </c>
      <c r="B65" t="s">
        <v>52</v>
      </c>
      <c r="C65" t="s">
        <v>53</v>
      </c>
    </row>
    <row r="66" spans="1:2">
      <c r="A66" t="s">
        <v>143</v>
      </c>
      <c r="B66" t="s">
        <v>144</v>
      </c>
    </row>
    <row r="67" spans="1:2">
      <c r="A67" t="s">
        <v>145</v>
      </c>
      <c r="B67" t="s">
        <v>146</v>
      </c>
    </row>
    <row r="68" spans="1:8">
      <c r="A68" t="s">
        <v>147</v>
      </c>
      <c r="B68" t="s">
        <v>148</v>
      </c>
      <c r="C68" t="s">
        <v>82</v>
      </c>
      <c r="D68" t="s">
        <v>79</v>
      </c>
      <c r="E68" t="s">
        <v>149</v>
      </c>
      <c r="F68" t="s">
        <v>150</v>
      </c>
      <c r="G68" t="s">
        <v>151</v>
      </c>
      <c r="H68" t="s">
        <v>126</v>
      </c>
    </row>
    <row r="69" spans="3:3">
      <c r="C69" t="s">
        <v>152</v>
      </c>
    </row>
    <row r="70" spans="3:3">
      <c r="C70" t="s">
        <v>90</v>
      </c>
    </row>
    <row r="71" spans="3:3">
      <c r="C71" t="s">
        <v>153</v>
      </c>
    </row>
    <row r="72" spans="3:3">
      <c r="C72" t="s">
        <v>154</v>
      </c>
    </row>
    <row r="73" spans="3:3">
      <c r="C73" t="s">
        <v>155</v>
      </c>
    </row>
    <row r="74" spans="3:3">
      <c r="C74" t="s">
        <v>156</v>
      </c>
    </row>
    <row r="75" spans="1:5">
      <c r="A75" t="s">
        <v>157</v>
      </c>
      <c r="B75" t="s">
        <v>158</v>
      </c>
      <c r="C75" t="s">
        <v>159</v>
      </c>
      <c r="D75" t="s">
        <v>160</v>
      </c>
      <c r="E75" t="s">
        <v>161</v>
      </c>
    </row>
    <row r="76" spans="3:3">
      <c r="C76" t="s">
        <v>162</v>
      </c>
    </row>
    <row r="77" spans="3:3">
      <c r="C77" t="s">
        <v>163</v>
      </c>
    </row>
    <row r="78" spans="3:3">
      <c r="C78" t="s">
        <v>164</v>
      </c>
    </row>
    <row r="79" spans="1:2">
      <c r="A79" t="s">
        <v>165</v>
      </c>
      <c r="B79" t="str">
        <f>+B84</f>
        <v>等号前后的数据类型需统一</v>
      </c>
    </row>
    <row r="80" spans="2:2">
      <c r="B80" t="s">
        <v>166</v>
      </c>
    </row>
    <row r="81" spans="2:2">
      <c r="B81" t="s">
        <v>167</v>
      </c>
    </row>
    <row r="82" spans="2:2">
      <c r="B82" t="s">
        <v>168</v>
      </c>
    </row>
    <row r="83" spans="1:2">
      <c r="A83" t="s">
        <v>157</v>
      </c>
      <c r="B83" t="s">
        <v>169</v>
      </c>
    </row>
    <row r="84" spans="2:2">
      <c r="B84" t="s">
        <v>170</v>
      </c>
    </row>
    <row r="85" s="1" customFormat="1" spans="1:1">
      <c r="A85" s="1" t="s">
        <v>171</v>
      </c>
    </row>
    <row r="86" s="3" customFormat="1" spans="1:3">
      <c r="A86" s="3" t="s">
        <v>51</v>
      </c>
      <c r="B86" s="3" t="s">
        <v>52</v>
      </c>
      <c r="C86" s="3" t="s">
        <v>53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3">
      <c r="A95" t="s">
        <v>188</v>
      </c>
      <c r="B95" t="s">
        <v>189</v>
      </c>
      <c r="C95" t="s">
        <v>190</v>
      </c>
    </row>
    <row r="96" spans="1:2">
      <c r="A96" t="s">
        <v>191</v>
      </c>
      <c r="B96" t="s">
        <v>192</v>
      </c>
    </row>
    <row r="97" spans="1:2">
      <c r="A97" t="s">
        <v>193</v>
      </c>
      <c r="B97" t="s">
        <v>194</v>
      </c>
    </row>
    <row r="98" spans="1:2">
      <c r="A98" t="s">
        <v>195</v>
      </c>
      <c r="B98" t="s">
        <v>196</v>
      </c>
    </row>
    <row r="99" spans="2:2">
      <c r="B99" t="s">
        <v>197</v>
      </c>
    </row>
    <row r="100" spans="2:2">
      <c r="B100" t="s">
        <v>198</v>
      </c>
    </row>
    <row r="101" s="2" customFormat="1" spans="1:2">
      <c r="A101" s="2" t="s">
        <v>199</v>
      </c>
      <c r="B101" s="2" t="s">
        <v>200</v>
      </c>
    </row>
    <row r="102" s="1" customFormat="1" spans="1:1">
      <c r="A102" s="1" t="s">
        <v>201</v>
      </c>
    </row>
    <row r="103" s="3" customFormat="1" spans="1:2">
      <c r="A103" s="3" t="s">
        <v>51</v>
      </c>
      <c r="B103" s="3" t="s">
        <v>52</v>
      </c>
    </row>
    <row r="104" spans="1:2">
      <c r="A104" s="3" t="s">
        <v>202</v>
      </c>
      <c r="B104" s="3" t="s">
        <v>203</v>
      </c>
    </row>
    <row r="105" s="1" customFormat="1" spans="1:1">
      <c r="A105" s="1" t="s">
        <v>204</v>
      </c>
    </row>
    <row r="106" spans="1:3">
      <c r="A106" t="s">
        <v>51</v>
      </c>
      <c r="B106" t="s">
        <v>52</v>
      </c>
      <c r="C106" t="s">
        <v>53</v>
      </c>
    </row>
    <row r="107" spans="1:3">
      <c r="A107" t="s">
        <v>11</v>
      </c>
      <c r="B107" t="s">
        <v>205</v>
      </c>
      <c r="C107" t="s">
        <v>206</v>
      </c>
    </row>
    <row r="108" spans="1:3">
      <c r="A108" t="s">
        <v>207</v>
      </c>
      <c r="B108" t="s">
        <v>208</v>
      </c>
      <c r="C108" t="s">
        <v>206</v>
      </c>
    </row>
    <row r="109" spans="1:3">
      <c r="A109" t="s">
        <v>45</v>
      </c>
      <c r="B109" t="s">
        <v>209</v>
      </c>
      <c r="C109" t="s">
        <v>190</v>
      </c>
    </row>
    <row r="110" spans="1:3">
      <c r="A110" t="s">
        <v>46</v>
      </c>
      <c r="B110" t="s">
        <v>210</v>
      </c>
      <c r="C110" t="s">
        <v>190</v>
      </c>
    </row>
    <row r="111" spans="1:3">
      <c r="A111" t="s">
        <v>211</v>
      </c>
      <c r="B111" t="s">
        <v>212</v>
      </c>
      <c r="C111" t="s">
        <v>206</v>
      </c>
    </row>
    <row r="112" spans="1:3">
      <c r="A112" t="s">
        <v>213</v>
      </c>
      <c r="B112" t="s">
        <v>214</v>
      </c>
      <c r="C112" t="s">
        <v>206</v>
      </c>
    </row>
    <row r="113" spans="1:3">
      <c r="A113" t="s">
        <v>215</v>
      </c>
      <c r="B113" t="s">
        <v>216</v>
      </c>
      <c r="C113" t="s">
        <v>206</v>
      </c>
    </row>
    <row r="114" spans="1:3">
      <c r="A114" t="s">
        <v>7</v>
      </c>
      <c r="B114" t="s">
        <v>217</v>
      </c>
      <c r="C114" t="s">
        <v>206</v>
      </c>
    </row>
    <row r="115" spans="2:2">
      <c r="B115" t="s">
        <v>198</v>
      </c>
    </row>
    <row r="116" s="1" customFormat="1" spans="1:1">
      <c r="A116" s="1" t="s">
        <v>218</v>
      </c>
    </row>
    <row r="117" spans="1:3">
      <c r="A117" t="s">
        <v>219</v>
      </c>
      <c r="B117" t="s">
        <v>220</v>
      </c>
      <c r="C117" t="s">
        <v>190</v>
      </c>
    </row>
    <row r="118" spans="1:2">
      <c r="A118" t="s">
        <v>221</v>
      </c>
      <c r="B118" t="s">
        <v>222</v>
      </c>
    </row>
    <row r="119" spans="1:3">
      <c r="A119" t="s">
        <v>223</v>
      </c>
      <c r="B119" t="s">
        <v>224</v>
      </c>
      <c r="C119" t="s">
        <v>190</v>
      </c>
    </row>
    <row r="120" spans="1:2">
      <c r="A120" t="s">
        <v>225</v>
      </c>
      <c r="B120" t="s">
        <v>226</v>
      </c>
    </row>
    <row r="121" spans="1:2">
      <c r="A121" t="s">
        <v>227</v>
      </c>
      <c r="B121" t="s">
        <v>228</v>
      </c>
    </row>
    <row r="122" spans="1:2">
      <c r="A122" t="s">
        <v>229</v>
      </c>
      <c r="B122" t="s">
        <v>230</v>
      </c>
    </row>
    <row r="123" spans="1:2">
      <c r="A123" t="s">
        <v>231</v>
      </c>
      <c r="B123" t="s">
        <v>232</v>
      </c>
    </row>
    <row r="124" spans="1:2">
      <c r="A124" t="s">
        <v>233</v>
      </c>
      <c r="B124" t="s">
        <v>234</v>
      </c>
    </row>
    <row r="125" spans="1:2">
      <c r="A125" t="s">
        <v>235</v>
      </c>
      <c r="B125" t="s">
        <v>236</v>
      </c>
    </row>
    <row r="126" spans="1:2">
      <c r="A126" t="s">
        <v>237</v>
      </c>
      <c r="B126" t="s">
        <v>238</v>
      </c>
    </row>
    <row r="127" spans="1:2">
      <c r="A127" t="s">
        <v>239</v>
      </c>
      <c r="B127" t="s">
        <v>240</v>
      </c>
    </row>
    <row r="128" spans="2:2">
      <c r="B128" t="s">
        <v>198</v>
      </c>
    </row>
    <row r="129" s="1" customFormat="1" spans="1:1">
      <c r="A129" s="1" t="s">
        <v>241</v>
      </c>
    </row>
    <row r="130" spans="1:2">
      <c r="A130" t="s">
        <v>9</v>
      </c>
      <c r="B130" t="s">
        <v>242</v>
      </c>
    </row>
    <row r="131" spans="1:2">
      <c r="A131" t="s">
        <v>243</v>
      </c>
      <c r="B131" t="s">
        <v>244</v>
      </c>
    </row>
    <row r="132" s="1" customFormat="1" spans="1:1">
      <c r="A132" s="1" t="s">
        <v>245</v>
      </c>
    </row>
    <row r="133" spans="1:2">
      <c r="A133" t="s">
        <v>246</v>
      </c>
      <c r="B133" t="s">
        <v>247</v>
      </c>
    </row>
    <row r="134" spans="1:2">
      <c r="A134" t="s">
        <v>248</v>
      </c>
      <c r="B134" t="s">
        <v>249</v>
      </c>
    </row>
    <row r="135" spans="1:1">
      <c r="A135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指令集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rsn</dc:creator>
  <cp:lastModifiedBy>ubantu16</cp:lastModifiedBy>
  <dcterms:created xsi:type="dcterms:W3CDTF">2015-06-06T02:17:00Z</dcterms:created>
  <dcterms:modified xsi:type="dcterms:W3CDTF">2019-08-27T15:01:19Z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