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elopment\University\COM618-DataScience\application\data\"/>
    </mc:Choice>
  </mc:AlternateContent>
  <xr:revisionPtr revIDLastSave="0" documentId="13_ncr:1_{9B22A0EF-985F-43BD-A481-A3488B67C735}" xr6:coauthVersionLast="47" xr6:coauthVersionMax="47" xr10:uidLastSave="{00000000-0000-0000-0000-000000000000}"/>
  <bookViews>
    <workbookView xWindow="-120" yWindow="-16320" windowWidth="29040" windowHeight="15990" activeTab="1" xr2:uid="{00000000-000D-0000-FFFF-FFFF00000000}"/>
  </bookViews>
  <sheets>
    <sheet name="Original" sheetId="10" r:id="rId1"/>
    <sheet name="CumulativeDeathPerRegion" sheetId="11" r:id="rId2"/>
    <sheet name="DeathsPerMonthTotal" sheetId="9" r:id="rId3"/>
    <sheet name="AllAreas-NewDeathsTotal" sheetId="8" r:id="rId4"/>
    <sheet name="SouthWest" sheetId="1" r:id="rId5"/>
    <sheet name="SouthEast" sheetId="7" r:id="rId6"/>
    <sheet name="NorthWest" sheetId="6" r:id="rId7"/>
    <sheet name="NorthEastAndYorkshire" sheetId="5" r:id="rId8"/>
    <sheet name="EastOfEngland" sheetId="2" r:id="rId9"/>
    <sheet name="London" sheetId="3" r:id="rId10"/>
    <sheet name="Midlands" sheetId="4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63" i="9" l="1"/>
  <c r="B8" i="11"/>
  <c r="B7" i="11"/>
  <c r="B6" i="11"/>
  <c r="B5" i="11"/>
  <c r="B4" i="11"/>
  <c r="B3" i="11"/>
  <c r="B2" i="11"/>
  <c r="C30" i="8"/>
  <c r="C141" i="9"/>
  <c r="C142" i="9"/>
  <c r="C143" i="9"/>
  <c r="C144" i="9"/>
  <c r="C145" i="9"/>
  <c r="C146" i="9"/>
  <c r="C147" i="9"/>
  <c r="C148" i="9"/>
  <c r="C149" i="9"/>
  <c r="C150" i="9"/>
  <c r="C151" i="9"/>
  <c r="C152" i="9"/>
  <c r="C153" i="9"/>
  <c r="C154" i="9"/>
  <c r="C155" i="9"/>
  <c r="C156" i="9"/>
  <c r="C157" i="9"/>
  <c r="C158" i="9"/>
  <c r="C159" i="9"/>
  <c r="C160" i="9"/>
  <c r="C161" i="9"/>
  <c r="C162" i="9"/>
  <c r="C140" i="9"/>
  <c r="C118" i="9"/>
  <c r="C119" i="9"/>
  <c r="C120" i="9"/>
  <c r="C121" i="9"/>
  <c r="C122" i="9"/>
  <c r="C123" i="9"/>
  <c r="C124" i="9"/>
  <c r="C125" i="9"/>
  <c r="C126" i="9"/>
  <c r="C127" i="9"/>
  <c r="C128" i="9"/>
  <c r="C129" i="9"/>
  <c r="C130" i="9"/>
  <c r="C131" i="9"/>
  <c r="C132" i="9"/>
  <c r="C133" i="9"/>
  <c r="C134" i="9"/>
  <c r="C135" i="9"/>
  <c r="C136" i="9"/>
  <c r="C137" i="9"/>
  <c r="C138" i="9"/>
  <c r="C139" i="9"/>
  <c r="C117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C94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71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48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25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3" i="9"/>
  <c r="C2" i="9"/>
  <c r="H24" i="8"/>
  <c r="G24" i="8"/>
  <c r="F24" i="8"/>
  <c r="E24" i="8"/>
  <c r="D24" i="8"/>
  <c r="C24" i="8"/>
  <c r="B24" i="8"/>
  <c r="H13" i="8"/>
  <c r="H12" i="8"/>
  <c r="G13" i="8"/>
  <c r="F13" i="8"/>
  <c r="E13" i="8"/>
  <c r="D13" i="8"/>
  <c r="C13" i="8"/>
  <c r="B13" i="8"/>
  <c r="G12" i="8"/>
  <c r="G11" i="8"/>
  <c r="F12" i="8"/>
  <c r="E12" i="8"/>
  <c r="D12" i="8"/>
  <c r="C12" i="8"/>
  <c r="B12" i="8"/>
  <c r="H23" i="8"/>
  <c r="G23" i="8"/>
  <c r="F23" i="8"/>
  <c r="E23" i="8"/>
  <c r="D23" i="8"/>
  <c r="C23" i="8"/>
  <c r="B23" i="8"/>
  <c r="H22" i="8"/>
  <c r="G22" i="8"/>
  <c r="F22" i="8"/>
  <c r="E22" i="8"/>
  <c r="D22" i="8"/>
  <c r="C22" i="8"/>
  <c r="B22" i="8"/>
  <c r="H21" i="8"/>
  <c r="G21" i="8"/>
  <c r="F21" i="8"/>
  <c r="E21" i="8"/>
  <c r="D21" i="8"/>
  <c r="C21" i="8"/>
  <c r="B21" i="8"/>
  <c r="H20" i="8"/>
  <c r="G20" i="8"/>
  <c r="F20" i="8"/>
  <c r="E20" i="8"/>
  <c r="D20" i="8"/>
  <c r="C20" i="8"/>
  <c r="B20" i="8"/>
  <c r="H19" i="8"/>
  <c r="G19" i="8"/>
  <c r="F19" i="8"/>
  <c r="E19" i="8"/>
  <c r="D19" i="8"/>
  <c r="C19" i="8"/>
  <c r="B19" i="8"/>
  <c r="H18" i="8"/>
  <c r="G18" i="8"/>
  <c r="F18" i="8"/>
  <c r="E18" i="8"/>
  <c r="D18" i="8"/>
  <c r="C18" i="8"/>
  <c r="B18" i="8"/>
  <c r="H17" i="8"/>
  <c r="G17" i="8"/>
  <c r="F17" i="8"/>
  <c r="E17" i="8"/>
  <c r="D17" i="8"/>
  <c r="C17" i="8"/>
  <c r="B17" i="8"/>
  <c r="H16" i="8"/>
  <c r="G16" i="8"/>
  <c r="F16" i="8"/>
  <c r="E16" i="8"/>
  <c r="D16" i="8"/>
  <c r="C16" i="8"/>
  <c r="B16" i="8"/>
  <c r="H15" i="8"/>
  <c r="G15" i="8"/>
  <c r="F15" i="8"/>
  <c r="E15" i="8"/>
  <c r="D15" i="8"/>
  <c r="C15" i="8"/>
  <c r="B15" i="8"/>
  <c r="H14" i="8"/>
  <c r="G14" i="8"/>
  <c r="F14" i="8"/>
  <c r="E14" i="8"/>
  <c r="D14" i="8"/>
  <c r="C14" i="8"/>
  <c r="B14" i="8"/>
  <c r="H11" i="8"/>
  <c r="F11" i="8"/>
  <c r="G10" i="8"/>
  <c r="E11" i="8"/>
  <c r="D11" i="8"/>
  <c r="C11" i="8"/>
  <c r="B11" i="8"/>
  <c r="H10" i="8"/>
  <c r="H9" i="8"/>
  <c r="H8" i="8"/>
  <c r="H7" i="8"/>
  <c r="H6" i="8"/>
  <c r="H5" i="8"/>
  <c r="H4" i="8"/>
  <c r="H3" i="8"/>
  <c r="H2" i="8"/>
  <c r="G9" i="8"/>
  <c r="G8" i="8"/>
  <c r="G7" i="8"/>
  <c r="G6" i="8"/>
  <c r="G5" i="8"/>
  <c r="G4" i="8"/>
  <c r="G3" i="8"/>
  <c r="G2" i="8"/>
  <c r="F10" i="8"/>
  <c r="F9" i="8"/>
  <c r="F8" i="8"/>
  <c r="F7" i="8"/>
  <c r="F6" i="8"/>
  <c r="F5" i="8"/>
  <c r="F4" i="8"/>
  <c r="F3" i="8"/>
  <c r="F2" i="8"/>
  <c r="D10" i="8"/>
  <c r="D9" i="8"/>
  <c r="D8" i="8"/>
  <c r="D7" i="8"/>
  <c r="D6" i="8"/>
  <c r="D5" i="8"/>
  <c r="D4" i="8"/>
  <c r="D3" i="8"/>
  <c r="C10" i="8"/>
  <c r="C9" i="8"/>
  <c r="C8" i="8"/>
  <c r="C7" i="8"/>
  <c r="C6" i="8"/>
  <c r="C5" i="8"/>
  <c r="C4" i="8"/>
  <c r="C3" i="8"/>
  <c r="B10" i="8"/>
  <c r="B9" i="8"/>
  <c r="B8" i="8"/>
  <c r="B7" i="8"/>
  <c r="B6" i="8"/>
  <c r="B5" i="8"/>
  <c r="B4" i="8"/>
  <c r="B3" i="8"/>
  <c r="E10" i="8"/>
  <c r="E9" i="8"/>
  <c r="E8" i="8"/>
  <c r="E7" i="8"/>
  <c r="E6" i="8"/>
  <c r="E5" i="8"/>
  <c r="E4" i="8"/>
  <c r="E3" i="8"/>
  <c r="E2" i="8"/>
  <c r="D2" i="8"/>
  <c r="C2" i="8"/>
  <c r="B2" i="8"/>
</calcChain>
</file>

<file path=xl/sharedStrings.xml><?xml version="1.0" encoding="utf-8"?>
<sst xmlns="http://schemas.openxmlformats.org/spreadsheetml/2006/main" count="10179" uniqueCount="23">
  <si>
    <t>nhs_england_region</t>
  </si>
  <si>
    <t>date</t>
  </si>
  <si>
    <t>new_deaths_with_positive_test</t>
  </si>
  <si>
    <t>cumulative_deaths_with_positive_test</t>
  </si>
  <si>
    <t>new_deaths_without_positive_test</t>
  </si>
  <si>
    <t>cumulative_deaths_without_positive_test</t>
  </si>
  <si>
    <t>new_deaths_total</t>
  </si>
  <si>
    <t>cumulative_deaths_total</t>
  </si>
  <si>
    <t>data_subject_to_change</t>
  </si>
  <si>
    <t>East Of England</t>
  </si>
  <si>
    <t>London</t>
  </si>
  <si>
    <t>Midlands</t>
  </si>
  <si>
    <t>North East And Yorkshire</t>
  </si>
  <si>
    <t>North West</t>
  </si>
  <si>
    <t>South East</t>
  </si>
  <si>
    <t>South West</t>
  </si>
  <si>
    <t>Date</t>
  </si>
  <si>
    <t>North East and Yorkshire</t>
  </si>
  <si>
    <t>East of England</t>
  </si>
  <si>
    <t>Region</t>
  </si>
  <si>
    <t>Month</t>
  </si>
  <si>
    <t>New_Deaths_Total</t>
  </si>
  <si>
    <t>Total Death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</si>
</sst>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rgb="FFB2B2B2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14" fontId="0" fillId="0" borderId="0" xfId="0" applyNumberFormat="1"/>
    <xf numFmtId="0" fontId="18" fillId="0" borderId="0" xfId="0" applyFont="1"/>
    <xf numFmtId="17" fontId="0" fillId="0" borderId="0" xfId="0" applyNumberFormat="1"/>
    <xf numFmtId="0" fontId="0" fillId="35" borderId="10" xfId="0" applyFill="1" applyBorder="1"/>
    <xf numFmtId="0" fontId="0" fillId="33" borderId="10" xfId="0" applyFill="1" applyBorder="1"/>
    <xf numFmtId="17" fontId="0" fillId="33" borderId="10" xfId="0" applyNumberFormat="1" applyFill="1" applyBorder="1"/>
    <xf numFmtId="0" fontId="0" fillId="34" borderId="10" xfId="0" applyFill="1" applyBorder="1"/>
    <xf numFmtId="17" fontId="0" fillId="34" borderId="10" xfId="0" applyNumberFormat="1" applyFill="1" applyBorder="1"/>
    <xf numFmtId="0" fontId="0" fillId="0" borderId="0" xfId="0" applyBorder="1"/>
    <xf numFmtId="0" fontId="0" fillId="0" borderId="0" xfId="0" applyFill="1" applyBorder="1"/>
    <xf numFmtId="0" fontId="0" fillId="0" borderId="11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B2B2B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CumulativeDeathPerRegion!$B$1</c:f>
              <c:strCache>
                <c:ptCount val="1"/>
                <c:pt idx="0">
                  <c:v>Total Death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CumulativeDeathPerRegion!$A$2:$A$8</c:f>
              <c:strCache>
                <c:ptCount val="7"/>
                <c:pt idx="0">
                  <c:v>East of England</c:v>
                </c:pt>
                <c:pt idx="1">
                  <c:v>London</c:v>
                </c:pt>
                <c:pt idx="2">
                  <c:v>Midlands</c:v>
                </c:pt>
                <c:pt idx="3">
                  <c:v>North East and Yorkshire</c:v>
                </c:pt>
                <c:pt idx="4">
                  <c:v>North West</c:v>
                </c:pt>
                <c:pt idx="5">
                  <c:v>South East</c:v>
                </c:pt>
                <c:pt idx="6">
                  <c:v>South West</c:v>
                </c:pt>
              </c:strCache>
            </c:strRef>
          </c:cat>
          <c:val>
            <c:numRef>
              <c:f>CumulativeDeathPerRegion!$B$2:$B$8</c:f>
              <c:numCache>
                <c:formatCode>General</c:formatCode>
                <c:ptCount val="7"/>
                <c:pt idx="0">
                  <c:v>13373</c:v>
                </c:pt>
                <c:pt idx="1">
                  <c:v>19105</c:v>
                </c:pt>
                <c:pt idx="2">
                  <c:v>23566</c:v>
                </c:pt>
                <c:pt idx="3">
                  <c:v>18036</c:v>
                </c:pt>
                <c:pt idx="4">
                  <c:v>18842</c:v>
                </c:pt>
                <c:pt idx="5">
                  <c:v>14400</c:v>
                </c:pt>
                <c:pt idx="6">
                  <c:v>6294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7A-470E-83B6-F438ECF515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'AllAreas-NewDeathsTotal'!$B$1</c:f>
              <c:strCache>
                <c:ptCount val="1"/>
                <c:pt idx="0">
                  <c:v>South West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'AllAreas-NewDeathsTotal'!$A$2:$A$24</c:f>
              <c:numCache>
                <c:formatCode>mmm\-yy</c:formatCode>
                <c:ptCount val="23"/>
                <c:pt idx="0">
                  <c:v>43891</c:v>
                </c:pt>
                <c:pt idx="1">
                  <c:v>43922</c:v>
                </c:pt>
                <c:pt idx="2">
                  <c:v>43952</c:v>
                </c:pt>
                <c:pt idx="3">
                  <c:v>43983</c:v>
                </c:pt>
                <c:pt idx="4">
                  <c:v>44013</c:v>
                </c:pt>
                <c:pt idx="5">
                  <c:v>44044</c:v>
                </c:pt>
                <c:pt idx="6">
                  <c:v>44075</c:v>
                </c:pt>
                <c:pt idx="7">
                  <c:v>44105</c:v>
                </c:pt>
                <c:pt idx="8">
                  <c:v>44136</c:v>
                </c:pt>
                <c:pt idx="9">
                  <c:v>44166</c:v>
                </c:pt>
                <c:pt idx="10">
                  <c:v>44197</c:v>
                </c:pt>
                <c:pt idx="11">
                  <c:v>44228</c:v>
                </c:pt>
                <c:pt idx="12">
                  <c:v>44256</c:v>
                </c:pt>
                <c:pt idx="13">
                  <c:v>44287</c:v>
                </c:pt>
                <c:pt idx="14">
                  <c:v>44317</c:v>
                </c:pt>
                <c:pt idx="15">
                  <c:v>44348</c:v>
                </c:pt>
                <c:pt idx="16">
                  <c:v>44378</c:v>
                </c:pt>
                <c:pt idx="17">
                  <c:v>44409</c:v>
                </c:pt>
                <c:pt idx="18">
                  <c:v>44440</c:v>
                </c:pt>
                <c:pt idx="19">
                  <c:v>44470</c:v>
                </c:pt>
                <c:pt idx="20">
                  <c:v>44501</c:v>
                </c:pt>
                <c:pt idx="21">
                  <c:v>44531</c:v>
                </c:pt>
                <c:pt idx="22">
                  <c:v>44562</c:v>
                </c:pt>
              </c:numCache>
            </c:numRef>
          </c:cat>
          <c:val>
            <c:numRef>
              <c:f>'AllAreas-NewDeathsTotal'!$B$2:$B$24</c:f>
              <c:numCache>
                <c:formatCode>General</c:formatCode>
                <c:ptCount val="23"/>
                <c:pt idx="0">
                  <c:v>160</c:v>
                </c:pt>
                <c:pt idx="1">
                  <c:v>842</c:v>
                </c:pt>
                <c:pt idx="2">
                  <c:v>289</c:v>
                </c:pt>
                <c:pt idx="3">
                  <c:v>63</c:v>
                </c:pt>
                <c:pt idx="4">
                  <c:v>12</c:v>
                </c:pt>
                <c:pt idx="5">
                  <c:v>7</c:v>
                </c:pt>
                <c:pt idx="6">
                  <c:v>9</c:v>
                </c:pt>
                <c:pt idx="7">
                  <c:v>105</c:v>
                </c:pt>
                <c:pt idx="8">
                  <c:v>484</c:v>
                </c:pt>
                <c:pt idx="9">
                  <c:v>609</c:v>
                </c:pt>
                <c:pt idx="10">
                  <c:v>1391</c:v>
                </c:pt>
                <c:pt idx="11">
                  <c:v>663</c:v>
                </c:pt>
                <c:pt idx="12">
                  <c:v>127</c:v>
                </c:pt>
                <c:pt idx="13">
                  <c:v>42</c:v>
                </c:pt>
                <c:pt idx="14">
                  <c:v>12</c:v>
                </c:pt>
                <c:pt idx="15">
                  <c:v>7</c:v>
                </c:pt>
                <c:pt idx="16">
                  <c:v>63</c:v>
                </c:pt>
                <c:pt idx="17">
                  <c:v>182</c:v>
                </c:pt>
                <c:pt idx="18">
                  <c:v>215</c:v>
                </c:pt>
                <c:pt idx="19">
                  <c:v>221</c:v>
                </c:pt>
                <c:pt idx="20">
                  <c:v>268</c:v>
                </c:pt>
                <c:pt idx="21">
                  <c:v>237</c:v>
                </c:pt>
                <c:pt idx="22">
                  <c:v>259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AE-4A66-AAD2-CA2E68D258BE}"/>
            </c:ext>
          </c:extLst>
        </c:ser>
        <c:ser>
          <c:idx val="1"/>
          <c:order val="1"/>
          <c:tx>
            <c:strRef>
              <c:f>'AllAreas-NewDeathsTotal'!$C$1</c:f>
              <c:strCache>
                <c:ptCount val="1"/>
                <c:pt idx="0">
                  <c:v>South East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'AllAreas-NewDeathsTotal'!$A$2:$A$24</c:f>
              <c:numCache>
                <c:formatCode>mmm\-yy</c:formatCode>
                <c:ptCount val="23"/>
                <c:pt idx="0">
                  <c:v>43891</c:v>
                </c:pt>
                <c:pt idx="1">
                  <c:v>43922</c:v>
                </c:pt>
                <c:pt idx="2">
                  <c:v>43952</c:v>
                </c:pt>
                <c:pt idx="3">
                  <c:v>43983</c:v>
                </c:pt>
                <c:pt idx="4">
                  <c:v>44013</c:v>
                </c:pt>
                <c:pt idx="5">
                  <c:v>44044</c:v>
                </c:pt>
                <c:pt idx="6">
                  <c:v>44075</c:v>
                </c:pt>
                <c:pt idx="7">
                  <c:v>44105</c:v>
                </c:pt>
                <c:pt idx="8">
                  <c:v>44136</c:v>
                </c:pt>
                <c:pt idx="9">
                  <c:v>44166</c:v>
                </c:pt>
                <c:pt idx="10">
                  <c:v>44197</c:v>
                </c:pt>
                <c:pt idx="11">
                  <c:v>44228</c:v>
                </c:pt>
                <c:pt idx="12">
                  <c:v>44256</c:v>
                </c:pt>
                <c:pt idx="13">
                  <c:v>44287</c:v>
                </c:pt>
                <c:pt idx="14">
                  <c:v>44317</c:v>
                </c:pt>
                <c:pt idx="15">
                  <c:v>44348</c:v>
                </c:pt>
                <c:pt idx="16">
                  <c:v>44378</c:v>
                </c:pt>
                <c:pt idx="17">
                  <c:v>44409</c:v>
                </c:pt>
                <c:pt idx="18">
                  <c:v>44440</c:v>
                </c:pt>
                <c:pt idx="19">
                  <c:v>44470</c:v>
                </c:pt>
                <c:pt idx="20">
                  <c:v>44501</c:v>
                </c:pt>
                <c:pt idx="21">
                  <c:v>44531</c:v>
                </c:pt>
                <c:pt idx="22">
                  <c:v>44562</c:v>
                </c:pt>
              </c:numCache>
            </c:numRef>
          </c:cat>
          <c:val>
            <c:numRef>
              <c:f>'AllAreas-NewDeathsTotal'!$C$2:$C$24</c:f>
              <c:numCache>
                <c:formatCode>General</c:formatCode>
                <c:ptCount val="23"/>
                <c:pt idx="0">
                  <c:v>448</c:v>
                </c:pt>
                <c:pt idx="1">
                  <c:v>2096</c:v>
                </c:pt>
                <c:pt idx="2">
                  <c:v>788</c:v>
                </c:pt>
                <c:pt idx="3">
                  <c:v>289</c:v>
                </c:pt>
                <c:pt idx="4">
                  <c:v>131</c:v>
                </c:pt>
                <c:pt idx="5">
                  <c:v>43</c:v>
                </c:pt>
                <c:pt idx="6">
                  <c:v>54</c:v>
                </c:pt>
                <c:pt idx="7">
                  <c:v>172</c:v>
                </c:pt>
                <c:pt idx="8">
                  <c:v>692</c:v>
                </c:pt>
                <c:pt idx="9">
                  <c:v>2403</c:v>
                </c:pt>
                <c:pt idx="10">
                  <c:v>3948</c:v>
                </c:pt>
                <c:pt idx="11">
                  <c:v>1518</c:v>
                </c:pt>
                <c:pt idx="12">
                  <c:v>383</c:v>
                </c:pt>
                <c:pt idx="13">
                  <c:v>70</c:v>
                </c:pt>
                <c:pt idx="14">
                  <c:v>23</c:v>
                </c:pt>
                <c:pt idx="15">
                  <c:v>24</c:v>
                </c:pt>
                <c:pt idx="16">
                  <c:v>84</c:v>
                </c:pt>
                <c:pt idx="17">
                  <c:v>192</c:v>
                </c:pt>
                <c:pt idx="18">
                  <c:v>273</c:v>
                </c:pt>
                <c:pt idx="19">
                  <c:v>261</c:v>
                </c:pt>
                <c:pt idx="20">
                  <c:v>345</c:v>
                </c:pt>
                <c:pt idx="21">
                  <c:v>690</c:v>
                </c:pt>
                <c:pt idx="22">
                  <c:v>472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AE-4A66-AAD2-CA2E68D258BE}"/>
            </c:ext>
          </c:extLst>
        </c:ser>
        <c:ser>
          <c:idx val="2"/>
          <c:order val="2"/>
          <c:tx>
            <c:strRef>
              <c:f>'AllAreas-NewDeathsTotal'!$D$1</c:f>
              <c:strCache>
                <c:ptCount val="1"/>
                <c:pt idx="0">
                  <c:v>North West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'AllAreas-NewDeathsTotal'!$A$2:$A$24</c:f>
              <c:numCache>
                <c:formatCode>mmm\-yy</c:formatCode>
                <c:ptCount val="23"/>
                <c:pt idx="0">
                  <c:v>43891</c:v>
                </c:pt>
                <c:pt idx="1">
                  <c:v>43922</c:v>
                </c:pt>
                <c:pt idx="2">
                  <c:v>43952</c:v>
                </c:pt>
                <c:pt idx="3">
                  <c:v>43983</c:v>
                </c:pt>
                <c:pt idx="4">
                  <c:v>44013</c:v>
                </c:pt>
                <c:pt idx="5">
                  <c:v>44044</c:v>
                </c:pt>
                <c:pt idx="6">
                  <c:v>44075</c:v>
                </c:pt>
                <c:pt idx="7">
                  <c:v>44105</c:v>
                </c:pt>
                <c:pt idx="8">
                  <c:v>44136</c:v>
                </c:pt>
                <c:pt idx="9">
                  <c:v>44166</c:v>
                </c:pt>
                <c:pt idx="10">
                  <c:v>44197</c:v>
                </c:pt>
                <c:pt idx="11">
                  <c:v>44228</c:v>
                </c:pt>
                <c:pt idx="12">
                  <c:v>44256</c:v>
                </c:pt>
                <c:pt idx="13">
                  <c:v>44287</c:v>
                </c:pt>
                <c:pt idx="14">
                  <c:v>44317</c:v>
                </c:pt>
                <c:pt idx="15">
                  <c:v>44348</c:v>
                </c:pt>
                <c:pt idx="16">
                  <c:v>44378</c:v>
                </c:pt>
                <c:pt idx="17">
                  <c:v>44409</c:v>
                </c:pt>
                <c:pt idx="18">
                  <c:v>44440</c:v>
                </c:pt>
                <c:pt idx="19">
                  <c:v>44470</c:v>
                </c:pt>
                <c:pt idx="20">
                  <c:v>44501</c:v>
                </c:pt>
                <c:pt idx="21">
                  <c:v>44531</c:v>
                </c:pt>
                <c:pt idx="22">
                  <c:v>44562</c:v>
                </c:pt>
              </c:numCache>
            </c:numRef>
          </c:cat>
          <c:val>
            <c:numRef>
              <c:f>'AllAreas-NewDeathsTotal'!$D$2:$D$24</c:f>
              <c:numCache>
                <c:formatCode>General</c:formatCode>
                <c:ptCount val="23"/>
                <c:pt idx="0">
                  <c:v>380</c:v>
                </c:pt>
                <c:pt idx="1">
                  <c:v>2911</c:v>
                </c:pt>
                <c:pt idx="2">
                  <c:v>1132</c:v>
                </c:pt>
                <c:pt idx="3">
                  <c:v>451</c:v>
                </c:pt>
                <c:pt idx="4">
                  <c:v>146</c:v>
                </c:pt>
                <c:pt idx="5">
                  <c:v>99</c:v>
                </c:pt>
                <c:pt idx="6">
                  <c:v>218</c:v>
                </c:pt>
                <c:pt idx="7">
                  <c:v>1287</c:v>
                </c:pt>
                <c:pt idx="8">
                  <c:v>2076</c:v>
                </c:pt>
                <c:pt idx="9">
                  <c:v>1565</c:v>
                </c:pt>
                <c:pt idx="10">
                  <c:v>2641</c:v>
                </c:pt>
                <c:pt idx="11">
                  <c:v>1636</c:v>
                </c:pt>
                <c:pt idx="12">
                  <c:v>461</c:v>
                </c:pt>
                <c:pt idx="13">
                  <c:v>114</c:v>
                </c:pt>
                <c:pt idx="14">
                  <c:v>49</c:v>
                </c:pt>
                <c:pt idx="15">
                  <c:v>122</c:v>
                </c:pt>
                <c:pt idx="16">
                  <c:v>334</c:v>
                </c:pt>
                <c:pt idx="17">
                  <c:v>388</c:v>
                </c:pt>
                <c:pt idx="18">
                  <c:v>426</c:v>
                </c:pt>
                <c:pt idx="19">
                  <c:v>476</c:v>
                </c:pt>
                <c:pt idx="20">
                  <c:v>504</c:v>
                </c:pt>
                <c:pt idx="21">
                  <c:v>456</c:v>
                </c:pt>
                <c:pt idx="22">
                  <c:v>888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7AE-4A66-AAD2-CA2E68D258BE}"/>
            </c:ext>
          </c:extLst>
        </c:ser>
        <c:ser>
          <c:idx val="3"/>
          <c:order val="3"/>
          <c:tx>
            <c:strRef>
              <c:f>'AllAreas-NewDeathsTotal'!$E$1</c:f>
              <c:strCache>
                <c:ptCount val="1"/>
                <c:pt idx="0">
                  <c:v>North East and Yorkshire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'AllAreas-NewDeathsTotal'!$A$2:$A$24</c:f>
              <c:numCache>
                <c:formatCode>mmm\-yy</c:formatCode>
                <c:ptCount val="23"/>
                <c:pt idx="0">
                  <c:v>43891</c:v>
                </c:pt>
                <c:pt idx="1">
                  <c:v>43922</c:v>
                </c:pt>
                <c:pt idx="2">
                  <c:v>43952</c:v>
                </c:pt>
                <c:pt idx="3">
                  <c:v>43983</c:v>
                </c:pt>
                <c:pt idx="4">
                  <c:v>44013</c:v>
                </c:pt>
                <c:pt idx="5">
                  <c:v>44044</c:v>
                </c:pt>
                <c:pt idx="6">
                  <c:v>44075</c:v>
                </c:pt>
                <c:pt idx="7">
                  <c:v>44105</c:v>
                </c:pt>
                <c:pt idx="8">
                  <c:v>44136</c:v>
                </c:pt>
                <c:pt idx="9">
                  <c:v>44166</c:v>
                </c:pt>
                <c:pt idx="10">
                  <c:v>44197</c:v>
                </c:pt>
                <c:pt idx="11">
                  <c:v>44228</c:v>
                </c:pt>
                <c:pt idx="12">
                  <c:v>44256</c:v>
                </c:pt>
                <c:pt idx="13">
                  <c:v>44287</c:v>
                </c:pt>
                <c:pt idx="14">
                  <c:v>44317</c:v>
                </c:pt>
                <c:pt idx="15">
                  <c:v>44348</c:v>
                </c:pt>
                <c:pt idx="16">
                  <c:v>44378</c:v>
                </c:pt>
                <c:pt idx="17">
                  <c:v>44409</c:v>
                </c:pt>
                <c:pt idx="18">
                  <c:v>44440</c:v>
                </c:pt>
                <c:pt idx="19">
                  <c:v>44470</c:v>
                </c:pt>
                <c:pt idx="20">
                  <c:v>44501</c:v>
                </c:pt>
                <c:pt idx="21">
                  <c:v>44531</c:v>
                </c:pt>
                <c:pt idx="22">
                  <c:v>44562</c:v>
                </c:pt>
              </c:numCache>
            </c:numRef>
          </c:cat>
          <c:val>
            <c:numRef>
              <c:f>'AllAreas-NewDeathsTotal'!$E$2:$E$24</c:f>
              <c:numCache>
                <c:formatCode>General</c:formatCode>
                <c:ptCount val="23"/>
                <c:pt idx="0">
                  <c:v>313</c:v>
                </c:pt>
                <c:pt idx="1">
                  <c:v>2618</c:v>
                </c:pt>
                <c:pt idx="2">
                  <c:v>1082</c:v>
                </c:pt>
                <c:pt idx="3">
                  <c:v>355</c:v>
                </c:pt>
                <c:pt idx="4">
                  <c:v>89</c:v>
                </c:pt>
                <c:pt idx="5">
                  <c:v>54</c:v>
                </c:pt>
                <c:pt idx="6">
                  <c:v>125</c:v>
                </c:pt>
                <c:pt idx="7">
                  <c:v>870</c:v>
                </c:pt>
                <c:pt idx="8">
                  <c:v>2091</c:v>
                </c:pt>
                <c:pt idx="9">
                  <c:v>1822</c:v>
                </c:pt>
                <c:pt idx="10">
                  <c:v>2469</c:v>
                </c:pt>
                <c:pt idx="11">
                  <c:v>1563</c:v>
                </c:pt>
                <c:pt idx="12">
                  <c:v>488</c:v>
                </c:pt>
                <c:pt idx="13">
                  <c:v>129</c:v>
                </c:pt>
                <c:pt idx="14">
                  <c:v>52</c:v>
                </c:pt>
                <c:pt idx="15">
                  <c:v>40</c:v>
                </c:pt>
                <c:pt idx="16">
                  <c:v>283</c:v>
                </c:pt>
                <c:pt idx="17">
                  <c:v>506</c:v>
                </c:pt>
                <c:pt idx="18">
                  <c:v>566</c:v>
                </c:pt>
                <c:pt idx="19">
                  <c:v>620</c:v>
                </c:pt>
                <c:pt idx="20">
                  <c:v>568</c:v>
                </c:pt>
                <c:pt idx="21">
                  <c:v>448</c:v>
                </c:pt>
                <c:pt idx="22">
                  <c:v>832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7AE-4A66-AAD2-CA2E68D258BE}"/>
            </c:ext>
          </c:extLst>
        </c:ser>
        <c:ser>
          <c:idx val="4"/>
          <c:order val="4"/>
          <c:tx>
            <c:strRef>
              <c:f>'AllAreas-NewDeathsTotal'!$F$1</c:f>
              <c:strCache>
                <c:ptCount val="1"/>
                <c:pt idx="0">
                  <c:v>East of England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'AllAreas-NewDeathsTotal'!$A$2:$A$24</c:f>
              <c:numCache>
                <c:formatCode>mmm\-yy</c:formatCode>
                <c:ptCount val="23"/>
                <c:pt idx="0">
                  <c:v>43891</c:v>
                </c:pt>
                <c:pt idx="1">
                  <c:v>43922</c:v>
                </c:pt>
                <c:pt idx="2">
                  <c:v>43952</c:v>
                </c:pt>
                <c:pt idx="3">
                  <c:v>43983</c:v>
                </c:pt>
                <c:pt idx="4">
                  <c:v>44013</c:v>
                </c:pt>
                <c:pt idx="5">
                  <c:v>44044</c:v>
                </c:pt>
                <c:pt idx="6">
                  <c:v>44075</c:v>
                </c:pt>
                <c:pt idx="7">
                  <c:v>44105</c:v>
                </c:pt>
                <c:pt idx="8">
                  <c:v>44136</c:v>
                </c:pt>
                <c:pt idx="9">
                  <c:v>44166</c:v>
                </c:pt>
                <c:pt idx="10">
                  <c:v>44197</c:v>
                </c:pt>
                <c:pt idx="11">
                  <c:v>44228</c:v>
                </c:pt>
                <c:pt idx="12">
                  <c:v>44256</c:v>
                </c:pt>
                <c:pt idx="13">
                  <c:v>44287</c:v>
                </c:pt>
                <c:pt idx="14">
                  <c:v>44317</c:v>
                </c:pt>
                <c:pt idx="15">
                  <c:v>44348</c:v>
                </c:pt>
                <c:pt idx="16">
                  <c:v>44378</c:v>
                </c:pt>
                <c:pt idx="17">
                  <c:v>44409</c:v>
                </c:pt>
                <c:pt idx="18">
                  <c:v>44440</c:v>
                </c:pt>
                <c:pt idx="19">
                  <c:v>44470</c:v>
                </c:pt>
                <c:pt idx="20">
                  <c:v>44501</c:v>
                </c:pt>
                <c:pt idx="21">
                  <c:v>44531</c:v>
                </c:pt>
                <c:pt idx="22">
                  <c:v>44562</c:v>
                </c:pt>
              </c:numCache>
            </c:numRef>
          </c:cat>
          <c:val>
            <c:numRef>
              <c:f>'AllAreas-NewDeathsTotal'!$F$2:$F$24</c:f>
              <c:numCache>
                <c:formatCode>General</c:formatCode>
                <c:ptCount val="23"/>
                <c:pt idx="0">
                  <c:v>362</c:v>
                </c:pt>
                <c:pt idx="1">
                  <c:v>2133</c:v>
                </c:pt>
                <c:pt idx="2">
                  <c:v>817</c:v>
                </c:pt>
                <c:pt idx="3">
                  <c:v>237</c:v>
                </c:pt>
                <c:pt idx="4">
                  <c:v>77</c:v>
                </c:pt>
                <c:pt idx="5">
                  <c:v>29</c:v>
                </c:pt>
                <c:pt idx="6">
                  <c:v>25</c:v>
                </c:pt>
                <c:pt idx="7">
                  <c:v>181</c:v>
                </c:pt>
                <c:pt idx="8">
                  <c:v>554</c:v>
                </c:pt>
                <c:pt idx="9">
                  <c:v>92</c:v>
                </c:pt>
                <c:pt idx="10">
                  <c:v>71</c:v>
                </c:pt>
                <c:pt idx="11">
                  <c:v>21</c:v>
                </c:pt>
                <c:pt idx="12">
                  <c:v>328</c:v>
                </c:pt>
                <c:pt idx="13">
                  <c:v>90</c:v>
                </c:pt>
                <c:pt idx="14">
                  <c:v>28</c:v>
                </c:pt>
                <c:pt idx="15">
                  <c:v>19</c:v>
                </c:pt>
                <c:pt idx="16">
                  <c:v>84</c:v>
                </c:pt>
                <c:pt idx="17">
                  <c:v>206</c:v>
                </c:pt>
                <c:pt idx="18">
                  <c:v>280</c:v>
                </c:pt>
                <c:pt idx="19">
                  <c:v>273</c:v>
                </c:pt>
                <c:pt idx="20">
                  <c:v>335</c:v>
                </c:pt>
                <c:pt idx="21">
                  <c:v>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7AE-4A66-AAD2-CA2E68D258BE}"/>
            </c:ext>
          </c:extLst>
        </c:ser>
        <c:ser>
          <c:idx val="5"/>
          <c:order val="5"/>
          <c:tx>
            <c:strRef>
              <c:f>'AllAreas-NewDeathsTotal'!$G$1</c:f>
              <c:strCache>
                <c:ptCount val="1"/>
                <c:pt idx="0">
                  <c:v>London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'AllAreas-NewDeathsTotal'!$A$2:$A$24</c:f>
              <c:numCache>
                <c:formatCode>mmm\-yy</c:formatCode>
                <c:ptCount val="23"/>
                <c:pt idx="0">
                  <c:v>43891</c:v>
                </c:pt>
                <c:pt idx="1">
                  <c:v>43922</c:v>
                </c:pt>
                <c:pt idx="2">
                  <c:v>43952</c:v>
                </c:pt>
                <c:pt idx="3">
                  <c:v>43983</c:v>
                </c:pt>
                <c:pt idx="4">
                  <c:v>44013</c:v>
                </c:pt>
                <c:pt idx="5">
                  <c:v>44044</c:v>
                </c:pt>
                <c:pt idx="6">
                  <c:v>44075</c:v>
                </c:pt>
                <c:pt idx="7">
                  <c:v>44105</c:v>
                </c:pt>
                <c:pt idx="8">
                  <c:v>44136</c:v>
                </c:pt>
                <c:pt idx="9">
                  <c:v>44166</c:v>
                </c:pt>
                <c:pt idx="10">
                  <c:v>44197</c:v>
                </c:pt>
                <c:pt idx="11">
                  <c:v>44228</c:v>
                </c:pt>
                <c:pt idx="12">
                  <c:v>44256</c:v>
                </c:pt>
                <c:pt idx="13">
                  <c:v>44287</c:v>
                </c:pt>
                <c:pt idx="14">
                  <c:v>44317</c:v>
                </c:pt>
                <c:pt idx="15">
                  <c:v>44348</c:v>
                </c:pt>
                <c:pt idx="16">
                  <c:v>44378</c:v>
                </c:pt>
                <c:pt idx="17">
                  <c:v>44409</c:v>
                </c:pt>
                <c:pt idx="18">
                  <c:v>44440</c:v>
                </c:pt>
                <c:pt idx="19">
                  <c:v>44470</c:v>
                </c:pt>
                <c:pt idx="20">
                  <c:v>44501</c:v>
                </c:pt>
                <c:pt idx="21">
                  <c:v>44531</c:v>
                </c:pt>
                <c:pt idx="22">
                  <c:v>44562</c:v>
                </c:pt>
              </c:numCache>
            </c:numRef>
          </c:cat>
          <c:val>
            <c:numRef>
              <c:f>'AllAreas-NewDeathsTotal'!$G$2:$G$24</c:f>
              <c:numCache>
                <c:formatCode>General</c:formatCode>
                <c:ptCount val="23"/>
                <c:pt idx="0">
                  <c:v>1406</c:v>
                </c:pt>
                <c:pt idx="1">
                  <c:v>4089</c:v>
                </c:pt>
                <c:pt idx="2">
                  <c:v>720</c:v>
                </c:pt>
                <c:pt idx="3">
                  <c:v>138</c:v>
                </c:pt>
                <c:pt idx="4">
                  <c:v>52</c:v>
                </c:pt>
                <c:pt idx="5">
                  <c:v>23</c:v>
                </c:pt>
                <c:pt idx="6">
                  <c:v>70</c:v>
                </c:pt>
                <c:pt idx="7">
                  <c:v>273</c:v>
                </c:pt>
                <c:pt idx="8">
                  <c:v>688</c:v>
                </c:pt>
                <c:pt idx="9">
                  <c:v>1757</c:v>
                </c:pt>
                <c:pt idx="10">
                  <c:v>4756</c:v>
                </c:pt>
                <c:pt idx="11">
                  <c:v>1630</c:v>
                </c:pt>
                <c:pt idx="12">
                  <c:v>371</c:v>
                </c:pt>
                <c:pt idx="13">
                  <c:v>112</c:v>
                </c:pt>
                <c:pt idx="14">
                  <c:v>58</c:v>
                </c:pt>
                <c:pt idx="15">
                  <c:v>55</c:v>
                </c:pt>
                <c:pt idx="16">
                  <c:v>149</c:v>
                </c:pt>
                <c:pt idx="17">
                  <c:v>359</c:v>
                </c:pt>
                <c:pt idx="18">
                  <c:v>371</c:v>
                </c:pt>
                <c:pt idx="19">
                  <c:v>338</c:v>
                </c:pt>
                <c:pt idx="20">
                  <c:v>335</c:v>
                </c:pt>
                <c:pt idx="21">
                  <c:v>493</c:v>
                </c:pt>
                <c:pt idx="22">
                  <c:v>830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7AE-4A66-AAD2-CA2E68D258BE}"/>
            </c:ext>
          </c:extLst>
        </c:ser>
        <c:ser>
          <c:idx val="6"/>
          <c:order val="6"/>
          <c:tx>
            <c:strRef>
              <c:f>'AllAreas-NewDeathsTotal'!$H$1</c:f>
              <c:strCache>
                <c:ptCount val="1"/>
                <c:pt idx="0">
                  <c:v>Midlands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'AllAreas-NewDeathsTotal'!$A$2:$A$24</c:f>
              <c:numCache>
                <c:formatCode>mmm\-yy</c:formatCode>
                <c:ptCount val="23"/>
                <c:pt idx="0">
                  <c:v>43891</c:v>
                </c:pt>
                <c:pt idx="1">
                  <c:v>43922</c:v>
                </c:pt>
                <c:pt idx="2">
                  <c:v>43952</c:v>
                </c:pt>
                <c:pt idx="3">
                  <c:v>43983</c:v>
                </c:pt>
                <c:pt idx="4">
                  <c:v>44013</c:v>
                </c:pt>
                <c:pt idx="5">
                  <c:v>44044</c:v>
                </c:pt>
                <c:pt idx="6">
                  <c:v>44075</c:v>
                </c:pt>
                <c:pt idx="7">
                  <c:v>44105</c:v>
                </c:pt>
                <c:pt idx="8">
                  <c:v>44136</c:v>
                </c:pt>
                <c:pt idx="9">
                  <c:v>44166</c:v>
                </c:pt>
                <c:pt idx="10">
                  <c:v>44197</c:v>
                </c:pt>
                <c:pt idx="11">
                  <c:v>44228</c:v>
                </c:pt>
                <c:pt idx="12">
                  <c:v>44256</c:v>
                </c:pt>
                <c:pt idx="13">
                  <c:v>44287</c:v>
                </c:pt>
                <c:pt idx="14">
                  <c:v>44317</c:v>
                </c:pt>
                <c:pt idx="15">
                  <c:v>44348</c:v>
                </c:pt>
                <c:pt idx="16">
                  <c:v>44378</c:v>
                </c:pt>
                <c:pt idx="17">
                  <c:v>44409</c:v>
                </c:pt>
                <c:pt idx="18">
                  <c:v>44440</c:v>
                </c:pt>
                <c:pt idx="19">
                  <c:v>44470</c:v>
                </c:pt>
                <c:pt idx="20">
                  <c:v>44501</c:v>
                </c:pt>
                <c:pt idx="21">
                  <c:v>44531</c:v>
                </c:pt>
                <c:pt idx="22">
                  <c:v>44562</c:v>
                </c:pt>
              </c:numCache>
            </c:numRef>
          </c:cat>
          <c:val>
            <c:numRef>
              <c:f>'AllAreas-NewDeathsTotal'!$H$2:$H$24</c:f>
              <c:numCache>
                <c:formatCode>General</c:formatCode>
                <c:ptCount val="23"/>
                <c:pt idx="0">
                  <c:v>791</c:v>
                </c:pt>
                <c:pt idx="1">
                  <c:v>3426</c:v>
                </c:pt>
                <c:pt idx="2">
                  <c:v>1295</c:v>
                </c:pt>
                <c:pt idx="3">
                  <c:v>497</c:v>
                </c:pt>
                <c:pt idx="4">
                  <c:v>136</c:v>
                </c:pt>
                <c:pt idx="5">
                  <c:v>42</c:v>
                </c:pt>
                <c:pt idx="6">
                  <c:v>104</c:v>
                </c:pt>
                <c:pt idx="7">
                  <c:v>619</c:v>
                </c:pt>
                <c:pt idx="8">
                  <c:v>2075</c:v>
                </c:pt>
                <c:pt idx="9">
                  <c:v>2430</c:v>
                </c:pt>
                <c:pt idx="10">
                  <c:v>4349</c:v>
                </c:pt>
                <c:pt idx="11">
                  <c:v>2501</c:v>
                </c:pt>
                <c:pt idx="12">
                  <c:v>695</c:v>
                </c:pt>
                <c:pt idx="13">
                  <c:v>156</c:v>
                </c:pt>
                <c:pt idx="14">
                  <c:v>51</c:v>
                </c:pt>
                <c:pt idx="15">
                  <c:v>62</c:v>
                </c:pt>
                <c:pt idx="16">
                  <c:v>221</c:v>
                </c:pt>
                <c:pt idx="17">
                  <c:v>513</c:v>
                </c:pt>
                <c:pt idx="18">
                  <c:v>610</c:v>
                </c:pt>
                <c:pt idx="19">
                  <c:v>620</c:v>
                </c:pt>
                <c:pt idx="20">
                  <c:v>647</c:v>
                </c:pt>
                <c:pt idx="21">
                  <c:v>628</c:v>
                </c:pt>
                <c:pt idx="22">
                  <c:v>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7AE-4A66-AAD2-CA2E68D258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3762736"/>
        <c:axId val="893763984"/>
      </c:barChart>
      <c:dateAx>
        <c:axId val="89376273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763984"/>
        <c:crosses val="autoZero"/>
        <c:auto val="1"/>
        <c:lblOffset val="100"/>
        <c:baseTimeUnit val="months"/>
      </c:dateAx>
      <c:valAx>
        <c:axId val="89376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762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600074</xdr:colOff>
      <xdr:row>1</xdr:row>
      <xdr:rowOff>4761</xdr:rowOff>
    </xdr:from>
    <xdr:to>
      <xdr:col>11</xdr:col>
      <xdr:colOff>609599</xdr:colOff>
      <xdr:row>18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5F51B6-8D3A-4197-824B-685F8F642D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600075</xdr:colOff>
      <xdr:row>0</xdr:row>
      <xdr:rowOff>186419</xdr:rowOff>
    </xdr:from>
    <xdr:to>
      <xdr:col>22</xdr:col>
      <xdr:colOff>0</xdr:colOff>
      <xdr:row>24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AC271F-BA07-45E4-A6FB-4BC0FF1751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549BA-C4E1-49AC-9C16-72DD0CB7A1B3}">
  <dimension ref="A1:I4964"/>
  <sheetViews>
    <sheetView topLeftCell="A2129" workbookViewId="0">
      <selection activeCell="C2143" sqref="C2143"/>
    </sheetView>
  </sheetViews>
  <sheetFormatPr defaultRowHeight="15" x14ac:dyDescent="0.25"/>
  <cols>
    <col min="1" max="1" width="23.28515625" bestFit="1" customWidth="1"/>
    <col min="2" max="2" width="10.7109375" bestFit="1" customWidth="1"/>
    <col min="3" max="3" width="30.140625" bestFit="1" customWidth="1"/>
    <col min="4" max="4" width="36.28515625" bestFit="1" customWidth="1"/>
    <col min="5" max="5" width="33.140625" bestFit="1" customWidth="1"/>
    <col min="6" max="6" width="39.42578125" bestFit="1" customWidth="1"/>
    <col min="7" max="7" width="17.28515625" bestFit="1" customWidth="1"/>
    <col min="8" max="8" width="23.42578125" bestFit="1" customWidth="1"/>
    <col min="9" max="9" width="22.855468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t="s">
        <v>9</v>
      </c>
      <c r="B2" s="1">
        <v>43890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 t="b">
        <v>0</v>
      </c>
    </row>
    <row r="3" spans="1:9" x14ac:dyDescent="0.25">
      <c r="A3" t="s">
        <v>9</v>
      </c>
      <c r="B3" s="1">
        <v>43891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 t="b">
        <v>0</v>
      </c>
    </row>
    <row r="4" spans="1:9" x14ac:dyDescent="0.25">
      <c r="A4" t="s">
        <v>9</v>
      </c>
      <c r="B4" s="1">
        <v>43892</v>
      </c>
      <c r="C4">
        <v>1</v>
      </c>
      <c r="D4">
        <v>1</v>
      </c>
      <c r="E4">
        <v>0</v>
      </c>
      <c r="F4">
        <v>0</v>
      </c>
      <c r="G4">
        <v>1</v>
      </c>
      <c r="H4">
        <v>1</v>
      </c>
      <c r="I4" t="b">
        <v>0</v>
      </c>
    </row>
    <row r="5" spans="1:9" x14ac:dyDescent="0.25">
      <c r="A5" t="s">
        <v>9</v>
      </c>
      <c r="B5" s="1">
        <v>43893</v>
      </c>
      <c r="C5">
        <v>0</v>
      </c>
      <c r="D5">
        <v>1</v>
      </c>
      <c r="E5">
        <v>0</v>
      </c>
      <c r="F5">
        <v>0</v>
      </c>
      <c r="G5">
        <v>0</v>
      </c>
      <c r="H5">
        <v>1</v>
      </c>
      <c r="I5" t="b">
        <v>0</v>
      </c>
    </row>
    <row r="6" spans="1:9" x14ac:dyDescent="0.25">
      <c r="A6" t="s">
        <v>9</v>
      </c>
      <c r="B6" s="1">
        <v>43894</v>
      </c>
      <c r="C6">
        <v>0</v>
      </c>
      <c r="D6">
        <v>1</v>
      </c>
      <c r="E6">
        <v>0</v>
      </c>
      <c r="F6">
        <v>0</v>
      </c>
      <c r="G6">
        <v>0</v>
      </c>
      <c r="H6">
        <v>1</v>
      </c>
      <c r="I6" t="b">
        <v>0</v>
      </c>
    </row>
    <row r="7" spans="1:9" x14ac:dyDescent="0.25">
      <c r="A7" t="s">
        <v>9</v>
      </c>
      <c r="B7" s="1">
        <v>43895</v>
      </c>
      <c r="C7">
        <v>0</v>
      </c>
      <c r="D7">
        <v>1</v>
      </c>
      <c r="E7">
        <v>0</v>
      </c>
      <c r="F7">
        <v>0</v>
      </c>
      <c r="G7">
        <v>0</v>
      </c>
      <c r="H7">
        <v>1</v>
      </c>
      <c r="I7" t="b">
        <v>0</v>
      </c>
    </row>
    <row r="8" spans="1:9" x14ac:dyDescent="0.25">
      <c r="A8" t="s">
        <v>9</v>
      </c>
      <c r="B8" s="1">
        <v>43896</v>
      </c>
      <c r="C8">
        <v>1</v>
      </c>
      <c r="D8">
        <v>2</v>
      </c>
      <c r="E8">
        <v>0</v>
      </c>
      <c r="F8">
        <v>0</v>
      </c>
      <c r="G8">
        <v>1</v>
      </c>
      <c r="H8">
        <v>2</v>
      </c>
      <c r="I8" t="b">
        <v>0</v>
      </c>
    </row>
    <row r="9" spans="1:9" x14ac:dyDescent="0.25">
      <c r="A9" t="s">
        <v>9</v>
      </c>
      <c r="B9" s="1">
        <v>43897</v>
      </c>
      <c r="C9">
        <v>0</v>
      </c>
      <c r="D9">
        <v>2</v>
      </c>
      <c r="E9">
        <v>0</v>
      </c>
      <c r="F9">
        <v>0</v>
      </c>
      <c r="G9">
        <v>0</v>
      </c>
      <c r="H9">
        <v>2</v>
      </c>
      <c r="I9" t="b">
        <v>0</v>
      </c>
    </row>
    <row r="10" spans="1:9" x14ac:dyDescent="0.25">
      <c r="A10" t="s">
        <v>9</v>
      </c>
      <c r="B10" s="1">
        <v>43898</v>
      </c>
      <c r="C10">
        <v>0</v>
      </c>
      <c r="D10">
        <v>2</v>
      </c>
      <c r="E10">
        <v>0</v>
      </c>
      <c r="F10">
        <v>0</v>
      </c>
      <c r="G10">
        <v>0</v>
      </c>
      <c r="H10">
        <v>2</v>
      </c>
      <c r="I10" t="b">
        <v>0</v>
      </c>
    </row>
    <row r="11" spans="1:9" x14ac:dyDescent="0.25">
      <c r="A11" t="s">
        <v>9</v>
      </c>
      <c r="B11" s="1">
        <v>43899</v>
      </c>
      <c r="C11">
        <v>1</v>
      </c>
      <c r="D11">
        <v>3</v>
      </c>
      <c r="E11">
        <v>0</v>
      </c>
      <c r="F11">
        <v>0</v>
      </c>
      <c r="G11">
        <v>1</v>
      </c>
      <c r="H11">
        <v>3</v>
      </c>
      <c r="I11" t="b">
        <v>0</v>
      </c>
    </row>
    <row r="12" spans="1:9" x14ac:dyDescent="0.25">
      <c r="A12" t="s">
        <v>9</v>
      </c>
      <c r="B12" s="1">
        <v>43900</v>
      </c>
      <c r="C12">
        <v>0</v>
      </c>
      <c r="D12">
        <v>3</v>
      </c>
      <c r="E12">
        <v>0</v>
      </c>
      <c r="F12">
        <v>0</v>
      </c>
      <c r="G12">
        <v>0</v>
      </c>
      <c r="H12">
        <v>3</v>
      </c>
      <c r="I12" t="b">
        <v>0</v>
      </c>
    </row>
    <row r="13" spans="1:9" x14ac:dyDescent="0.25">
      <c r="A13" t="s">
        <v>9</v>
      </c>
      <c r="B13" s="1">
        <v>43901</v>
      </c>
      <c r="C13">
        <v>0</v>
      </c>
      <c r="D13">
        <v>3</v>
      </c>
      <c r="E13">
        <v>0</v>
      </c>
      <c r="F13">
        <v>0</v>
      </c>
      <c r="G13">
        <v>0</v>
      </c>
      <c r="H13">
        <v>3</v>
      </c>
      <c r="I13" t="b">
        <v>0</v>
      </c>
    </row>
    <row r="14" spans="1:9" x14ac:dyDescent="0.25">
      <c r="A14" t="s">
        <v>9</v>
      </c>
      <c r="B14" s="1">
        <v>43902</v>
      </c>
      <c r="C14">
        <v>0</v>
      </c>
      <c r="D14">
        <v>3</v>
      </c>
      <c r="E14">
        <v>0</v>
      </c>
      <c r="F14">
        <v>0</v>
      </c>
      <c r="G14">
        <v>0</v>
      </c>
      <c r="H14">
        <v>3</v>
      </c>
      <c r="I14" t="b">
        <v>0</v>
      </c>
    </row>
    <row r="15" spans="1:9" x14ac:dyDescent="0.25">
      <c r="A15" t="s">
        <v>9</v>
      </c>
      <c r="B15" s="1">
        <v>43903</v>
      </c>
      <c r="C15">
        <v>1</v>
      </c>
      <c r="D15">
        <v>4</v>
      </c>
      <c r="E15">
        <v>0</v>
      </c>
      <c r="F15">
        <v>0</v>
      </c>
      <c r="G15">
        <v>1</v>
      </c>
      <c r="H15">
        <v>4</v>
      </c>
      <c r="I15" t="b">
        <v>0</v>
      </c>
    </row>
    <row r="16" spans="1:9" x14ac:dyDescent="0.25">
      <c r="A16" t="s">
        <v>9</v>
      </c>
      <c r="B16" s="1">
        <v>43904</v>
      </c>
      <c r="C16">
        <v>2</v>
      </c>
      <c r="D16">
        <v>6</v>
      </c>
      <c r="E16">
        <v>0</v>
      </c>
      <c r="F16">
        <v>0</v>
      </c>
      <c r="G16">
        <v>2</v>
      </c>
      <c r="H16">
        <v>6</v>
      </c>
      <c r="I16" t="b">
        <v>0</v>
      </c>
    </row>
    <row r="17" spans="1:9" x14ac:dyDescent="0.25">
      <c r="A17" t="s">
        <v>9</v>
      </c>
      <c r="B17" s="1">
        <v>43905</v>
      </c>
      <c r="C17">
        <v>2</v>
      </c>
      <c r="D17">
        <v>8</v>
      </c>
      <c r="E17">
        <v>0</v>
      </c>
      <c r="F17">
        <v>0</v>
      </c>
      <c r="G17">
        <v>2</v>
      </c>
      <c r="H17">
        <v>8</v>
      </c>
      <c r="I17" t="b">
        <v>0</v>
      </c>
    </row>
    <row r="18" spans="1:9" x14ac:dyDescent="0.25">
      <c r="A18" t="s">
        <v>9</v>
      </c>
      <c r="B18" s="1">
        <v>43906</v>
      </c>
      <c r="C18">
        <v>1</v>
      </c>
      <c r="D18">
        <v>9</v>
      </c>
      <c r="E18">
        <v>0</v>
      </c>
      <c r="F18">
        <v>0</v>
      </c>
      <c r="G18">
        <v>1</v>
      </c>
      <c r="H18">
        <v>9</v>
      </c>
      <c r="I18" t="b">
        <v>0</v>
      </c>
    </row>
    <row r="19" spans="1:9" x14ac:dyDescent="0.25">
      <c r="A19" t="s">
        <v>9</v>
      </c>
      <c r="B19" s="1">
        <v>43907</v>
      </c>
      <c r="C19">
        <v>1</v>
      </c>
      <c r="D19">
        <v>10</v>
      </c>
      <c r="E19">
        <v>0</v>
      </c>
      <c r="F19">
        <v>0</v>
      </c>
      <c r="G19">
        <v>1</v>
      </c>
      <c r="H19">
        <v>10</v>
      </c>
      <c r="I19" t="b">
        <v>0</v>
      </c>
    </row>
    <row r="20" spans="1:9" x14ac:dyDescent="0.25">
      <c r="A20" t="s">
        <v>9</v>
      </c>
      <c r="B20" s="1">
        <v>43908</v>
      </c>
      <c r="C20">
        <v>5</v>
      </c>
      <c r="D20">
        <v>15</v>
      </c>
      <c r="E20">
        <v>0</v>
      </c>
      <c r="F20">
        <v>0</v>
      </c>
      <c r="G20">
        <v>5</v>
      </c>
      <c r="H20">
        <v>15</v>
      </c>
      <c r="I20" t="b">
        <v>0</v>
      </c>
    </row>
    <row r="21" spans="1:9" x14ac:dyDescent="0.25">
      <c r="A21" t="s">
        <v>9</v>
      </c>
      <c r="B21" s="1">
        <v>43909</v>
      </c>
      <c r="C21">
        <v>4</v>
      </c>
      <c r="D21">
        <v>19</v>
      </c>
      <c r="E21">
        <v>0</v>
      </c>
      <c r="F21">
        <v>0</v>
      </c>
      <c r="G21">
        <v>4</v>
      </c>
      <c r="H21">
        <v>19</v>
      </c>
      <c r="I21" t="b">
        <v>0</v>
      </c>
    </row>
    <row r="22" spans="1:9" x14ac:dyDescent="0.25">
      <c r="A22" t="s">
        <v>9</v>
      </c>
      <c r="B22" s="1">
        <v>43910</v>
      </c>
      <c r="C22">
        <v>2</v>
      </c>
      <c r="D22">
        <v>21</v>
      </c>
      <c r="E22">
        <v>0</v>
      </c>
      <c r="F22">
        <v>0</v>
      </c>
      <c r="G22">
        <v>2</v>
      </c>
      <c r="H22">
        <v>21</v>
      </c>
      <c r="I22" t="b">
        <v>0</v>
      </c>
    </row>
    <row r="23" spans="1:9" x14ac:dyDescent="0.25">
      <c r="A23" t="s">
        <v>9</v>
      </c>
      <c r="B23" s="1">
        <v>43911</v>
      </c>
      <c r="C23">
        <v>11</v>
      </c>
      <c r="D23">
        <v>32</v>
      </c>
      <c r="E23">
        <v>0</v>
      </c>
      <c r="F23">
        <v>0</v>
      </c>
      <c r="G23">
        <v>11</v>
      </c>
      <c r="H23">
        <v>32</v>
      </c>
      <c r="I23" t="b">
        <v>0</v>
      </c>
    </row>
    <row r="24" spans="1:9" x14ac:dyDescent="0.25">
      <c r="A24" t="s">
        <v>9</v>
      </c>
      <c r="B24" s="1">
        <v>43912</v>
      </c>
      <c r="C24">
        <v>12</v>
      </c>
      <c r="D24">
        <v>44</v>
      </c>
      <c r="E24">
        <v>0</v>
      </c>
      <c r="F24">
        <v>0</v>
      </c>
      <c r="G24">
        <v>12</v>
      </c>
      <c r="H24">
        <v>44</v>
      </c>
      <c r="I24" t="b">
        <v>0</v>
      </c>
    </row>
    <row r="25" spans="1:9" x14ac:dyDescent="0.25">
      <c r="A25" t="s">
        <v>9</v>
      </c>
      <c r="B25" s="1">
        <v>43913</v>
      </c>
      <c r="C25">
        <v>11</v>
      </c>
      <c r="D25">
        <v>55</v>
      </c>
      <c r="E25">
        <v>0</v>
      </c>
      <c r="F25">
        <v>0</v>
      </c>
      <c r="G25">
        <v>11</v>
      </c>
      <c r="H25">
        <v>55</v>
      </c>
      <c r="I25" t="b">
        <v>0</v>
      </c>
    </row>
    <row r="26" spans="1:9" x14ac:dyDescent="0.25">
      <c r="A26" t="s">
        <v>9</v>
      </c>
      <c r="B26" s="1">
        <v>43914</v>
      </c>
      <c r="C26">
        <v>19</v>
      </c>
      <c r="D26">
        <v>74</v>
      </c>
      <c r="E26">
        <v>0</v>
      </c>
      <c r="F26">
        <v>0</v>
      </c>
      <c r="G26">
        <v>19</v>
      </c>
      <c r="H26">
        <v>74</v>
      </c>
      <c r="I26" t="b">
        <v>0</v>
      </c>
    </row>
    <row r="27" spans="1:9" x14ac:dyDescent="0.25">
      <c r="A27" t="s">
        <v>9</v>
      </c>
      <c r="B27" s="1">
        <v>43915</v>
      </c>
      <c r="C27">
        <v>26</v>
      </c>
      <c r="D27">
        <v>100</v>
      </c>
      <c r="E27">
        <v>0</v>
      </c>
      <c r="F27">
        <v>0</v>
      </c>
      <c r="G27">
        <v>26</v>
      </c>
      <c r="H27">
        <v>100</v>
      </c>
      <c r="I27" t="b">
        <v>0</v>
      </c>
    </row>
    <row r="28" spans="1:9" x14ac:dyDescent="0.25">
      <c r="A28" t="s">
        <v>9</v>
      </c>
      <c r="B28" s="1">
        <v>43916</v>
      </c>
      <c r="C28">
        <v>36</v>
      </c>
      <c r="D28">
        <v>136</v>
      </c>
      <c r="E28">
        <v>0</v>
      </c>
      <c r="F28">
        <v>0</v>
      </c>
      <c r="G28">
        <v>36</v>
      </c>
      <c r="H28">
        <v>136</v>
      </c>
      <c r="I28" t="b">
        <v>0</v>
      </c>
    </row>
    <row r="29" spans="1:9" x14ac:dyDescent="0.25">
      <c r="A29" t="s">
        <v>9</v>
      </c>
      <c r="B29" s="1">
        <v>43917</v>
      </c>
      <c r="C29">
        <v>38</v>
      </c>
      <c r="D29">
        <v>174</v>
      </c>
      <c r="E29">
        <v>0</v>
      </c>
      <c r="F29">
        <v>0</v>
      </c>
      <c r="G29">
        <v>38</v>
      </c>
      <c r="H29">
        <v>174</v>
      </c>
      <c r="I29" t="b">
        <v>0</v>
      </c>
    </row>
    <row r="30" spans="1:9" x14ac:dyDescent="0.25">
      <c r="A30" t="s">
        <v>9</v>
      </c>
      <c r="B30" s="1">
        <v>43918</v>
      </c>
      <c r="C30">
        <v>28</v>
      </c>
      <c r="D30">
        <v>202</v>
      </c>
      <c r="E30">
        <v>0</v>
      </c>
      <c r="F30">
        <v>0</v>
      </c>
      <c r="G30">
        <v>28</v>
      </c>
      <c r="H30">
        <v>202</v>
      </c>
      <c r="I30" t="b">
        <v>0</v>
      </c>
    </row>
    <row r="31" spans="1:9" x14ac:dyDescent="0.25">
      <c r="A31" t="s">
        <v>9</v>
      </c>
      <c r="B31" s="1">
        <v>43919</v>
      </c>
      <c r="C31">
        <v>43</v>
      </c>
      <c r="D31">
        <v>245</v>
      </c>
      <c r="E31">
        <v>0</v>
      </c>
      <c r="F31">
        <v>0</v>
      </c>
      <c r="G31">
        <v>43</v>
      </c>
      <c r="H31">
        <v>245</v>
      </c>
      <c r="I31" t="b">
        <v>0</v>
      </c>
    </row>
    <row r="32" spans="1:9" x14ac:dyDescent="0.25">
      <c r="A32" t="s">
        <v>9</v>
      </c>
      <c r="B32" s="1">
        <v>43920</v>
      </c>
      <c r="C32">
        <v>46</v>
      </c>
      <c r="D32">
        <v>291</v>
      </c>
      <c r="E32">
        <v>1</v>
      </c>
      <c r="F32">
        <v>1</v>
      </c>
      <c r="G32">
        <v>47</v>
      </c>
      <c r="H32">
        <v>292</v>
      </c>
      <c r="I32" t="b">
        <v>0</v>
      </c>
    </row>
    <row r="33" spans="1:9" x14ac:dyDescent="0.25">
      <c r="A33" t="s">
        <v>9</v>
      </c>
      <c r="B33" s="1">
        <v>43921</v>
      </c>
      <c r="C33">
        <v>70</v>
      </c>
      <c r="D33">
        <v>361</v>
      </c>
      <c r="E33">
        <v>0</v>
      </c>
      <c r="F33">
        <v>1</v>
      </c>
      <c r="G33">
        <v>70</v>
      </c>
      <c r="H33">
        <v>362</v>
      </c>
      <c r="I33" t="b">
        <v>0</v>
      </c>
    </row>
    <row r="34" spans="1:9" x14ac:dyDescent="0.25">
      <c r="A34" t="s">
        <v>9</v>
      </c>
      <c r="B34" s="1">
        <v>43922</v>
      </c>
      <c r="C34">
        <v>63</v>
      </c>
      <c r="D34">
        <v>424</v>
      </c>
      <c r="E34">
        <v>0</v>
      </c>
      <c r="F34">
        <v>1</v>
      </c>
      <c r="G34">
        <v>63</v>
      </c>
      <c r="H34">
        <v>425</v>
      </c>
      <c r="I34" t="b">
        <v>0</v>
      </c>
    </row>
    <row r="35" spans="1:9" x14ac:dyDescent="0.25">
      <c r="A35" t="s">
        <v>9</v>
      </c>
      <c r="B35" s="1">
        <v>43923</v>
      </c>
      <c r="C35">
        <v>65</v>
      </c>
      <c r="D35">
        <v>489</v>
      </c>
      <c r="E35">
        <v>0</v>
      </c>
      <c r="F35">
        <v>1</v>
      </c>
      <c r="G35">
        <v>65</v>
      </c>
      <c r="H35">
        <v>490</v>
      </c>
      <c r="I35" t="b">
        <v>0</v>
      </c>
    </row>
    <row r="36" spans="1:9" x14ac:dyDescent="0.25">
      <c r="A36" t="s">
        <v>9</v>
      </c>
      <c r="B36" s="1">
        <v>43924</v>
      </c>
      <c r="C36">
        <v>80</v>
      </c>
      <c r="D36">
        <v>569</v>
      </c>
      <c r="E36">
        <v>0</v>
      </c>
      <c r="F36">
        <v>1</v>
      </c>
      <c r="G36">
        <v>80</v>
      </c>
      <c r="H36">
        <v>570</v>
      </c>
      <c r="I36" t="b">
        <v>0</v>
      </c>
    </row>
    <row r="37" spans="1:9" x14ac:dyDescent="0.25">
      <c r="A37" t="s">
        <v>9</v>
      </c>
      <c r="B37" s="1">
        <v>43925</v>
      </c>
      <c r="C37">
        <v>71</v>
      </c>
      <c r="D37">
        <v>640</v>
      </c>
      <c r="E37">
        <v>0</v>
      </c>
      <c r="F37">
        <v>1</v>
      </c>
      <c r="G37">
        <v>71</v>
      </c>
      <c r="H37">
        <v>641</v>
      </c>
      <c r="I37" t="b">
        <v>0</v>
      </c>
    </row>
    <row r="38" spans="1:9" x14ac:dyDescent="0.25">
      <c r="A38" t="s">
        <v>9</v>
      </c>
      <c r="B38" s="1">
        <v>43926</v>
      </c>
      <c r="C38">
        <v>76</v>
      </c>
      <c r="D38">
        <v>716</v>
      </c>
      <c r="E38">
        <v>0</v>
      </c>
      <c r="F38">
        <v>1</v>
      </c>
      <c r="G38">
        <v>76</v>
      </c>
      <c r="H38">
        <v>717</v>
      </c>
      <c r="I38" t="b">
        <v>0</v>
      </c>
    </row>
    <row r="39" spans="1:9" x14ac:dyDescent="0.25">
      <c r="A39" t="s">
        <v>9</v>
      </c>
      <c r="B39" s="1">
        <v>43927</v>
      </c>
      <c r="C39">
        <v>71</v>
      </c>
      <c r="D39">
        <v>787</v>
      </c>
      <c r="E39">
        <v>0</v>
      </c>
      <c r="F39">
        <v>1</v>
      </c>
      <c r="G39">
        <v>71</v>
      </c>
      <c r="H39">
        <v>788</v>
      </c>
      <c r="I39" t="b">
        <v>0</v>
      </c>
    </row>
    <row r="40" spans="1:9" x14ac:dyDescent="0.25">
      <c r="A40" t="s">
        <v>9</v>
      </c>
      <c r="B40" s="1">
        <v>43928</v>
      </c>
      <c r="C40">
        <v>93</v>
      </c>
      <c r="D40">
        <v>880</v>
      </c>
      <c r="E40">
        <v>0</v>
      </c>
      <c r="F40">
        <v>1</v>
      </c>
      <c r="G40">
        <v>93</v>
      </c>
      <c r="H40">
        <v>881</v>
      </c>
      <c r="I40" t="b">
        <v>0</v>
      </c>
    </row>
    <row r="41" spans="1:9" x14ac:dyDescent="0.25">
      <c r="A41" t="s">
        <v>9</v>
      </c>
      <c r="B41" s="1">
        <v>43929</v>
      </c>
      <c r="C41">
        <v>111</v>
      </c>
      <c r="D41">
        <v>991</v>
      </c>
      <c r="E41">
        <v>0</v>
      </c>
      <c r="F41">
        <v>1</v>
      </c>
      <c r="G41">
        <v>111</v>
      </c>
      <c r="H41">
        <v>992</v>
      </c>
      <c r="I41" t="b">
        <v>0</v>
      </c>
    </row>
    <row r="42" spans="1:9" x14ac:dyDescent="0.25">
      <c r="A42" t="s">
        <v>9</v>
      </c>
      <c r="B42" s="1">
        <v>43930</v>
      </c>
      <c r="C42">
        <v>87</v>
      </c>
      <c r="D42">
        <v>1078</v>
      </c>
      <c r="E42">
        <v>0</v>
      </c>
      <c r="F42">
        <v>1</v>
      </c>
      <c r="G42">
        <v>87</v>
      </c>
      <c r="H42">
        <v>1079</v>
      </c>
      <c r="I42" t="b">
        <v>0</v>
      </c>
    </row>
    <row r="43" spans="1:9" x14ac:dyDescent="0.25">
      <c r="A43" t="s">
        <v>9</v>
      </c>
      <c r="B43" s="1">
        <v>43931</v>
      </c>
      <c r="C43">
        <v>74</v>
      </c>
      <c r="D43">
        <v>1152</v>
      </c>
      <c r="E43">
        <v>0</v>
      </c>
      <c r="F43">
        <v>1</v>
      </c>
      <c r="G43">
        <v>74</v>
      </c>
      <c r="H43">
        <v>1153</v>
      </c>
      <c r="I43" t="b">
        <v>0</v>
      </c>
    </row>
    <row r="44" spans="1:9" x14ac:dyDescent="0.25">
      <c r="A44" t="s">
        <v>9</v>
      </c>
      <c r="B44" s="1">
        <v>43932</v>
      </c>
      <c r="C44">
        <v>92</v>
      </c>
      <c r="D44">
        <v>1244</v>
      </c>
      <c r="E44">
        <v>0</v>
      </c>
      <c r="F44">
        <v>1</v>
      </c>
      <c r="G44">
        <v>92</v>
      </c>
      <c r="H44">
        <v>1245</v>
      </c>
      <c r="I44" t="b">
        <v>0</v>
      </c>
    </row>
    <row r="45" spans="1:9" x14ac:dyDescent="0.25">
      <c r="A45" t="s">
        <v>9</v>
      </c>
      <c r="B45" s="1">
        <v>43933</v>
      </c>
      <c r="C45">
        <v>100</v>
      </c>
      <c r="D45">
        <v>1344</v>
      </c>
      <c r="E45">
        <v>0</v>
      </c>
      <c r="F45">
        <v>1</v>
      </c>
      <c r="G45">
        <v>100</v>
      </c>
      <c r="H45">
        <v>1345</v>
      </c>
      <c r="I45" t="b">
        <v>0</v>
      </c>
    </row>
    <row r="46" spans="1:9" x14ac:dyDescent="0.25">
      <c r="A46" t="s">
        <v>9</v>
      </c>
      <c r="B46" s="1">
        <v>43934</v>
      </c>
      <c r="C46">
        <v>78</v>
      </c>
      <c r="D46">
        <v>1422</v>
      </c>
      <c r="E46">
        <v>0</v>
      </c>
      <c r="F46">
        <v>1</v>
      </c>
      <c r="G46">
        <v>78</v>
      </c>
      <c r="H46">
        <v>1423</v>
      </c>
      <c r="I46" t="b">
        <v>0</v>
      </c>
    </row>
    <row r="47" spans="1:9" x14ac:dyDescent="0.25">
      <c r="A47" t="s">
        <v>9</v>
      </c>
      <c r="B47" s="1">
        <v>43935</v>
      </c>
      <c r="C47">
        <v>61</v>
      </c>
      <c r="D47">
        <v>1483</v>
      </c>
      <c r="E47">
        <v>0</v>
      </c>
      <c r="F47">
        <v>1</v>
      </c>
      <c r="G47">
        <v>61</v>
      </c>
      <c r="H47">
        <v>1484</v>
      </c>
      <c r="I47" t="b">
        <v>0</v>
      </c>
    </row>
    <row r="48" spans="1:9" x14ac:dyDescent="0.25">
      <c r="A48" t="s">
        <v>9</v>
      </c>
      <c r="B48" s="1">
        <v>43936</v>
      </c>
      <c r="C48">
        <v>82</v>
      </c>
      <c r="D48">
        <v>1565</v>
      </c>
      <c r="E48">
        <v>0</v>
      </c>
      <c r="F48">
        <v>1</v>
      </c>
      <c r="G48">
        <v>82</v>
      </c>
      <c r="H48">
        <v>1566</v>
      </c>
      <c r="I48" t="b">
        <v>0</v>
      </c>
    </row>
    <row r="49" spans="1:9" x14ac:dyDescent="0.25">
      <c r="A49" t="s">
        <v>9</v>
      </c>
      <c r="B49" s="1">
        <v>43937</v>
      </c>
      <c r="C49">
        <v>74</v>
      </c>
      <c r="D49">
        <v>1639</v>
      </c>
      <c r="E49">
        <v>0</v>
      </c>
      <c r="F49">
        <v>1</v>
      </c>
      <c r="G49">
        <v>74</v>
      </c>
      <c r="H49">
        <v>1640</v>
      </c>
      <c r="I49" t="b">
        <v>0</v>
      </c>
    </row>
    <row r="50" spans="1:9" x14ac:dyDescent="0.25">
      <c r="A50" t="s">
        <v>9</v>
      </c>
      <c r="B50" s="1">
        <v>43938</v>
      </c>
      <c r="C50">
        <v>86</v>
      </c>
      <c r="D50">
        <v>1725</v>
      </c>
      <c r="E50">
        <v>0</v>
      </c>
      <c r="F50">
        <v>1</v>
      </c>
      <c r="G50">
        <v>86</v>
      </c>
      <c r="H50">
        <v>1726</v>
      </c>
      <c r="I50" t="b">
        <v>0</v>
      </c>
    </row>
    <row r="51" spans="1:9" x14ac:dyDescent="0.25">
      <c r="A51" t="s">
        <v>9</v>
      </c>
      <c r="B51" s="1">
        <v>43939</v>
      </c>
      <c r="C51">
        <v>64</v>
      </c>
      <c r="D51">
        <v>1789</v>
      </c>
      <c r="E51">
        <v>0</v>
      </c>
      <c r="F51">
        <v>1</v>
      </c>
      <c r="G51">
        <v>64</v>
      </c>
      <c r="H51">
        <v>1790</v>
      </c>
      <c r="I51" t="b">
        <v>0</v>
      </c>
    </row>
    <row r="52" spans="1:9" x14ac:dyDescent="0.25">
      <c r="A52" t="s">
        <v>9</v>
      </c>
      <c r="B52" s="1">
        <v>43940</v>
      </c>
      <c r="C52">
        <v>67</v>
      </c>
      <c r="D52">
        <v>1856</v>
      </c>
      <c r="E52">
        <v>0</v>
      </c>
      <c r="F52">
        <v>1</v>
      </c>
      <c r="G52">
        <v>67</v>
      </c>
      <c r="H52">
        <v>1857</v>
      </c>
      <c r="I52" t="b">
        <v>0</v>
      </c>
    </row>
    <row r="53" spans="1:9" x14ac:dyDescent="0.25">
      <c r="A53" t="s">
        <v>9</v>
      </c>
      <c r="B53" s="1">
        <v>43941</v>
      </c>
      <c r="C53">
        <v>67</v>
      </c>
      <c r="D53">
        <v>1923</v>
      </c>
      <c r="E53">
        <v>0</v>
      </c>
      <c r="F53">
        <v>1</v>
      </c>
      <c r="G53">
        <v>67</v>
      </c>
      <c r="H53">
        <v>1924</v>
      </c>
      <c r="I53" t="b">
        <v>0</v>
      </c>
    </row>
    <row r="54" spans="1:9" x14ac:dyDescent="0.25">
      <c r="A54" t="s">
        <v>9</v>
      </c>
      <c r="B54" s="1">
        <v>43942</v>
      </c>
      <c r="C54">
        <v>75</v>
      </c>
      <c r="D54">
        <v>1998</v>
      </c>
      <c r="E54">
        <v>0</v>
      </c>
      <c r="F54">
        <v>1</v>
      </c>
      <c r="G54">
        <v>75</v>
      </c>
      <c r="H54">
        <v>1999</v>
      </c>
      <c r="I54" t="b">
        <v>0</v>
      </c>
    </row>
    <row r="55" spans="1:9" x14ac:dyDescent="0.25">
      <c r="A55" t="s">
        <v>9</v>
      </c>
      <c r="B55" s="1">
        <v>43943</v>
      </c>
      <c r="C55">
        <v>67</v>
      </c>
      <c r="D55">
        <v>2065</v>
      </c>
      <c r="E55">
        <v>0</v>
      </c>
      <c r="F55">
        <v>1</v>
      </c>
      <c r="G55">
        <v>67</v>
      </c>
      <c r="H55">
        <v>2066</v>
      </c>
      <c r="I55" t="b">
        <v>0</v>
      </c>
    </row>
    <row r="56" spans="1:9" x14ac:dyDescent="0.25">
      <c r="A56" t="s">
        <v>9</v>
      </c>
      <c r="B56" s="1">
        <v>43944</v>
      </c>
      <c r="C56">
        <v>49</v>
      </c>
      <c r="D56">
        <v>2114</v>
      </c>
      <c r="E56">
        <v>0</v>
      </c>
      <c r="F56">
        <v>1</v>
      </c>
      <c r="G56">
        <v>49</v>
      </c>
      <c r="H56">
        <v>2115</v>
      </c>
      <c r="I56" t="b">
        <v>0</v>
      </c>
    </row>
    <row r="57" spans="1:9" x14ac:dyDescent="0.25">
      <c r="A57" t="s">
        <v>9</v>
      </c>
      <c r="B57" s="1">
        <v>43945</v>
      </c>
      <c r="C57">
        <v>66</v>
      </c>
      <c r="D57">
        <v>2180</v>
      </c>
      <c r="E57">
        <v>4</v>
      </c>
      <c r="F57">
        <v>5</v>
      </c>
      <c r="G57">
        <v>70</v>
      </c>
      <c r="H57">
        <v>2185</v>
      </c>
      <c r="I57" t="b">
        <v>0</v>
      </c>
    </row>
    <row r="58" spans="1:9" x14ac:dyDescent="0.25">
      <c r="A58" t="s">
        <v>9</v>
      </c>
      <c r="B58" s="1">
        <v>43946</v>
      </c>
      <c r="C58">
        <v>54</v>
      </c>
      <c r="D58">
        <v>2234</v>
      </c>
      <c r="E58">
        <v>1</v>
      </c>
      <c r="F58">
        <v>6</v>
      </c>
      <c r="G58">
        <v>55</v>
      </c>
      <c r="H58">
        <v>2240</v>
      </c>
      <c r="I58" t="b">
        <v>0</v>
      </c>
    </row>
    <row r="59" spans="1:9" x14ac:dyDescent="0.25">
      <c r="A59" t="s">
        <v>9</v>
      </c>
      <c r="B59" s="1">
        <v>43947</v>
      </c>
      <c r="C59">
        <v>48</v>
      </c>
      <c r="D59">
        <v>2282</v>
      </c>
      <c r="E59">
        <v>4</v>
      </c>
      <c r="F59">
        <v>10</v>
      </c>
      <c r="G59">
        <v>52</v>
      </c>
      <c r="H59">
        <v>2292</v>
      </c>
      <c r="I59" t="b">
        <v>0</v>
      </c>
    </row>
    <row r="60" spans="1:9" x14ac:dyDescent="0.25">
      <c r="A60" t="s">
        <v>9</v>
      </c>
      <c r="B60" s="1">
        <v>43948</v>
      </c>
      <c r="C60">
        <v>46</v>
      </c>
      <c r="D60">
        <v>2328</v>
      </c>
      <c r="E60">
        <v>3</v>
      </c>
      <c r="F60">
        <v>13</v>
      </c>
      <c r="G60">
        <v>49</v>
      </c>
      <c r="H60">
        <v>2341</v>
      </c>
      <c r="I60" t="b">
        <v>0</v>
      </c>
    </row>
    <row r="61" spans="1:9" x14ac:dyDescent="0.25">
      <c r="A61" t="s">
        <v>9</v>
      </c>
      <c r="B61" s="1">
        <v>43949</v>
      </c>
      <c r="C61">
        <v>58</v>
      </c>
      <c r="D61">
        <v>2386</v>
      </c>
      <c r="E61">
        <v>8</v>
      </c>
      <c r="F61">
        <v>21</v>
      </c>
      <c r="G61">
        <v>66</v>
      </c>
      <c r="H61">
        <v>2407</v>
      </c>
      <c r="I61" t="b">
        <v>0</v>
      </c>
    </row>
    <row r="62" spans="1:9" x14ac:dyDescent="0.25">
      <c r="A62" t="s">
        <v>9</v>
      </c>
      <c r="B62" s="1">
        <v>43950</v>
      </c>
      <c r="C62">
        <v>32</v>
      </c>
      <c r="D62">
        <v>2418</v>
      </c>
      <c r="E62">
        <v>6</v>
      </c>
      <c r="F62">
        <v>27</v>
      </c>
      <c r="G62">
        <v>38</v>
      </c>
      <c r="H62">
        <v>2445</v>
      </c>
      <c r="I62" t="b">
        <v>0</v>
      </c>
    </row>
    <row r="63" spans="1:9" x14ac:dyDescent="0.25">
      <c r="A63" t="s">
        <v>9</v>
      </c>
      <c r="B63" s="1">
        <v>43951</v>
      </c>
      <c r="C63">
        <v>45</v>
      </c>
      <c r="D63">
        <v>2463</v>
      </c>
      <c r="E63">
        <v>5</v>
      </c>
      <c r="F63">
        <v>32</v>
      </c>
      <c r="G63">
        <v>50</v>
      </c>
      <c r="H63">
        <v>2495</v>
      </c>
      <c r="I63" t="b">
        <v>0</v>
      </c>
    </row>
    <row r="64" spans="1:9" x14ac:dyDescent="0.25">
      <c r="A64" t="s">
        <v>9</v>
      </c>
      <c r="B64" s="1">
        <v>43952</v>
      </c>
      <c r="C64">
        <v>49</v>
      </c>
      <c r="D64">
        <v>2512</v>
      </c>
      <c r="E64">
        <v>6</v>
      </c>
      <c r="F64">
        <v>38</v>
      </c>
      <c r="G64">
        <v>55</v>
      </c>
      <c r="H64">
        <v>2550</v>
      </c>
      <c r="I64" t="b">
        <v>0</v>
      </c>
    </row>
    <row r="65" spans="1:9" x14ac:dyDescent="0.25">
      <c r="A65" t="s">
        <v>9</v>
      </c>
      <c r="B65" s="1">
        <v>43953</v>
      </c>
      <c r="C65">
        <v>29</v>
      </c>
      <c r="D65">
        <v>2541</v>
      </c>
      <c r="E65">
        <v>4</v>
      </c>
      <c r="F65">
        <v>42</v>
      </c>
      <c r="G65">
        <v>33</v>
      </c>
      <c r="H65">
        <v>2583</v>
      </c>
      <c r="I65" t="b">
        <v>0</v>
      </c>
    </row>
    <row r="66" spans="1:9" x14ac:dyDescent="0.25">
      <c r="A66" t="s">
        <v>9</v>
      </c>
      <c r="B66" s="1">
        <v>43954</v>
      </c>
      <c r="C66">
        <v>41</v>
      </c>
      <c r="D66">
        <v>2582</v>
      </c>
      <c r="E66">
        <v>3</v>
      </c>
      <c r="F66">
        <v>45</v>
      </c>
      <c r="G66">
        <v>44</v>
      </c>
      <c r="H66">
        <v>2627</v>
      </c>
      <c r="I66" t="b">
        <v>0</v>
      </c>
    </row>
    <row r="67" spans="1:9" x14ac:dyDescent="0.25">
      <c r="A67" t="s">
        <v>9</v>
      </c>
      <c r="B67" s="1">
        <v>43955</v>
      </c>
      <c r="C67">
        <v>19</v>
      </c>
      <c r="D67">
        <v>2601</v>
      </c>
      <c r="E67">
        <v>4</v>
      </c>
      <c r="F67">
        <v>49</v>
      </c>
      <c r="G67">
        <v>23</v>
      </c>
      <c r="H67">
        <v>2650</v>
      </c>
      <c r="I67" t="b">
        <v>0</v>
      </c>
    </row>
    <row r="68" spans="1:9" x14ac:dyDescent="0.25">
      <c r="A68" t="s">
        <v>9</v>
      </c>
      <c r="B68" s="1">
        <v>43956</v>
      </c>
      <c r="C68">
        <v>37</v>
      </c>
      <c r="D68">
        <v>2638</v>
      </c>
      <c r="E68">
        <v>3</v>
      </c>
      <c r="F68">
        <v>52</v>
      </c>
      <c r="G68">
        <v>40</v>
      </c>
      <c r="H68">
        <v>2690</v>
      </c>
      <c r="I68" t="b">
        <v>0</v>
      </c>
    </row>
    <row r="69" spans="1:9" x14ac:dyDescent="0.25">
      <c r="A69" t="s">
        <v>9</v>
      </c>
      <c r="B69" s="1">
        <v>43957</v>
      </c>
      <c r="C69">
        <v>32</v>
      </c>
      <c r="D69">
        <v>2670</v>
      </c>
      <c r="E69">
        <v>7</v>
      </c>
      <c r="F69">
        <v>59</v>
      </c>
      <c r="G69">
        <v>39</v>
      </c>
      <c r="H69">
        <v>2729</v>
      </c>
      <c r="I69" t="b">
        <v>0</v>
      </c>
    </row>
    <row r="70" spans="1:9" x14ac:dyDescent="0.25">
      <c r="A70" t="s">
        <v>9</v>
      </c>
      <c r="B70" s="1">
        <v>43958</v>
      </c>
      <c r="C70">
        <v>33</v>
      </c>
      <c r="D70">
        <v>2703</v>
      </c>
      <c r="E70">
        <v>3</v>
      </c>
      <c r="F70">
        <v>62</v>
      </c>
      <c r="G70">
        <v>36</v>
      </c>
      <c r="H70">
        <v>2765</v>
      </c>
      <c r="I70" t="b">
        <v>0</v>
      </c>
    </row>
    <row r="71" spans="1:9" x14ac:dyDescent="0.25">
      <c r="A71" t="s">
        <v>9</v>
      </c>
      <c r="B71" s="1">
        <v>43959</v>
      </c>
      <c r="C71">
        <v>33</v>
      </c>
      <c r="D71">
        <v>2736</v>
      </c>
      <c r="E71">
        <v>4</v>
      </c>
      <c r="F71">
        <v>66</v>
      </c>
      <c r="G71">
        <v>37</v>
      </c>
      <c r="H71">
        <v>2802</v>
      </c>
      <c r="I71" t="b">
        <v>0</v>
      </c>
    </row>
    <row r="72" spans="1:9" x14ac:dyDescent="0.25">
      <c r="A72" t="s">
        <v>9</v>
      </c>
      <c r="B72" s="1">
        <v>43960</v>
      </c>
      <c r="C72">
        <v>29</v>
      </c>
      <c r="D72">
        <v>2765</v>
      </c>
      <c r="E72">
        <v>1</v>
      </c>
      <c r="F72">
        <v>67</v>
      </c>
      <c r="G72">
        <v>30</v>
      </c>
      <c r="H72">
        <v>2832</v>
      </c>
      <c r="I72" t="b">
        <v>0</v>
      </c>
    </row>
    <row r="73" spans="1:9" x14ac:dyDescent="0.25">
      <c r="A73" t="s">
        <v>9</v>
      </c>
      <c r="B73" s="1">
        <v>43961</v>
      </c>
      <c r="C73">
        <v>22</v>
      </c>
      <c r="D73">
        <v>2787</v>
      </c>
      <c r="E73">
        <v>6</v>
      </c>
      <c r="F73">
        <v>73</v>
      </c>
      <c r="G73">
        <v>28</v>
      </c>
      <c r="H73">
        <v>2860</v>
      </c>
      <c r="I73" t="b">
        <v>0</v>
      </c>
    </row>
    <row r="74" spans="1:9" x14ac:dyDescent="0.25">
      <c r="A74" t="s">
        <v>9</v>
      </c>
      <c r="B74" s="1">
        <v>43962</v>
      </c>
      <c r="C74">
        <v>18</v>
      </c>
      <c r="D74">
        <v>2805</v>
      </c>
      <c r="E74">
        <v>5</v>
      </c>
      <c r="F74">
        <v>78</v>
      </c>
      <c r="G74">
        <v>23</v>
      </c>
      <c r="H74">
        <v>2883</v>
      </c>
      <c r="I74" t="b">
        <v>0</v>
      </c>
    </row>
    <row r="75" spans="1:9" x14ac:dyDescent="0.25">
      <c r="A75" t="s">
        <v>9</v>
      </c>
      <c r="B75" s="1">
        <v>43963</v>
      </c>
      <c r="C75">
        <v>21</v>
      </c>
      <c r="D75">
        <v>2826</v>
      </c>
      <c r="E75">
        <v>2</v>
      </c>
      <c r="F75">
        <v>80</v>
      </c>
      <c r="G75">
        <v>23</v>
      </c>
      <c r="H75">
        <v>2906</v>
      </c>
      <c r="I75" t="b">
        <v>0</v>
      </c>
    </row>
    <row r="76" spans="1:9" x14ac:dyDescent="0.25">
      <c r="A76" t="s">
        <v>9</v>
      </c>
      <c r="B76" s="1">
        <v>43964</v>
      </c>
      <c r="C76">
        <v>27</v>
      </c>
      <c r="D76">
        <v>2853</v>
      </c>
      <c r="E76">
        <v>5</v>
      </c>
      <c r="F76">
        <v>85</v>
      </c>
      <c r="G76">
        <v>32</v>
      </c>
      <c r="H76">
        <v>2938</v>
      </c>
      <c r="I76" t="b">
        <v>0</v>
      </c>
    </row>
    <row r="77" spans="1:9" x14ac:dyDescent="0.25">
      <c r="A77" t="s">
        <v>9</v>
      </c>
      <c r="B77" s="1">
        <v>43965</v>
      </c>
      <c r="C77">
        <v>26</v>
      </c>
      <c r="D77">
        <v>2879</v>
      </c>
      <c r="E77">
        <v>4</v>
      </c>
      <c r="F77">
        <v>89</v>
      </c>
      <c r="G77">
        <v>30</v>
      </c>
      <c r="H77">
        <v>2968</v>
      </c>
      <c r="I77" t="b">
        <v>0</v>
      </c>
    </row>
    <row r="78" spans="1:9" x14ac:dyDescent="0.25">
      <c r="A78" t="s">
        <v>9</v>
      </c>
      <c r="B78" s="1">
        <v>43966</v>
      </c>
      <c r="C78">
        <v>19</v>
      </c>
      <c r="D78">
        <v>2898</v>
      </c>
      <c r="E78">
        <v>2</v>
      </c>
      <c r="F78">
        <v>91</v>
      </c>
      <c r="G78">
        <v>21</v>
      </c>
      <c r="H78">
        <v>2989</v>
      </c>
      <c r="I78" t="b">
        <v>0</v>
      </c>
    </row>
    <row r="79" spans="1:9" x14ac:dyDescent="0.25">
      <c r="A79" t="s">
        <v>9</v>
      </c>
      <c r="B79" s="1">
        <v>43967</v>
      </c>
      <c r="C79">
        <v>26</v>
      </c>
      <c r="D79">
        <v>2924</v>
      </c>
      <c r="E79">
        <v>1</v>
      </c>
      <c r="F79">
        <v>92</v>
      </c>
      <c r="G79">
        <v>27</v>
      </c>
      <c r="H79">
        <v>3016</v>
      </c>
      <c r="I79" t="b">
        <v>0</v>
      </c>
    </row>
    <row r="80" spans="1:9" x14ac:dyDescent="0.25">
      <c r="A80" t="s">
        <v>9</v>
      </c>
      <c r="B80" s="1">
        <v>43968</v>
      </c>
      <c r="C80">
        <v>17</v>
      </c>
      <c r="D80">
        <v>2941</v>
      </c>
      <c r="E80">
        <v>5</v>
      </c>
      <c r="F80">
        <v>97</v>
      </c>
      <c r="G80">
        <v>22</v>
      </c>
      <c r="H80">
        <v>3038</v>
      </c>
      <c r="I80" t="b">
        <v>0</v>
      </c>
    </row>
    <row r="81" spans="1:9" x14ac:dyDescent="0.25">
      <c r="A81" t="s">
        <v>9</v>
      </c>
      <c r="B81" s="1">
        <v>43969</v>
      </c>
      <c r="C81">
        <v>25</v>
      </c>
      <c r="D81">
        <v>2966</v>
      </c>
      <c r="E81">
        <v>2</v>
      </c>
      <c r="F81">
        <v>99</v>
      </c>
      <c r="G81">
        <v>27</v>
      </c>
      <c r="H81">
        <v>3065</v>
      </c>
      <c r="I81" t="b">
        <v>0</v>
      </c>
    </row>
    <row r="82" spans="1:9" x14ac:dyDescent="0.25">
      <c r="A82" t="s">
        <v>9</v>
      </c>
      <c r="B82" s="1">
        <v>43970</v>
      </c>
      <c r="C82">
        <v>15</v>
      </c>
      <c r="D82">
        <v>2981</v>
      </c>
      <c r="E82">
        <v>7</v>
      </c>
      <c r="F82">
        <v>106</v>
      </c>
      <c r="G82">
        <v>22</v>
      </c>
      <c r="H82">
        <v>3087</v>
      </c>
      <c r="I82" t="b">
        <v>0</v>
      </c>
    </row>
    <row r="83" spans="1:9" x14ac:dyDescent="0.25">
      <c r="A83" t="s">
        <v>9</v>
      </c>
      <c r="B83" s="1">
        <v>43971</v>
      </c>
      <c r="C83">
        <v>26</v>
      </c>
      <c r="D83">
        <v>3007</v>
      </c>
      <c r="E83">
        <v>0</v>
      </c>
      <c r="F83">
        <v>106</v>
      </c>
      <c r="G83">
        <v>26</v>
      </c>
      <c r="H83">
        <v>3113</v>
      </c>
      <c r="I83" t="b">
        <v>0</v>
      </c>
    </row>
    <row r="84" spans="1:9" x14ac:dyDescent="0.25">
      <c r="A84" t="s">
        <v>9</v>
      </c>
      <c r="B84" s="1">
        <v>43972</v>
      </c>
      <c r="C84">
        <v>21</v>
      </c>
      <c r="D84">
        <v>3028</v>
      </c>
      <c r="E84">
        <v>3</v>
      </c>
      <c r="F84">
        <v>109</v>
      </c>
      <c r="G84">
        <v>24</v>
      </c>
      <c r="H84">
        <v>3137</v>
      </c>
      <c r="I84" t="b">
        <v>0</v>
      </c>
    </row>
    <row r="85" spans="1:9" x14ac:dyDescent="0.25">
      <c r="A85" t="s">
        <v>9</v>
      </c>
      <c r="B85" s="1">
        <v>43973</v>
      </c>
      <c r="C85">
        <v>13</v>
      </c>
      <c r="D85">
        <v>3041</v>
      </c>
      <c r="E85">
        <v>8</v>
      </c>
      <c r="F85">
        <v>117</v>
      </c>
      <c r="G85">
        <v>21</v>
      </c>
      <c r="H85">
        <v>3158</v>
      </c>
      <c r="I85" t="b">
        <v>0</v>
      </c>
    </row>
    <row r="86" spans="1:9" x14ac:dyDescent="0.25">
      <c r="A86" t="s">
        <v>9</v>
      </c>
      <c r="B86" s="1">
        <v>43974</v>
      </c>
      <c r="C86">
        <v>12</v>
      </c>
      <c r="D86">
        <v>3053</v>
      </c>
      <c r="E86">
        <v>4</v>
      </c>
      <c r="F86">
        <v>121</v>
      </c>
      <c r="G86">
        <v>16</v>
      </c>
      <c r="H86">
        <v>3174</v>
      </c>
      <c r="I86" t="b">
        <v>0</v>
      </c>
    </row>
    <row r="87" spans="1:9" x14ac:dyDescent="0.25">
      <c r="A87" t="s">
        <v>9</v>
      </c>
      <c r="B87" s="1">
        <v>43975</v>
      </c>
      <c r="C87">
        <v>17</v>
      </c>
      <c r="D87">
        <v>3070</v>
      </c>
      <c r="E87">
        <v>2</v>
      </c>
      <c r="F87">
        <v>123</v>
      </c>
      <c r="G87">
        <v>19</v>
      </c>
      <c r="H87">
        <v>3193</v>
      </c>
      <c r="I87" t="b">
        <v>0</v>
      </c>
    </row>
    <row r="88" spans="1:9" x14ac:dyDescent="0.25">
      <c r="A88" t="s">
        <v>9</v>
      </c>
      <c r="B88" s="1">
        <v>43976</v>
      </c>
      <c r="C88">
        <v>25</v>
      </c>
      <c r="D88">
        <v>3095</v>
      </c>
      <c r="E88">
        <v>0</v>
      </c>
      <c r="F88">
        <v>123</v>
      </c>
      <c r="G88">
        <v>25</v>
      </c>
      <c r="H88">
        <v>3218</v>
      </c>
      <c r="I88" t="b">
        <v>0</v>
      </c>
    </row>
    <row r="89" spans="1:9" x14ac:dyDescent="0.25">
      <c r="A89" t="s">
        <v>9</v>
      </c>
      <c r="B89" s="1">
        <v>43977</v>
      </c>
      <c r="C89">
        <v>14</v>
      </c>
      <c r="D89">
        <v>3109</v>
      </c>
      <c r="E89">
        <v>4</v>
      </c>
      <c r="F89">
        <v>127</v>
      </c>
      <c r="G89">
        <v>18</v>
      </c>
      <c r="H89">
        <v>3236</v>
      </c>
      <c r="I89" t="b">
        <v>0</v>
      </c>
    </row>
    <row r="90" spans="1:9" x14ac:dyDescent="0.25">
      <c r="A90" t="s">
        <v>9</v>
      </c>
      <c r="B90" s="1">
        <v>43978</v>
      </c>
      <c r="C90">
        <v>12</v>
      </c>
      <c r="D90">
        <v>3121</v>
      </c>
      <c r="E90">
        <v>4</v>
      </c>
      <c r="F90">
        <v>131</v>
      </c>
      <c r="G90">
        <v>16</v>
      </c>
      <c r="H90">
        <v>3252</v>
      </c>
      <c r="I90" t="b">
        <v>0</v>
      </c>
    </row>
    <row r="91" spans="1:9" x14ac:dyDescent="0.25">
      <c r="A91" t="s">
        <v>9</v>
      </c>
      <c r="B91" s="1">
        <v>43979</v>
      </c>
      <c r="C91">
        <v>17</v>
      </c>
      <c r="D91">
        <v>3138</v>
      </c>
      <c r="E91">
        <v>0</v>
      </c>
      <c r="F91">
        <v>131</v>
      </c>
      <c r="G91">
        <v>17</v>
      </c>
      <c r="H91">
        <v>3269</v>
      </c>
      <c r="I91" t="b">
        <v>0</v>
      </c>
    </row>
    <row r="92" spans="1:9" x14ac:dyDescent="0.25">
      <c r="A92" t="s">
        <v>9</v>
      </c>
      <c r="B92" s="1">
        <v>43980</v>
      </c>
      <c r="C92">
        <v>16</v>
      </c>
      <c r="D92">
        <v>3154</v>
      </c>
      <c r="E92">
        <v>3</v>
      </c>
      <c r="F92">
        <v>134</v>
      </c>
      <c r="G92">
        <v>19</v>
      </c>
      <c r="H92">
        <v>3288</v>
      </c>
      <c r="I92" t="b">
        <v>0</v>
      </c>
    </row>
    <row r="93" spans="1:9" x14ac:dyDescent="0.25">
      <c r="A93" t="s">
        <v>9</v>
      </c>
      <c r="B93" s="1">
        <v>43981</v>
      </c>
      <c r="C93">
        <v>9</v>
      </c>
      <c r="D93">
        <v>3163</v>
      </c>
      <c r="E93">
        <v>4</v>
      </c>
      <c r="F93">
        <v>138</v>
      </c>
      <c r="G93">
        <v>13</v>
      </c>
      <c r="H93">
        <v>3301</v>
      </c>
      <c r="I93" t="b">
        <v>0</v>
      </c>
    </row>
    <row r="94" spans="1:9" x14ac:dyDescent="0.25">
      <c r="A94" t="s">
        <v>9</v>
      </c>
      <c r="B94" s="1">
        <v>43982</v>
      </c>
      <c r="C94">
        <v>8</v>
      </c>
      <c r="D94">
        <v>3171</v>
      </c>
      <c r="E94">
        <v>3</v>
      </c>
      <c r="F94">
        <v>141</v>
      </c>
      <c r="G94">
        <v>11</v>
      </c>
      <c r="H94">
        <v>3312</v>
      </c>
      <c r="I94" t="b">
        <v>0</v>
      </c>
    </row>
    <row r="95" spans="1:9" x14ac:dyDescent="0.25">
      <c r="A95" t="s">
        <v>9</v>
      </c>
      <c r="B95" s="1">
        <v>43983</v>
      </c>
      <c r="C95">
        <v>17</v>
      </c>
      <c r="D95">
        <v>3188</v>
      </c>
      <c r="E95">
        <v>1</v>
      </c>
      <c r="F95">
        <v>142</v>
      </c>
      <c r="G95">
        <v>18</v>
      </c>
      <c r="H95">
        <v>3330</v>
      </c>
      <c r="I95" t="b">
        <v>0</v>
      </c>
    </row>
    <row r="96" spans="1:9" x14ac:dyDescent="0.25">
      <c r="A96" t="s">
        <v>9</v>
      </c>
      <c r="B96" s="1">
        <v>43984</v>
      </c>
      <c r="C96">
        <v>14</v>
      </c>
      <c r="D96">
        <v>3202</v>
      </c>
      <c r="E96">
        <v>2</v>
      </c>
      <c r="F96">
        <v>144</v>
      </c>
      <c r="G96">
        <v>16</v>
      </c>
      <c r="H96">
        <v>3346</v>
      </c>
      <c r="I96" t="b">
        <v>0</v>
      </c>
    </row>
    <row r="97" spans="1:9" x14ac:dyDescent="0.25">
      <c r="A97" t="s">
        <v>9</v>
      </c>
      <c r="B97" s="1">
        <v>43985</v>
      </c>
      <c r="C97">
        <v>10</v>
      </c>
      <c r="D97">
        <v>3212</v>
      </c>
      <c r="E97">
        <v>2</v>
      </c>
      <c r="F97">
        <v>146</v>
      </c>
      <c r="G97">
        <v>12</v>
      </c>
      <c r="H97">
        <v>3358</v>
      </c>
      <c r="I97" t="b">
        <v>0</v>
      </c>
    </row>
    <row r="98" spans="1:9" x14ac:dyDescent="0.25">
      <c r="A98" t="s">
        <v>9</v>
      </c>
      <c r="B98" s="1">
        <v>43986</v>
      </c>
      <c r="C98">
        <v>7</v>
      </c>
      <c r="D98">
        <v>3219</v>
      </c>
      <c r="E98">
        <v>0</v>
      </c>
      <c r="F98">
        <v>146</v>
      </c>
      <c r="G98">
        <v>7</v>
      </c>
      <c r="H98">
        <v>3365</v>
      </c>
      <c r="I98" t="b">
        <v>0</v>
      </c>
    </row>
    <row r="99" spans="1:9" x14ac:dyDescent="0.25">
      <c r="A99" t="s">
        <v>9</v>
      </c>
      <c r="B99" s="1">
        <v>43987</v>
      </c>
      <c r="C99">
        <v>14</v>
      </c>
      <c r="D99">
        <v>3233</v>
      </c>
      <c r="E99">
        <v>3</v>
      </c>
      <c r="F99">
        <v>149</v>
      </c>
      <c r="G99">
        <v>17</v>
      </c>
      <c r="H99">
        <v>3382</v>
      </c>
      <c r="I99" t="b">
        <v>0</v>
      </c>
    </row>
    <row r="100" spans="1:9" x14ac:dyDescent="0.25">
      <c r="A100" t="s">
        <v>9</v>
      </c>
      <c r="B100" s="1">
        <v>43988</v>
      </c>
      <c r="C100">
        <v>5</v>
      </c>
      <c r="D100">
        <v>3238</v>
      </c>
      <c r="E100">
        <v>1</v>
      </c>
      <c r="F100">
        <v>150</v>
      </c>
      <c r="G100">
        <v>6</v>
      </c>
      <c r="H100">
        <v>3388</v>
      </c>
      <c r="I100" t="b">
        <v>0</v>
      </c>
    </row>
    <row r="101" spans="1:9" x14ac:dyDescent="0.25">
      <c r="A101" t="s">
        <v>9</v>
      </c>
      <c r="B101" s="1">
        <v>43989</v>
      </c>
      <c r="C101">
        <v>9</v>
      </c>
      <c r="D101">
        <v>3247</v>
      </c>
      <c r="E101">
        <v>0</v>
      </c>
      <c r="F101">
        <v>150</v>
      </c>
      <c r="G101">
        <v>9</v>
      </c>
      <c r="H101">
        <v>3397</v>
      </c>
      <c r="I101" t="b">
        <v>0</v>
      </c>
    </row>
    <row r="102" spans="1:9" x14ac:dyDescent="0.25">
      <c r="A102" t="s">
        <v>9</v>
      </c>
      <c r="B102" s="1">
        <v>43990</v>
      </c>
      <c r="C102">
        <v>7</v>
      </c>
      <c r="D102">
        <v>3254</v>
      </c>
      <c r="E102">
        <v>1</v>
      </c>
      <c r="F102">
        <v>151</v>
      </c>
      <c r="G102">
        <v>8</v>
      </c>
      <c r="H102">
        <v>3405</v>
      </c>
      <c r="I102" t="b">
        <v>0</v>
      </c>
    </row>
    <row r="103" spans="1:9" x14ac:dyDescent="0.25">
      <c r="A103" t="s">
        <v>9</v>
      </c>
      <c r="B103" s="1">
        <v>43991</v>
      </c>
      <c r="C103">
        <v>6</v>
      </c>
      <c r="D103">
        <v>3260</v>
      </c>
      <c r="E103">
        <v>4</v>
      </c>
      <c r="F103">
        <v>155</v>
      </c>
      <c r="G103">
        <v>10</v>
      </c>
      <c r="H103">
        <v>3415</v>
      </c>
      <c r="I103" t="b">
        <v>0</v>
      </c>
    </row>
    <row r="104" spans="1:9" x14ac:dyDescent="0.25">
      <c r="A104" t="s">
        <v>9</v>
      </c>
      <c r="B104" s="1">
        <v>43992</v>
      </c>
      <c r="C104">
        <v>8</v>
      </c>
      <c r="D104">
        <v>3268</v>
      </c>
      <c r="E104">
        <v>2</v>
      </c>
      <c r="F104">
        <v>157</v>
      </c>
      <c r="G104">
        <v>10</v>
      </c>
      <c r="H104">
        <v>3425</v>
      </c>
      <c r="I104" t="b">
        <v>0</v>
      </c>
    </row>
    <row r="105" spans="1:9" x14ac:dyDescent="0.25">
      <c r="A105" t="s">
        <v>9</v>
      </c>
      <c r="B105" s="1">
        <v>43993</v>
      </c>
      <c r="C105">
        <v>1</v>
      </c>
      <c r="D105">
        <v>3269</v>
      </c>
      <c r="E105">
        <v>0</v>
      </c>
      <c r="F105">
        <v>157</v>
      </c>
      <c r="G105">
        <v>1</v>
      </c>
      <c r="H105">
        <v>3426</v>
      </c>
      <c r="I105" t="b">
        <v>0</v>
      </c>
    </row>
    <row r="106" spans="1:9" x14ac:dyDescent="0.25">
      <c r="A106" t="s">
        <v>9</v>
      </c>
      <c r="B106" s="1">
        <v>43994</v>
      </c>
      <c r="C106">
        <v>9</v>
      </c>
      <c r="D106">
        <v>3278</v>
      </c>
      <c r="E106">
        <v>0</v>
      </c>
      <c r="F106">
        <v>157</v>
      </c>
      <c r="G106">
        <v>9</v>
      </c>
      <c r="H106">
        <v>3435</v>
      </c>
      <c r="I106" t="b">
        <v>0</v>
      </c>
    </row>
    <row r="107" spans="1:9" x14ac:dyDescent="0.25">
      <c r="A107" t="s">
        <v>9</v>
      </c>
      <c r="B107" s="1">
        <v>43995</v>
      </c>
      <c r="C107">
        <v>5</v>
      </c>
      <c r="D107">
        <v>3283</v>
      </c>
      <c r="E107">
        <v>1</v>
      </c>
      <c r="F107">
        <v>158</v>
      </c>
      <c r="G107">
        <v>6</v>
      </c>
      <c r="H107">
        <v>3441</v>
      </c>
      <c r="I107" t="b">
        <v>0</v>
      </c>
    </row>
    <row r="108" spans="1:9" x14ac:dyDescent="0.25">
      <c r="A108" t="s">
        <v>9</v>
      </c>
      <c r="B108" s="1">
        <v>43996</v>
      </c>
      <c r="C108">
        <v>4</v>
      </c>
      <c r="D108">
        <v>3287</v>
      </c>
      <c r="E108">
        <v>1</v>
      </c>
      <c r="F108">
        <v>159</v>
      </c>
      <c r="G108">
        <v>5</v>
      </c>
      <c r="H108">
        <v>3446</v>
      </c>
      <c r="I108" t="b">
        <v>0</v>
      </c>
    </row>
    <row r="109" spans="1:9" x14ac:dyDescent="0.25">
      <c r="A109" t="s">
        <v>9</v>
      </c>
      <c r="B109" s="1">
        <v>43997</v>
      </c>
      <c r="C109">
        <v>8</v>
      </c>
      <c r="D109">
        <v>3295</v>
      </c>
      <c r="E109">
        <v>2</v>
      </c>
      <c r="F109">
        <v>161</v>
      </c>
      <c r="G109">
        <v>10</v>
      </c>
      <c r="H109">
        <v>3456</v>
      </c>
      <c r="I109" t="b">
        <v>0</v>
      </c>
    </row>
    <row r="110" spans="1:9" x14ac:dyDescent="0.25">
      <c r="A110" t="s">
        <v>9</v>
      </c>
      <c r="B110" s="1">
        <v>43998</v>
      </c>
      <c r="C110">
        <v>3</v>
      </c>
      <c r="D110">
        <v>3298</v>
      </c>
      <c r="E110">
        <v>0</v>
      </c>
      <c r="F110">
        <v>161</v>
      </c>
      <c r="G110">
        <v>3</v>
      </c>
      <c r="H110">
        <v>3459</v>
      </c>
      <c r="I110" t="b">
        <v>0</v>
      </c>
    </row>
    <row r="111" spans="1:9" x14ac:dyDescent="0.25">
      <c r="A111" t="s">
        <v>9</v>
      </c>
      <c r="B111" s="1">
        <v>43999</v>
      </c>
      <c r="C111">
        <v>7</v>
      </c>
      <c r="D111">
        <v>3305</v>
      </c>
      <c r="E111">
        <v>1</v>
      </c>
      <c r="F111">
        <v>162</v>
      </c>
      <c r="G111">
        <v>8</v>
      </c>
      <c r="H111">
        <v>3467</v>
      </c>
      <c r="I111" t="b">
        <v>0</v>
      </c>
    </row>
    <row r="112" spans="1:9" x14ac:dyDescent="0.25">
      <c r="A112" t="s">
        <v>9</v>
      </c>
      <c r="B112" s="1">
        <v>44000</v>
      </c>
      <c r="C112">
        <v>4</v>
      </c>
      <c r="D112">
        <v>3309</v>
      </c>
      <c r="E112">
        <v>2</v>
      </c>
      <c r="F112">
        <v>164</v>
      </c>
      <c r="G112">
        <v>6</v>
      </c>
      <c r="H112">
        <v>3473</v>
      </c>
      <c r="I112" t="b">
        <v>0</v>
      </c>
    </row>
    <row r="113" spans="1:9" x14ac:dyDescent="0.25">
      <c r="A113" t="s">
        <v>9</v>
      </c>
      <c r="B113" s="1">
        <v>44001</v>
      </c>
      <c r="C113">
        <v>7</v>
      </c>
      <c r="D113">
        <v>3316</v>
      </c>
      <c r="E113">
        <v>0</v>
      </c>
      <c r="F113">
        <v>164</v>
      </c>
      <c r="G113">
        <v>7</v>
      </c>
      <c r="H113">
        <v>3480</v>
      </c>
      <c r="I113" t="b">
        <v>0</v>
      </c>
    </row>
    <row r="114" spans="1:9" x14ac:dyDescent="0.25">
      <c r="A114" t="s">
        <v>9</v>
      </c>
      <c r="B114" s="1">
        <v>44002</v>
      </c>
      <c r="C114">
        <v>4</v>
      </c>
      <c r="D114">
        <v>3320</v>
      </c>
      <c r="E114">
        <v>1</v>
      </c>
      <c r="F114">
        <v>165</v>
      </c>
      <c r="G114">
        <v>5</v>
      </c>
      <c r="H114">
        <v>3485</v>
      </c>
      <c r="I114" t="b">
        <v>0</v>
      </c>
    </row>
    <row r="115" spans="1:9" x14ac:dyDescent="0.25">
      <c r="A115" t="s">
        <v>9</v>
      </c>
      <c r="B115" s="1">
        <v>44003</v>
      </c>
      <c r="C115">
        <v>3</v>
      </c>
      <c r="D115">
        <v>3323</v>
      </c>
      <c r="E115">
        <v>2</v>
      </c>
      <c r="F115">
        <v>167</v>
      </c>
      <c r="G115">
        <v>5</v>
      </c>
      <c r="H115">
        <v>3490</v>
      </c>
      <c r="I115" t="b">
        <v>0</v>
      </c>
    </row>
    <row r="116" spans="1:9" x14ac:dyDescent="0.25">
      <c r="A116" t="s">
        <v>9</v>
      </c>
      <c r="B116" s="1">
        <v>44004</v>
      </c>
      <c r="C116">
        <v>6</v>
      </c>
      <c r="D116">
        <v>3329</v>
      </c>
      <c r="E116">
        <v>1</v>
      </c>
      <c r="F116">
        <v>168</v>
      </c>
      <c r="G116">
        <v>7</v>
      </c>
      <c r="H116">
        <v>3497</v>
      </c>
      <c r="I116" t="b">
        <v>0</v>
      </c>
    </row>
    <row r="117" spans="1:9" x14ac:dyDescent="0.25">
      <c r="A117" t="s">
        <v>9</v>
      </c>
      <c r="B117" s="1">
        <v>44005</v>
      </c>
      <c r="C117">
        <v>5</v>
      </c>
      <c r="D117">
        <v>3334</v>
      </c>
      <c r="E117">
        <v>4</v>
      </c>
      <c r="F117">
        <v>172</v>
      </c>
      <c r="G117">
        <v>9</v>
      </c>
      <c r="H117">
        <v>3506</v>
      </c>
      <c r="I117" t="b">
        <v>0</v>
      </c>
    </row>
    <row r="118" spans="1:9" x14ac:dyDescent="0.25">
      <c r="A118" t="s">
        <v>9</v>
      </c>
      <c r="B118" s="1">
        <v>44006</v>
      </c>
      <c r="C118">
        <v>4</v>
      </c>
      <c r="D118">
        <v>3338</v>
      </c>
      <c r="E118">
        <v>0</v>
      </c>
      <c r="F118">
        <v>172</v>
      </c>
      <c r="G118">
        <v>4</v>
      </c>
      <c r="H118">
        <v>3510</v>
      </c>
      <c r="I118" t="b">
        <v>0</v>
      </c>
    </row>
    <row r="119" spans="1:9" x14ac:dyDescent="0.25">
      <c r="A119" t="s">
        <v>9</v>
      </c>
      <c r="B119" s="1">
        <v>44007</v>
      </c>
      <c r="C119">
        <v>1</v>
      </c>
      <c r="D119">
        <v>3339</v>
      </c>
      <c r="E119">
        <v>1</v>
      </c>
      <c r="F119">
        <v>173</v>
      </c>
      <c r="G119">
        <v>2</v>
      </c>
      <c r="H119">
        <v>3512</v>
      </c>
      <c r="I119" t="b">
        <v>0</v>
      </c>
    </row>
    <row r="120" spans="1:9" x14ac:dyDescent="0.25">
      <c r="A120" t="s">
        <v>9</v>
      </c>
      <c r="B120" s="1">
        <v>44008</v>
      </c>
      <c r="C120">
        <v>6</v>
      </c>
      <c r="D120">
        <v>3345</v>
      </c>
      <c r="E120">
        <v>3</v>
      </c>
      <c r="F120">
        <v>176</v>
      </c>
      <c r="G120">
        <v>9</v>
      </c>
      <c r="H120">
        <v>3521</v>
      </c>
      <c r="I120" t="b">
        <v>0</v>
      </c>
    </row>
    <row r="121" spans="1:9" x14ac:dyDescent="0.25">
      <c r="A121" t="s">
        <v>9</v>
      </c>
      <c r="B121" s="1">
        <v>44009</v>
      </c>
      <c r="C121">
        <v>6</v>
      </c>
      <c r="D121">
        <v>3351</v>
      </c>
      <c r="E121">
        <v>1</v>
      </c>
      <c r="F121">
        <v>177</v>
      </c>
      <c r="G121">
        <v>7</v>
      </c>
      <c r="H121">
        <v>3528</v>
      </c>
      <c r="I121" t="b">
        <v>0</v>
      </c>
    </row>
    <row r="122" spans="1:9" x14ac:dyDescent="0.25">
      <c r="A122" t="s">
        <v>9</v>
      </c>
      <c r="B122" s="1">
        <v>44010</v>
      </c>
      <c r="C122">
        <v>8</v>
      </c>
      <c r="D122">
        <v>3359</v>
      </c>
      <c r="E122">
        <v>0</v>
      </c>
      <c r="F122">
        <v>177</v>
      </c>
      <c r="G122">
        <v>8</v>
      </c>
      <c r="H122">
        <v>3536</v>
      </c>
      <c r="I122" t="b">
        <v>0</v>
      </c>
    </row>
    <row r="123" spans="1:9" x14ac:dyDescent="0.25">
      <c r="A123" t="s">
        <v>9</v>
      </c>
      <c r="B123" s="1">
        <v>44011</v>
      </c>
      <c r="C123">
        <v>4</v>
      </c>
      <c r="D123">
        <v>3363</v>
      </c>
      <c r="E123">
        <v>1</v>
      </c>
      <c r="F123">
        <v>178</v>
      </c>
      <c r="G123">
        <v>5</v>
      </c>
      <c r="H123">
        <v>3541</v>
      </c>
      <c r="I123" t="b">
        <v>0</v>
      </c>
    </row>
    <row r="124" spans="1:9" x14ac:dyDescent="0.25">
      <c r="A124" t="s">
        <v>9</v>
      </c>
      <c r="B124" s="1">
        <v>44012</v>
      </c>
      <c r="C124">
        <v>5</v>
      </c>
      <c r="D124">
        <v>3368</v>
      </c>
      <c r="E124">
        <v>3</v>
      </c>
      <c r="F124">
        <v>181</v>
      </c>
      <c r="G124">
        <v>8</v>
      </c>
      <c r="H124">
        <v>3549</v>
      </c>
      <c r="I124" t="b">
        <v>0</v>
      </c>
    </row>
    <row r="125" spans="1:9" x14ac:dyDescent="0.25">
      <c r="A125" t="s">
        <v>9</v>
      </c>
      <c r="B125" s="1">
        <v>44013</v>
      </c>
      <c r="C125">
        <v>2</v>
      </c>
      <c r="D125">
        <v>3370</v>
      </c>
      <c r="E125">
        <v>1</v>
      </c>
      <c r="F125">
        <v>182</v>
      </c>
      <c r="G125">
        <v>3</v>
      </c>
      <c r="H125">
        <v>3552</v>
      </c>
      <c r="I125" t="b">
        <v>0</v>
      </c>
    </row>
    <row r="126" spans="1:9" x14ac:dyDescent="0.25">
      <c r="A126" t="s">
        <v>9</v>
      </c>
      <c r="B126" s="1">
        <v>44014</v>
      </c>
      <c r="C126">
        <v>5</v>
      </c>
      <c r="D126">
        <v>3375</v>
      </c>
      <c r="E126">
        <v>0</v>
      </c>
      <c r="F126">
        <v>182</v>
      </c>
      <c r="G126">
        <v>5</v>
      </c>
      <c r="H126">
        <v>3557</v>
      </c>
      <c r="I126" t="b">
        <v>0</v>
      </c>
    </row>
    <row r="127" spans="1:9" x14ac:dyDescent="0.25">
      <c r="A127" t="s">
        <v>9</v>
      </c>
      <c r="B127" s="1">
        <v>44015</v>
      </c>
      <c r="C127">
        <v>0</v>
      </c>
      <c r="D127">
        <v>3375</v>
      </c>
      <c r="E127">
        <v>1</v>
      </c>
      <c r="F127">
        <v>183</v>
      </c>
      <c r="G127">
        <v>1</v>
      </c>
      <c r="H127">
        <v>3558</v>
      </c>
      <c r="I127" t="b">
        <v>0</v>
      </c>
    </row>
    <row r="128" spans="1:9" x14ac:dyDescent="0.25">
      <c r="A128" t="s">
        <v>9</v>
      </c>
      <c r="B128" s="1">
        <v>44016</v>
      </c>
      <c r="C128">
        <v>3</v>
      </c>
      <c r="D128">
        <v>3378</v>
      </c>
      <c r="E128">
        <v>2</v>
      </c>
      <c r="F128">
        <v>185</v>
      </c>
      <c r="G128">
        <v>5</v>
      </c>
      <c r="H128">
        <v>3563</v>
      </c>
      <c r="I128" t="b">
        <v>0</v>
      </c>
    </row>
    <row r="129" spans="1:9" x14ac:dyDescent="0.25">
      <c r="A129" t="s">
        <v>9</v>
      </c>
      <c r="B129" s="1">
        <v>44017</v>
      </c>
      <c r="C129">
        <v>1</v>
      </c>
      <c r="D129">
        <v>3379</v>
      </c>
      <c r="E129">
        <v>1</v>
      </c>
      <c r="F129">
        <v>186</v>
      </c>
      <c r="G129">
        <v>2</v>
      </c>
      <c r="H129">
        <v>3565</v>
      </c>
      <c r="I129" t="b">
        <v>0</v>
      </c>
    </row>
    <row r="130" spans="1:9" x14ac:dyDescent="0.25">
      <c r="A130" t="s">
        <v>9</v>
      </c>
      <c r="B130" s="1">
        <v>44018</v>
      </c>
      <c r="C130">
        <v>2</v>
      </c>
      <c r="D130">
        <v>3381</v>
      </c>
      <c r="E130">
        <v>0</v>
      </c>
      <c r="F130">
        <v>186</v>
      </c>
      <c r="G130">
        <v>2</v>
      </c>
      <c r="H130">
        <v>3567</v>
      </c>
      <c r="I130" t="b">
        <v>0</v>
      </c>
    </row>
    <row r="131" spans="1:9" x14ac:dyDescent="0.25">
      <c r="A131" t="s">
        <v>9</v>
      </c>
      <c r="B131" s="1">
        <v>44019</v>
      </c>
      <c r="C131">
        <v>2</v>
      </c>
      <c r="D131">
        <v>3383</v>
      </c>
      <c r="E131">
        <v>1</v>
      </c>
      <c r="F131">
        <v>187</v>
      </c>
      <c r="G131">
        <v>3</v>
      </c>
      <c r="H131">
        <v>3570</v>
      </c>
      <c r="I131" t="b">
        <v>0</v>
      </c>
    </row>
    <row r="132" spans="1:9" x14ac:dyDescent="0.25">
      <c r="A132" t="s">
        <v>9</v>
      </c>
      <c r="B132" s="1">
        <v>44020</v>
      </c>
      <c r="C132">
        <v>0</v>
      </c>
      <c r="D132">
        <v>3383</v>
      </c>
      <c r="E132">
        <v>3</v>
      </c>
      <c r="F132">
        <v>190</v>
      </c>
      <c r="G132">
        <v>3</v>
      </c>
      <c r="H132">
        <v>3573</v>
      </c>
      <c r="I132" t="b">
        <v>0</v>
      </c>
    </row>
    <row r="133" spans="1:9" x14ac:dyDescent="0.25">
      <c r="A133" t="s">
        <v>9</v>
      </c>
      <c r="B133" s="1">
        <v>44021</v>
      </c>
      <c r="C133">
        <v>8</v>
      </c>
      <c r="D133">
        <v>3391</v>
      </c>
      <c r="E133">
        <v>1</v>
      </c>
      <c r="F133">
        <v>191</v>
      </c>
      <c r="G133">
        <v>9</v>
      </c>
      <c r="H133">
        <v>3582</v>
      </c>
      <c r="I133" t="b">
        <v>0</v>
      </c>
    </row>
    <row r="134" spans="1:9" x14ac:dyDescent="0.25">
      <c r="A134" t="s">
        <v>9</v>
      </c>
      <c r="B134" s="1">
        <v>44022</v>
      </c>
      <c r="C134">
        <v>4</v>
      </c>
      <c r="D134">
        <v>3395</v>
      </c>
      <c r="E134">
        <v>2</v>
      </c>
      <c r="F134">
        <v>193</v>
      </c>
      <c r="G134">
        <v>6</v>
      </c>
      <c r="H134">
        <v>3588</v>
      </c>
      <c r="I134" t="b">
        <v>0</v>
      </c>
    </row>
    <row r="135" spans="1:9" x14ac:dyDescent="0.25">
      <c r="A135" t="s">
        <v>9</v>
      </c>
      <c r="B135" s="1">
        <v>44023</v>
      </c>
      <c r="C135">
        <v>2</v>
      </c>
      <c r="D135">
        <v>3397</v>
      </c>
      <c r="E135">
        <v>0</v>
      </c>
      <c r="F135">
        <v>193</v>
      </c>
      <c r="G135">
        <v>2</v>
      </c>
      <c r="H135">
        <v>3590</v>
      </c>
      <c r="I135" t="b">
        <v>0</v>
      </c>
    </row>
    <row r="136" spans="1:9" x14ac:dyDescent="0.25">
      <c r="A136" t="s">
        <v>9</v>
      </c>
      <c r="B136" s="1">
        <v>44024</v>
      </c>
      <c r="C136">
        <v>1</v>
      </c>
      <c r="D136">
        <v>3398</v>
      </c>
      <c r="E136">
        <v>1</v>
      </c>
      <c r="F136">
        <v>194</v>
      </c>
      <c r="G136">
        <v>2</v>
      </c>
      <c r="H136">
        <v>3592</v>
      </c>
      <c r="I136" t="b">
        <v>0</v>
      </c>
    </row>
    <row r="137" spans="1:9" x14ac:dyDescent="0.25">
      <c r="A137" t="s">
        <v>9</v>
      </c>
      <c r="B137" s="1">
        <v>44025</v>
      </c>
      <c r="C137">
        <v>8</v>
      </c>
      <c r="D137">
        <v>3406</v>
      </c>
      <c r="E137">
        <v>1</v>
      </c>
      <c r="F137">
        <v>195</v>
      </c>
      <c r="G137">
        <v>9</v>
      </c>
      <c r="H137">
        <v>3601</v>
      </c>
      <c r="I137" t="b">
        <v>0</v>
      </c>
    </row>
    <row r="138" spans="1:9" x14ac:dyDescent="0.25">
      <c r="A138" t="s">
        <v>9</v>
      </c>
      <c r="B138" s="1">
        <v>44026</v>
      </c>
      <c r="C138">
        <v>2</v>
      </c>
      <c r="D138">
        <v>3408</v>
      </c>
      <c r="E138">
        <v>1</v>
      </c>
      <c r="F138">
        <v>196</v>
      </c>
      <c r="G138">
        <v>3</v>
      </c>
      <c r="H138">
        <v>3604</v>
      </c>
      <c r="I138" t="b">
        <v>0</v>
      </c>
    </row>
    <row r="139" spans="1:9" x14ac:dyDescent="0.25">
      <c r="A139" t="s">
        <v>9</v>
      </c>
      <c r="B139" s="1">
        <v>44027</v>
      </c>
      <c r="C139">
        <v>0</v>
      </c>
      <c r="D139">
        <v>3408</v>
      </c>
      <c r="E139">
        <v>3</v>
      </c>
      <c r="F139">
        <v>199</v>
      </c>
      <c r="G139">
        <v>3</v>
      </c>
      <c r="H139">
        <v>3607</v>
      </c>
      <c r="I139" t="b">
        <v>0</v>
      </c>
    </row>
    <row r="140" spans="1:9" x14ac:dyDescent="0.25">
      <c r="A140" t="s">
        <v>9</v>
      </c>
      <c r="B140" s="1">
        <v>44028</v>
      </c>
      <c r="C140">
        <v>0</v>
      </c>
      <c r="D140">
        <v>3408</v>
      </c>
      <c r="E140">
        <v>1</v>
      </c>
      <c r="F140">
        <v>200</v>
      </c>
      <c r="G140">
        <v>1</v>
      </c>
      <c r="H140">
        <v>3608</v>
      </c>
      <c r="I140" t="b">
        <v>0</v>
      </c>
    </row>
    <row r="141" spans="1:9" x14ac:dyDescent="0.25">
      <c r="A141" t="s">
        <v>9</v>
      </c>
      <c r="B141" s="1">
        <v>44029</v>
      </c>
      <c r="C141">
        <v>0</v>
      </c>
      <c r="D141">
        <v>3408</v>
      </c>
      <c r="E141">
        <v>0</v>
      </c>
      <c r="F141">
        <v>200</v>
      </c>
      <c r="G141">
        <v>0</v>
      </c>
      <c r="H141">
        <v>3608</v>
      </c>
      <c r="I141" t="b">
        <v>0</v>
      </c>
    </row>
    <row r="142" spans="1:9" x14ac:dyDescent="0.25">
      <c r="A142" t="s">
        <v>9</v>
      </c>
      <c r="B142" s="1">
        <v>44030</v>
      </c>
      <c r="C142">
        <v>0</v>
      </c>
      <c r="D142">
        <v>3408</v>
      </c>
      <c r="E142">
        <v>0</v>
      </c>
      <c r="F142">
        <v>200</v>
      </c>
      <c r="G142">
        <v>0</v>
      </c>
      <c r="H142">
        <v>3608</v>
      </c>
      <c r="I142" t="b">
        <v>0</v>
      </c>
    </row>
    <row r="143" spans="1:9" x14ac:dyDescent="0.25">
      <c r="A143" t="s">
        <v>9</v>
      </c>
      <c r="B143" s="1">
        <v>44031</v>
      </c>
      <c r="C143">
        <v>1</v>
      </c>
      <c r="D143">
        <v>3409</v>
      </c>
      <c r="E143">
        <v>0</v>
      </c>
      <c r="F143">
        <v>200</v>
      </c>
      <c r="G143">
        <v>1</v>
      </c>
      <c r="H143">
        <v>3609</v>
      </c>
      <c r="I143" t="b">
        <v>0</v>
      </c>
    </row>
    <row r="144" spans="1:9" x14ac:dyDescent="0.25">
      <c r="A144" t="s">
        <v>9</v>
      </c>
      <c r="B144" s="1">
        <v>44032</v>
      </c>
      <c r="C144">
        <v>1</v>
      </c>
      <c r="D144">
        <v>3410</v>
      </c>
      <c r="E144">
        <v>0</v>
      </c>
      <c r="F144">
        <v>200</v>
      </c>
      <c r="G144">
        <v>1</v>
      </c>
      <c r="H144">
        <v>3610</v>
      </c>
      <c r="I144" t="b">
        <v>0</v>
      </c>
    </row>
    <row r="145" spans="1:9" x14ac:dyDescent="0.25">
      <c r="A145" t="s">
        <v>9</v>
      </c>
      <c r="B145" s="1">
        <v>44033</v>
      </c>
      <c r="C145">
        <v>1</v>
      </c>
      <c r="D145">
        <v>3411</v>
      </c>
      <c r="E145">
        <v>0</v>
      </c>
      <c r="F145">
        <v>200</v>
      </c>
      <c r="G145">
        <v>1</v>
      </c>
      <c r="H145">
        <v>3611</v>
      </c>
      <c r="I145" t="b">
        <v>0</v>
      </c>
    </row>
    <row r="146" spans="1:9" x14ac:dyDescent="0.25">
      <c r="A146" t="s">
        <v>9</v>
      </c>
      <c r="B146" s="1">
        <v>44034</v>
      </c>
      <c r="C146">
        <v>2</v>
      </c>
      <c r="D146">
        <v>3413</v>
      </c>
      <c r="E146">
        <v>1</v>
      </c>
      <c r="F146">
        <v>201</v>
      </c>
      <c r="G146">
        <v>3</v>
      </c>
      <c r="H146">
        <v>3614</v>
      </c>
      <c r="I146" t="b">
        <v>0</v>
      </c>
    </row>
    <row r="147" spans="1:9" x14ac:dyDescent="0.25">
      <c r="A147" t="s">
        <v>9</v>
      </c>
      <c r="B147" s="1">
        <v>44035</v>
      </c>
      <c r="C147">
        <v>1</v>
      </c>
      <c r="D147">
        <v>3414</v>
      </c>
      <c r="E147">
        <v>1</v>
      </c>
      <c r="F147">
        <v>202</v>
      </c>
      <c r="G147">
        <v>2</v>
      </c>
      <c r="H147">
        <v>3616</v>
      </c>
      <c r="I147" t="b">
        <v>0</v>
      </c>
    </row>
    <row r="148" spans="1:9" x14ac:dyDescent="0.25">
      <c r="A148" t="s">
        <v>9</v>
      </c>
      <c r="B148" s="1">
        <v>44036</v>
      </c>
      <c r="C148">
        <v>1</v>
      </c>
      <c r="D148">
        <v>3415</v>
      </c>
      <c r="E148">
        <v>0</v>
      </c>
      <c r="F148">
        <v>202</v>
      </c>
      <c r="G148">
        <v>1</v>
      </c>
      <c r="H148">
        <v>3617</v>
      </c>
      <c r="I148" t="b">
        <v>0</v>
      </c>
    </row>
    <row r="149" spans="1:9" x14ac:dyDescent="0.25">
      <c r="A149" t="s">
        <v>9</v>
      </c>
      <c r="B149" s="1">
        <v>44037</v>
      </c>
      <c r="C149">
        <v>0</v>
      </c>
      <c r="D149">
        <v>3415</v>
      </c>
      <c r="E149">
        <v>1</v>
      </c>
      <c r="F149">
        <v>203</v>
      </c>
      <c r="G149">
        <v>1</v>
      </c>
      <c r="H149">
        <v>3618</v>
      </c>
      <c r="I149" t="b">
        <v>0</v>
      </c>
    </row>
    <row r="150" spans="1:9" x14ac:dyDescent="0.25">
      <c r="A150" t="s">
        <v>9</v>
      </c>
      <c r="B150" s="1">
        <v>44038</v>
      </c>
      <c r="C150">
        <v>1</v>
      </c>
      <c r="D150">
        <v>3416</v>
      </c>
      <c r="E150">
        <v>0</v>
      </c>
      <c r="F150">
        <v>203</v>
      </c>
      <c r="G150">
        <v>1</v>
      </c>
      <c r="H150">
        <v>3619</v>
      </c>
      <c r="I150" t="b">
        <v>0</v>
      </c>
    </row>
    <row r="151" spans="1:9" x14ac:dyDescent="0.25">
      <c r="A151" t="s">
        <v>9</v>
      </c>
      <c r="B151" s="1">
        <v>44039</v>
      </c>
      <c r="C151">
        <v>1</v>
      </c>
      <c r="D151">
        <v>3417</v>
      </c>
      <c r="E151">
        <v>0</v>
      </c>
      <c r="F151">
        <v>203</v>
      </c>
      <c r="G151">
        <v>1</v>
      </c>
      <c r="H151">
        <v>3620</v>
      </c>
      <c r="I151" t="b">
        <v>0</v>
      </c>
    </row>
    <row r="152" spans="1:9" x14ac:dyDescent="0.25">
      <c r="A152" t="s">
        <v>9</v>
      </c>
      <c r="B152" s="1">
        <v>44040</v>
      </c>
      <c r="C152">
        <v>2</v>
      </c>
      <c r="D152">
        <v>3419</v>
      </c>
      <c r="E152">
        <v>0</v>
      </c>
      <c r="F152">
        <v>203</v>
      </c>
      <c r="G152">
        <v>2</v>
      </c>
      <c r="H152">
        <v>3622</v>
      </c>
      <c r="I152" t="b">
        <v>0</v>
      </c>
    </row>
    <row r="153" spans="1:9" x14ac:dyDescent="0.25">
      <c r="A153" t="s">
        <v>9</v>
      </c>
      <c r="B153" s="1">
        <v>44041</v>
      </c>
      <c r="C153">
        <v>0</v>
      </c>
      <c r="D153">
        <v>3419</v>
      </c>
      <c r="E153">
        <v>1</v>
      </c>
      <c r="F153">
        <v>204</v>
      </c>
      <c r="G153">
        <v>1</v>
      </c>
      <c r="H153">
        <v>3623</v>
      </c>
      <c r="I153" t="b">
        <v>0</v>
      </c>
    </row>
    <row r="154" spans="1:9" x14ac:dyDescent="0.25">
      <c r="A154" t="s">
        <v>9</v>
      </c>
      <c r="B154" s="1">
        <v>44042</v>
      </c>
      <c r="C154">
        <v>0</v>
      </c>
      <c r="D154">
        <v>3419</v>
      </c>
      <c r="E154">
        <v>1</v>
      </c>
      <c r="F154">
        <v>205</v>
      </c>
      <c r="G154">
        <v>1</v>
      </c>
      <c r="H154">
        <v>3624</v>
      </c>
      <c r="I154" t="b">
        <v>0</v>
      </c>
    </row>
    <row r="155" spans="1:9" x14ac:dyDescent="0.25">
      <c r="A155" t="s">
        <v>9</v>
      </c>
      <c r="B155" s="1">
        <v>44043</v>
      </c>
      <c r="C155">
        <v>1</v>
      </c>
      <c r="D155">
        <v>3420</v>
      </c>
      <c r="E155">
        <v>1</v>
      </c>
      <c r="F155">
        <v>206</v>
      </c>
      <c r="G155">
        <v>2</v>
      </c>
      <c r="H155">
        <v>3626</v>
      </c>
      <c r="I155" t="b">
        <v>0</v>
      </c>
    </row>
    <row r="156" spans="1:9" x14ac:dyDescent="0.25">
      <c r="A156" t="s">
        <v>9</v>
      </c>
      <c r="B156" s="1">
        <v>44044</v>
      </c>
      <c r="C156">
        <v>0</v>
      </c>
      <c r="D156">
        <v>3420</v>
      </c>
      <c r="E156">
        <v>0</v>
      </c>
      <c r="F156">
        <v>206</v>
      </c>
      <c r="G156">
        <v>0</v>
      </c>
      <c r="H156">
        <v>3626</v>
      </c>
      <c r="I156" t="b">
        <v>0</v>
      </c>
    </row>
    <row r="157" spans="1:9" x14ac:dyDescent="0.25">
      <c r="A157" t="s">
        <v>9</v>
      </c>
      <c r="B157" s="1">
        <v>44045</v>
      </c>
      <c r="C157">
        <v>0</v>
      </c>
      <c r="D157">
        <v>3420</v>
      </c>
      <c r="E157">
        <v>0</v>
      </c>
      <c r="F157">
        <v>206</v>
      </c>
      <c r="G157">
        <v>0</v>
      </c>
      <c r="H157">
        <v>3626</v>
      </c>
      <c r="I157" t="b">
        <v>0</v>
      </c>
    </row>
    <row r="158" spans="1:9" x14ac:dyDescent="0.25">
      <c r="A158" t="s">
        <v>9</v>
      </c>
      <c r="B158" s="1">
        <v>44046</v>
      </c>
      <c r="C158">
        <v>0</v>
      </c>
      <c r="D158">
        <v>3420</v>
      </c>
      <c r="E158">
        <v>0</v>
      </c>
      <c r="F158">
        <v>206</v>
      </c>
      <c r="G158">
        <v>0</v>
      </c>
      <c r="H158">
        <v>3626</v>
      </c>
      <c r="I158" t="b">
        <v>0</v>
      </c>
    </row>
    <row r="159" spans="1:9" x14ac:dyDescent="0.25">
      <c r="A159" t="s">
        <v>9</v>
      </c>
      <c r="B159" s="1">
        <v>44047</v>
      </c>
      <c r="C159">
        <v>1</v>
      </c>
      <c r="D159">
        <v>3421</v>
      </c>
      <c r="E159">
        <v>1</v>
      </c>
      <c r="F159">
        <v>207</v>
      </c>
      <c r="G159">
        <v>2</v>
      </c>
      <c r="H159">
        <v>3628</v>
      </c>
      <c r="I159" t="b">
        <v>0</v>
      </c>
    </row>
    <row r="160" spans="1:9" x14ac:dyDescent="0.25">
      <c r="A160" t="s">
        <v>9</v>
      </c>
      <c r="B160" s="1">
        <v>44048</v>
      </c>
      <c r="C160">
        <v>1</v>
      </c>
      <c r="D160">
        <v>3422</v>
      </c>
      <c r="E160">
        <v>0</v>
      </c>
      <c r="F160">
        <v>207</v>
      </c>
      <c r="G160">
        <v>1</v>
      </c>
      <c r="H160">
        <v>3629</v>
      </c>
      <c r="I160" t="b">
        <v>0</v>
      </c>
    </row>
    <row r="161" spans="1:9" x14ac:dyDescent="0.25">
      <c r="A161" t="s">
        <v>9</v>
      </c>
      <c r="B161" s="1">
        <v>44049</v>
      </c>
      <c r="C161">
        <v>0</v>
      </c>
      <c r="D161">
        <v>3422</v>
      </c>
      <c r="E161">
        <v>1</v>
      </c>
      <c r="F161">
        <v>208</v>
      </c>
      <c r="G161">
        <v>1</v>
      </c>
      <c r="H161">
        <v>3630</v>
      </c>
      <c r="I161" t="b">
        <v>0</v>
      </c>
    </row>
    <row r="162" spans="1:9" x14ac:dyDescent="0.25">
      <c r="A162" t="s">
        <v>9</v>
      </c>
      <c r="B162" s="1">
        <v>44050</v>
      </c>
      <c r="C162">
        <v>1</v>
      </c>
      <c r="D162">
        <v>3423</v>
      </c>
      <c r="E162">
        <v>0</v>
      </c>
      <c r="F162">
        <v>208</v>
      </c>
      <c r="G162">
        <v>1</v>
      </c>
      <c r="H162">
        <v>3631</v>
      </c>
      <c r="I162" t="b">
        <v>0</v>
      </c>
    </row>
    <row r="163" spans="1:9" x14ac:dyDescent="0.25">
      <c r="A163" t="s">
        <v>9</v>
      </c>
      <c r="B163" s="1">
        <v>44051</v>
      </c>
      <c r="C163">
        <v>0</v>
      </c>
      <c r="D163">
        <v>3423</v>
      </c>
      <c r="E163">
        <v>0</v>
      </c>
      <c r="F163">
        <v>208</v>
      </c>
      <c r="G163">
        <v>0</v>
      </c>
      <c r="H163">
        <v>3631</v>
      </c>
      <c r="I163" t="b">
        <v>0</v>
      </c>
    </row>
    <row r="164" spans="1:9" x14ac:dyDescent="0.25">
      <c r="A164" t="s">
        <v>9</v>
      </c>
      <c r="B164" s="1">
        <v>44052</v>
      </c>
      <c r="C164">
        <v>0</v>
      </c>
      <c r="D164">
        <v>3423</v>
      </c>
      <c r="E164">
        <v>1</v>
      </c>
      <c r="F164">
        <v>209</v>
      </c>
      <c r="G164">
        <v>1</v>
      </c>
      <c r="H164">
        <v>3632</v>
      </c>
      <c r="I164" t="b">
        <v>0</v>
      </c>
    </row>
    <row r="165" spans="1:9" x14ac:dyDescent="0.25">
      <c r="A165" t="s">
        <v>9</v>
      </c>
      <c r="B165" s="1">
        <v>44053</v>
      </c>
      <c r="C165">
        <v>1</v>
      </c>
      <c r="D165">
        <v>3424</v>
      </c>
      <c r="E165">
        <v>0</v>
      </c>
      <c r="F165">
        <v>209</v>
      </c>
      <c r="G165">
        <v>1</v>
      </c>
      <c r="H165">
        <v>3633</v>
      </c>
      <c r="I165" t="b">
        <v>0</v>
      </c>
    </row>
    <row r="166" spans="1:9" x14ac:dyDescent="0.25">
      <c r="A166" t="s">
        <v>9</v>
      </c>
      <c r="B166" s="1">
        <v>44054</v>
      </c>
      <c r="C166">
        <v>2</v>
      </c>
      <c r="D166">
        <v>3426</v>
      </c>
      <c r="E166">
        <v>0</v>
      </c>
      <c r="F166">
        <v>209</v>
      </c>
      <c r="G166">
        <v>2</v>
      </c>
      <c r="H166">
        <v>3635</v>
      </c>
      <c r="I166" t="b">
        <v>0</v>
      </c>
    </row>
    <row r="167" spans="1:9" x14ac:dyDescent="0.25">
      <c r="A167" t="s">
        <v>9</v>
      </c>
      <c r="B167" s="1">
        <v>44055</v>
      </c>
      <c r="C167">
        <v>1</v>
      </c>
      <c r="D167">
        <v>3427</v>
      </c>
      <c r="E167">
        <v>0</v>
      </c>
      <c r="F167">
        <v>209</v>
      </c>
      <c r="G167">
        <v>1</v>
      </c>
      <c r="H167">
        <v>3636</v>
      </c>
      <c r="I167" t="b">
        <v>0</v>
      </c>
    </row>
    <row r="168" spans="1:9" x14ac:dyDescent="0.25">
      <c r="A168" t="s">
        <v>9</v>
      </c>
      <c r="B168" s="1">
        <v>44056</v>
      </c>
      <c r="C168">
        <v>0</v>
      </c>
      <c r="D168">
        <v>3427</v>
      </c>
      <c r="E168">
        <v>1</v>
      </c>
      <c r="F168">
        <v>210</v>
      </c>
      <c r="G168">
        <v>1</v>
      </c>
      <c r="H168">
        <v>3637</v>
      </c>
      <c r="I168" t="b">
        <v>0</v>
      </c>
    </row>
    <row r="169" spans="1:9" x14ac:dyDescent="0.25">
      <c r="A169" t="s">
        <v>9</v>
      </c>
      <c r="B169" s="1">
        <v>44057</v>
      </c>
      <c r="C169">
        <v>1</v>
      </c>
      <c r="D169">
        <v>3428</v>
      </c>
      <c r="E169">
        <v>0</v>
      </c>
      <c r="F169">
        <v>210</v>
      </c>
      <c r="G169">
        <v>1</v>
      </c>
      <c r="H169">
        <v>3638</v>
      </c>
      <c r="I169" t="b">
        <v>0</v>
      </c>
    </row>
    <row r="170" spans="1:9" x14ac:dyDescent="0.25">
      <c r="A170" t="s">
        <v>9</v>
      </c>
      <c r="B170" s="1">
        <v>44058</v>
      </c>
      <c r="C170">
        <v>1</v>
      </c>
      <c r="D170">
        <v>3429</v>
      </c>
      <c r="E170">
        <v>2</v>
      </c>
      <c r="F170">
        <v>212</v>
      </c>
      <c r="G170">
        <v>3</v>
      </c>
      <c r="H170">
        <v>3641</v>
      </c>
      <c r="I170" t="b">
        <v>0</v>
      </c>
    </row>
    <row r="171" spans="1:9" x14ac:dyDescent="0.25">
      <c r="A171" t="s">
        <v>9</v>
      </c>
      <c r="B171" s="1">
        <v>44059</v>
      </c>
      <c r="C171">
        <v>0</v>
      </c>
      <c r="D171">
        <v>3429</v>
      </c>
      <c r="E171">
        <v>0</v>
      </c>
      <c r="F171">
        <v>212</v>
      </c>
      <c r="G171">
        <v>0</v>
      </c>
      <c r="H171">
        <v>3641</v>
      </c>
      <c r="I171" t="b">
        <v>0</v>
      </c>
    </row>
    <row r="172" spans="1:9" x14ac:dyDescent="0.25">
      <c r="A172" t="s">
        <v>9</v>
      </c>
      <c r="B172" s="1">
        <v>44060</v>
      </c>
      <c r="C172">
        <v>0</v>
      </c>
      <c r="D172">
        <v>3429</v>
      </c>
      <c r="E172">
        <v>0</v>
      </c>
      <c r="F172">
        <v>212</v>
      </c>
      <c r="G172">
        <v>0</v>
      </c>
      <c r="H172">
        <v>3641</v>
      </c>
      <c r="I172" t="b">
        <v>0</v>
      </c>
    </row>
    <row r="173" spans="1:9" x14ac:dyDescent="0.25">
      <c r="A173" t="s">
        <v>9</v>
      </c>
      <c r="B173" s="1">
        <v>44061</v>
      </c>
      <c r="C173">
        <v>2</v>
      </c>
      <c r="D173">
        <v>3431</v>
      </c>
      <c r="E173">
        <v>1</v>
      </c>
      <c r="F173">
        <v>213</v>
      </c>
      <c r="G173">
        <v>3</v>
      </c>
      <c r="H173">
        <v>3644</v>
      </c>
      <c r="I173" t="b">
        <v>0</v>
      </c>
    </row>
    <row r="174" spans="1:9" x14ac:dyDescent="0.25">
      <c r="A174" t="s">
        <v>9</v>
      </c>
      <c r="B174" s="1">
        <v>44062</v>
      </c>
      <c r="C174">
        <v>1</v>
      </c>
      <c r="D174">
        <v>3432</v>
      </c>
      <c r="E174">
        <v>1</v>
      </c>
      <c r="F174">
        <v>214</v>
      </c>
      <c r="G174">
        <v>2</v>
      </c>
      <c r="H174">
        <v>3646</v>
      </c>
      <c r="I174" t="b">
        <v>0</v>
      </c>
    </row>
    <row r="175" spans="1:9" x14ac:dyDescent="0.25">
      <c r="A175" t="s">
        <v>9</v>
      </c>
      <c r="B175" s="1">
        <v>44063</v>
      </c>
      <c r="C175">
        <v>1</v>
      </c>
      <c r="D175">
        <v>3433</v>
      </c>
      <c r="E175">
        <v>0</v>
      </c>
      <c r="F175">
        <v>214</v>
      </c>
      <c r="G175">
        <v>1</v>
      </c>
      <c r="H175">
        <v>3647</v>
      </c>
      <c r="I175" t="b">
        <v>0</v>
      </c>
    </row>
    <row r="176" spans="1:9" x14ac:dyDescent="0.25">
      <c r="A176" t="s">
        <v>9</v>
      </c>
      <c r="B176" s="1">
        <v>44064</v>
      </c>
      <c r="C176">
        <v>0</v>
      </c>
      <c r="D176">
        <v>3433</v>
      </c>
      <c r="E176">
        <v>0</v>
      </c>
      <c r="F176">
        <v>214</v>
      </c>
      <c r="G176">
        <v>0</v>
      </c>
      <c r="H176">
        <v>3647</v>
      </c>
      <c r="I176" t="b">
        <v>0</v>
      </c>
    </row>
    <row r="177" spans="1:9" x14ac:dyDescent="0.25">
      <c r="A177" t="s">
        <v>9</v>
      </c>
      <c r="B177" s="1">
        <v>44065</v>
      </c>
      <c r="C177">
        <v>1</v>
      </c>
      <c r="D177">
        <v>3434</v>
      </c>
      <c r="E177">
        <v>1</v>
      </c>
      <c r="F177">
        <v>215</v>
      </c>
      <c r="G177">
        <v>2</v>
      </c>
      <c r="H177">
        <v>3649</v>
      </c>
      <c r="I177" t="b">
        <v>0</v>
      </c>
    </row>
    <row r="178" spans="1:9" x14ac:dyDescent="0.25">
      <c r="A178" t="s">
        <v>9</v>
      </c>
      <c r="B178" s="1">
        <v>44066</v>
      </c>
      <c r="C178">
        <v>1</v>
      </c>
      <c r="D178">
        <v>3435</v>
      </c>
      <c r="E178">
        <v>0</v>
      </c>
      <c r="F178">
        <v>215</v>
      </c>
      <c r="G178">
        <v>1</v>
      </c>
      <c r="H178">
        <v>3650</v>
      </c>
      <c r="I178" t="b">
        <v>0</v>
      </c>
    </row>
    <row r="179" spans="1:9" x14ac:dyDescent="0.25">
      <c r="A179" t="s">
        <v>9</v>
      </c>
      <c r="B179" s="1">
        <v>44067</v>
      </c>
      <c r="C179">
        <v>0</v>
      </c>
      <c r="D179">
        <v>3435</v>
      </c>
      <c r="E179">
        <v>0</v>
      </c>
      <c r="F179">
        <v>215</v>
      </c>
      <c r="G179">
        <v>0</v>
      </c>
      <c r="H179">
        <v>3650</v>
      </c>
      <c r="I179" t="b">
        <v>0</v>
      </c>
    </row>
    <row r="180" spans="1:9" x14ac:dyDescent="0.25">
      <c r="A180" t="s">
        <v>9</v>
      </c>
      <c r="B180" s="1">
        <v>44068</v>
      </c>
      <c r="C180">
        <v>0</v>
      </c>
      <c r="D180">
        <v>3435</v>
      </c>
      <c r="E180">
        <v>0</v>
      </c>
      <c r="F180">
        <v>215</v>
      </c>
      <c r="G180">
        <v>0</v>
      </c>
      <c r="H180">
        <v>3650</v>
      </c>
      <c r="I180" t="b">
        <v>0</v>
      </c>
    </row>
    <row r="181" spans="1:9" x14ac:dyDescent="0.25">
      <c r="A181" t="s">
        <v>9</v>
      </c>
      <c r="B181" s="1">
        <v>44069</v>
      </c>
      <c r="C181">
        <v>1</v>
      </c>
      <c r="D181">
        <v>3436</v>
      </c>
      <c r="E181">
        <v>2</v>
      </c>
      <c r="F181">
        <v>217</v>
      </c>
      <c r="G181">
        <v>3</v>
      </c>
      <c r="H181">
        <v>3653</v>
      </c>
      <c r="I181" t="b">
        <v>0</v>
      </c>
    </row>
    <row r="182" spans="1:9" x14ac:dyDescent="0.25">
      <c r="A182" t="s">
        <v>9</v>
      </c>
      <c r="B182" s="1">
        <v>44070</v>
      </c>
      <c r="C182">
        <v>1</v>
      </c>
      <c r="D182">
        <v>3437</v>
      </c>
      <c r="E182">
        <v>0</v>
      </c>
      <c r="F182">
        <v>217</v>
      </c>
      <c r="G182">
        <v>1</v>
      </c>
      <c r="H182">
        <v>3654</v>
      </c>
      <c r="I182" t="b">
        <v>0</v>
      </c>
    </row>
    <row r="183" spans="1:9" x14ac:dyDescent="0.25">
      <c r="A183" t="s">
        <v>9</v>
      </c>
      <c r="B183" s="1">
        <v>44071</v>
      </c>
      <c r="C183">
        <v>0</v>
      </c>
      <c r="D183">
        <v>3437</v>
      </c>
      <c r="E183">
        <v>0</v>
      </c>
      <c r="F183">
        <v>217</v>
      </c>
      <c r="G183">
        <v>0</v>
      </c>
      <c r="H183">
        <v>3654</v>
      </c>
      <c r="I183" t="b">
        <v>0</v>
      </c>
    </row>
    <row r="184" spans="1:9" x14ac:dyDescent="0.25">
      <c r="A184" t="s">
        <v>9</v>
      </c>
      <c r="B184" s="1">
        <v>44072</v>
      </c>
      <c r="C184">
        <v>0</v>
      </c>
      <c r="D184">
        <v>3437</v>
      </c>
      <c r="E184">
        <v>1</v>
      </c>
      <c r="F184">
        <v>218</v>
      </c>
      <c r="G184">
        <v>1</v>
      </c>
      <c r="H184">
        <v>3655</v>
      </c>
      <c r="I184" t="b">
        <v>0</v>
      </c>
    </row>
    <row r="185" spans="1:9" x14ac:dyDescent="0.25">
      <c r="A185" t="s">
        <v>9</v>
      </c>
      <c r="B185" s="1">
        <v>44073</v>
      </c>
      <c r="C185">
        <v>0</v>
      </c>
      <c r="D185">
        <v>3437</v>
      </c>
      <c r="E185">
        <v>0</v>
      </c>
      <c r="F185">
        <v>218</v>
      </c>
      <c r="G185">
        <v>0</v>
      </c>
      <c r="H185">
        <v>3655</v>
      </c>
      <c r="I185" t="b">
        <v>0</v>
      </c>
    </row>
    <row r="186" spans="1:9" x14ac:dyDescent="0.25">
      <c r="A186" t="s">
        <v>9</v>
      </c>
      <c r="B186" s="1">
        <v>44074</v>
      </c>
      <c r="C186">
        <v>0</v>
      </c>
      <c r="D186">
        <v>3437</v>
      </c>
      <c r="E186">
        <v>0</v>
      </c>
      <c r="F186">
        <v>218</v>
      </c>
      <c r="G186">
        <v>0</v>
      </c>
      <c r="H186">
        <v>3655</v>
      </c>
      <c r="I186" t="b">
        <v>0</v>
      </c>
    </row>
    <row r="187" spans="1:9" x14ac:dyDescent="0.25">
      <c r="A187" t="s">
        <v>9</v>
      </c>
      <c r="B187" s="1">
        <v>44075</v>
      </c>
      <c r="C187">
        <v>0</v>
      </c>
      <c r="D187">
        <v>3437</v>
      </c>
      <c r="E187">
        <v>0</v>
      </c>
      <c r="F187">
        <v>218</v>
      </c>
      <c r="G187">
        <v>0</v>
      </c>
      <c r="H187">
        <v>3655</v>
      </c>
      <c r="I187" t="b">
        <v>0</v>
      </c>
    </row>
    <row r="188" spans="1:9" x14ac:dyDescent="0.25">
      <c r="A188" t="s">
        <v>9</v>
      </c>
      <c r="B188" s="1">
        <v>44076</v>
      </c>
      <c r="C188">
        <v>0</v>
      </c>
      <c r="D188">
        <v>3437</v>
      </c>
      <c r="E188">
        <v>0</v>
      </c>
      <c r="F188">
        <v>218</v>
      </c>
      <c r="G188">
        <v>0</v>
      </c>
      <c r="H188">
        <v>3655</v>
      </c>
      <c r="I188" t="b">
        <v>0</v>
      </c>
    </row>
    <row r="189" spans="1:9" x14ac:dyDescent="0.25">
      <c r="A189" t="s">
        <v>9</v>
      </c>
      <c r="B189" s="1">
        <v>44077</v>
      </c>
      <c r="C189">
        <v>1</v>
      </c>
      <c r="D189">
        <v>3438</v>
      </c>
      <c r="E189">
        <v>0</v>
      </c>
      <c r="F189">
        <v>218</v>
      </c>
      <c r="G189">
        <v>1</v>
      </c>
      <c r="H189">
        <v>3656</v>
      </c>
      <c r="I189" t="b">
        <v>0</v>
      </c>
    </row>
    <row r="190" spans="1:9" x14ac:dyDescent="0.25">
      <c r="A190" t="s">
        <v>9</v>
      </c>
      <c r="B190" s="1">
        <v>44078</v>
      </c>
      <c r="C190">
        <v>1</v>
      </c>
      <c r="D190">
        <v>3439</v>
      </c>
      <c r="E190">
        <v>0</v>
      </c>
      <c r="F190">
        <v>218</v>
      </c>
      <c r="G190">
        <v>1</v>
      </c>
      <c r="H190">
        <v>3657</v>
      </c>
      <c r="I190" t="b">
        <v>0</v>
      </c>
    </row>
    <row r="191" spans="1:9" x14ac:dyDescent="0.25">
      <c r="A191" t="s">
        <v>9</v>
      </c>
      <c r="B191" s="1">
        <v>44079</v>
      </c>
      <c r="C191">
        <v>0</v>
      </c>
      <c r="D191">
        <v>3439</v>
      </c>
      <c r="E191">
        <v>0</v>
      </c>
      <c r="F191">
        <v>218</v>
      </c>
      <c r="G191">
        <v>0</v>
      </c>
      <c r="H191">
        <v>3657</v>
      </c>
      <c r="I191" t="b">
        <v>0</v>
      </c>
    </row>
    <row r="192" spans="1:9" x14ac:dyDescent="0.25">
      <c r="A192" t="s">
        <v>9</v>
      </c>
      <c r="B192" s="1">
        <v>44080</v>
      </c>
      <c r="C192">
        <v>1</v>
      </c>
      <c r="D192">
        <v>3440</v>
      </c>
      <c r="E192">
        <v>0</v>
      </c>
      <c r="F192">
        <v>218</v>
      </c>
      <c r="G192">
        <v>1</v>
      </c>
      <c r="H192">
        <v>3658</v>
      </c>
      <c r="I192" t="b">
        <v>0</v>
      </c>
    </row>
    <row r="193" spans="1:9" x14ac:dyDescent="0.25">
      <c r="A193" t="s">
        <v>9</v>
      </c>
      <c r="B193" s="1">
        <v>44081</v>
      </c>
      <c r="C193">
        <v>0</v>
      </c>
      <c r="D193">
        <v>3440</v>
      </c>
      <c r="E193">
        <v>0</v>
      </c>
      <c r="F193">
        <v>218</v>
      </c>
      <c r="G193">
        <v>0</v>
      </c>
      <c r="H193">
        <v>3658</v>
      </c>
      <c r="I193" t="b">
        <v>0</v>
      </c>
    </row>
    <row r="194" spans="1:9" x14ac:dyDescent="0.25">
      <c r="A194" t="s">
        <v>9</v>
      </c>
      <c r="B194" s="1">
        <v>44082</v>
      </c>
      <c r="C194">
        <v>0</v>
      </c>
      <c r="D194">
        <v>3440</v>
      </c>
      <c r="E194">
        <v>1</v>
      </c>
      <c r="F194">
        <v>219</v>
      </c>
      <c r="G194">
        <v>1</v>
      </c>
      <c r="H194">
        <v>3659</v>
      </c>
      <c r="I194" t="b">
        <v>0</v>
      </c>
    </row>
    <row r="195" spans="1:9" x14ac:dyDescent="0.25">
      <c r="A195" t="s">
        <v>9</v>
      </c>
      <c r="B195" s="1">
        <v>44083</v>
      </c>
      <c r="C195">
        <v>0</v>
      </c>
      <c r="D195">
        <v>3440</v>
      </c>
      <c r="E195">
        <v>0</v>
      </c>
      <c r="F195">
        <v>219</v>
      </c>
      <c r="G195">
        <v>0</v>
      </c>
      <c r="H195">
        <v>3659</v>
      </c>
      <c r="I195" t="b">
        <v>0</v>
      </c>
    </row>
    <row r="196" spans="1:9" x14ac:dyDescent="0.25">
      <c r="A196" t="s">
        <v>9</v>
      </c>
      <c r="B196" s="1">
        <v>44084</v>
      </c>
      <c r="C196">
        <v>0</v>
      </c>
      <c r="D196">
        <v>3440</v>
      </c>
      <c r="E196">
        <v>1</v>
      </c>
      <c r="F196">
        <v>220</v>
      </c>
      <c r="G196">
        <v>1</v>
      </c>
      <c r="H196">
        <v>3660</v>
      </c>
      <c r="I196" t="b">
        <v>0</v>
      </c>
    </row>
    <row r="197" spans="1:9" x14ac:dyDescent="0.25">
      <c r="A197" t="s">
        <v>9</v>
      </c>
      <c r="B197" s="1">
        <v>44085</v>
      </c>
      <c r="C197">
        <v>0</v>
      </c>
      <c r="D197">
        <v>3440</v>
      </c>
      <c r="E197">
        <v>0</v>
      </c>
      <c r="F197">
        <v>220</v>
      </c>
      <c r="G197">
        <v>0</v>
      </c>
      <c r="H197">
        <v>3660</v>
      </c>
      <c r="I197" t="b">
        <v>0</v>
      </c>
    </row>
    <row r="198" spans="1:9" x14ac:dyDescent="0.25">
      <c r="A198" t="s">
        <v>9</v>
      </c>
      <c r="B198" s="1">
        <v>44086</v>
      </c>
      <c r="C198">
        <v>0</v>
      </c>
      <c r="D198">
        <v>3440</v>
      </c>
      <c r="E198">
        <v>0</v>
      </c>
      <c r="F198">
        <v>220</v>
      </c>
      <c r="G198">
        <v>0</v>
      </c>
      <c r="H198">
        <v>3660</v>
      </c>
      <c r="I198" t="b">
        <v>0</v>
      </c>
    </row>
    <row r="199" spans="1:9" x14ac:dyDescent="0.25">
      <c r="A199" t="s">
        <v>9</v>
      </c>
      <c r="B199" s="1">
        <v>44087</v>
      </c>
      <c r="C199">
        <v>1</v>
      </c>
      <c r="D199">
        <v>3441</v>
      </c>
      <c r="E199">
        <v>0</v>
      </c>
      <c r="F199">
        <v>220</v>
      </c>
      <c r="G199">
        <v>1</v>
      </c>
      <c r="H199">
        <v>3661</v>
      </c>
      <c r="I199" t="b">
        <v>0</v>
      </c>
    </row>
    <row r="200" spans="1:9" x14ac:dyDescent="0.25">
      <c r="A200" t="s">
        <v>9</v>
      </c>
      <c r="B200" s="1">
        <v>44088</v>
      </c>
      <c r="C200">
        <v>1</v>
      </c>
      <c r="D200">
        <v>3442</v>
      </c>
      <c r="E200">
        <v>0</v>
      </c>
      <c r="F200">
        <v>220</v>
      </c>
      <c r="G200">
        <v>1</v>
      </c>
      <c r="H200">
        <v>3662</v>
      </c>
      <c r="I200" t="b">
        <v>0</v>
      </c>
    </row>
    <row r="201" spans="1:9" x14ac:dyDescent="0.25">
      <c r="A201" t="s">
        <v>9</v>
      </c>
      <c r="B201" s="1">
        <v>44089</v>
      </c>
      <c r="C201">
        <v>0</v>
      </c>
      <c r="D201">
        <v>3442</v>
      </c>
      <c r="E201">
        <v>0</v>
      </c>
      <c r="F201">
        <v>220</v>
      </c>
      <c r="G201">
        <v>0</v>
      </c>
      <c r="H201">
        <v>3662</v>
      </c>
      <c r="I201" t="b">
        <v>0</v>
      </c>
    </row>
    <row r="202" spans="1:9" x14ac:dyDescent="0.25">
      <c r="A202" t="s">
        <v>9</v>
      </c>
      <c r="B202" s="1">
        <v>44090</v>
      </c>
      <c r="C202">
        <v>0</v>
      </c>
      <c r="D202">
        <v>3442</v>
      </c>
      <c r="E202">
        <v>0</v>
      </c>
      <c r="F202">
        <v>220</v>
      </c>
      <c r="G202">
        <v>0</v>
      </c>
      <c r="H202">
        <v>3662</v>
      </c>
      <c r="I202" t="b">
        <v>0</v>
      </c>
    </row>
    <row r="203" spans="1:9" x14ac:dyDescent="0.25">
      <c r="A203" t="s">
        <v>9</v>
      </c>
      <c r="B203" s="1">
        <v>44091</v>
      </c>
      <c r="C203">
        <v>0</v>
      </c>
      <c r="D203">
        <v>3442</v>
      </c>
      <c r="E203">
        <v>1</v>
      </c>
      <c r="F203">
        <v>221</v>
      </c>
      <c r="G203">
        <v>1</v>
      </c>
      <c r="H203">
        <v>3663</v>
      </c>
      <c r="I203" t="b">
        <v>0</v>
      </c>
    </row>
    <row r="204" spans="1:9" x14ac:dyDescent="0.25">
      <c r="A204" t="s">
        <v>9</v>
      </c>
      <c r="B204" s="1">
        <v>44092</v>
      </c>
      <c r="C204">
        <v>0</v>
      </c>
      <c r="D204">
        <v>3442</v>
      </c>
      <c r="E204">
        <v>0</v>
      </c>
      <c r="F204">
        <v>221</v>
      </c>
      <c r="G204">
        <v>0</v>
      </c>
      <c r="H204">
        <v>3663</v>
      </c>
      <c r="I204" t="b">
        <v>0</v>
      </c>
    </row>
    <row r="205" spans="1:9" x14ac:dyDescent="0.25">
      <c r="A205" t="s">
        <v>9</v>
      </c>
      <c r="B205" s="1">
        <v>44093</v>
      </c>
      <c r="C205">
        <v>0</v>
      </c>
      <c r="D205">
        <v>3442</v>
      </c>
      <c r="E205">
        <v>1</v>
      </c>
      <c r="F205">
        <v>222</v>
      </c>
      <c r="G205">
        <v>1</v>
      </c>
      <c r="H205">
        <v>3664</v>
      </c>
      <c r="I205" t="b">
        <v>0</v>
      </c>
    </row>
    <row r="206" spans="1:9" x14ac:dyDescent="0.25">
      <c r="A206" t="s">
        <v>9</v>
      </c>
      <c r="B206" s="1">
        <v>44094</v>
      </c>
      <c r="C206">
        <v>2</v>
      </c>
      <c r="D206">
        <v>3444</v>
      </c>
      <c r="E206">
        <v>0</v>
      </c>
      <c r="F206">
        <v>222</v>
      </c>
      <c r="G206">
        <v>2</v>
      </c>
      <c r="H206">
        <v>3666</v>
      </c>
      <c r="I206" t="b">
        <v>0</v>
      </c>
    </row>
    <row r="207" spans="1:9" x14ac:dyDescent="0.25">
      <c r="A207" t="s">
        <v>9</v>
      </c>
      <c r="B207" s="1">
        <v>44095</v>
      </c>
      <c r="C207">
        <v>0</v>
      </c>
      <c r="D207">
        <v>3444</v>
      </c>
      <c r="E207">
        <v>0</v>
      </c>
      <c r="F207">
        <v>222</v>
      </c>
      <c r="G207">
        <v>0</v>
      </c>
      <c r="H207">
        <v>3666</v>
      </c>
      <c r="I207" t="b">
        <v>0</v>
      </c>
    </row>
    <row r="208" spans="1:9" x14ac:dyDescent="0.25">
      <c r="A208" t="s">
        <v>9</v>
      </c>
      <c r="B208" s="1">
        <v>44096</v>
      </c>
      <c r="C208">
        <v>2</v>
      </c>
      <c r="D208">
        <v>3446</v>
      </c>
      <c r="E208">
        <v>0</v>
      </c>
      <c r="F208">
        <v>222</v>
      </c>
      <c r="G208">
        <v>2</v>
      </c>
      <c r="H208">
        <v>3668</v>
      </c>
      <c r="I208" t="b">
        <v>0</v>
      </c>
    </row>
    <row r="209" spans="1:9" x14ac:dyDescent="0.25">
      <c r="A209" t="s">
        <v>9</v>
      </c>
      <c r="B209" s="1">
        <v>44097</v>
      </c>
      <c r="C209">
        <v>1</v>
      </c>
      <c r="D209">
        <v>3447</v>
      </c>
      <c r="E209">
        <v>0</v>
      </c>
      <c r="F209">
        <v>222</v>
      </c>
      <c r="G209">
        <v>1</v>
      </c>
      <c r="H209">
        <v>3669</v>
      </c>
      <c r="I209" t="b">
        <v>0</v>
      </c>
    </row>
    <row r="210" spans="1:9" x14ac:dyDescent="0.25">
      <c r="A210" t="s">
        <v>9</v>
      </c>
      <c r="B210" s="1">
        <v>44098</v>
      </c>
      <c r="C210">
        <v>0</v>
      </c>
      <c r="D210">
        <v>3447</v>
      </c>
      <c r="E210">
        <v>0</v>
      </c>
      <c r="F210">
        <v>222</v>
      </c>
      <c r="G210">
        <v>0</v>
      </c>
      <c r="H210">
        <v>3669</v>
      </c>
      <c r="I210" t="b">
        <v>0</v>
      </c>
    </row>
    <row r="211" spans="1:9" x14ac:dyDescent="0.25">
      <c r="A211" t="s">
        <v>9</v>
      </c>
      <c r="B211" s="1">
        <v>44099</v>
      </c>
      <c r="C211">
        <v>1</v>
      </c>
      <c r="D211">
        <v>3448</v>
      </c>
      <c r="E211">
        <v>0</v>
      </c>
      <c r="F211">
        <v>222</v>
      </c>
      <c r="G211">
        <v>1</v>
      </c>
      <c r="H211">
        <v>3670</v>
      </c>
      <c r="I211" t="b">
        <v>0</v>
      </c>
    </row>
    <row r="212" spans="1:9" x14ac:dyDescent="0.25">
      <c r="A212" t="s">
        <v>9</v>
      </c>
      <c r="B212" s="1">
        <v>44100</v>
      </c>
      <c r="C212">
        <v>1</v>
      </c>
      <c r="D212">
        <v>3449</v>
      </c>
      <c r="E212">
        <v>0</v>
      </c>
      <c r="F212">
        <v>222</v>
      </c>
      <c r="G212">
        <v>1</v>
      </c>
      <c r="H212">
        <v>3671</v>
      </c>
      <c r="I212" t="b">
        <v>0</v>
      </c>
    </row>
    <row r="213" spans="1:9" x14ac:dyDescent="0.25">
      <c r="A213" t="s">
        <v>9</v>
      </c>
      <c r="B213" s="1">
        <v>44101</v>
      </c>
      <c r="C213">
        <v>1</v>
      </c>
      <c r="D213">
        <v>3450</v>
      </c>
      <c r="E213">
        <v>1</v>
      </c>
      <c r="F213">
        <v>223</v>
      </c>
      <c r="G213">
        <v>2</v>
      </c>
      <c r="H213">
        <v>3673</v>
      </c>
      <c r="I213" t="b">
        <v>0</v>
      </c>
    </row>
    <row r="214" spans="1:9" x14ac:dyDescent="0.25">
      <c r="A214" t="s">
        <v>9</v>
      </c>
      <c r="B214" s="1">
        <v>44102</v>
      </c>
      <c r="C214">
        <v>2</v>
      </c>
      <c r="D214">
        <v>3452</v>
      </c>
      <c r="E214">
        <v>0</v>
      </c>
      <c r="F214">
        <v>223</v>
      </c>
      <c r="G214">
        <v>2</v>
      </c>
      <c r="H214">
        <v>3675</v>
      </c>
      <c r="I214" t="b">
        <v>0</v>
      </c>
    </row>
    <row r="215" spans="1:9" x14ac:dyDescent="0.25">
      <c r="A215" t="s">
        <v>9</v>
      </c>
      <c r="B215" s="1">
        <v>44103</v>
      </c>
      <c r="C215">
        <v>2</v>
      </c>
      <c r="D215">
        <v>3454</v>
      </c>
      <c r="E215">
        <v>0</v>
      </c>
      <c r="F215">
        <v>223</v>
      </c>
      <c r="G215">
        <v>2</v>
      </c>
      <c r="H215">
        <v>3677</v>
      </c>
      <c r="I215" t="b">
        <v>0</v>
      </c>
    </row>
    <row r="216" spans="1:9" x14ac:dyDescent="0.25">
      <c r="A216" t="s">
        <v>9</v>
      </c>
      <c r="B216" s="1">
        <v>44104</v>
      </c>
      <c r="C216">
        <v>2</v>
      </c>
      <c r="D216">
        <v>3456</v>
      </c>
      <c r="E216">
        <v>1</v>
      </c>
      <c r="F216">
        <v>224</v>
      </c>
      <c r="G216">
        <v>3</v>
      </c>
      <c r="H216">
        <v>3680</v>
      </c>
      <c r="I216" t="b">
        <v>0</v>
      </c>
    </row>
    <row r="217" spans="1:9" x14ac:dyDescent="0.25">
      <c r="A217" t="s">
        <v>9</v>
      </c>
      <c r="B217" s="1">
        <v>44105</v>
      </c>
      <c r="C217">
        <v>2</v>
      </c>
      <c r="D217">
        <v>3458</v>
      </c>
      <c r="E217">
        <v>0</v>
      </c>
      <c r="F217">
        <v>224</v>
      </c>
      <c r="G217">
        <v>2</v>
      </c>
      <c r="H217">
        <v>3682</v>
      </c>
      <c r="I217" t="b">
        <v>0</v>
      </c>
    </row>
    <row r="218" spans="1:9" x14ac:dyDescent="0.25">
      <c r="A218" t="s">
        <v>9</v>
      </c>
      <c r="B218" s="1">
        <v>44106</v>
      </c>
      <c r="C218">
        <v>1</v>
      </c>
      <c r="D218">
        <v>3459</v>
      </c>
      <c r="E218">
        <v>0</v>
      </c>
      <c r="F218">
        <v>224</v>
      </c>
      <c r="G218">
        <v>1</v>
      </c>
      <c r="H218">
        <v>3683</v>
      </c>
      <c r="I218" t="b">
        <v>0</v>
      </c>
    </row>
    <row r="219" spans="1:9" x14ac:dyDescent="0.25">
      <c r="A219" t="s">
        <v>9</v>
      </c>
      <c r="B219" s="1">
        <v>44107</v>
      </c>
      <c r="C219">
        <v>1</v>
      </c>
      <c r="D219">
        <v>3460</v>
      </c>
      <c r="E219">
        <v>0</v>
      </c>
      <c r="F219">
        <v>224</v>
      </c>
      <c r="G219">
        <v>1</v>
      </c>
      <c r="H219">
        <v>3684</v>
      </c>
      <c r="I219" t="b">
        <v>0</v>
      </c>
    </row>
    <row r="220" spans="1:9" x14ac:dyDescent="0.25">
      <c r="A220" t="s">
        <v>9</v>
      </c>
      <c r="B220" s="1">
        <v>44108</v>
      </c>
      <c r="C220">
        <v>0</v>
      </c>
      <c r="D220">
        <v>3460</v>
      </c>
      <c r="E220">
        <v>0</v>
      </c>
      <c r="F220">
        <v>224</v>
      </c>
      <c r="G220">
        <v>0</v>
      </c>
      <c r="H220">
        <v>3684</v>
      </c>
      <c r="I220" t="b">
        <v>0</v>
      </c>
    </row>
    <row r="221" spans="1:9" x14ac:dyDescent="0.25">
      <c r="A221" t="s">
        <v>9</v>
      </c>
      <c r="B221" s="1">
        <v>44109</v>
      </c>
      <c r="C221">
        <v>0</v>
      </c>
      <c r="D221">
        <v>3460</v>
      </c>
      <c r="E221">
        <v>0</v>
      </c>
      <c r="F221">
        <v>224</v>
      </c>
      <c r="G221">
        <v>0</v>
      </c>
      <c r="H221">
        <v>3684</v>
      </c>
      <c r="I221" t="b">
        <v>0</v>
      </c>
    </row>
    <row r="222" spans="1:9" x14ac:dyDescent="0.25">
      <c r="A222" t="s">
        <v>9</v>
      </c>
      <c r="B222" s="1">
        <v>44110</v>
      </c>
      <c r="C222">
        <v>4</v>
      </c>
      <c r="D222">
        <v>3464</v>
      </c>
      <c r="E222">
        <v>0</v>
      </c>
      <c r="F222">
        <v>224</v>
      </c>
      <c r="G222">
        <v>4</v>
      </c>
      <c r="H222">
        <v>3688</v>
      </c>
      <c r="I222" t="b">
        <v>0</v>
      </c>
    </row>
    <row r="223" spans="1:9" x14ac:dyDescent="0.25">
      <c r="A223" t="s">
        <v>9</v>
      </c>
      <c r="B223" s="1">
        <v>44111</v>
      </c>
      <c r="C223">
        <v>6</v>
      </c>
      <c r="D223">
        <v>3470</v>
      </c>
      <c r="E223">
        <v>0</v>
      </c>
      <c r="F223">
        <v>224</v>
      </c>
      <c r="G223">
        <v>6</v>
      </c>
      <c r="H223">
        <v>3694</v>
      </c>
      <c r="I223" t="b">
        <v>0</v>
      </c>
    </row>
    <row r="224" spans="1:9" x14ac:dyDescent="0.25">
      <c r="A224" t="s">
        <v>9</v>
      </c>
      <c r="B224" s="1">
        <v>44112</v>
      </c>
      <c r="C224">
        <v>3</v>
      </c>
      <c r="D224">
        <v>3473</v>
      </c>
      <c r="E224">
        <v>0</v>
      </c>
      <c r="F224">
        <v>224</v>
      </c>
      <c r="G224">
        <v>3</v>
      </c>
      <c r="H224">
        <v>3697</v>
      </c>
      <c r="I224" t="b">
        <v>0</v>
      </c>
    </row>
    <row r="225" spans="1:9" x14ac:dyDescent="0.25">
      <c r="A225" t="s">
        <v>9</v>
      </c>
      <c r="B225" s="1">
        <v>44113</v>
      </c>
      <c r="C225">
        <v>1</v>
      </c>
      <c r="D225">
        <v>3474</v>
      </c>
      <c r="E225">
        <v>1</v>
      </c>
      <c r="F225">
        <v>225</v>
      </c>
      <c r="G225">
        <v>2</v>
      </c>
      <c r="H225">
        <v>3699</v>
      </c>
      <c r="I225" t="b">
        <v>0</v>
      </c>
    </row>
    <row r="226" spans="1:9" x14ac:dyDescent="0.25">
      <c r="A226" t="s">
        <v>9</v>
      </c>
      <c r="B226" s="1">
        <v>44114</v>
      </c>
      <c r="C226">
        <v>6</v>
      </c>
      <c r="D226">
        <v>3480</v>
      </c>
      <c r="E226">
        <v>0</v>
      </c>
      <c r="F226">
        <v>225</v>
      </c>
      <c r="G226">
        <v>6</v>
      </c>
      <c r="H226">
        <v>3705</v>
      </c>
      <c r="I226" t="b">
        <v>0</v>
      </c>
    </row>
    <row r="227" spans="1:9" x14ac:dyDescent="0.25">
      <c r="A227" t="s">
        <v>9</v>
      </c>
      <c r="B227" s="1">
        <v>44115</v>
      </c>
      <c r="C227">
        <v>2</v>
      </c>
      <c r="D227">
        <v>3482</v>
      </c>
      <c r="E227">
        <v>1</v>
      </c>
      <c r="F227">
        <v>226</v>
      </c>
      <c r="G227">
        <v>3</v>
      </c>
      <c r="H227">
        <v>3708</v>
      </c>
      <c r="I227" t="b">
        <v>0</v>
      </c>
    </row>
    <row r="228" spans="1:9" x14ac:dyDescent="0.25">
      <c r="A228" t="s">
        <v>9</v>
      </c>
      <c r="B228" s="1">
        <v>44116</v>
      </c>
      <c r="C228">
        <v>2</v>
      </c>
      <c r="D228">
        <v>3484</v>
      </c>
      <c r="E228">
        <v>0</v>
      </c>
      <c r="F228">
        <v>226</v>
      </c>
      <c r="G228">
        <v>2</v>
      </c>
      <c r="H228">
        <v>3710</v>
      </c>
      <c r="I228" t="b">
        <v>0</v>
      </c>
    </row>
    <row r="229" spans="1:9" x14ac:dyDescent="0.25">
      <c r="A229" t="s">
        <v>9</v>
      </c>
      <c r="B229" s="1">
        <v>44117</v>
      </c>
      <c r="C229">
        <v>1</v>
      </c>
      <c r="D229">
        <v>3485</v>
      </c>
      <c r="E229">
        <v>0</v>
      </c>
      <c r="F229">
        <v>226</v>
      </c>
      <c r="G229">
        <v>1</v>
      </c>
      <c r="H229">
        <v>3711</v>
      </c>
      <c r="I229" t="b">
        <v>0</v>
      </c>
    </row>
    <row r="230" spans="1:9" x14ac:dyDescent="0.25">
      <c r="A230" t="s">
        <v>9</v>
      </c>
      <c r="B230" s="1">
        <v>44118</v>
      </c>
      <c r="C230">
        <v>3</v>
      </c>
      <c r="D230">
        <v>3488</v>
      </c>
      <c r="E230">
        <v>0</v>
      </c>
      <c r="F230">
        <v>226</v>
      </c>
      <c r="G230">
        <v>3</v>
      </c>
      <c r="H230">
        <v>3714</v>
      </c>
      <c r="I230" t="b">
        <v>0</v>
      </c>
    </row>
    <row r="231" spans="1:9" x14ac:dyDescent="0.25">
      <c r="A231" t="s">
        <v>9</v>
      </c>
      <c r="B231" s="1">
        <v>44119</v>
      </c>
      <c r="C231">
        <v>4</v>
      </c>
      <c r="D231">
        <v>3492</v>
      </c>
      <c r="E231">
        <v>0</v>
      </c>
      <c r="F231">
        <v>226</v>
      </c>
      <c r="G231">
        <v>4</v>
      </c>
      <c r="H231">
        <v>3718</v>
      </c>
      <c r="I231" t="b">
        <v>0</v>
      </c>
    </row>
    <row r="232" spans="1:9" x14ac:dyDescent="0.25">
      <c r="A232" t="s">
        <v>9</v>
      </c>
      <c r="B232" s="1">
        <v>44120</v>
      </c>
      <c r="C232">
        <v>5</v>
      </c>
      <c r="D232">
        <v>3497</v>
      </c>
      <c r="E232">
        <v>0</v>
      </c>
      <c r="F232">
        <v>226</v>
      </c>
      <c r="G232">
        <v>5</v>
      </c>
      <c r="H232">
        <v>3723</v>
      </c>
      <c r="I232" t="b">
        <v>0</v>
      </c>
    </row>
    <row r="233" spans="1:9" x14ac:dyDescent="0.25">
      <c r="A233" t="s">
        <v>9</v>
      </c>
      <c r="B233" s="1">
        <v>44121</v>
      </c>
      <c r="C233">
        <v>6</v>
      </c>
      <c r="D233">
        <v>3503</v>
      </c>
      <c r="E233">
        <v>0</v>
      </c>
      <c r="F233">
        <v>226</v>
      </c>
      <c r="G233">
        <v>6</v>
      </c>
      <c r="H233">
        <v>3729</v>
      </c>
      <c r="I233" t="b">
        <v>0</v>
      </c>
    </row>
    <row r="234" spans="1:9" x14ac:dyDescent="0.25">
      <c r="A234" t="s">
        <v>9</v>
      </c>
      <c r="B234" s="1">
        <v>44122</v>
      </c>
      <c r="C234">
        <v>7</v>
      </c>
      <c r="D234">
        <v>3510</v>
      </c>
      <c r="E234">
        <v>1</v>
      </c>
      <c r="F234">
        <v>227</v>
      </c>
      <c r="G234">
        <v>8</v>
      </c>
      <c r="H234">
        <v>3737</v>
      </c>
      <c r="I234" t="b">
        <v>0</v>
      </c>
    </row>
    <row r="235" spans="1:9" x14ac:dyDescent="0.25">
      <c r="A235" t="s">
        <v>9</v>
      </c>
      <c r="B235" s="1">
        <v>44123</v>
      </c>
      <c r="C235">
        <v>5</v>
      </c>
      <c r="D235">
        <v>3515</v>
      </c>
      <c r="E235">
        <v>0</v>
      </c>
      <c r="F235">
        <v>227</v>
      </c>
      <c r="G235">
        <v>5</v>
      </c>
      <c r="H235">
        <v>3742</v>
      </c>
      <c r="I235" t="b">
        <v>0</v>
      </c>
    </row>
    <row r="236" spans="1:9" x14ac:dyDescent="0.25">
      <c r="A236" t="s">
        <v>9</v>
      </c>
      <c r="B236" s="1">
        <v>44124</v>
      </c>
      <c r="C236">
        <v>9</v>
      </c>
      <c r="D236">
        <v>3524</v>
      </c>
      <c r="E236">
        <v>0</v>
      </c>
      <c r="F236">
        <v>227</v>
      </c>
      <c r="G236">
        <v>9</v>
      </c>
      <c r="H236">
        <v>3751</v>
      </c>
      <c r="I236" t="b">
        <v>0</v>
      </c>
    </row>
    <row r="237" spans="1:9" x14ac:dyDescent="0.25">
      <c r="A237" t="s">
        <v>9</v>
      </c>
      <c r="B237" s="1">
        <v>44125</v>
      </c>
      <c r="C237">
        <v>8</v>
      </c>
      <c r="D237">
        <v>3532</v>
      </c>
      <c r="E237">
        <v>0</v>
      </c>
      <c r="F237">
        <v>227</v>
      </c>
      <c r="G237">
        <v>8</v>
      </c>
      <c r="H237">
        <v>3759</v>
      </c>
      <c r="I237" t="b">
        <v>0</v>
      </c>
    </row>
    <row r="238" spans="1:9" x14ac:dyDescent="0.25">
      <c r="A238" t="s">
        <v>9</v>
      </c>
      <c r="B238" s="1">
        <v>44126</v>
      </c>
      <c r="C238">
        <v>7</v>
      </c>
      <c r="D238">
        <v>3539</v>
      </c>
      <c r="E238">
        <v>1</v>
      </c>
      <c r="F238">
        <v>228</v>
      </c>
      <c r="G238">
        <v>8</v>
      </c>
      <c r="H238">
        <v>3767</v>
      </c>
      <c r="I238" t="b">
        <v>0</v>
      </c>
    </row>
    <row r="239" spans="1:9" x14ac:dyDescent="0.25">
      <c r="A239" t="s">
        <v>9</v>
      </c>
      <c r="B239" s="1">
        <v>44127</v>
      </c>
      <c r="C239">
        <v>14</v>
      </c>
      <c r="D239">
        <v>3553</v>
      </c>
      <c r="E239">
        <v>1</v>
      </c>
      <c r="F239">
        <v>229</v>
      </c>
      <c r="G239">
        <v>15</v>
      </c>
      <c r="H239">
        <v>3782</v>
      </c>
      <c r="I239" t="b">
        <v>0</v>
      </c>
    </row>
    <row r="240" spans="1:9" x14ac:dyDescent="0.25">
      <c r="A240" t="s">
        <v>9</v>
      </c>
      <c r="B240" s="1">
        <v>44128</v>
      </c>
      <c r="C240">
        <v>1</v>
      </c>
      <c r="D240">
        <v>3554</v>
      </c>
      <c r="E240">
        <v>0</v>
      </c>
      <c r="F240">
        <v>229</v>
      </c>
      <c r="G240">
        <v>1</v>
      </c>
      <c r="H240">
        <v>3783</v>
      </c>
      <c r="I240" t="b">
        <v>0</v>
      </c>
    </row>
    <row r="241" spans="1:9" x14ac:dyDescent="0.25">
      <c r="A241" t="s">
        <v>9</v>
      </c>
      <c r="B241" s="1">
        <v>44129</v>
      </c>
      <c r="C241">
        <v>10</v>
      </c>
      <c r="D241">
        <v>3564</v>
      </c>
      <c r="E241">
        <v>1</v>
      </c>
      <c r="F241">
        <v>230</v>
      </c>
      <c r="G241">
        <v>11</v>
      </c>
      <c r="H241">
        <v>3794</v>
      </c>
      <c r="I241" t="b">
        <v>0</v>
      </c>
    </row>
    <row r="242" spans="1:9" x14ac:dyDescent="0.25">
      <c r="A242" t="s">
        <v>9</v>
      </c>
      <c r="B242" s="1">
        <v>44130</v>
      </c>
      <c r="C242">
        <v>10</v>
      </c>
      <c r="D242">
        <v>3574</v>
      </c>
      <c r="E242">
        <v>0</v>
      </c>
      <c r="F242">
        <v>230</v>
      </c>
      <c r="G242">
        <v>10</v>
      </c>
      <c r="H242">
        <v>3804</v>
      </c>
      <c r="I242" t="b">
        <v>0</v>
      </c>
    </row>
    <row r="243" spans="1:9" x14ac:dyDescent="0.25">
      <c r="A243" t="s">
        <v>9</v>
      </c>
      <c r="B243" s="1">
        <v>44131</v>
      </c>
      <c r="C243">
        <v>8</v>
      </c>
      <c r="D243">
        <v>3582</v>
      </c>
      <c r="E243">
        <v>0</v>
      </c>
      <c r="F243">
        <v>230</v>
      </c>
      <c r="G243">
        <v>8</v>
      </c>
      <c r="H243">
        <v>3812</v>
      </c>
      <c r="I243" t="b">
        <v>0</v>
      </c>
    </row>
    <row r="244" spans="1:9" x14ac:dyDescent="0.25">
      <c r="A244" t="s">
        <v>9</v>
      </c>
      <c r="B244" s="1">
        <v>44132</v>
      </c>
      <c r="C244">
        <v>12</v>
      </c>
      <c r="D244">
        <v>3594</v>
      </c>
      <c r="E244">
        <v>0</v>
      </c>
      <c r="F244">
        <v>230</v>
      </c>
      <c r="G244">
        <v>12</v>
      </c>
      <c r="H244">
        <v>3824</v>
      </c>
      <c r="I244" t="b">
        <v>0</v>
      </c>
    </row>
    <row r="245" spans="1:9" x14ac:dyDescent="0.25">
      <c r="A245" t="s">
        <v>9</v>
      </c>
      <c r="B245" s="1">
        <v>44133</v>
      </c>
      <c r="C245">
        <v>10</v>
      </c>
      <c r="D245">
        <v>3604</v>
      </c>
      <c r="E245">
        <v>0</v>
      </c>
      <c r="F245">
        <v>230</v>
      </c>
      <c r="G245">
        <v>10</v>
      </c>
      <c r="H245">
        <v>3834</v>
      </c>
      <c r="I245" t="b">
        <v>0</v>
      </c>
    </row>
    <row r="246" spans="1:9" x14ac:dyDescent="0.25">
      <c r="A246" t="s">
        <v>9</v>
      </c>
      <c r="B246" s="1">
        <v>44134</v>
      </c>
      <c r="C246">
        <v>12</v>
      </c>
      <c r="D246">
        <v>3616</v>
      </c>
      <c r="E246">
        <v>0</v>
      </c>
      <c r="F246">
        <v>230</v>
      </c>
      <c r="G246">
        <v>12</v>
      </c>
      <c r="H246">
        <v>3846</v>
      </c>
      <c r="I246" t="b">
        <v>0</v>
      </c>
    </row>
    <row r="247" spans="1:9" x14ac:dyDescent="0.25">
      <c r="A247" t="s">
        <v>9</v>
      </c>
      <c r="B247" s="1">
        <v>44135</v>
      </c>
      <c r="C247">
        <v>15</v>
      </c>
      <c r="D247">
        <v>3631</v>
      </c>
      <c r="E247">
        <v>0</v>
      </c>
      <c r="F247">
        <v>230</v>
      </c>
      <c r="G247">
        <v>15</v>
      </c>
      <c r="H247">
        <v>3861</v>
      </c>
      <c r="I247" t="b">
        <v>0</v>
      </c>
    </row>
    <row r="248" spans="1:9" x14ac:dyDescent="0.25">
      <c r="A248" t="s">
        <v>9</v>
      </c>
      <c r="B248" s="1">
        <v>44136</v>
      </c>
      <c r="C248">
        <v>14</v>
      </c>
      <c r="D248">
        <v>3645</v>
      </c>
      <c r="E248">
        <v>1</v>
      </c>
      <c r="F248">
        <v>231</v>
      </c>
      <c r="G248">
        <v>15</v>
      </c>
      <c r="H248">
        <v>3876</v>
      </c>
      <c r="I248" t="b">
        <v>0</v>
      </c>
    </row>
    <row r="249" spans="1:9" x14ac:dyDescent="0.25">
      <c r="A249" t="s">
        <v>9</v>
      </c>
      <c r="B249" s="1">
        <v>44137</v>
      </c>
      <c r="C249">
        <v>9</v>
      </c>
      <c r="D249">
        <v>3654</v>
      </c>
      <c r="E249">
        <v>2</v>
      </c>
      <c r="F249">
        <v>233</v>
      </c>
      <c r="G249">
        <v>11</v>
      </c>
      <c r="H249">
        <v>3887</v>
      </c>
      <c r="I249" t="b">
        <v>0</v>
      </c>
    </row>
    <row r="250" spans="1:9" x14ac:dyDescent="0.25">
      <c r="A250" t="s">
        <v>9</v>
      </c>
      <c r="B250" s="1">
        <v>44138</v>
      </c>
      <c r="C250">
        <v>14</v>
      </c>
      <c r="D250">
        <v>3668</v>
      </c>
      <c r="E250">
        <v>0</v>
      </c>
      <c r="F250">
        <v>233</v>
      </c>
      <c r="G250">
        <v>14</v>
      </c>
      <c r="H250">
        <v>3901</v>
      </c>
      <c r="I250" t="b">
        <v>0</v>
      </c>
    </row>
    <row r="251" spans="1:9" x14ac:dyDescent="0.25">
      <c r="A251" t="s">
        <v>9</v>
      </c>
      <c r="B251" s="1">
        <v>44139</v>
      </c>
      <c r="C251">
        <v>11</v>
      </c>
      <c r="D251">
        <v>3679</v>
      </c>
      <c r="E251">
        <v>1</v>
      </c>
      <c r="F251">
        <v>234</v>
      </c>
      <c r="G251">
        <v>12</v>
      </c>
      <c r="H251">
        <v>3913</v>
      </c>
      <c r="I251" t="b">
        <v>0</v>
      </c>
    </row>
    <row r="252" spans="1:9" x14ac:dyDescent="0.25">
      <c r="A252" t="s">
        <v>9</v>
      </c>
      <c r="B252" s="1">
        <v>44140</v>
      </c>
      <c r="C252">
        <v>12</v>
      </c>
      <c r="D252">
        <v>3691</v>
      </c>
      <c r="E252">
        <v>1</v>
      </c>
      <c r="F252">
        <v>235</v>
      </c>
      <c r="G252">
        <v>13</v>
      </c>
      <c r="H252">
        <v>3926</v>
      </c>
      <c r="I252" t="b">
        <v>0</v>
      </c>
    </row>
    <row r="253" spans="1:9" x14ac:dyDescent="0.25">
      <c r="A253" t="s">
        <v>9</v>
      </c>
      <c r="B253" s="1">
        <v>44141</v>
      </c>
      <c r="C253">
        <v>19</v>
      </c>
      <c r="D253">
        <v>3710</v>
      </c>
      <c r="E253">
        <v>0</v>
      </c>
      <c r="F253">
        <v>235</v>
      </c>
      <c r="G253">
        <v>19</v>
      </c>
      <c r="H253">
        <v>3945</v>
      </c>
      <c r="I253" t="b">
        <v>0</v>
      </c>
    </row>
    <row r="254" spans="1:9" x14ac:dyDescent="0.25">
      <c r="A254" t="s">
        <v>9</v>
      </c>
      <c r="B254" s="1">
        <v>44142</v>
      </c>
      <c r="C254">
        <v>10</v>
      </c>
      <c r="D254">
        <v>3720</v>
      </c>
      <c r="E254">
        <v>0</v>
      </c>
      <c r="F254">
        <v>235</v>
      </c>
      <c r="G254">
        <v>10</v>
      </c>
      <c r="H254">
        <v>3955</v>
      </c>
      <c r="I254" t="b">
        <v>0</v>
      </c>
    </row>
    <row r="255" spans="1:9" x14ac:dyDescent="0.25">
      <c r="A255" t="s">
        <v>9</v>
      </c>
      <c r="B255" s="1">
        <v>44143</v>
      </c>
      <c r="C255">
        <v>13</v>
      </c>
      <c r="D255">
        <v>3733</v>
      </c>
      <c r="E255">
        <v>0</v>
      </c>
      <c r="F255">
        <v>235</v>
      </c>
      <c r="G255">
        <v>13</v>
      </c>
      <c r="H255">
        <v>3968</v>
      </c>
      <c r="I255" t="b">
        <v>0</v>
      </c>
    </row>
    <row r="256" spans="1:9" x14ac:dyDescent="0.25">
      <c r="A256" t="s">
        <v>9</v>
      </c>
      <c r="B256" s="1">
        <v>44144</v>
      </c>
      <c r="C256">
        <v>16</v>
      </c>
      <c r="D256">
        <v>3749</v>
      </c>
      <c r="E256">
        <v>0</v>
      </c>
      <c r="F256">
        <v>235</v>
      </c>
      <c r="G256">
        <v>16</v>
      </c>
      <c r="H256">
        <v>3984</v>
      </c>
      <c r="I256" t="b">
        <v>0</v>
      </c>
    </row>
    <row r="257" spans="1:9" x14ac:dyDescent="0.25">
      <c r="A257" t="s">
        <v>9</v>
      </c>
      <c r="B257" s="1">
        <v>44145</v>
      </c>
      <c r="C257">
        <v>26</v>
      </c>
      <c r="D257">
        <v>3775</v>
      </c>
      <c r="E257">
        <v>3</v>
      </c>
      <c r="F257">
        <v>238</v>
      </c>
      <c r="G257">
        <v>29</v>
      </c>
      <c r="H257">
        <v>4013</v>
      </c>
      <c r="I257" t="b">
        <v>0</v>
      </c>
    </row>
    <row r="258" spans="1:9" x14ac:dyDescent="0.25">
      <c r="A258" t="s">
        <v>9</v>
      </c>
      <c r="B258" s="1">
        <v>44146</v>
      </c>
      <c r="C258">
        <v>14</v>
      </c>
      <c r="D258">
        <v>3789</v>
      </c>
      <c r="E258">
        <v>1</v>
      </c>
      <c r="F258">
        <v>239</v>
      </c>
      <c r="G258">
        <v>15</v>
      </c>
      <c r="H258">
        <v>4028</v>
      </c>
      <c r="I258" t="b">
        <v>0</v>
      </c>
    </row>
    <row r="259" spans="1:9" x14ac:dyDescent="0.25">
      <c r="A259" t="s">
        <v>9</v>
      </c>
      <c r="B259" s="1">
        <v>44147</v>
      </c>
      <c r="C259">
        <v>14</v>
      </c>
      <c r="D259">
        <v>3803</v>
      </c>
      <c r="E259">
        <v>0</v>
      </c>
      <c r="F259">
        <v>239</v>
      </c>
      <c r="G259">
        <v>14</v>
      </c>
      <c r="H259">
        <v>4042</v>
      </c>
      <c r="I259" t="b">
        <v>0</v>
      </c>
    </row>
    <row r="260" spans="1:9" x14ac:dyDescent="0.25">
      <c r="A260" t="s">
        <v>9</v>
      </c>
      <c r="B260" s="1">
        <v>44148</v>
      </c>
      <c r="C260">
        <v>21</v>
      </c>
      <c r="D260">
        <v>3824</v>
      </c>
      <c r="E260">
        <v>2</v>
      </c>
      <c r="F260">
        <v>241</v>
      </c>
      <c r="G260">
        <v>23</v>
      </c>
      <c r="H260">
        <v>4065</v>
      </c>
      <c r="I260" t="b">
        <v>0</v>
      </c>
    </row>
    <row r="261" spans="1:9" x14ac:dyDescent="0.25">
      <c r="A261" t="s">
        <v>9</v>
      </c>
      <c r="B261" s="1">
        <v>44149</v>
      </c>
      <c r="C261">
        <v>19</v>
      </c>
      <c r="D261">
        <v>3843</v>
      </c>
      <c r="E261">
        <v>1</v>
      </c>
      <c r="F261">
        <v>242</v>
      </c>
      <c r="G261">
        <v>20</v>
      </c>
      <c r="H261">
        <v>4085</v>
      </c>
      <c r="I261" t="b">
        <v>0</v>
      </c>
    </row>
    <row r="262" spans="1:9" x14ac:dyDescent="0.25">
      <c r="A262" t="s">
        <v>9</v>
      </c>
      <c r="B262" s="1">
        <v>44150</v>
      </c>
      <c r="C262">
        <v>13</v>
      </c>
      <c r="D262">
        <v>3856</v>
      </c>
      <c r="E262">
        <v>3</v>
      </c>
      <c r="F262">
        <v>245</v>
      </c>
      <c r="G262">
        <v>16</v>
      </c>
      <c r="H262">
        <v>4101</v>
      </c>
      <c r="I262" t="b">
        <v>0</v>
      </c>
    </row>
    <row r="263" spans="1:9" x14ac:dyDescent="0.25">
      <c r="A263" t="s">
        <v>9</v>
      </c>
      <c r="B263" s="1">
        <v>44151</v>
      </c>
      <c r="C263">
        <v>11</v>
      </c>
      <c r="D263">
        <v>3867</v>
      </c>
      <c r="E263">
        <v>2</v>
      </c>
      <c r="F263">
        <v>247</v>
      </c>
      <c r="G263">
        <v>13</v>
      </c>
      <c r="H263">
        <v>4114</v>
      </c>
      <c r="I263" t="b">
        <v>0</v>
      </c>
    </row>
    <row r="264" spans="1:9" x14ac:dyDescent="0.25">
      <c r="A264" t="s">
        <v>9</v>
      </c>
      <c r="B264" s="1">
        <v>44152</v>
      </c>
      <c r="C264">
        <v>17</v>
      </c>
      <c r="D264">
        <v>3884</v>
      </c>
      <c r="E264">
        <v>2</v>
      </c>
      <c r="F264">
        <v>249</v>
      </c>
      <c r="G264">
        <v>19</v>
      </c>
      <c r="H264">
        <v>4133</v>
      </c>
      <c r="I264" t="b">
        <v>0</v>
      </c>
    </row>
    <row r="265" spans="1:9" x14ac:dyDescent="0.25">
      <c r="A265" t="s">
        <v>9</v>
      </c>
      <c r="B265" s="1">
        <v>44153</v>
      </c>
      <c r="C265">
        <v>19</v>
      </c>
      <c r="D265">
        <v>3903</v>
      </c>
      <c r="E265">
        <v>0</v>
      </c>
      <c r="F265">
        <v>249</v>
      </c>
      <c r="G265">
        <v>19</v>
      </c>
      <c r="H265">
        <v>4152</v>
      </c>
      <c r="I265" t="b">
        <v>0</v>
      </c>
    </row>
    <row r="266" spans="1:9" x14ac:dyDescent="0.25">
      <c r="A266" t="s">
        <v>9</v>
      </c>
      <c r="B266" s="1">
        <v>44154</v>
      </c>
      <c r="C266">
        <v>23</v>
      </c>
      <c r="D266">
        <v>3926</v>
      </c>
      <c r="E266">
        <v>5</v>
      </c>
      <c r="F266">
        <v>254</v>
      </c>
      <c r="G266">
        <v>28</v>
      </c>
      <c r="H266">
        <v>4180</v>
      </c>
      <c r="I266" t="b">
        <v>0</v>
      </c>
    </row>
    <row r="267" spans="1:9" x14ac:dyDescent="0.25">
      <c r="A267" t="s">
        <v>9</v>
      </c>
      <c r="B267" s="1">
        <v>44155</v>
      </c>
      <c r="C267">
        <v>24</v>
      </c>
      <c r="D267">
        <v>3950</v>
      </c>
      <c r="E267">
        <v>1</v>
      </c>
      <c r="F267">
        <v>255</v>
      </c>
      <c r="G267">
        <v>25</v>
      </c>
      <c r="H267">
        <v>4205</v>
      </c>
      <c r="I267" t="b">
        <v>0</v>
      </c>
    </row>
    <row r="268" spans="1:9" x14ac:dyDescent="0.25">
      <c r="A268" t="s">
        <v>9</v>
      </c>
      <c r="B268" s="1">
        <v>44156</v>
      </c>
      <c r="C268">
        <v>19</v>
      </c>
      <c r="D268">
        <v>3969</v>
      </c>
      <c r="E268">
        <v>2</v>
      </c>
      <c r="F268">
        <v>257</v>
      </c>
      <c r="G268">
        <v>21</v>
      </c>
      <c r="H268">
        <v>4226</v>
      </c>
      <c r="I268" t="b">
        <v>0</v>
      </c>
    </row>
    <row r="269" spans="1:9" x14ac:dyDescent="0.25">
      <c r="A269" t="s">
        <v>9</v>
      </c>
      <c r="B269" s="1">
        <v>44157</v>
      </c>
      <c r="C269">
        <v>21</v>
      </c>
      <c r="D269">
        <v>3990</v>
      </c>
      <c r="E269">
        <v>2</v>
      </c>
      <c r="F269">
        <v>259</v>
      </c>
      <c r="G269">
        <v>23</v>
      </c>
      <c r="H269">
        <v>4249</v>
      </c>
      <c r="I269" t="b">
        <v>0</v>
      </c>
    </row>
    <row r="270" spans="1:9" x14ac:dyDescent="0.25">
      <c r="A270" t="s">
        <v>9</v>
      </c>
      <c r="B270" s="1">
        <v>44158</v>
      </c>
      <c r="C270">
        <v>18</v>
      </c>
      <c r="D270">
        <v>4008</v>
      </c>
      <c r="E270">
        <v>1</v>
      </c>
      <c r="F270">
        <v>260</v>
      </c>
      <c r="G270">
        <v>19</v>
      </c>
      <c r="H270">
        <v>4268</v>
      </c>
      <c r="I270" t="b">
        <v>0</v>
      </c>
    </row>
    <row r="271" spans="1:9" x14ac:dyDescent="0.25">
      <c r="A271" t="s">
        <v>9</v>
      </c>
      <c r="B271" s="1">
        <v>44159</v>
      </c>
      <c r="C271">
        <v>21</v>
      </c>
      <c r="D271">
        <v>4029</v>
      </c>
      <c r="E271">
        <v>0</v>
      </c>
      <c r="F271">
        <v>260</v>
      </c>
      <c r="G271">
        <v>21</v>
      </c>
      <c r="H271">
        <v>4289</v>
      </c>
      <c r="I271" t="b">
        <v>0</v>
      </c>
    </row>
    <row r="272" spans="1:9" x14ac:dyDescent="0.25">
      <c r="A272" t="s">
        <v>9</v>
      </c>
      <c r="B272" s="1">
        <v>44160</v>
      </c>
      <c r="C272">
        <v>19</v>
      </c>
      <c r="D272">
        <v>4048</v>
      </c>
      <c r="E272">
        <v>1</v>
      </c>
      <c r="F272">
        <v>261</v>
      </c>
      <c r="G272">
        <v>20</v>
      </c>
      <c r="H272">
        <v>4309</v>
      </c>
      <c r="I272" t="b">
        <v>0</v>
      </c>
    </row>
    <row r="273" spans="1:9" x14ac:dyDescent="0.25">
      <c r="A273" t="s">
        <v>9</v>
      </c>
      <c r="B273" s="1">
        <v>44161</v>
      </c>
      <c r="C273">
        <v>19</v>
      </c>
      <c r="D273">
        <v>4067</v>
      </c>
      <c r="E273">
        <v>0</v>
      </c>
      <c r="F273">
        <v>261</v>
      </c>
      <c r="G273">
        <v>19</v>
      </c>
      <c r="H273">
        <v>4328</v>
      </c>
      <c r="I273" t="b">
        <v>0</v>
      </c>
    </row>
    <row r="274" spans="1:9" x14ac:dyDescent="0.25">
      <c r="A274" t="s">
        <v>9</v>
      </c>
      <c r="B274" s="1">
        <v>44162</v>
      </c>
      <c r="C274">
        <v>14</v>
      </c>
      <c r="D274">
        <v>4081</v>
      </c>
      <c r="E274">
        <v>1</v>
      </c>
      <c r="F274">
        <v>262</v>
      </c>
      <c r="G274">
        <v>15</v>
      </c>
      <c r="H274">
        <v>4343</v>
      </c>
      <c r="I274" t="b">
        <v>0</v>
      </c>
    </row>
    <row r="275" spans="1:9" x14ac:dyDescent="0.25">
      <c r="A275" t="s">
        <v>9</v>
      </c>
      <c r="B275" s="1">
        <v>44163</v>
      </c>
      <c r="C275">
        <v>28</v>
      </c>
      <c r="D275">
        <v>4109</v>
      </c>
      <c r="E275">
        <v>0</v>
      </c>
      <c r="F275">
        <v>262</v>
      </c>
      <c r="G275">
        <v>28</v>
      </c>
      <c r="H275">
        <v>4371</v>
      </c>
      <c r="I275" t="b">
        <v>0</v>
      </c>
    </row>
    <row r="276" spans="1:9" x14ac:dyDescent="0.25">
      <c r="A276" t="s">
        <v>9</v>
      </c>
      <c r="B276" s="1">
        <v>44164</v>
      </c>
      <c r="C276">
        <v>19</v>
      </c>
      <c r="D276">
        <v>4128</v>
      </c>
      <c r="E276">
        <v>1</v>
      </c>
      <c r="F276">
        <v>263</v>
      </c>
      <c r="G276">
        <v>20</v>
      </c>
      <c r="H276">
        <v>4391</v>
      </c>
      <c r="I276" t="b">
        <v>0</v>
      </c>
    </row>
    <row r="277" spans="1:9" x14ac:dyDescent="0.25">
      <c r="A277" t="s">
        <v>9</v>
      </c>
      <c r="B277" s="1">
        <v>44165</v>
      </c>
      <c r="C277">
        <v>22</v>
      </c>
      <c r="D277">
        <v>4150</v>
      </c>
      <c r="E277">
        <v>2</v>
      </c>
      <c r="F277">
        <v>265</v>
      </c>
      <c r="G277">
        <v>24</v>
      </c>
      <c r="H277">
        <v>4415</v>
      </c>
      <c r="I277" t="b">
        <v>0</v>
      </c>
    </row>
    <row r="278" spans="1:9" x14ac:dyDescent="0.25">
      <c r="A278" t="s">
        <v>9</v>
      </c>
      <c r="B278" s="1">
        <v>44166</v>
      </c>
      <c r="C278">
        <v>26</v>
      </c>
      <c r="D278">
        <v>4176</v>
      </c>
      <c r="E278">
        <v>1</v>
      </c>
      <c r="F278">
        <v>266</v>
      </c>
      <c r="G278">
        <v>27</v>
      </c>
      <c r="H278">
        <v>4442</v>
      </c>
      <c r="I278" t="b">
        <v>0</v>
      </c>
    </row>
    <row r="279" spans="1:9" x14ac:dyDescent="0.25">
      <c r="A279" t="s">
        <v>9</v>
      </c>
      <c r="B279" s="1">
        <v>44167</v>
      </c>
      <c r="C279">
        <v>18</v>
      </c>
      <c r="D279">
        <v>4194</v>
      </c>
      <c r="E279">
        <v>2</v>
      </c>
      <c r="F279">
        <v>268</v>
      </c>
      <c r="G279">
        <v>20</v>
      </c>
      <c r="H279">
        <v>4462</v>
      </c>
      <c r="I279" t="b">
        <v>0</v>
      </c>
    </row>
    <row r="280" spans="1:9" x14ac:dyDescent="0.25">
      <c r="A280" t="s">
        <v>9</v>
      </c>
      <c r="B280" s="1">
        <v>44168</v>
      </c>
      <c r="C280">
        <v>24</v>
      </c>
      <c r="D280">
        <v>4218</v>
      </c>
      <c r="E280">
        <v>0</v>
      </c>
      <c r="F280">
        <v>268</v>
      </c>
      <c r="G280">
        <v>24</v>
      </c>
      <c r="H280">
        <v>4486</v>
      </c>
      <c r="I280" t="b">
        <v>0</v>
      </c>
    </row>
    <row r="281" spans="1:9" x14ac:dyDescent="0.25">
      <c r="A281" t="s">
        <v>9</v>
      </c>
      <c r="B281" s="1">
        <v>44169</v>
      </c>
      <c r="C281">
        <v>25</v>
      </c>
      <c r="D281">
        <v>4243</v>
      </c>
      <c r="E281">
        <v>2</v>
      </c>
      <c r="F281">
        <v>270</v>
      </c>
      <c r="G281">
        <v>27</v>
      </c>
      <c r="H281">
        <v>4513</v>
      </c>
      <c r="I281" t="b">
        <v>0</v>
      </c>
    </row>
    <row r="282" spans="1:9" x14ac:dyDescent="0.25">
      <c r="A282" t="s">
        <v>9</v>
      </c>
      <c r="B282" s="1">
        <v>44170</v>
      </c>
      <c r="C282">
        <v>25</v>
      </c>
      <c r="D282">
        <v>4268</v>
      </c>
      <c r="E282">
        <v>1</v>
      </c>
      <c r="F282">
        <v>271</v>
      </c>
      <c r="G282">
        <v>26</v>
      </c>
      <c r="H282">
        <v>4539</v>
      </c>
      <c r="I282" t="b">
        <v>0</v>
      </c>
    </row>
    <row r="283" spans="1:9" x14ac:dyDescent="0.25">
      <c r="A283" t="s">
        <v>9</v>
      </c>
      <c r="B283" s="1">
        <v>44171</v>
      </c>
      <c r="C283">
        <v>22</v>
      </c>
      <c r="D283">
        <v>4290</v>
      </c>
      <c r="E283">
        <v>1</v>
      </c>
      <c r="F283">
        <v>272</v>
      </c>
      <c r="G283">
        <v>23</v>
      </c>
      <c r="H283">
        <v>4562</v>
      </c>
      <c r="I283" t="b">
        <v>0</v>
      </c>
    </row>
    <row r="284" spans="1:9" x14ac:dyDescent="0.25">
      <c r="A284" t="s">
        <v>9</v>
      </c>
      <c r="B284" s="1">
        <v>44172</v>
      </c>
      <c r="C284">
        <v>16</v>
      </c>
      <c r="D284">
        <v>4306</v>
      </c>
      <c r="E284">
        <v>1</v>
      </c>
      <c r="F284">
        <v>273</v>
      </c>
      <c r="G284">
        <v>17</v>
      </c>
      <c r="H284">
        <v>4579</v>
      </c>
      <c r="I284" t="b">
        <v>0</v>
      </c>
    </row>
    <row r="285" spans="1:9" x14ac:dyDescent="0.25">
      <c r="A285" t="s">
        <v>9</v>
      </c>
      <c r="B285" s="1">
        <v>44173</v>
      </c>
      <c r="C285">
        <v>26</v>
      </c>
      <c r="D285">
        <v>4332</v>
      </c>
      <c r="E285">
        <v>2</v>
      </c>
      <c r="F285">
        <v>275</v>
      </c>
      <c r="G285">
        <v>28</v>
      </c>
      <c r="H285">
        <v>4607</v>
      </c>
      <c r="I285" t="b">
        <v>0</v>
      </c>
    </row>
    <row r="286" spans="1:9" x14ac:dyDescent="0.25">
      <c r="A286" t="s">
        <v>9</v>
      </c>
      <c r="B286" s="1">
        <v>44174</v>
      </c>
      <c r="C286">
        <v>20</v>
      </c>
      <c r="D286">
        <v>4352</v>
      </c>
      <c r="E286">
        <v>0</v>
      </c>
      <c r="F286">
        <v>275</v>
      </c>
      <c r="G286">
        <v>20</v>
      </c>
      <c r="H286">
        <v>4627</v>
      </c>
      <c r="I286" t="b">
        <v>0</v>
      </c>
    </row>
    <row r="287" spans="1:9" x14ac:dyDescent="0.25">
      <c r="A287" t="s">
        <v>9</v>
      </c>
      <c r="B287" s="1">
        <v>44175</v>
      </c>
      <c r="C287">
        <v>32</v>
      </c>
      <c r="D287">
        <v>4384</v>
      </c>
      <c r="E287">
        <v>1</v>
      </c>
      <c r="F287">
        <v>276</v>
      </c>
      <c r="G287">
        <v>33</v>
      </c>
      <c r="H287">
        <v>4660</v>
      </c>
      <c r="I287" t="b">
        <v>0</v>
      </c>
    </row>
    <row r="288" spans="1:9" x14ac:dyDescent="0.25">
      <c r="A288" t="s">
        <v>9</v>
      </c>
      <c r="B288" s="1">
        <v>44176</v>
      </c>
      <c r="C288">
        <v>32</v>
      </c>
      <c r="D288">
        <v>4416</v>
      </c>
      <c r="E288">
        <v>1</v>
      </c>
      <c r="F288">
        <v>277</v>
      </c>
      <c r="G288">
        <v>33</v>
      </c>
      <c r="H288">
        <v>4693</v>
      </c>
      <c r="I288" t="b">
        <v>0</v>
      </c>
    </row>
    <row r="289" spans="1:9" x14ac:dyDescent="0.25">
      <c r="A289" t="s">
        <v>9</v>
      </c>
      <c r="B289" s="1">
        <v>44177</v>
      </c>
      <c r="C289">
        <v>27</v>
      </c>
      <c r="D289">
        <v>4443</v>
      </c>
      <c r="E289">
        <v>0</v>
      </c>
      <c r="F289">
        <v>277</v>
      </c>
      <c r="G289">
        <v>27</v>
      </c>
      <c r="H289">
        <v>4720</v>
      </c>
      <c r="I289" t="b">
        <v>0</v>
      </c>
    </row>
    <row r="290" spans="1:9" x14ac:dyDescent="0.25">
      <c r="A290" t="s">
        <v>9</v>
      </c>
      <c r="B290" s="1">
        <v>44178</v>
      </c>
      <c r="C290">
        <v>25</v>
      </c>
      <c r="D290">
        <v>4468</v>
      </c>
      <c r="E290">
        <v>0</v>
      </c>
      <c r="F290">
        <v>277</v>
      </c>
      <c r="G290">
        <v>25</v>
      </c>
      <c r="H290">
        <v>4745</v>
      </c>
      <c r="I290" t="b">
        <v>0</v>
      </c>
    </row>
    <row r="291" spans="1:9" x14ac:dyDescent="0.25">
      <c r="A291" t="s">
        <v>9</v>
      </c>
      <c r="B291" s="1">
        <v>44179</v>
      </c>
      <c r="C291">
        <v>32</v>
      </c>
      <c r="D291">
        <v>4500</v>
      </c>
      <c r="E291">
        <v>5</v>
      </c>
      <c r="F291">
        <v>282</v>
      </c>
      <c r="G291">
        <v>37</v>
      </c>
      <c r="H291">
        <v>4782</v>
      </c>
      <c r="I291" t="b">
        <v>0</v>
      </c>
    </row>
    <row r="292" spans="1:9" x14ac:dyDescent="0.25">
      <c r="A292" t="s">
        <v>9</v>
      </c>
      <c r="B292" s="1">
        <v>44180</v>
      </c>
      <c r="C292">
        <v>35</v>
      </c>
      <c r="D292">
        <v>4535</v>
      </c>
      <c r="E292">
        <v>2</v>
      </c>
      <c r="F292">
        <v>284</v>
      </c>
      <c r="G292">
        <v>37</v>
      </c>
      <c r="H292">
        <v>4819</v>
      </c>
      <c r="I292" t="b">
        <v>0</v>
      </c>
    </row>
    <row r="293" spans="1:9" x14ac:dyDescent="0.25">
      <c r="A293" t="s">
        <v>9</v>
      </c>
      <c r="B293" s="1">
        <v>44181</v>
      </c>
      <c r="C293">
        <v>29</v>
      </c>
      <c r="D293">
        <v>4564</v>
      </c>
      <c r="E293">
        <v>2</v>
      </c>
      <c r="F293">
        <v>286</v>
      </c>
      <c r="G293">
        <v>31</v>
      </c>
      <c r="H293">
        <v>4850</v>
      </c>
      <c r="I293" t="b">
        <v>0</v>
      </c>
    </row>
    <row r="294" spans="1:9" x14ac:dyDescent="0.25">
      <c r="A294" t="s">
        <v>9</v>
      </c>
      <c r="B294" s="1">
        <v>44182</v>
      </c>
      <c r="C294">
        <v>44</v>
      </c>
      <c r="D294">
        <v>4608</v>
      </c>
      <c r="E294">
        <v>1</v>
      </c>
      <c r="F294">
        <v>287</v>
      </c>
      <c r="G294">
        <v>45</v>
      </c>
      <c r="H294">
        <v>4895</v>
      </c>
      <c r="I294" t="b">
        <v>0</v>
      </c>
    </row>
    <row r="295" spans="1:9" x14ac:dyDescent="0.25">
      <c r="A295" t="s">
        <v>9</v>
      </c>
      <c r="B295" s="1">
        <v>44183</v>
      </c>
      <c r="C295">
        <v>44</v>
      </c>
      <c r="D295">
        <v>4652</v>
      </c>
      <c r="E295">
        <v>2</v>
      </c>
      <c r="F295">
        <v>289</v>
      </c>
      <c r="G295">
        <v>46</v>
      </c>
      <c r="H295">
        <v>4941</v>
      </c>
      <c r="I295" t="b">
        <v>0</v>
      </c>
    </row>
    <row r="296" spans="1:9" x14ac:dyDescent="0.25">
      <c r="A296" t="s">
        <v>9</v>
      </c>
      <c r="B296" s="1">
        <v>44184</v>
      </c>
      <c r="C296">
        <v>54</v>
      </c>
      <c r="D296">
        <v>4706</v>
      </c>
      <c r="E296">
        <v>1</v>
      </c>
      <c r="F296">
        <v>290</v>
      </c>
      <c r="G296">
        <v>55</v>
      </c>
      <c r="H296">
        <v>4996</v>
      </c>
      <c r="I296" t="b">
        <v>0</v>
      </c>
    </row>
    <row r="297" spans="1:9" x14ac:dyDescent="0.25">
      <c r="A297" t="s">
        <v>9</v>
      </c>
      <c r="B297" s="1">
        <v>44185</v>
      </c>
      <c r="C297">
        <v>52</v>
      </c>
      <c r="D297">
        <v>4758</v>
      </c>
      <c r="E297">
        <v>1</v>
      </c>
      <c r="F297">
        <v>291</v>
      </c>
      <c r="G297">
        <v>53</v>
      </c>
      <c r="H297">
        <v>5049</v>
      </c>
      <c r="I297" t="b">
        <v>0</v>
      </c>
    </row>
    <row r="298" spans="1:9" x14ac:dyDescent="0.25">
      <c r="A298" t="s">
        <v>9</v>
      </c>
      <c r="B298" s="1">
        <v>44186</v>
      </c>
      <c r="C298">
        <v>66</v>
      </c>
      <c r="D298">
        <v>4824</v>
      </c>
      <c r="E298">
        <v>2</v>
      </c>
      <c r="F298">
        <v>293</v>
      </c>
      <c r="G298">
        <v>68</v>
      </c>
      <c r="H298">
        <v>5117</v>
      </c>
      <c r="I298" t="b">
        <v>0</v>
      </c>
    </row>
    <row r="299" spans="1:9" x14ac:dyDescent="0.25">
      <c r="A299" t="s">
        <v>9</v>
      </c>
      <c r="B299" s="1">
        <v>44187</v>
      </c>
      <c r="C299">
        <v>52</v>
      </c>
      <c r="D299">
        <v>4876</v>
      </c>
      <c r="E299">
        <v>8</v>
      </c>
      <c r="F299">
        <v>301</v>
      </c>
      <c r="G299">
        <v>60</v>
      </c>
      <c r="H299">
        <v>5177</v>
      </c>
      <c r="I299" t="b">
        <v>0</v>
      </c>
    </row>
    <row r="300" spans="1:9" x14ac:dyDescent="0.25">
      <c r="A300" t="s">
        <v>9</v>
      </c>
      <c r="B300" s="1">
        <v>44188</v>
      </c>
      <c r="C300">
        <v>62</v>
      </c>
      <c r="D300">
        <v>4938</v>
      </c>
      <c r="E300">
        <v>3</v>
      </c>
      <c r="F300">
        <v>304</v>
      </c>
      <c r="G300">
        <v>65</v>
      </c>
      <c r="H300">
        <v>5242</v>
      </c>
      <c r="I300" t="b">
        <v>0</v>
      </c>
    </row>
    <row r="301" spans="1:9" x14ac:dyDescent="0.25">
      <c r="A301" t="s">
        <v>9</v>
      </c>
      <c r="B301" s="1">
        <v>44189</v>
      </c>
      <c r="C301">
        <v>61</v>
      </c>
      <c r="D301">
        <v>4999</v>
      </c>
      <c r="E301">
        <v>3</v>
      </c>
      <c r="F301">
        <v>307</v>
      </c>
      <c r="G301">
        <v>64</v>
      </c>
      <c r="H301">
        <v>5306</v>
      </c>
      <c r="I301" t="b">
        <v>0</v>
      </c>
    </row>
    <row r="302" spans="1:9" x14ac:dyDescent="0.25">
      <c r="A302" t="s">
        <v>9</v>
      </c>
      <c r="B302" s="1">
        <v>44190</v>
      </c>
      <c r="C302">
        <v>58</v>
      </c>
      <c r="D302">
        <v>5057</v>
      </c>
      <c r="E302">
        <v>2</v>
      </c>
      <c r="F302">
        <v>309</v>
      </c>
      <c r="G302">
        <v>60</v>
      </c>
      <c r="H302">
        <v>5366</v>
      </c>
      <c r="I302" t="b">
        <v>0</v>
      </c>
    </row>
    <row r="303" spans="1:9" x14ac:dyDescent="0.25">
      <c r="A303" t="s">
        <v>9</v>
      </c>
      <c r="B303" s="1">
        <v>44191</v>
      </c>
      <c r="C303">
        <v>64</v>
      </c>
      <c r="D303">
        <v>5121</v>
      </c>
      <c r="E303">
        <v>4</v>
      </c>
      <c r="F303">
        <v>313</v>
      </c>
      <c r="G303">
        <v>68</v>
      </c>
      <c r="H303">
        <v>5434</v>
      </c>
      <c r="I303" t="b">
        <v>0</v>
      </c>
    </row>
    <row r="304" spans="1:9" x14ac:dyDescent="0.25">
      <c r="A304" t="s">
        <v>9</v>
      </c>
      <c r="B304" s="1">
        <v>44192</v>
      </c>
      <c r="C304">
        <v>54</v>
      </c>
      <c r="D304">
        <v>5175</v>
      </c>
      <c r="E304">
        <v>0</v>
      </c>
      <c r="F304">
        <v>313</v>
      </c>
      <c r="G304">
        <v>54</v>
      </c>
      <c r="H304">
        <v>5488</v>
      </c>
      <c r="I304" t="b">
        <v>0</v>
      </c>
    </row>
    <row r="305" spans="1:9" x14ac:dyDescent="0.25">
      <c r="A305" t="s">
        <v>9</v>
      </c>
      <c r="B305" s="1">
        <v>44193</v>
      </c>
      <c r="C305">
        <v>71</v>
      </c>
      <c r="D305">
        <v>5246</v>
      </c>
      <c r="E305">
        <v>3</v>
      </c>
      <c r="F305">
        <v>316</v>
      </c>
      <c r="G305">
        <v>74</v>
      </c>
      <c r="H305">
        <v>5562</v>
      </c>
      <c r="I305" t="b">
        <v>0</v>
      </c>
    </row>
    <row r="306" spans="1:9" x14ac:dyDescent="0.25">
      <c r="A306" t="s">
        <v>9</v>
      </c>
      <c r="B306" s="1">
        <v>44194</v>
      </c>
      <c r="C306">
        <v>55</v>
      </c>
      <c r="D306">
        <v>5301</v>
      </c>
      <c r="E306">
        <v>1</v>
      </c>
      <c r="F306">
        <v>317</v>
      </c>
      <c r="G306">
        <v>56</v>
      </c>
      <c r="H306">
        <v>5618</v>
      </c>
      <c r="I306" t="b">
        <v>0</v>
      </c>
    </row>
    <row r="307" spans="1:9" x14ac:dyDescent="0.25">
      <c r="A307" t="s">
        <v>9</v>
      </c>
      <c r="B307" s="1">
        <v>44195</v>
      </c>
      <c r="C307">
        <v>76</v>
      </c>
      <c r="D307">
        <v>5377</v>
      </c>
      <c r="E307">
        <v>6</v>
      </c>
      <c r="F307">
        <v>323</v>
      </c>
      <c r="G307">
        <v>82</v>
      </c>
      <c r="H307">
        <v>5700</v>
      </c>
      <c r="I307" t="b">
        <v>0</v>
      </c>
    </row>
    <row r="308" spans="1:9" x14ac:dyDescent="0.25">
      <c r="A308" t="s">
        <v>9</v>
      </c>
      <c r="B308" s="1">
        <v>44196</v>
      </c>
      <c r="C308">
        <v>82</v>
      </c>
      <c r="D308">
        <v>5459</v>
      </c>
      <c r="E308">
        <v>4</v>
      </c>
      <c r="F308">
        <v>327</v>
      </c>
      <c r="G308">
        <v>86</v>
      </c>
      <c r="H308">
        <v>5786</v>
      </c>
      <c r="I308" t="b">
        <v>0</v>
      </c>
    </row>
    <row r="309" spans="1:9" x14ac:dyDescent="0.25">
      <c r="A309" t="s">
        <v>9</v>
      </c>
      <c r="B309" s="1">
        <v>44197</v>
      </c>
      <c r="C309">
        <v>90</v>
      </c>
      <c r="D309">
        <v>5549</v>
      </c>
      <c r="E309">
        <v>2</v>
      </c>
      <c r="F309">
        <v>329</v>
      </c>
      <c r="G309">
        <v>92</v>
      </c>
      <c r="H309">
        <v>5878</v>
      </c>
      <c r="I309" t="b">
        <v>0</v>
      </c>
    </row>
    <row r="310" spans="1:9" x14ac:dyDescent="0.25">
      <c r="A310" t="s">
        <v>9</v>
      </c>
      <c r="B310" s="1">
        <v>44198</v>
      </c>
      <c r="C310">
        <v>66</v>
      </c>
      <c r="D310">
        <v>5615</v>
      </c>
      <c r="E310">
        <v>5</v>
      </c>
      <c r="F310">
        <v>334</v>
      </c>
      <c r="G310">
        <v>71</v>
      </c>
      <c r="H310">
        <v>5949</v>
      </c>
      <c r="I310" t="b">
        <v>0</v>
      </c>
    </row>
    <row r="311" spans="1:9" x14ac:dyDescent="0.25">
      <c r="A311" t="s">
        <v>9</v>
      </c>
      <c r="B311" s="1">
        <v>44199</v>
      </c>
      <c r="C311">
        <v>79</v>
      </c>
      <c r="D311">
        <v>5694</v>
      </c>
      <c r="E311">
        <v>12</v>
      </c>
      <c r="F311">
        <v>346</v>
      </c>
      <c r="G311">
        <v>91</v>
      </c>
      <c r="H311">
        <v>6040</v>
      </c>
      <c r="I311" t="b">
        <v>0</v>
      </c>
    </row>
    <row r="312" spans="1:9" x14ac:dyDescent="0.25">
      <c r="A312" t="s">
        <v>9</v>
      </c>
      <c r="B312" s="1">
        <v>44200</v>
      </c>
      <c r="C312">
        <v>88</v>
      </c>
      <c r="D312">
        <v>5782</v>
      </c>
      <c r="E312">
        <v>5</v>
      </c>
      <c r="F312">
        <v>351</v>
      </c>
      <c r="G312">
        <v>93</v>
      </c>
      <c r="H312">
        <v>6133</v>
      </c>
      <c r="I312" t="b">
        <v>0</v>
      </c>
    </row>
    <row r="313" spans="1:9" x14ac:dyDescent="0.25">
      <c r="A313" t="s">
        <v>9</v>
      </c>
      <c r="B313" s="1">
        <v>44201</v>
      </c>
      <c r="C313">
        <v>103</v>
      </c>
      <c r="D313">
        <v>5885</v>
      </c>
      <c r="E313">
        <v>8</v>
      </c>
      <c r="F313">
        <v>359</v>
      </c>
      <c r="G313">
        <v>111</v>
      </c>
      <c r="H313">
        <v>6244</v>
      </c>
      <c r="I313" t="b">
        <v>0</v>
      </c>
    </row>
    <row r="314" spans="1:9" x14ac:dyDescent="0.25">
      <c r="A314" t="s">
        <v>9</v>
      </c>
      <c r="B314" s="1">
        <v>44202</v>
      </c>
      <c r="C314">
        <v>100</v>
      </c>
      <c r="D314">
        <v>5985</v>
      </c>
      <c r="E314">
        <v>5</v>
      </c>
      <c r="F314">
        <v>364</v>
      </c>
      <c r="G314">
        <v>105</v>
      </c>
      <c r="H314">
        <v>6349</v>
      </c>
      <c r="I314" t="b">
        <v>0</v>
      </c>
    </row>
    <row r="315" spans="1:9" x14ac:dyDescent="0.25">
      <c r="A315" t="s">
        <v>9</v>
      </c>
      <c r="B315" s="1">
        <v>44203</v>
      </c>
      <c r="C315">
        <v>114</v>
      </c>
      <c r="D315">
        <v>6099</v>
      </c>
      <c r="E315">
        <v>8</v>
      </c>
      <c r="F315">
        <v>372</v>
      </c>
      <c r="G315">
        <v>122</v>
      </c>
      <c r="H315">
        <v>6471</v>
      </c>
      <c r="I315" t="b">
        <v>0</v>
      </c>
    </row>
    <row r="316" spans="1:9" x14ac:dyDescent="0.25">
      <c r="A316" t="s">
        <v>9</v>
      </c>
      <c r="B316" s="1">
        <v>44204</v>
      </c>
      <c r="C316">
        <v>97</v>
      </c>
      <c r="D316">
        <v>6196</v>
      </c>
      <c r="E316">
        <v>6</v>
      </c>
      <c r="F316">
        <v>378</v>
      </c>
      <c r="G316">
        <v>103</v>
      </c>
      <c r="H316">
        <v>6574</v>
      </c>
      <c r="I316" t="b">
        <v>0</v>
      </c>
    </row>
    <row r="317" spans="1:9" x14ac:dyDescent="0.25">
      <c r="A317" t="s">
        <v>9</v>
      </c>
      <c r="B317" s="1">
        <v>44205</v>
      </c>
      <c r="C317">
        <v>133</v>
      </c>
      <c r="D317">
        <v>6329</v>
      </c>
      <c r="E317">
        <v>10</v>
      </c>
      <c r="F317">
        <v>388</v>
      </c>
      <c r="G317">
        <v>143</v>
      </c>
      <c r="H317">
        <v>6717</v>
      </c>
      <c r="I317" t="b">
        <v>0</v>
      </c>
    </row>
    <row r="318" spans="1:9" x14ac:dyDescent="0.25">
      <c r="A318" t="s">
        <v>9</v>
      </c>
      <c r="B318" s="1">
        <v>44206</v>
      </c>
      <c r="C318">
        <v>125</v>
      </c>
      <c r="D318">
        <v>6454</v>
      </c>
      <c r="E318">
        <v>6</v>
      </c>
      <c r="F318">
        <v>394</v>
      </c>
      <c r="G318">
        <v>131</v>
      </c>
      <c r="H318">
        <v>6848</v>
      </c>
      <c r="I318" t="b">
        <v>0</v>
      </c>
    </row>
    <row r="319" spans="1:9" x14ac:dyDescent="0.25">
      <c r="A319" t="s">
        <v>9</v>
      </c>
      <c r="B319" s="1">
        <v>44207</v>
      </c>
      <c r="C319">
        <v>126</v>
      </c>
      <c r="D319">
        <v>6580</v>
      </c>
      <c r="E319">
        <v>5</v>
      </c>
      <c r="F319">
        <v>399</v>
      </c>
      <c r="G319">
        <v>131</v>
      </c>
      <c r="H319">
        <v>6979</v>
      </c>
      <c r="I319" t="b">
        <v>0</v>
      </c>
    </row>
    <row r="320" spans="1:9" x14ac:dyDescent="0.25">
      <c r="A320" t="s">
        <v>9</v>
      </c>
      <c r="B320" s="1">
        <v>44208</v>
      </c>
      <c r="C320">
        <v>131</v>
      </c>
      <c r="D320">
        <v>6711</v>
      </c>
      <c r="E320">
        <v>10</v>
      </c>
      <c r="F320">
        <v>409</v>
      </c>
      <c r="G320">
        <v>141</v>
      </c>
      <c r="H320">
        <v>7120</v>
      </c>
      <c r="I320" t="b">
        <v>0</v>
      </c>
    </row>
    <row r="321" spans="1:9" x14ac:dyDescent="0.25">
      <c r="A321" t="s">
        <v>9</v>
      </c>
      <c r="B321" s="1">
        <v>44209</v>
      </c>
      <c r="C321">
        <v>131</v>
      </c>
      <c r="D321">
        <v>6842</v>
      </c>
      <c r="E321">
        <v>10</v>
      </c>
      <c r="F321">
        <v>419</v>
      </c>
      <c r="G321">
        <v>141</v>
      </c>
      <c r="H321">
        <v>7261</v>
      </c>
      <c r="I321" t="b">
        <v>0</v>
      </c>
    </row>
    <row r="322" spans="1:9" x14ac:dyDescent="0.25">
      <c r="A322" t="s">
        <v>9</v>
      </c>
      <c r="B322" s="1">
        <v>44210</v>
      </c>
      <c r="C322">
        <v>128</v>
      </c>
      <c r="D322">
        <v>6970</v>
      </c>
      <c r="E322">
        <v>3</v>
      </c>
      <c r="F322">
        <v>422</v>
      </c>
      <c r="G322">
        <v>131</v>
      </c>
      <c r="H322">
        <v>7392</v>
      </c>
      <c r="I322" t="b">
        <v>0</v>
      </c>
    </row>
    <row r="323" spans="1:9" x14ac:dyDescent="0.25">
      <c r="A323" t="s">
        <v>9</v>
      </c>
      <c r="B323" s="1">
        <v>44211</v>
      </c>
      <c r="C323">
        <v>119</v>
      </c>
      <c r="D323">
        <v>7089</v>
      </c>
      <c r="E323">
        <v>7</v>
      </c>
      <c r="F323">
        <v>429</v>
      </c>
      <c r="G323">
        <v>126</v>
      </c>
      <c r="H323">
        <v>7518</v>
      </c>
      <c r="I323" t="b">
        <v>0</v>
      </c>
    </row>
    <row r="324" spans="1:9" x14ac:dyDescent="0.25">
      <c r="A324" t="s">
        <v>9</v>
      </c>
      <c r="B324" s="1">
        <v>44212</v>
      </c>
      <c r="C324">
        <v>132</v>
      </c>
      <c r="D324">
        <v>7221</v>
      </c>
      <c r="E324">
        <v>8</v>
      </c>
      <c r="F324">
        <v>437</v>
      </c>
      <c r="G324">
        <v>140</v>
      </c>
      <c r="H324">
        <v>7658</v>
      </c>
      <c r="I324" t="b">
        <v>0</v>
      </c>
    </row>
    <row r="325" spans="1:9" x14ac:dyDescent="0.25">
      <c r="A325" t="s">
        <v>9</v>
      </c>
      <c r="B325" s="1">
        <v>44213</v>
      </c>
      <c r="C325">
        <v>134</v>
      </c>
      <c r="D325">
        <v>7355</v>
      </c>
      <c r="E325">
        <v>13</v>
      </c>
      <c r="F325">
        <v>450</v>
      </c>
      <c r="G325">
        <v>147</v>
      </c>
      <c r="H325">
        <v>7805</v>
      </c>
      <c r="I325" t="b">
        <v>0</v>
      </c>
    </row>
    <row r="326" spans="1:9" x14ac:dyDescent="0.25">
      <c r="A326" t="s">
        <v>9</v>
      </c>
      <c r="B326" s="1">
        <v>44214</v>
      </c>
      <c r="C326">
        <v>120</v>
      </c>
      <c r="D326">
        <v>7475</v>
      </c>
      <c r="E326">
        <v>3</v>
      </c>
      <c r="F326">
        <v>453</v>
      </c>
      <c r="G326">
        <v>123</v>
      </c>
      <c r="H326">
        <v>7928</v>
      </c>
      <c r="I326" t="b">
        <v>0</v>
      </c>
    </row>
    <row r="327" spans="1:9" x14ac:dyDescent="0.25">
      <c r="A327" t="s">
        <v>9</v>
      </c>
      <c r="B327" s="1">
        <v>44215</v>
      </c>
      <c r="C327">
        <v>129</v>
      </c>
      <c r="D327">
        <v>7604</v>
      </c>
      <c r="E327">
        <v>3</v>
      </c>
      <c r="F327">
        <v>456</v>
      </c>
      <c r="G327">
        <v>132</v>
      </c>
      <c r="H327">
        <v>8060</v>
      </c>
      <c r="I327" t="b">
        <v>0</v>
      </c>
    </row>
    <row r="328" spans="1:9" x14ac:dyDescent="0.25">
      <c r="A328" t="s">
        <v>9</v>
      </c>
      <c r="B328" s="1">
        <v>44216</v>
      </c>
      <c r="C328">
        <v>148</v>
      </c>
      <c r="D328">
        <v>7752</v>
      </c>
      <c r="E328">
        <v>6</v>
      </c>
      <c r="F328">
        <v>462</v>
      </c>
      <c r="G328">
        <v>154</v>
      </c>
      <c r="H328">
        <v>8214</v>
      </c>
      <c r="I328" t="b">
        <v>0</v>
      </c>
    </row>
    <row r="329" spans="1:9" x14ac:dyDescent="0.25">
      <c r="A329" t="s">
        <v>9</v>
      </c>
      <c r="B329" s="1">
        <v>44217</v>
      </c>
      <c r="C329">
        <v>136</v>
      </c>
      <c r="D329">
        <v>7888</v>
      </c>
      <c r="E329">
        <v>6</v>
      </c>
      <c r="F329">
        <v>468</v>
      </c>
      <c r="G329">
        <v>142</v>
      </c>
      <c r="H329">
        <v>8356</v>
      </c>
      <c r="I329" t="b">
        <v>0</v>
      </c>
    </row>
    <row r="330" spans="1:9" x14ac:dyDescent="0.25">
      <c r="A330" t="s">
        <v>9</v>
      </c>
      <c r="B330" s="1">
        <v>44218</v>
      </c>
      <c r="C330">
        <v>123</v>
      </c>
      <c r="D330">
        <v>8011</v>
      </c>
      <c r="E330">
        <v>9</v>
      </c>
      <c r="F330">
        <v>477</v>
      </c>
      <c r="G330">
        <v>132</v>
      </c>
      <c r="H330">
        <v>8488</v>
      </c>
      <c r="I330" t="b">
        <v>0</v>
      </c>
    </row>
    <row r="331" spans="1:9" x14ac:dyDescent="0.25">
      <c r="A331" t="s">
        <v>9</v>
      </c>
      <c r="B331" s="1">
        <v>44219</v>
      </c>
      <c r="C331">
        <v>102</v>
      </c>
      <c r="D331">
        <v>8113</v>
      </c>
      <c r="E331">
        <v>9</v>
      </c>
      <c r="F331">
        <v>486</v>
      </c>
      <c r="G331">
        <v>111</v>
      </c>
      <c r="H331">
        <v>8599</v>
      </c>
      <c r="I331" t="b">
        <v>0</v>
      </c>
    </row>
    <row r="332" spans="1:9" x14ac:dyDescent="0.25">
      <c r="A332" t="s">
        <v>9</v>
      </c>
      <c r="B332" s="1">
        <v>44220</v>
      </c>
      <c r="C332">
        <v>101</v>
      </c>
      <c r="D332">
        <v>8214</v>
      </c>
      <c r="E332">
        <v>1</v>
      </c>
      <c r="F332">
        <v>487</v>
      </c>
      <c r="G332">
        <v>102</v>
      </c>
      <c r="H332">
        <v>8701</v>
      </c>
      <c r="I332" t="b">
        <v>0</v>
      </c>
    </row>
    <row r="333" spans="1:9" x14ac:dyDescent="0.25">
      <c r="A333" t="s">
        <v>9</v>
      </c>
      <c r="B333" s="1">
        <v>44221</v>
      </c>
      <c r="C333">
        <v>114</v>
      </c>
      <c r="D333">
        <v>8328</v>
      </c>
      <c r="E333">
        <v>7</v>
      </c>
      <c r="F333">
        <v>494</v>
      </c>
      <c r="G333">
        <v>121</v>
      </c>
      <c r="H333">
        <v>8822</v>
      </c>
      <c r="I333" t="b">
        <v>0</v>
      </c>
    </row>
    <row r="334" spans="1:9" x14ac:dyDescent="0.25">
      <c r="A334" t="s">
        <v>9</v>
      </c>
      <c r="B334" s="1">
        <v>44222</v>
      </c>
      <c r="C334">
        <v>89</v>
      </c>
      <c r="D334">
        <v>8417</v>
      </c>
      <c r="E334">
        <v>7</v>
      </c>
      <c r="F334">
        <v>501</v>
      </c>
      <c r="G334">
        <v>96</v>
      </c>
      <c r="H334">
        <v>8918</v>
      </c>
      <c r="I334" t="b">
        <v>0</v>
      </c>
    </row>
    <row r="335" spans="1:9" x14ac:dyDescent="0.25">
      <c r="A335" t="s">
        <v>9</v>
      </c>
      <c r="B335" s="1">
        <v>44223</v>
      </c>
      <c r="C335">
        <v>94</v>
      </c>
      <c r="D335">
        <v>8511</v>
      </c>
      <c r="E335">
        <v>7</v>
      </c>
      <c r="F335">
        <v>508</v>
      </c>
      <c r="G335">
        <v>101</v>
      </c>
      <c r="H335">
        <v>9019</v>
      </c>
      <c r="I335" t="b">
        <v>0</v>
      </c>
    </row>
    <row r="336" spans="1:9" x14ac:dyDescent="0.25">
      <c r="A336" t="s">
        <v>9</v>
      </c>
      <c r="B336" s="1">
        <v>44224</v>
      </c>
      <c r="C336">
        <v>111</v>
      </c>
      <c r="D336">
        <v>8622</v>
      </c>
      <c r="E336">
        <v>12</v>
      </c>
      <c r="F336">
        <v>520</v>
      </c>
      <c r="G336">
        <v>123</v>
      </c>
      <c r="H336">
        <v>9142</v>
      </c>
      <c r="I336" t="b">
        <v>0</v>
      </c>
    </row>
    <row r="337" spans="1:9" x14ac:dyDescent="0.25">
      <c r="A337" t="s">
        <v>9</v>
      </c>
      <c r="B337" s="1">
        <v>44225</v>
      </c>
      <c r="C337">
        <v>96</v>
      </c>
      <c r="D337">
        <v>8718</v>
      </c>
      <c r="E337">
        <v>5</v>
      </c>
      <c r="F337">
        <v>525</v>
      </c>
      <c r="G337">
        <v>101</v>
      </c>
      <c r="H337">
        <v>9243</v>
      </c>
      <c r="I337" t="b">
        <v>0</v>
      </c>
    </row>
    <row r="338" spans="1:9" x14ac:dyDescent="0.25">
      <c r="A338" t="s">
        <v>9</v>
      </c>
      <c r="B338" s="1">
        <v>44226</v>
      </c>
      <c r="C338">
        <v>85</v>
      </c>
      <c r="D338">
        <v>8803</v>
      </c>
      <c r="E338">
        <v>6</v>
      </c>
      <c r="F338">
        <v>531</v>
      </c>
      <c r="G338">
        <v>91</v>
      </c>
      <c r="H338">
        <v>9334</v>
      </c>
      <c r="I338" t="b">
        <v>0</v>
      </c>
    </row>
    <row r="339" spans="1:9" x14ac:dyDescent="0.25">
      <c r="A339" t="s">
        <v>9</v>
      </c>
      <c r="B339" s="1">
        <v>44227</v>
      </c>
      <c r="C339">
        <v>74</v>
      </c>
      <c r="D339">
        <v>8877</v>
      </c>
      <c r="E339">
        <v>8</v>
      </c>
      <c r="F339">
        <v>539</v>
      </c>
      <c r="G339">
        <v>82</v>
      </c>
      <c r="H339">
        <v>9416</v>
      </c>
      <c r="I339" t="b">
        <v>0</v>
      </c>
    </row>
    <row r="340" spans="1:9" x14ac:dyDescent="0.25">
      <c r="A340" t="s">
        <v>9</v>
      </c>
      <c r="B340" s="1">
        <v>44228</v>
      </c>
      <c r="C340">
        <v>67</v>
      </c>
      <c r="D340">
        <v>8944</v>
      </c>
      <c r="E340">
        <v>4</v>
      </c>
      <c r="F340">
        <v>543</v>
      </c>
      <c r="G340">
        <v>71</v>
      </c>
      <c r="H340">
        <v>9487</v>
      </c>
      <c r="I340" t="b">
        <v>0</v>
      </c>
    </row>
    <row r="341" spans="1:9" x14ac:dyDescent="0.25">
      <c r="A341" t="s">
        <v>9</v>
      </c>
      <c r="B341" s="1">
        <v>44229</v>
      </c>
      <c r="C341">
        <v>75</v>
      </c>
      <c r="D341">
        <v>9019</v>
      </c>
      <c r="E341">
        <v>3</v>
      </c>
      <c r="F341">
        <v>546</v>
      </c>
      <c r="G341">
        <v>78</v>
      </c>
      <c r="H341">
        <v>9565</v>
      </c>
      <c r="I341" t="b">
        <v>0</v>
      </c>
    </row>
    <row r="342" spans="1:9" x14ac:dyDescent="0.25">
      <c r="A342" t="s">
        <v>9</v>
      </c>
      <c r="B342" s="1">
        <v>44230</v>
      </c>
      <c r="C342">
        <v>82</v>
      </c>
      <c r="D342">
        <v>9101</v>
      </c>
      <c r="E342">
        <v>7</v>
      </c>
      <c r="F342">
        <v>553</v>
      </c>
      <c r="G342">
        <v>89</v>
      </c>
      <c r="H342">
        <v>9654</v>
      </c>
      <c r="I342" t="b">
        <v>0</v>
      </c>
    </row>
    <row r="343" spans="1:9" x14ac:dyDescent="0.25">
      <c r="A343" t="s">
        <v>9</v>
      </c>
      <c r="B343" s="1">
        <v>44231</v>
      </c>
      <c r="C343">
        <v>75</v>
      </c>
      <c r="D343">
        <v>9176</v>
      </c>
      <c r="E343">
        <v>11</v>
      </c>
      <c r="F343">
        <v>564</v>
      </c>
      <c r="G343">
        <v>86</v>
      </c>
      <c r="H343">
        <v>9740</v>
      </c>
      <c r="I343" t="b">
        <v>0</v>
      </c>
    </row>
    <row r="344" spans="1:9" x14ac:dyDescent="0.25">
      <c r="A344" t="s">
        <v>9</v>
      </c>
      <c r="B344" s="1">
        <v>44232</v>
      </c>
      <c r="C344">
        <v>66</v>
      </c>
      <c r="D344">
        <v>9242</v>
      </c>
      <c r="E344">
        <v>10</v>
      </c>
      <c r="F344">
        <v>574</v>
      </c>
      <c r="G344">
        <v>76</v>
      </c>
      <c r="H344">
        <v>9816</v>
      </c>
      <c r="I344" t="b">
        <v>0</v>
      </c>
    </row>
    <row r="345" spans="1:9" x14ac:dyDescent="0.25">
      <c r="A345" t="s">
        <v>9</v>
      </c>
      <c r="B345" s="1">
        <v>44233</v>
      </c>
      <c r="C345">
        <v>78</v>
      </c>
      <c r="D345">
        <v>9320</v>
      </c>
      <c r="E345">
        <v>6</v>
      </c>
      <c r="F345">
        <v>580</v>
      </c>
      <c r="G345">
        <v>84</v>
      </c>
      <c r="H345">
        <v>9900</v>
      </c>
      <c r="I345" t="b">
        <v>0</v>
      </c>
    </row>
    <row r="346" spans="1:9" x14ac:dyDescent="0.25">
      <c r="A346" t="s">
        <v>9</v>
      </c>
      <c r="B346" s="1">
        <v>44234</v>
      </c>
      <c r="C346">
        <v>62</v>
      </c>
      <c r="D346">
        <v>9382</v>
      </c>
      <c r="E346">
        <v>3</v>
      </c>
      <c r="F346">
        <v>583</v>
      </c>
      <c r="G346">
        <v>65</v>
      </c>
      <c r="H346">
        <v>9965</v>
      </c>
      <c r="I346" t="b">
        <v>0</v>
      </c>
    </row>
    <row r="347" spans="1:9" x14ac:dyDescent="0.25">
      <c r="A347" t="s">
        <v>9</v>
      </c>
      <c r="B347" s="1">
        <v>44235</v>
      </c>
      <c r="C347">
        <v>74</v>
      </c>
      <c r="D347">
        <v>9456</v>
      </c>
      <c r="E347">
        <v>4</v>
      </c>
      <c r="F347">
        <v>587</v>
      </c>
      <c r="G347">
        <v>78</v>
      </c>
      <c r="H347">
        <v>10043</v>
      </c>
      <c r="I347" t="b">
        <v>0</v>
      </c>
    </row>
    <row r="348" spans="1:9" x14ac:dyDescent="0.25">
      <c r="A348" t="s">
        <v>9</v>
      </c>
      <c r="B348" s="1">
        <v>44236</v>
      </c>
      <c r="C348">
        <v>63</v>
      </c>
      <c r="D348">
        <v>9519</v>
      </c>
      <c r="E348">
        <v>5</v>
      </c>
      <c r="F348">
        <v>592</v>
      </c>
      <c r="G348">
        <v>68</v>
      </c>
      <c r="H348">
        <v>10111</v>
      </c>
      <c r="I348" t="b">
        <v>0</v>
      </c>
    </row>
    <row r="349" spans="1:9" x14ac:dyDescent="0.25">
      <c r="A349" t="s">
        <v>9</v>
      </c>
      <c r="B349" s="1">
        <v>44237</v>
      </c>
      <c r="C349">
        <v>53</v>
      </c>
      <c r="D349">
        <v>9572</v>
      </c>
      <c r="E349">
        <v>9</v>
      </c>
      <c r="F349">
        <v>601</v>
      </c>
      <c r="G349">
        <v>62</v>
      </c>
      <c r="H349">
        <v>10173</v>
      </c>
      <c r="I349" t="b">
        <v>0</v>
      </c>
    </row>
    <row r="350" spans="1:9" x14ac:dyDescent="0.25">
      <c r="A350" t="s">
        <v>9</v>
      </c>
      <c r="B350" s="1">
        <v>44238</v>
      </c>
      <c r="C350">
        <v>52</v>
      </c>
      <c r="D350">
        <v>9624</v>
      </c>
      <c r="E350">
        <v>7</v>
      </c>
      <c r="F350">
        <v>608</v>
      </c>
      <c r="G350">
        <v>59</v>
      </c>
      <c r="H350">
        <v>10232</v>
      </c>
      <c r="I350" t="b">
        <v>0</v>
      </c>
    </row>
    <row r="351" spans="1:9" x14ac:dyDescent="0.25">
      <c r="A351" t="s">
        <v>9</v>
      </c>
      <c r="B351" s="1">
        <v>44239</v>
      </c>
      <c r="C351">
        <v>47</v>
      </c>
      <c r="D351">
        <v>9671</v>
      </c>
      <c r="E351">
        <v>3</v>
      </c>
      <c r="F351">
        <v>611</v>
      </c>
      <c r="G351">
        <v>50</v>
      </c>
      <c r="H351">
        <v>10282</v>
      </c>
      <c r="I351" t="b">
        <v>0</v>
      </c>
    </row>
    <row r="352" spans="1:9" x14ac:dyDescent="0.25">
      <c r="A352" t="s">
        <v>9</v>
      </c>
      <c r="B352" s="1">
        <v>44240</v>
      </c>
      <c r="C352">
        <v>47</v>
      </c>
      <c r="D352">
        <v>9718</v>
      </c>
      <c r="E352">
        <v>5</v>
      </c>
      <c r="F352">
        <v>616</v>
      </c>
      <c r="G352">
        <v>52</v>
      </c>
      <c r="H352">
        <v>10334</v>
      </c>
      <c r="I352" t="b">
        <v>0</v>
      </c>
    </row>
    <row r="353" spans="1:9" x14ac:dyDescent="0.25">
      <c r="A353" t="s">
        <v>9</v>
      </c>
      <c r="B353" s="1">
        <v>44241</v>
      </c>
      <c r="C353">
        <v>33</v>
      </c>
      <c r="D353">
        <v>9751</v>
      </c>
      <c r="E353">
        <v>4</v>
      </c>
      <c r="F353">
        <v>620</v>
      </c>
      <c r="G353">
        <v>37</v>
      </c>
      <c r="H353">
        <v>10371</v>
      </c>
      <c r="I353" t="b">
        <v>0</v>
      </c>
    </row>
    <row r="354" spans="1:9" x14ac:dyDescent="0.25">
      <c r="A354" t="s">
        <v>9</v>
      </c>
      <c r="B354" s="1">
        <v>44242</v>
      </c>
      <c r="C354">
        <v>48</v>
      </c>
      <c r="D354">
        <v>9799</v>
      </c>
      <c r="E354">
        <v>4</v>
      </c>
      <c r="F354">
        <v>624</v>
      </c>
      <c r="G354">
        <v>52</v>
      </c>
      <c r="H354">
        <v>10423</v>
      </c>
      <c r="I354" t="b">
        <v>0</v>
      </c>
    </row>
    <row r="355" spans="1:9" x14ac:dyDescent="0.25">
      <c r="A355" t="s">
        <v>9</v>
      </c>
      <c r="B355" s="1">
        <v>44243</v>
      </c>
      <c r="C355">
        <v>47</v>
      </c>
      <c r="D355">
        <v>9846</v>
      </c>
      <c r="E355">
        <v>5</v>
      </c>
      <c r="F355">
        <v>629</v>
      </c>
      <c r="G355">
        <v>52</v>
      </c>
      <c r="H355">
        <v>10475</v>
      </c>
      <c r="I355" t="b">
        <v>0</v>
      </c>
    </row>
    <row r="356" spans="1:9" x14ac:dyDescent="0.25">
      <c r="A356" t="s">
        <v>9</v>
      </c>
      <c r="B356" s="1">
        <v>44244</v>
      </c>
      <c r="C356">
        <v>46</v>
      </c>
      <c r="D356">
        <v>9892</v>
      </c>
      <c r="E356">
        <v>4</v>
      </c>
      <c r="F356">
        <v>633</v>
      </c>
      <c r="G356">
        <v>50</v>
      </c>
      <c r="H356">
        <v>10525</v>
      </c>
      <c r="I356" t="b">
        <v>0</v>
      </c>
    </row>
    <row r="357" spans="1:9" x14ac:dyDescent="0.25">
      <c r="A357" t="s">
        <v>9</v>
      </c>
      <c r="B357" s="1">
        <v>44245</v>
      </c>
      <c r="C357">
        <v>31</v>
      </c>
      <c r="D357">
        <v>9923</v>
      </c>
      <c r="E357">
        <v>7</v>
      </c>
      <c r="F357">
        <v>640</v>
      </c>
      <c r="G357">
        <v>38</v>
      </c>
      <c r="H357">
        <v>10563</v>
      </c>
      <c r="I357" t="b">
        <v>0</v>
      </c>
    </row>
    <row r="358" spans="1:9" x14ac:dyDescent="0.25">
      <c r="A358" t="s">
        <v>9</v>
      </c>
      <c r="B358" s="1">
        <v>44246</v>
      </c>
      <c r="C358">
        <v>29</v>
      </c>
      <c r="D358">
        <v>9952</v>
      </c>
      <c r="E358">
        <v>7</v>
      </c>
      <c r="F358">
        <v>647</v>
      </c>
      <c r="G358">
        <v>36</v>
      </c>
      <c r="H358">
        <v>10599</v>
      </c>
      <c r="I358" t="b">
        <v>0</v>
      </c>
    </row>
    <row r="359" spans="1:9" x14ac:dyDescent="0.25">
      <c r="A359" t="s">
        <v>9</v>
      </c>
      <c r="B359" s="1">
        <v>44247</v>
      </c>
      <c r="C359">
        <v>31</v>
      </c>
      <c r="D359">
        <v>9983</v>
      </c>
      <c r="E359">
        <v>7</v>
      </c>
      <c r="F359">
        <v>654</v>
      </c>
      <c r="G359">
        <v>38</v>
      </c>
      <c r="H359">
        <v>10637</v>
      </c>
      <c r="I359" t="b">
        <v>0</v>
      </c>
    </row>
    <row r="360" spans="1:9" x14ac:dyDescent="0.25">
      <c r="A360" t="s">
        <v>9</v>
      </c>
      <c r="B360" s="1">
        <v>44248</v>
      </c>
      <c r="C360">
        <v>25</v>
      </c>
      <c r="D360">
        <v>10008</v>
      </c>
      <c r="E360">
        <v>2</v>
      </c>
      <c r="F360">
        <v>656</v>
      </c>
      <c r="G360">
        <v>27</v>
      </c>
      <c r="H360">
        <v>10664</v>
      </c>
      <c r="I360" t="b">
        <v>0</v>
      </c>
    </row>
    <row r="361" spans="1:9" x14ac:dyDescent="0.25">
      <c r="A361" t="s">
        <v>9</v>
      </c>
      <c r="B361" s="1">
        <v>44249</v>
      </c>
      <c r="C361">
        <v>26</v>
      </c>
      <c r="D361">
        <v>10034</v>
      </c>
      <c r="E361">
        <v>2</v>
      </c>
      <c r="F361">
        <v>658</v>
      </c>
      <c r="G361">
        <v>28</v>
      </c>
      <c r="H361">
        <v>10692</v>
      </c>
      <c r="I361" t="b">
        <v>0</v>
      </c>
    </row>
    <row r="362" spans="1:9" x14ac:dyDescent="0.25">
      <c r="A362" t="s">
        <v>9</v>
      </c>
      <c r="B362" s="1">
        <v>44250</v>
      </c>
      <c r="C362">
        <v>28</v>
      </c>
      <c r="D362">
        <v>10062</v>
      </c>
      <c r="E362">
        <v>1</v>
      </c>
      <c r="F362">
        <v>659</v>
      </c>
      <c r="G362">
        <v>29</v>
      </c>
      <c r="H362">
        <v>10721</v>
      </c>
      <c r="I362" t="b">
        <v>0</v>
      </c>
    </row>
    <row r="363" spans="1:9" x14ac:dyDescent="0.25">
      <c r="A363" t="s">
        <v>9</v>
      </c>
      <c r="B363" s="1">
        <v>44251</v>
      </c>
      <c r="C363">
        <v>19</v>
      </c>
      <c r="D363">
        <v>10081</v>
      </c>
      <c r="E363">
        <v>6</v>
      </c>
      <c r="F363">
        <v>665</v>
      </c>
      <c r="G363">
        <v>25</v>
      </c>
      <c r="H363">
        <v>10746</v>
      </c>
      <c r="I363" t="b">
        <v>0</v>
      </c>
    </row>
    <row r="364" spans="1:9" x14ac:dyDescent="0.25">
      <c r="A364" t="s">
        <v>9</v>
      </c>
      <c r="B364" s="1">
        <v>44252</v>
      </c>
      <c r="C364">
        <v>24</v>
      </c>
      <c r="D364">
        <v>10105</v>
      </c>
      <c r="E364">
        <v>3</v>
      </c>
      <c r="F364">
        <v>668</v>
      </c>
      <c r="G364">
        <v>27</v>
      </c>
      <c r="H364">
        <v>10773</v>
      </c>
      <c r="I364" t="b">
        <v>0</v>
      </c>
    </row>
    <row r="365" spans="1:9" x14ac:dyDescent="0.25">
      <c r="A365" t="s">
        <v>9</v>
      </c>
      <c r="B365" s="1">
        <v>44253</v>
      </c>
      <c r="C365">
        <v>15</v>
      </c>
      <c r="D365">
        <v>10120</v>
      </c>
      <c r="E365">
        <v>5</v>
      </c>
      <c r="F365">
        <v>673</v>
      </c>
      <c r="G365">
        <v>20</v>
      </c>
      <c r="H365">
        <v>10793</v>
      </c>
      <c r="I365" t="b">
        <v>0</v>
      </c>
    </row>
    <row r="366" spans="1:9" x14ac:dyDescent="0.25">
      <c r="A366" t="s">
        <v>9</v>
      </c>
      <c r="B366" s="1">
        <v>44254</v>
      </c>
      <c r="C366">
        <v>23</v>
      </c>
      <c r="D366">
        <v>10143</v>
      </c>
      <c r="E366">
        <v>5</v>
      </c>
      <c r="F366">
        <v>678</v>
      </c>
      <c r="G366">
        <v>28</v>
      </c>
      <c r="H366">
        <v>10821</v>
      </c>
      <c r="I366" t="b">
        <v>0</v>
      </c>
    </row>
    <row r="367" spans="1:9" x14ac:dyDescent="0.25">
      <c r="A367" t="s">
        <v>9</v>
      </c>
      <c r="B367" s="1">
        <v>44255</v>
      </c>
      <c r="C367">
        <v>18</v>
      </c>
      <c r="D367">
        <v>10161</v>
      </c>
      <c r="E367">
        <v>1</v>
      </c>
      <c r="F367">
        <v>679</v>
      </c>
      <c r="G367">
        <v>19</v>
      </c>
      <c r="H367">
        <v>10840</v>
      </c>
      <c r="I367" t="b">
        <v>0</v>
      </c>
    </row>
    <row r="368" spans="1:9" x14ac:dyDescent="0.25">
      <c r="A368" t="s">
        <v>9</v>
      </c>
      <c r="B368" s="1">
        <v>44256</v>
      </c>
      <c r="C368">
        <v>18</v>
      </c>
      <c r="D368">
        <v>10179</v>
      </c>
      <c r="E368">
        <v>3</v>
      </c>
      <c r="F368">
        <v>682</v>
      </c>
      <c r="G368">
        <v>21</v>
      </c>
      <c r="H368">
        <v>10861</v>
      </c>
      <c r="I368" t="b">
        <v>0</v>
      </c>
    </row>
    <row r="369" spans="1:9" x14ac:dyDescent="0.25">
      <c r="A369" t="s">
        <v>9</v>
      </c>
      <c r="B369" s="1">
        <v>44257</v>
      </c>
      <c r="C369">
        <v>19</v>
      </c>
      <c r="D369">
        <v>10198</v>
      </c>
      <c r="E369">
        <v>3</v>
      </c>
      <c r="F369">
        <v>685</v>
      </c>
      <c r="G369">
        <v>22</v>
      </c>
      <c r="H369">
        <v>10883</v>
      </c>
      <c r="I369" t="b">
        <v>0</v>
      </c>
    </row>
    <row r="370" spans="1:9" x14ac:dyDescent="0.25">
      <c r="A370" t="s">
        <v>9</v>
      </c>
      <c r="B370" s="1">
        <v>44258</v>
      </c>
      <c r="C370">
        <v>12</v>
      </c>
      <c r="D370">
        <v>10210</v>
      </c>
      <c r="E370">
        <v>3</v>
      </c>
      <c r="F370">
        <v>688</v>
      </c>
      <c r="G370">
        <v>15</v>
      </c>
      <c r="H370">
        <v>10898</v>
      </c>
      <c r="I370" t="b">
        <v>0</v>
      </c>
    </row>
    <row r="371" spans="1:9" x14ac:dyDescent="0.25">
      <c r="A371" t="s">
        <v>9</v>
      </c>
      <c r="B371" s="1">
        <v>44259</v>
      </c>
      <c r="C371">
        <v>19</v>
      </c>
      <c r="D371">
        <v>10229</v>
      </c>
      <c r="E371">
        <v>5</v>
      </c>
      <c r="F371">
        <v>693</v>
      </c>
      <c r="G371">
        <v>24</v>
      </c>
      <c r="H371">
        <v>10922</v>
      </c>
      <c r="I371" t="b">
        <v>0</v>
      </c>
    </row>
    <row r="372" spans="1:9" x14ac:dyDescent="0.25">
      <c r="A372" t="s">
        <v>9</v>
      </c>
      <c r="B372" s="1">
        <v>44260</v>
      </c>
      <c r="C372">
        <v>13</v>
      </c>
      <c r="D372">
        <v>10242</v>
      </c>
      <c r="E372">
        <v>2</v>
      </c>
      <c r="F372">
        <v>695</v>
      </c>
      <c r="G372">
        <v>15</v>
      </c>
      <c r="H372">
        <v>10937</v>
      </c>
      <c r="I372" t="b">
        <v>0</v>
      </c>
    </row>
    <row r="373" spans="1:9" x14ac:dyDescent="0.25">
      <c r="A373" t="s">
        <v>9</v>
      </c>
      <c r="B373" s="1">
        <v>44261</v>
      </c>
      <c r="C373">
        <v>12</v>
      </c>
      <c r="D373">
        <v>10254</v>
      </c>
      <c r="E373">
        <v>3</v>
      </c>
      <c r="F373">
        <v>698</v>
      </c>
      <c r="G373">
        <v>15</v>
      </c>
      <c r="H373">
        <v>10952</v>
      </c>
      <c r="I373" t="b">
        <v>0</v>
      </c>
    </row>
    <row r="374" spans="1:9" x14ac:dyDescent="0.25">
      <c r="A374" t="s">
        <v>9</v>
      </c>
      <c r="B374" s="1">
        <v>44262</v>
      </c>
      <c r="C374">
        <v>16</v>
      </c>
      <c r="D374">
        <v>10270</v>
      </c>
      <c r="E374">
        <v>5</v>
      </c>
      <c r="F374">
        <v>703</v>
      </c>
      <c r="G374">
        <v>21</v>
      </c>
      <c r="H374">
        <v>10973</v>
      </c>
      <c r="I374" t="b">
        <v>0</v>
      </c>
    </row>
    <row r="375" spans="1:9" x14ac:dyDescent="0.25">
      <c r="A375" t="s">
        <v>9</v>
      </c>
      <c r="B375" s="1">
        <v>44263</v>
      </c>
      <c r="C375">
        <v>15</v>
      </c>
      <c r="D375">
        <v>10285</v>
      </c>
      <c r="E375">
        <v>2</v>
      </c>
      <c r="F375">
        <v>705</v>
      </c>
      <c r="G375">
        <v>17</v>
      </c>
      <c r="H375">
        <v>10990</v>
      </c>
      <c r="I375" t="b">
        <v>0</v>
      </c>
    </row>
    <row r="376" spans="1:9" x14ac:dyDescent="0.25">
      <c r="A376" t="s">
        <v>9</v>
      </c>
      <c r="B376" s="1">
        <v>44264</v>
      </c>
      <c r="C376">
        <v>12</v>
      </c>
      <c r="D376">
        <v>10297</v>
      </c>
      <c r="E376">
        <v>4</v>
      </c>
      <c r="F376">
        <v>709</v>
      </c>
      <c r="G376">
        <v>16</v>
      </c>
      <c r="H376">
        <v>11006</v>
      </c>
      <c r="I376" t="b">
        <v>0</v>
      </c>
    </row>
    <row r="377" spans="1:9" x14ac:dyDescent="0.25">
      <c r="A377" t="s">
        <v>9</v>
      </c>
      <c r="B377" s="1">
        <v>44265</v>
      </c>
      <c r="C377">
        <v>9</v>
      </c>
      <c r="D377">
        <v>10306</v>
      </c>
      <c r="E377">
        <v>2</v>
      </c>
      <c r="F377">
        <v>711</v>
      </c>
      <c r="G377">
        <v>11</v>
      </c>
      <c r="H377">
        <v>11017</v>
      </c>
      <c r="I377" t="b">
        <v>0</v>
      </c>
    </row>
    <row r="378" spans="1:9" x14ac:dyDescent="0.25">
      <c r="A378" t="s">
        <v>9</v>
      </c>
      <c r="B378" s="1">
        <v>44266</v>
      </c>
      <c r="C378">
        <v>11</v>
      </c>
      <c r="D378">
        <v>10317</v>
      </c>
      <c r="E378">
        <v>4</v>
      </c>
      <c r="F378">
        <v>715</v>
      </c>
      <c r="G378">
        <v>15</v>
      </c>
      <c r="H378">
        <v>11032</v>
      </c>
      <c r="I378" t="b">
        <v>0</v>
      </c>
    </row>
    <row r="379" spans="1:9" x14ac:dyDescent="0.25">
      <c r="A379" t="s">
        <v>9</v>
      </c>
      <c r="B379" s="1">
        <v>44267</v>
      </c>
      <c r="C379">
        <v>4</v>
      </c>
      <c r="D379">
        <v>10321</v>
      </c>
      <c r="E379">
        <v>4</v>
      </c>
      <c r="F379">
        <v>719</v>
      </c>
      <c r="G379">
        <v>8</v>
      </c>
      <c r="H379">
        <v>11040</v>
      </c>
      <c r="I379" t="b">
        <v>0</v>
      </c>
    </row>
    <row r="380" spans="1:9" x14ac:dyDescent="0.25">
      <c r="A380" t="s">
        <v>9</v>
      </c>
      <c r="B380" s="1">
        <v>44268</v>
      </c>
      <c r="C380">
        <v>11</v>
      </c>
      <c r="D380">
        <v>10332</v>
      </c>
      <c r="E380">
        <v>1</v>
      </c>
      <c r="F380">
        <v>720</v>
      </c>
      <c r="G380">
        <v>12</v>
      </c>
      <c r="H380">
        <v>11052</v>
      </c>
      <c r="I380" t="b">
        <v>0</v>
      </c>
    </row>
    <row r="381" spans="1:9" x14ac:dyDescent="0.25">
      <c r="A381" t="s">
        <v>9</v>
      </c>
      <c r="B381" s="1">
        <v>44269</v>
      </c>
      <c r="C381">
        <v>6</v>
      </c>
      <c r="D381">
        <v>10338</v>
      </c>
      <c r="E381">
        <v>1</v>
      </c>
      <c r="F381">
        <v>721</v>
      </c>
      <c r="G381">
        <v>7</v>
      </c>
      <c r="H381">
        <v>11059</v>
      </c>
      <c r="I381" t="b">
        <v>0</v>
      </c>
    </row>
    <row r="382" spans="1:9" x14ac:dyDescent="0.25">
      <c r="A382" t="s">
        <v>9</v>
      </c>
      <c r="B382" s="1">
        <v>44270</v>
      </c>
      <c r="C382">
        <v>6</v>
      </c>
      <c r="D382">
        <v>10344</v>
      </c>
      <c r="E382">
        <v>2</v>
      </c>
      <c r="F382">
        <v>723</v>
      </c>
      <c r="G382">
        <v>8</v>
      </c>
      <c r="H382">
        <v>11067</v>
      </c>
      <c r="I382" t="b">
        <v>0</v>
      </c>
    </row>
    <row r="383" spans="1:9" x14ac:dyDescent="0.25">
      <c r="A383" t="s">
        <v>9</v>
      </c>
      <c r="B383" s="1">
        <v>44271</v>
      </c>
      <c r="C383">
        <v>8</v>
      </c>
      <c r="D383">
        <v>10352</v>
      </c>
      <c r="E383">
        <v>0</v>
      </c>
      <c r="F383">
        <v>723</v>
      </c>
      <c r="G383">
        <v>8</v>
      </c>
      <c r="H383">
        <v>11075</v>
      </c>
      <c r="I383" t="b">
        <v>0</v>
      </c>
    </row>
    <row r="384" spans="1:9" x14ac:dyDescent="0.25">
      <c r="A384" t="s">
        <v>9</v>
      </c>
      <c r="B384" s="1">
        <v>44272</v>
      </c>
      <c r="C384">
        <v>9</v>
      </c>
      <c r="D384">
        <v>10361</v>
      </c>
      <c r="E384">
        <v>5</v>
      </c>
      <c r="F384">
        <v>728</v>
      </c>
      <c r="G384">
        <v>14</v>
      </c>
      <c r="H384">
        <v>11089</v>
      </c>
      <c r="I384" t="b">
        <v>0</v>
      </c>
    </row>
    <row r="385" spans="1:9" x14ac:dyDescent="0.25">
      <c r="A385" t="s">
        <v>9</v>
      </c>
      <c r="B385" s="1">
        <v>44273</v>
      </c>
      <c r="C385">
        <v>2</v>
      </c>
      <c r="D385">
        <v>10363</v>
      </c>
      <c r="E385">
        <v>2</v>
      </c>
      <c r="F385">
        <v>730</v>
      </c>
      <c r="G385">
        <v>4</v>
      </c>
      <c r="H385">
        <v>11093</v>
      </c>
      <c r="I385" t="b">
        <v>0</v>
      </c>
    </row>
    <row r="386" spans="1:9" x14ac:dyDescent="0.25">
      <c r="A386" t="s">
        <v>9</v>
      </c>
      <c r="B386" s="1">
        <v>44274</v>
      </c>
      <c r="C386">
        <v>4</v>
      </c>
      <c r="D386">
        <v>10367</v>
      </c>
      <c r="E386">
        <v>2</v>
      </c>
      <c r="F386">
        <v>732</v>
      </c>
      <c r="G386">
        <v>6</v>
      </c>
      <c r="H386">
        <v>11099</v>
      </c>
      <c r="I386" t="b">
        <v>0</v>
      </c>
    </row>
    <row r="387" spans="1:9" x14ac:dyDescent="0.25">
      <c r="A387" t="s">
        <v>9</v>
      </c>
      <c r="B387" s="1">
        <v>44275</v>
      </c>
      <c r="C387">
        <v>5</v>
      </c>
      <c r="D387">
        <v>10372</v>
      </c>
      <c r="E387">
        <v>2</v>
      </c>
      <c r="F387">
        <v>734</v>
      </c>
      <c r="G387">
        <v>7</v>
      </c>
      <c r="H387">
        <v>11106</v>
      </c>
      <c r="I387" t="b">
        <v>0</v>
      </c>
    </row>
    <row r="388" spans="1:9" x14ac:dyDescent="0.25">
      <c r="A388" t="s">
        <v>9</v>
      </c>
      <c r="B388" s="1">
        <v>44276</v>
      </c>
      <c r="C388">
        <v>9</v>
      </c>
      <c r="D388">
        <v>10381</v>
      </c>
      <c r="E388">
        <v>1</v>
      </c>
      <c r="F388">
        <v>735</v>
      </c>
      <c r="G388">
        <v>10</v>
      </c>
      <c r="H388">
        <v>11116</v>
      </c>
      <c r="I388" t="b">
        <v>0</v>
      </c>
    </row>
    <row r="389" spans="1:9" x14ac:dyDescent="0.25">
      <c r="A389" t="s">
        <v>9</v>
      </c>
      <c r="B389" s="1">
        <v>44277</v>
      </c>
      <c r="C389">
        <v>3</v>
      </c>
      <c r="D389">
        <v>10384</v>
      </c>
      <c r="E389">
        <v>2</v>
      </c>
      <c r="F389">
        <v>737</v>
      </c>
      <c r="G389">
        <v>5</v>
      </c>
      <c r="H389">
        <v>11121</v>
      </c>
      <c r="I389" t="b">
        <v>0</v>
      </c>
    </row>
    <row r="390" spans="1:9" x14ac:dyDescent="0.25">
      <c r="A390" t="s">
        <v>9</v>
      </c>
      <c r="B390" s="1">
        <v>44278</v>
      </c>
      <c r="C390">
        <v>8</v>
      </c>
      <c r="D390">
        <v>10392</v>
      </c>
      <c r="E390">
        <v>0</v>
      </c>
      <c r="F390">
        <v>737</v>
      </c>
      <c r="G390">
        <v>8</v>
      </c>
      <c r="H390">
        <v>11129</v>
      </c>
      <c r="I390" t="b">
        <v>0</v>
      </c>
    </row>
    <row r="391" spans="1:9" x14ac:dyDescent="0.25">
      <c r="A391" t="s">
        <v>9</v>
      </c>
      <c r="B391" s="1">
        <v>44279</v>
      </c>
      <c r="C391">
        <v>4</v>
      </c>
      <c r="D391">
        <v>10396</v>
      </c>
      <c r="E391">
        <v>2</v>
      </c>
      <c r="F391">
        <v>739</v>
      </c>
      <c r="G391">
        <v>6</v>
      </c>
      <c r="H391">
        <v>11135</v>
      </c>
      <c r="I391" t="b">
        <v>0</v>
      </c>
    </row>
    <row r="392" spans="1:9" x14ac:dyDescent="0.25">
      <c r="A392" t="s">
        <v>9</v>
      </c>
      <c r="B392" s="1">
        <v>44280</v>
      </c>
      <c r="C392">
        <v>6</v>
      </c>
      <c r="D392">
        <v>10402</v>
      </c>
      <c r="E392">
        <v>0</v>
      </c>
      <c r="F392">
        <v>739</v>
      </c>
      <c r="G392">
        <v>6</v>
      </c>
      <c r="H392">
        <v>11141</v>
      </c>
      <c r="I392" t="b">
        <v>0</v>
      </c>
    </row>
    <row r="393" spans="1:9" x14ac:dyDescent="0.25">
      <c r="A393" t="s">
        <v>9</v>
      </c>
      <c r="B393" s="1">
        <v>44281</v>
      </c>
      <c r="C393">
        <v>1</v>
      </c>
      <c r="D393">
        <v>10403</v>
      </c>
      <c r="E393">
        <v>3</v>
      </c>
      <c r="F393">
        <v>742</v>
      </c>
      <c r="G393">
        <v>4</v>
      </c>
      <c r="H393">
        <v>11145</v>
      </c>
      <c r="I393" t="b">
        <v>0</v>
      </c>
    </row>
    <row r="394" spans="1:9" x14ac:dyDescent="0.25">
      <c r="A394" t="s">
        <v>9</v>
      </c>
      <c r="B394" s="1">
        <v>44282</v>
      </c>
      <c r="C394">
        <v>3</v>
      </c>
      <c r="D394">
        <v>10406</v>
      </c>
      <c r="E394">
        <v>1</v>
      </c>
      <c r="F394">
        <v>743</v>
      </c>
      <c r="G394">
        <v>4</v>
      </c>
      <c r="H394">
        <v>11149</v>
      </c>
      <c r="I394" t="b">
        <v>0</v>
      </c>
    </row>
    <row r="395" spans="1:9" x14ac:dyDescent="0.25">
      <c r="A395" t="s">
        <v>9</v>
      </c>
      <c r="B395" s="1">
        <v>44283</v>
      </c>
      <c r="C395">
        <v>3</v>
      </c>
      <c r="D395">
        <v>10409</v>
      </c>
      <c r="E395">
        <v>0</v>
      </c>
      <c r="F395">
        <v>743</v>
      </c>
      <c r="G395">
        <v>3</v>
      </c>
      <c r="H395">
        <v>11152</v>
      </c>
      <c r="I395" t="b">
        <v>0</v>
      </c>
    </row>
    <row r="396" spans="1:9" x14ac:dyDescent="0.25">
      <c r="A396" t="s">
        <v>9</v>
      </c>
      <c r="B396" s="1">
        <v>44284</v>
      </c>
      <c r="C396">
        <v>5</v>
      </c>
      <c r="D396">
        <v>10414</v>
      </c>
      <c r="E396">
        <v>1</v>
      </c>
      <c r="F396">
        <v>744</v>
      </c>
      <c r="G396">
        <v>6</v>
      </c>
      <c r="H396">
        <v>11158</v>
      </c>
      <c r="I396" t="b">
        <v>0</v>
      </c>
    </row>
    <row r="397" spans="1:9" x14ac:dyDescent="0.25">
      <c r="A397" t="s">
        <v>9</v>
      </c>
      <c r="B397" s="1">
        <v>44285</v>
      </c>
      <c r="C397">
        <v>6</v>
      </c>
      <c r="D397">
        <v>10420</v>
      </c>
      <c r="E397">
        <v>2</v>
      </c>
      <c r="F397">
        <v>746</v>
      </c>
      <c r="G397">
        <v>8</v>
      </c>
      <c r="H397">
        <v>11166</v>
      </c>
      <c r="I397" t="b">
        <v>0</v>
      </c>
    </row>
    <row r="398" spans="1:9" x14ac:dyDescent="0.25">
      <c r="A398" t="s">
        <v>9</v>
      </c>
      <c r="B398" s="1">
        <v>44286</v>
      </c>
      <c r="C398">
        <v>2</v>
      </c>
      <c r="D398">
        <v>10422</v>
      </c>
      <c r="E398">
        <v>0</v>
      </c>
      <c r="F398">
        <v>746</v>
      </c>
      <c r="G398">
        <v>2</v>
      </c>
      <c r="H398">
        <v>11168</v>
      </c>
      <c r="I398" t="b">
        <v>0</v>
      </c>
    </row>
    <row r="399" spans="1:9" x14ac:dyDescent="0.25">
      <c r="A399" t="s">
        <v>9</v>
      </c>
      <c r="B399" s="1">
        <v>44287</v>
      </c>
      <c r="C399">
        <v>3</v>
      </c>
      <c r="D399">
        <v>10425</v>
      </c>
      <c r="E399">
        <v>2</v>
      </c>
      <c r="F399">
        <v>748</v>
      </c>
      <c r="G399">
        <v>5</v>
      </c>
      <c r="H399">
        <v>11173</v>
      </c>
      <c r="I399" t="b">
        <v>0</v>
      </c>
    </row>
    <row r="400" spans="1:9" x14ac:dyDescent="0.25">
      <c r="A400" t="s">
        <v>9</v>
      </c>
      <c r="B400" s="1">
        <v>44288</v>
      </c>
      <c r="C400">
        <v>2</v>
      </c>
      <c r="D400">
        <v>10427</v>
      </c>
      <c r="E400">
        <v>0</v>
      </c>
      <c r="F400">
        <v>748</v>
      </c>
      <c r="G400">
        <v>2</v>
      </c>
      <c r="H400">
        <v>11175</v>
      </c>
      <c r="I400" t="b">
        <v>0</v>
      </c>
    </row>
    <row r="401" spans="1:9" x14ac:dyDescent="0.25">
      <c r="A401" t="s">
        <v>9</v>
      </c>
      <c r="B401" s="1">
        <v>44289</v>
      </c>
      <c r="C401">
        <v>6</v>
      </c>
      <c r="D401">
        <v>10433</v>
      </c>
      <c r="E401">
        <v>0</v>
      </c>
      <c r="F401">
        <v>748</v>
      </c>
      <c r="G401">
        <v>6</v>
      </c>
      <c r="H401">
        <v>11181</v>
      </c>
      <c r="I401" t="b">
        <v>0</v>
      </c>
    </row>
    <row r="402" spans="1:9" x14ac:dyDescent="0.25">
      <c r="A402" t="s">
        <v>9</v>
      </c>
      <c r="B402" s="1">
        <v>44290</v>
      </c>
      <c r="C402">
        <v>4</v>
      </c>
      <c r="D402">
        <v>10437</v>
      </c>
      <c r="E402">
        <v>1</v>
      </c>
      <c r="F402">
        <v>749</v>
      </c>
      <c r="G402">
        <v>5</v>
      </c>
      <c r="H402">
        <v>11186</v>
      </c>
      <c r="I402" t="b">
        <v>0</v>
      </c>
    </row>
    <row r="403" spans="1:9" x14ac:dyDescent="0.25">
      <c r="A403" t="s">
        <v>9</v>
      </c>
      <c r="B403" s="1">
        <v>44291</v>
      </c>
      <c r="C403">
        <v>0</v>
      </c>
      <c r="D403">
        <v>10437</v>
      </c>
      <c r="E403">
        <v>3</v>
      </c>
      <c r="F403">
        <v>752</v>
      </c>
      <c r="G403">
        <v>3</v>
      </c>
      <c r="H403">
        <v>11189</v>
      </c>
      <c r="I403" t="b">
        <v>0</v>
      </c>
    </row>
    <row r="404" spans="1:9" x14ac:dyDescent="0.25">
      <c r="A404" t="s">
        <v>9</v>
      </c>
      <c r="B404" s="1">
        <v>44292</v>
      </c>
      <c r="C404">
        <v>0</v>
      </c>
      <c r="D404">
        <v>10437</v>
      </c>
      <c r="E404">
        <v>1</v>
      </c>
      <c r="F404">
        <v>753</v>
      </c>
      <c r="G404">
        <v>1</v>
      </c>
      <c r="H404">
        <v>11190</v>
      </c>
      <c r="I404" t="b">
        <v>0</v>
      </c>
    </row>
    <row r="405" spans="1:9" x14ac:dyDescent="0.25">
      <c r="A405" t="s">
        <v>9</v>
      </c>
      <c r="B405" s="1">
        <v>44293</v>
      </c>
      <c r="C405">
        <v>2</v>
      </c>
      <c r="D405">
        <v>10439</v>
      </c>
      <c r="E405">
        <v>2</v>
      </c>
      <c r="F405">
        <v>755</v>
      </c>
      <c r="G405">
        <v>4</v>
      </c>
      <c r="H405">
        <v>11194</v>
      </c>
      <c r="I405" t="b">
        <v>0</v>
      </c>
    </row>
    <row r="406" spans="1:9" x14ac:dyDescent="0.25">
      <c r="A406" t="s">
        <v>9</v>
      </c>
      <c r="B406" s="1">
        <v>44294</v>
      </c>
      <c r="C406">
        <v>4</v>
      </c>
      <c r="D406">
        <v>10443</v>
      </c>
      <c r="E406">
        <v>2</v>
      </c>
      <c r="F406">
        <v>757</v>
      </c>
      <c r="G406">
        <v>6</v>
      </c>
      <c r="H406">
        <v>11200</v>
      </c>
      <c r="I406" t="b">
        <v>0</v>
      </c>
    </row>
    <row r="407" spans="1:9" x14ac:dyDescent="0.25">
      <c r="A407" t="s">
        <v>9</v>
      </c>
      <c r="B407" s="1">
        <v>44295</v>
      </c>
      <c r="C407">
        <v>2</v>
      </c>
      <c r="D407">
        <v>10445</v>
      </c>
      <c r="E407">
        <v>1</v>
      </c>
      <c r="F407">
        <v>758</v>
      </c>
      <c r="G407">
        <v>3</v>
      </c>
      <c r="H407">
        <v>11203</v>
      </c>
      <c r="I407" t="b">
        <v>0</v>
      </c>
    </row>
    <row r="408" spans="1:9" x14ac:dyDescent="0.25">
      <c r="A408" t="s">
        <v>9</v>
      </c>
      <c r="B408" s="1">
        <v>44296</v>
      </c>
      <c r="C408">
        <v>6</v>
      </c>
      <c r="D408">
        <v>10451</v>
      </c>
      <c r="E408">
        <v>2</v>
      </c>
      <c r="F408">
        <v>760</v>
      </c>
      <c r="G408">
        <v>8</v>
      </c>
      <c r="H408">
        <v>11211</v>
      </c>
      <c r="I408" t="b">
        <v>0</v>
      </c>
    </row>
    <row r="409" spans="1:9" x14ac:dyDescent="0.25">
      <c r="A409" t="s">
        <v>9</v>
      </c>
      <c r="B409" s="1">
        <v>44297</v>
      </c>
      <c r="C409">
        <v>1</v>
      </c>
      <c r="D409">
        <v>10452</v>
      </c>
      <c r="E409">
        <v>0</v>
      </c>
      <c r="F409">
        <v>760</v>
      </c>
      <c r="G409">
        <v>1</v>
      </c>
      <c r="H409">
        <v>11212</v>
      </c>
      <c r="I409" t="b">
        <v>0</v>
      </c>
    </row>
    <row r="410" spans="1:9" x14ac:dyDescent="0.25">
      <c r="A410" t="s">
        <v>9</v>
      </c>
      <c r="B410" s="1">
        <v>44298</v>
      </c>
      <c r="C410">
        <v>1</v>
      </c>
      <c r="D410">
        <v>10453</v>
      </c>
      <c r="E410">
        <v>1</v>
      </c>
      <c r="F410">
        <v>761</v>
      </c>
      <c r="G410">
        <v>2</v>
      </c>
      <c r="H410">
        <v>11214</v>
      </c>
      <c r="I410" t="b">
        <v>0</v>
      </c>
    </row>
    <row r="411" spans="1:9" x14ac:dyDescent="0.25">
      <c r="A411" t="s">
        <v>9</v>
      </c>
      <c r="B411" s="1">
        <v>44299</v>
      </c>
      <c r="C411">
        <v>3</v>
      </c>
      <c r="D411">
        <v>10456</v>
      </c>
      <c r="E411">
        <v>2</v>
      </c>
      <c r="F411">
        <v>763</v>
      </c>
      <c r="G411">
        <v>5</v>
      </c>
      <c r="H411">
        <v>11219</v>
      </c>
      <c r="I411" t="b">
        <v>0</v>
      </c>
    </row>
    <row r="412" spans="1:9" x14ac:dyDescent="0.25">
      <c r="A412" t="s">
        <v>9</v>
      </c>
      <c r="B412" s="1">
        <v>44300</v>
      </c>
      <c r="C412">
        <v>1</v>
      </c>
      <c r="D412">
        <v>10457</v>
      </c>
      <c r="E412">
        <v>1</v>
      </c>
      <c r="F412">
        <v>764</v>
      </c>
      <c r="G412">
        <v>2</v>
      </c>
      <c r="H412">
        <v>11221</v>
      </c>
      <c r="I412" t="b">
        <v>0</v>
      </c>
    </row>
    <row r="413" spans="1:9" x14ac:dyDescent="0.25">
      <c r="A413" t="s">
        <v>9</v>
      </c>
      <c r="B413" s="1">
        <v>44301</v>
      </c>
      <c r="C413">
        <v>1</v>
      </c>
      <c r="D413">
        <v>10458</v>
      </c>
      <c r="E413">
        <v>1</v>
      </c>
      <c r="F413">
        <v>765</v>
      </c>
      <c r="G413">
        <v>2</v>
      </c>
      <c r="H413">
        <v>11223</v>
      </c>
      <c r="I413" t="b">
        <v>0</v>
      </c>
    </row>
    <row r="414" spans="1:9" x14ac:dyDescent="0.25">
      <c r="A414" t="s">
        <v>9</v>
      </c>
      <c r="B414" s="1">
        <v>44302</v>
      </c>
      <c r="C414">
        <v>4</v>
      </c>
      <c r="D414">
        <v>10462</v>
      </c>
      <c r="E414">
        <v>1</v>
      </c>
      <c r="F414">
        <v>766</v>
      </c>
      <c r="G414">
        <v>5</v>
      </c>
      <c r="H414">
        <v>11228</v>
      </c>
      <c r="I414" t="b">
        <v>0</v>
      </c>
    </row>
    <row r="415" spans="1:9" x14ac:dyDescent="0.25">
      <c r="A415" t="s">
        <v>9</v>
      </c>
      <c r="B415" s="1">
        <v>44303</v>
      </c>
      <c r="C415">
        <v>1</v>
      </c>
      <c r="D415">
        <v>10463</v>
      </c>
      <c r="E415">
        <v>0</v>
      </c>
      <c r="F415">
        <v>766</v>
      </c>
      <c r="G415">
        <v>1</v>
      </c>
      <c r="H415">
        <v>11229</v>
      </c>
      <c r="I415" t="b">
        <v>0</v>
      </c>
    </row>
    <row r="416" spans="1:9" x14ac:dyDescent="0.25">
      <c r="A416" t="s">
        <v>9</v>
      </c>
      <c r="B416" s="1">
        <v>44304</v>
      </c>
      <c r="C416">
        <v>3</v>
      </c>
      <c r="D416">
        <v>10466</v>
      </c>
      <c r="E416">
        <v>0</v>
      </c>
      <c r="F416">
        <v>766</v>
      </c>
      <c r="G416">
        <v>3</v>
      </c>
      <c r="H416">
        <v>11232</v>
      </c>
      <c r="I416" t="b">
        <v>0</v>
      </c>
    </row>
    <row r="417" spans="1:9" x14ac:dyDescent="0.25">
      <c r="A417" t="s">
        <v>9</v>
      </c>
      <c r="B417" s="1">
        <v>44305</v>
      </c>
      <c r="C417">
        <v>1</v>
      </c>
      <c r="D417">
        <v>10467</v>
      </c>
      <c r="E417">
        <v>0</v>
      </c>
      <c r="F417">
        <v>766</v>
      </c>
      <c r="G417">
        <v>1</v>
      </c>
      <c r="H417">
        <v>11233</v>
      </c>
      <c r="I417" t="b">
        <v>0</v>
      </c>
    </row>
    <row r="418" spans="1:9" x14ac:dyDescent="0.25">
      <c r="A418" t="s">
        <v>9</v>
      </c>
      <c r="B418" s="1">
        <v>44306</v>
      </c>
      <c r="C418">
        <v>3</v>
      </c>
      <c r="D418">
        <v>10470</v>
      </c>
      <c r="E418">
        <v>0</v>
      </c>
      <c r="F418">
        <v>766</v>
      </c>
      <c r="G418">
        <v>3</v>
      </c>
      <c r="H418">
        <v>11236</v>
      </c>
      <c r="I418" t="b">
        <v>0</v>
      </c>
    </row>
    <row r="419" spans="1:9" x14ac:dyDescent="0.25">
      <c r="A419" t="s">
        <v>9</v>
      </c>
      <c r="B419" s="1">
        <v>44307</v>
      </c>
      <c r="C419">
        <v>2</v>
      </c>
      <c r="D419">
        <v>10472</v>
      </c>
      <c r="E419">
        <v>1</v>
      </c>
      <c r="F419">
        <v>767</v>
      </c>
      <c r="G419">
        <v>3</v>
      </c>
      <c r="H419">
        <v>11239</v>
      </c>
      <c r="I419" t="b">
        <v>0</v>
      </c>
    </row>
    <row r="420" spans="1:9" x14ac:dyDescent="0.25">
      <c r="A420" t="s">
        <v>9</v>
      </c>
      <c r="B420" s="1">
        <v>44308</v>
      </c>
      <c r="C420">
        <v>0</v>
      </c>
      <c r="D420">
        <v>10472</v>
      </c>
      <c r="E420">
        <v>0</v>
      </c>
      <c r="F420">
        <v>767</v>
      </c>
      <c r="G420">
        <v>0</v>
      </c>
      <c r="H420">
        <v>11239</v>
      </c>
      <c r="I420" t="b">
        <v>0</v>
      </c>
    </row>
    <row r="421" spans="1:9" x14ac:dyDescent="0.25">
      <c r="A421" t="s">
        <v>9</v>
      </c>
      <c r="B421" s="1">
        <v>44309</v>
      </c>
      <c r="C421">
        <v>4</v>
      </c>
      <c r="D421">
        <v>10476</v>
      </c>
      <c r="E421">
        <v>2</v>
      </c>
      <c r="F421">
        <v>769</v>
      </c>
      <c r="G421">
        <v>6</v>
      </c>
      <c r="H421">
        <v>11245</v>
      </c>
      <c r="I421" t="b">
        <v>0</v>
      </c>
    </row>
    <row r="422" spans="1:9" x14ac:dyDescent="0.25">
      <c r="A422" t="s">
        <v>9</v>
      </c>
      <c r="B422" s="1">
        <v>44310</v>
      </c>
      <c r="C422">
        <v>0</v>
      </c>
      <c r="D422">
        <v>10476</v>
      </c>
      <c r="E422">
        <v>0</v>
      </c>
      <c r="F422">
        <v>769</v>
      </c>
      <c r="G422">
        <v>0</v>
      </c>
      <c r="H422">
        <v>11245</v>
      </c>
      <c r="I422" t="b">
        <v>0</v>
      </c>
    </row>
    <row r="423" spans="1:9" x14ac:dyDescent="0.25">
      <c r="A423" t="s">
        <v>9</v>
      </c>
      <c r="B423" s="1">
        <v>44311</v>
      </c>
      <c r="C423">
        <v>4</v>
      </c>
      <c r="D423">
        <v>10480</v>
      </c>
      <c r="E423">
        <v>0</v>
      </c>
      <c r="F423">
        <v>769</v>
      </c>
      <c r="G423">
        <v>4</v>
      </c>
      <c r="H423">
        <v>11249</v>
      </c>
      <c r="I423" t="b">
        <v>0</v>
      </c>
    </row>
    <row r="424" spans="1:9" x14ac:dyDescent="0.25">
      <c r="A424" t="s">
        <v>9</v>
      </c>
      <c r="B424" s="1">
        <v>44312</v>
      </c>
      <c r="C424">
        <v>1</v>
      </c>
      <c r="D424">
        <v>10481</v>
      </c>
      <c r="E424">
        <v>0</v>
      </c>
      <c r="F424">
        <v>769</v>
      </c>
      <c r="G424">
        <v>1</v>
      </c>
      <c r="H424">
        <v>11250</v>
      </c>
      <c r="I424" t="b">
        <v>0</v>
      </c>
    </row>
    <row r="425" spans="1:9" x14ac:dyDescent="0.25">
      <c r="A425" t="s">
        <v>9</v>
      </c>
      <c r="B425" s="1">
        <v>44313</v>
      </c>
      <c r="C425">
        <v>4</v>
      </c>
      <c r="D425">
        <v>10485</v>
      </c>
      <c r="E425">
        <v>0</v>
      </c>
      <c r="F425">
        <v>769</v>
      </c>
      <c r="G425">
        <v>4</v>
      </c>
      <c r="H425">
        <v>11254</v>
      </c>
      <c r="I425" t="b">
        <v>0</v>
      </c>
    </row>
    <row r="426" spans="1:9" x14ac:dyDescent="0.25">
      <c r="A426" t="s">
        <v>9</v>
      </c>
      <c r="B426" s="1">
        <v>44314</v>
      </c>
      <c r="C426">
        <v>2</v>
      </c>
      <c r="D426">
        <v>10487</v>
      </c>
      <c r="E426">
        <v>1</v>
      </c>
      <c r="F426">
        <v>770</v>
      </c>
      <c r="G426">
        <v>3</v>
      </c>
      <c r="H426">
        <v>11257</v>
      </c>
      <c r="I426" t="b">
        <v>0</v>
      </c>
    </row>
    <row r="427" spans="1:9" x14ac:dyDescent="0.25">
      <c r="A427" t="s">
        <v>9</v>
      </c>
      <c r="B427" s="1">
        <v>44315</v>
      </c>
      <c r="C427">
        <v>0</v>
      </c>
      <c r="D427">
        <v>10487</v>
      </c>
      <c r="E427">
        <v>0</v>
      </c>
      <c r="F427">
        <v>770</v>
      </c>
      <c r="G427">
        <v>0</v>
      </c>
      <c r="H427">
        <v>11257</v>
      </c>
      <c r="I427" t="b">
        <v>0</v>
      </c>
    </row>
    <row r="428" spans="1:9" x14ac:dyDescent="0.25">
      <c r="A428" t="s">
        <v>9</v>
      </c>
      <c r="B428" s="1">
        <v>44316</v>
      </c>
      <c r="C428">
        <v>1</v>
      </c>
      <c r="D428">
        <v>10488</v>
      </c>
      <c r="E428">
        <v>0</v>
      </c>
      <c r="F428">
        <v>770</v>
      </c>
      <c r="G428">
        <v>1</v>
      </c>
      <c r="H428">
        <v>11258</v>
      </c>
      <c r="I428" t="b">
        <v>0</v>
      </c>
    </row>
    <row r="429" spans="1:9" x14ac:dyDescent="0.25">
      <c r="A429" t="s">
        <v>9</v>
      </c>
      <c r="B429" s="1">
        <v>44317</v>
      </c>
      <c r="C429">
        <v>0</v>
      </c>
      <c r="D429">
        <v>10488</v>
      </c>
      <c r="E429">
        <v>0</v>
      </c>
      <c r="F429">
        <v>770</v>
      </c>
      <c r="G429">
        <v>0</v>
      </c>
      <c r="H429">
        <v>11258</v>
      </c>
      <c r="I429" t="b">
        <v>0</v>
      </c>
    </row>
    <row r="430" spans="1:9" x14ac:dyDescent="0.25">
      <c r="A430" t="s">
        <v>9</v>
      </c>
      <c r="B430" s="1">
        <v>44318</v>
      </c>
      <c r="C430">
        <v>0</v>
      </c>
      <c r="D430">
        <v>10488</v>
      </c>
      <c r="E430">
        <v>0</v>
      </c>
      <c r="F430">
        <v>770</v>
      </c>
      <c r="G430">
        <v>0</v>
      </c>
      <c r="H430">
        <v>11258</v>
      </c>
      <c r="I430" t="b">
        <v>0</v>
      </c>
    </row>
    <row r="431" spans="1:9" x14ac:dyDescent="0.25">
      <c r="A431" t="s">
        <v>9</v>
      </c>
      <c r="B431" s="1">
        <v>44319</v>
      </c>
      <c r="C431">
        <v>0</v>
      </c>
      <c r="D431">
        <v>10488</v>
      </c>
      <c r="E431">
        <v>0</v>
      </c>
      <c r="F431">
        <v>770</v>
      </c>
      <c r="G431">
        <v>0</v>
      </c>
      <c r="H431">
        <v>11258</v>
      </c>
      <c r="I431" t="b">
        <v>0</v>
      </c>
    </row>
    <row r="432" spans="1:9" x14ac:dyDescent="0.25">
      <c r="A432" t="s">
        <v>9</v>
      </c>
      <c r="B432" s="1">
        <v>44320</v>
      </c>
      <c r="C432">
        <v>0</v>
      </c>
      <c r="D432">
        <v>10488</v>
      </c>
      <c r="E432">
        <v>1</v>
      </c>
      <c r="F432">
        <v>771</v>
      </c>
      <c r="G432">
        <v>1</v>
      </c>
      <c r="H432">
        <v>11259</v>
      </c>
      <c r="I432" t="b">
        <v>0</v>
      </c>
    </row>
    <row r="433" spans="1:9" x14ac:dyDescent="0.25">
      <c r="A433" t="s">
        <v>9</v>
      </c>
      <c r="B433" s="1">
        <v>44321</v>
      </c>
      <c r="C433">
        <v>2</v>
      </c>
      <c r="D433">
        <v>10490</v>
      </c>
      <c r="E433">
        <v>1</v>
      </c>
      <c r="F433">
        <v>772</v>
      </c>
      <c r="G433">
        <v>3</v>
      </c>
      <c r="H433">
        <v>11262</v>
      </c>
      <c r="I433" t="b">
        <v>0</v>
      </c>
    </row>
    <row r="434" spans="1:9" x14ac:dyDescent="0.25">
      <c r="A434" t="s">
        <v>9</v>
      </c>
      <c r="B434" s="1">
        <v>44322</v>
      </c>
      <c r="C434">
        <v>4</v>
      </c>
      <c r="D434">
        <v>10494</v>
      </c>
      <c r="E434">
        <v>0</v>
      </c>
      <c r="F434">
        <v>772</v>
      </c>
      <c r="G434">
        <v>4</v>
      </c>
      <c r="H434">
        <v>11266</v>
      </c>
      <c r="I434" t="b">
        <v>0</v>
      </c>
    </row>
    <row r="435" spans="1:9" x14ac:dyDescent="0.25">
      <c r="A435" t="s">
        <v>9</v>
      </c>
      <c r="B435" s="1">
        <v>44323</v>
      </c>
      <c r="C435">
        <v>0</v>
      </c>
      <c r="D435">
        <v>10494</v>
      </c>
      <c r="E435">
        <v>0</v>
      </c>
      <c r="F435">
        <v>772</v>
      </c>
      <c r="G435">
        <v>0</v>
      </c>
      <c r="H435">
        <v>11266</v>
      </c>
      <c r="I435" t="b">
        <v>0</v>
      </c>
    </row>
    <row r="436" spans="1:9" x14ac:dyDescent="0.25">
      <c r="A436" t="s">
        <v>9</v>
      </c>
      <c r="B436" s="1">
        <v>44324</v>
      </c>
      <c r="C436">
        <v>2</v>
      </c>
      <c r="D436">
        <v>10496</v>
      </c>
      <c r="E436">
        <v>1</v>
      </c>
      <c r="F436">
        <v>773</v>
      </c>
      <c r="G436">
        <v>3</v>
      </c>
      <c r="H436">
        <v>11269</v>
      </c>
      <c r="I436" t="b">
        <v>0</v>
      </c>
    </row>
    <row r="437" spans="1:9" x14ac:dyDescent="0.25">
      <c r="A437" t="s">
        <v>9</v>
      </c>
      <c r="B437" s="1">
        <v>44325</v>
      </c>
      <c r="C437">
        <v>0</v>
      </c>
      <c r="D437">
        <v>10496</v>
      </c>
      <c r="E437">
        <v>0</v>
      </c>
      <c r="F437">
        <v>773</v>
      </c>
      <c r="G437">
        <v>0</v>
      </c>
      <c r="H437">
        <v>11269</v>
      </c>
      <c r="I437" t="b">
        <v>0</v>
      </c>
    </row>
    <row r="438" spans="1:9" x14ac:dyDescent="0.25">
      <c r="A438" t="s">
        <v>9</v>
      </c>
      <c r="B438" s="1">
        <v>44326</v>
      </c>
      <c r="C438">
        <v>0</v>
      </c>
      <c r="D438">
        <v>10496</v>
      </c>
      <c r="E438">
        <v>0</v>
      </c>
      <c r="F438">
        <v>773</v>
      </c>
      <c r="G438">
        <v>0</v>
      </c>
      <c r="H438">
        <v>11269</v>
      </c>
      <c r="I438" t="b">
        <v>0</v>
      </c>
    </row>
    <row r="439" spans="1:9" x14ac:dyDescent="0.25">
      <c r="A439" t="s">
        <v>9</v>
      </c>
      <c r="B439" s="1">
        <v>44327</v>
      </c>
      <c r="C439">
        <v>4</v>
      </c>
      <c r="D439">
        <v>10500</v>
      </c>
      <c r="E439">
        <v>0</v>
      </c>
      <c r="F439">
        <v>773</v>
      </c>
      <c r="G439">
        <v>4</v>
      </c>
      <c r="H439">
        <v>11273</v>
      </c>
      <c r="I439" t="b">
        <v>0</v>
      </c>
    </row>
    <row r="440" spans="1:9" x14ac:dyDescent="0.25">
      <c r="A440" t="s">
        <v>9</v>
      </c>
      <c r="B440" s="1">
        <v>44328</v>
      </c>
      <c r="C440">
        <v>0</v>
      </c>
      <c r="D440">
        <v>10500</v>
      </c>
      <c r="E440">
        <v>0</v>
      </c>
      <c r="F440">
        <v>773</v>
      </c>
      <c r="G440">
        <v>0</v>
      </c>
      <c r="H440">
        <v>11273</v>
      </c>
      <c r="I440" t="b">
        <v>0</v>
      </c>
    </row>
    <row r="441" spans="1:9" x14ac:dyDescent="0.25">
      <c r="A441" t="s">
        <v>9</v>
      </c>
      <c r="B441" s="1">
        <v>44329</v>
      </c>
      <c r="C441">
        <v>0</v>
      </c>
      <c r="D441">
        <v>10500</v>
      </c>
      <c r="E441">
        <v>1</v>
      </c>
      <c r="F441">
        <v>774</v>
      </c>
      <c r="G441">
        <v>1</v>
      </c>
      <c r="H441">
        <v>11274</v>
      </c>
      <c r="I441" t="b">
        <v>0</v>
      </c>
    </row>
    <row r="442" spans="1:9" x14ac:dyDescent="0.25">
      <c r="A442" t="s">
        <v>9</v>
      </c>
      <c r="B442" s="1">
        <v>44330</v>
      </c>
      <c r="C442">
        <v>0</v>
      </c>
      <c r="D442">
        <v>10500</v>
      </c>
      <c r="E442">
        <v>0</v>
      </c>
      <c r="F442">
        <v>774</v>
      </c>
      <c r="G442">
        <v>0</v>
      </c>
      <c r="H442">
        <v>11274</v>
      </c>
      <c r="I442" t="b">
        <v>0</v>
      </c>
    </row>
    <row r="443" spans="1:9" x14ac:dyDescent="0.25">
      <c r="A443" t="s">
        <v>9</v>
      </c>
      <c r="B443" s="1">
        <v>44331</v>
      </c>
      <c r="C443">
        <v>0</v>
      </c>
      <c r="D443">
        <v>10500</v>
      </c>
      <c r="E443">
        <v>0</v>
      </c>
      <c r="F443">
        <v>774</v>
      </c>
      <c r="G443">
        <v>0</v>
      </c>
      <c r="H443">
        <v>11274</v>
      </c>
      <c r="I443" t="b">
        <v>0</v>
      </c>
    </row>
    <row r="444" spans="1:9" x14ac:dyDescent="0.25">
      <c r="A444" t="s">
        <v>9</v>
      </c>
      <c r="B444" s="1">
        <v>44332</v>
      </c>
      <c r="C444">
        <v>1</v>
      </c>
      <c r="D444">
        <v>10501</v>
      </c>
      <c r="E444">
        <v>1</v>
      </c>
      <c r="F444">
        <v>775</v>
      </c>
      <c r="G444">
        <v>2</v>
      </c>
      <c r="H444">
        <v>11276</v>
      </c>
      <c r="I444" t="b">
        <v>0</v>
      </c>
    </row>
    <row r="445" spans="1:9" x14ac:dyDescent="0.25">
      <c r="A445" t="s">
        <v>9</v>
      </c>
      <c r="B445" s="1">
        <v>44333</v>
      </c>
      <c r="C445">
        <v>0</v>
      </c>
      <c r="D445">
        <v>10501</v>
      </c>
      <c r="E445">
        <v>0</v>
      </c>
      <c r="F445">
        <v>775</v>
      </c>
      <c r="G445">
        <v>0</v>
      </c>
      <c r="H445">
        <v>11276</v>
      </c>
      <c r="I445" t="b">
        <v>0</v>
      </c>
    </row>
    <row r="446" spans="1:9" x14ac:dyDescent="0.25">
      <c r="A446" t="s">
        <v>9</v>
      </c>
      <c r="B446" s="1">
        <v>44334</v>
      </c>
      <c r="C446">
        <v>1</v>
      </c>
      <c r="D446">
        <v>10502</v>
      </c>
      <c r="E446">
        <v>0</v>
      </c>
      <c r="F446">
        <v>775</v>
      </c>
      <c r="G446">
        <v>1</v>
      </c>
      <c r="H446">
        <v>11277</v>
      </c>
      <c r="I446" t="b">
        <v>0</v>
      </c>
    </row>
    <row r="447" spans="1:9" x14ac:dyDescent="0.25">
      <c r="A447" t="s">
        <v>9</v>
      </c>
      <c r="B447" s="1">
        <v>44335</v>
      </c>
      <c r="C447">
        <v>0</v>
      </c>
      <c r="D447">
        <v>10502</v>
      </c>
      <c r="E447">
        <v>0</v>
      </c>
      <c r="F447">
        <v>775</v>
      </c>
      <c r="G447">
        <v>0</v>
      </c>
      <c r="H447">
        <v>11277</v>
      </c>
      <c r="I447" t="b">
        <v>0</v>
      </c>
    </row>
    <row r="448" spans="1:9" x14ac:dyDescent="0.25">
      <c r="A448" t="s">
        <v>9</v>
      </c>
      <c r="B448" s="1">
        <v>44336</v>
      </c>
      <c r="C448">
        <v>0</v>
      </c>
      <c r="D448">
        <v>10502</v>
      </c>
      <c r="E448">
        <v>0</v>
      </c>
      <c r="F448">
        <v>775</v>
      </c>
      <c r="G448">
        <v>0</v>
      </c>
      <c r="H448">
        <v>11277</v>
      </c>
      <c r="I448" t="b">
        <v>0</v>
      </c>
    </row>
    <row r="449" spans="1:9" x14ac:dyDescent="0.25">
      <c r="A449" t="s">
        <v>9</v>
      </c>
      <c r="B449" s="1">
        <v>44337</v>
      </c>
      <c r="C449">
        <v>1</v>
      </c>
      <c r="D449">
        <v>10503</v>
      </c>
      <c r="E449">
        <v>1</v>
      </c>
      <c r="F449">
        <v>776</v>
      </c>
      <c r="G449">
        <v>2</v>
      </c>
      <c r="H449">
        <v>11279</v>
      </c>
      <c r="I449" t="b">
        <v>0</v>
      </c>
    </row>
    <row r="450" spans="1:9" x14ac:dyDescent="0.25">
      <c r="A450" t="s">
        <v>9</v>
      </c>
      <c r="B450" s="1">
        <v>44338</v>
      </c>
      <c r="C450">
        <v>0</v>
      </c>
      <c r="D450">
        <v>10503</v>
      </c>
      <c r="E450">
        <v>0</v>
      </c>
      <c r="F450">
        <v>776</v>
      </c>
      <c r="G450">
        <v>0</v>
      </c>
      <c r="H450">
        <v>11279</v>
      </c>
      <c r="I450" t="b">
        <v>0</v>
      </c>
    </row>
    <row r="451" spans="1:9" x14ac:dyDescent="0.25">
      <c r="A451" t="s">
        <v>9</v>
      </c>
      <c r="B451" s="1">
        <v>44339</v>
      </c>
      <c r="C451">
        <v>0</v>
      </c>
      <c r="D451">
        <v>10503</v>
      </c>
      <c r="E451">
        <v>0</v>
      </c>
      <c r="F451">
        <v>776</v>
      </c>
      <c r="G451">
        <v>0</v>
      </c>
      <c r="H451">
        <v>11279</v>
      </c>
      <c r="I451" t="b">
        <v>0</v>
      </c>
    </row>
    <row r="452" spans="1:9" x14ac:dyDescent="0.25">
      <c r="A452" t="s">
        <v>9</v>
      </c>
      <c r="B452" s="1">
        <v>44340</v>
      </c>
      <c r="C452">
        <v>0</v>
      </c>
      <c r="D452">
        <v>10503</v>
      </c>
      <c r="E452">
        <v>1</v>
      </c>
      <c r="F452">
        <v>777</v>
      </c>
      <c r="G452">
        <v>1</v>
      </c>
      <c r="H452">
        <v>11280</v>
      </c>
      <c r="I452" t="b">
        <v>0</v>
      </c>
    </row>
    <row r="453" spans="1:9" x14ac:dyDescent="0.25">
      <c r="A453" t="s">
        <v>9</v>
      </c>
      <c r="B453" s="1">
        <v>44341</v>
      </c>
      <c r="C453">
        <v>0</v>
      </c>
      <c r="D453">
        <v>10503</v>
      </c>
      <c r="E453">
        <v>0</v>
      </c>
      <c r="F453">
        <v>777</v>
      </c>
      <c r="G453">
        <v>0</v>
      </c>
      <c r="H453">
        <v>11280</v>
      </c>
      <c r="I453" t="b">
        <v>0</v>
      </c>
    </row>
    <row r="454" spans="1:9" x14ac:dyDescent="0.25">
      <c r="A454" t="s">
        <v>9</v>
      </c>
      <c r="B454" s="1">
        <v>44342</v>
      </c>
      <c r="C454">
        <v>2</v>
      </c>
      <c r="D454">
        <v>10505</v>
      </c>
      <c r="E454">
        <v>0</v>
      </c>
      <c r="F454">
        <v>777</v>
      </c>
      <c r="G454">
        <v>2</v>
      </c>
      <c r="H454">
        <v>11282</v>
      </c>
      <c r="I454" t="b">
        <v>0</v>
      </c>
    </row>
    <row r="455" spans="1:9" x14ac:dyDescent="0.25">
      <c r="A455" t="s">
        <v>9</v>
      </c>
      <c r="B455" s="1">
        <v>44343</v>
      </c>
      <c r="C455">
        <v>0</v>
      </c>
      <c r="D455">
        <v>10505</v>
      </c>
      <c r="E455">
        <v>1</v>
      </c>
      <c r="F455">
        <v>778</v>
      </c>
      <c r="G455">
        <v>1</v>
      </c>
      <c r="H455">
        <v>11283</v>
      </c>
      <c r="I455" t="b">
        <v>0</v>
      </c>
    </row>
    <row r="456" spans="1:9" x14ac:dyDescent="0.25">
      <c r="A456" t="s">
        <v>9</v>
      </c>
      <c r="B456" s="1">
        <v>44344</v>
      </c>
      <c r="C456">
        <v>0</v>
      </c>
      <c r="D456">
        <v>10505</v>
      </c>
      <c r="E456">
        <v>0</v>
      </c>
      <c r="F456">
        <v>778</v>
      </c>
      <c r="G456">
        <v>0</v>
      </c>
      <c r="H456">
        <v>11283</v>
      </c>
      <c r="I456" t="b">
        <v>0</v>
      </c>
    </row>
    <row r="457" spans="1:9" x14ac:dyDescent="0.25">
      <c r="A457" t="s">
        <v>9</v>
      </c>
      <c r="B457" s="1">
        <v>44345</v>
      </c>
      <c r="C457">
        <v>0</v>
      </c>
      <c r="D457">
        <v>10505</v>
      </c>
      <c r="E457">
        <v>0</v>
      </c>
      <c r="F457">
        <v>778</v>
      </c>
      <c r="G457">
        <v>0</v>
      </c>
      <c r="H457">
        <v>11283</v>
      </c>
      <c r="I457" t="b">
        <v>0</v>
      </c>
    </row>
    <row r="458" spans="1:9" x14ac:dyDescent="0.25">
      <c r="A458" t="s">
        <v>9</v>
      </c>
      <c r="B458" s="1">
        <v>44346</v>
      </c>
      <c r="C458">
        <v>1</v>
      </c>
      <c r="D458">
        <v>10506</v>
      </c>
      <c r="E458">
        <v>1</v>
      </c>
      <c r="F458">
        <v>779</v>
      </c>
      <c r="G458">
        <v>2</v>
      </c>
      <c r="H458">
        <v>11285</v>
      </c>
      <c r="I458" t="b">
        <v>0</v>
      </c>
    </row>
    <row r="459" spans="1:9" x14ac:dyDescent="0.25">
      <c r="A459" t="s">
        <v>9</v>
      </c>
      <c r="B459" s="1">
        <v>44347</v>
      </c>
      <c r="C459">
        <v>1</v>
      </c>
      <c r="D459">
        <v>10507</v>
      </c>
      <c r="E459">
        <v>0</v>
      </c>
      <c r="F459">
        <v>779</v>
      </c>
      <c r="G459">
        <v>1</v>
      </c>
      <c r="H459">
        <v>11286</v>
      </c>
      <c r="I459" t="b">
        <v>0</v>
      </c>
    </row>
    <row r="460" spans="1:9" x14ac:dyDescent="0.25">
      <c r="A460" t="s">
        <v>9</v>
      </c>
      <c r="B460" s="1">
        <v>44348</v>
      </c>
      <c r="C460">
        <v>0</v>
      </c>
      <c r="D460">
        <v>10507</v>
      </c>
      <c r="E460">
        <v>0</v>
      </c>
      <c r="F460">
        <v>779</v>
      </c>
      <c r="G460">
        <v>0</v>
      </c>
      <c r="H460">
        <v>11286</v>
      </c>
      <c r="I460" t="b">
        <v>0</v>
      </c>
    </row>
    <row r="461" spans="1:9" x14ac:dyDescent="0.25">
      <c r="A461" t="s">
        <v>9</v>
      </c>
      <c r="B461" s="1">
        <v>44349</v>
      </c>
      <c r="C461">
        <v>1</v>
      </c>
      <c r="D461">
        <v>10508</v>
      </c>
      <c r="E461">
        <v>1</v>
      </c>
      <c r="F461">
        <v>780</v>
      </c>
      <c r="G461">
        <v>2</v>
      </c>
      <c r="H461">
        <v>11288</v>
      </c>
      <c r="I461" t="b">
        <v>0</v>
      </c>
    </row>
    <row r="462" spans="1:9" x14ac:dyDescent="0.25">
      <c r="A462" t="s">
        <v>9</v>
      </c>
      <c r="B462" s="1">
        <v>44350</v>
      </c>
      <c r="C462">
        <v>0</v>
      </c>
      <c r="D462">
        <v>10508</v>
      </c>
      <c r="E462">
        <v>0</v>
      </c>
      <c r="F462">
        <v>780</v>
      </c>
      <c r="G462">
        <v>0</v>
      </c>
      <c r="H462">
        <v>11288</v>
      </c>
      <c r="I462" t="b">
        <v>0</v>
      </c>
    </row>
    <row r="463" spans="1:9" x14ac:dyDescent="0.25">
      <c r="A463" t="s">
        <v>9</v>
      </c>
      <c r="B463" s="1">
        <v>44351</v>
      </c>
      <c r="C463">
        <v>0</v>
      </c>
      <c r="D463">
        <v>10508</v>
      </c>
      <c r="E463">
        <v>0</v>
      </c>
      <c r="F463">
        <v>780</v>
      </c>
      <c r="G463">
        <v>0</v>
      </c>
      <c r="H463">
        <v>11288</v>
      </c>
      <c r="I463" t="b">
        <v>0</v>
      </c>
    </row>
    <row r="464" spans="1:9" x14ac:dyDescent="0.25">
      <c r="A464" t="s">
        <v>9</v>
      </c>
      <c r="B464" s="1">
        <v>44352</v>
      </c>
      <c r="C464">
        <v>0</v>
      </c>
      <c r="D464">
        <v>10508</v>
      </c>
      <c r="E464">
        <v>0</v>
      </c>
      <c r="F464">
        <v>780</v>
      </c>
      <c r="G464">
        <v>0</v>
      </c>
      <c r="H464">
        <v>11288</v>
      </c>
      <c r="I464" t="b">
        <v>0</v>
      </c>
    </row>
    <row r="465" spans="1:9" x14ac:dyDescent="0.25">
      <c r="A465" t="s">
        <v>9</v>
      </c>
      <c r="B465" s="1">
        <v>44353</v>
      </c>
      <c r="C465">
        <v>0</v>
      </c>
      <c r="D465">
        <v>10508</v>
      </c>
      <c r="E465">
        <v>0</v>
      </c>
      <c r="F465">
        <v>780</v>
      </c>
      <c r="G465">
        <v>0</v>
      </c>
      <c r="H465">
        <v>11288</v>
      </c>
      <c r="I465" t="b">
        <v>0</v>
      </c>
    </row>
    <row r="466" spans="1:9" x14ac:dyDescent="0.25">
      <c r="A466" t="s">
        <v>9</v>
      </c>
      <c r="B466" s="1">
        <v>44354</v>
      </c>
      <c r="C466">
        <v>0</v>
      </c>
      <c r="D466">
        <v>10508</v>
      </c>
      <c r="E466">
        <v>0</v>
      </c>
      <c r="F466">
        <v>780</v>
      </c>
      <c r="G466">
        <v>0</v>
      </c>
      <c r="H466">
        <v>11288</v>
      </c>
      <c r="I466" t="b">
        <v>0</v>
      </c>
    </row>
    <row r="467" spans="1:9" x14ac:dyDescent="0.25">
      <c r="A467" t="s">
        <v>9</v>
      </c>
      <c r="B467" s="1">
        <v>44355</v>
      </c>
      <c r="C467">
        <v>1</v>
      </c>
      <c r="D467">
        <v>10509</v>
      </c>
      <c r="E467">
        <v>0</v>
      </c>
      <c r="F467">
        <v>780</v>
      </c>
      <c r="G467">
        <v>1</v>
      </c>
      <c r="H467">
        <v>11289</v>
      </c>
      <c r="I467" t="b">
        <v>0</v>
      </c>
    </row>
    <row r="468" spans="1:9" x14ac:dyDescent="0.25">
      <c r="A468" t="s">
        <v>9</v>
      </c>
      <c r="B468" s="1">
        <v>44356</v>
      </c>
      <c r="C468">
        <v>0</v>
      </c>
      <c r="D468">
        <v>10509</v>
      </c>
      <c r="E468">
        <v>0</v>
      </c>
      <c r="F468">
        <v>780</v>
      </c>
      <c r="G468">
        <v>0</v>
      </c>
      <c r="H468">
        <v>11289</v>
      </c>
      <c r="I468" t="b">
        <v>0</v>
      </c>
    </row>
    <row r="469" spans="1:9" x14ac:dyDescent="0.25">
      <c r="A469" t="s">
        <v>9</v>
      </c>
      <c r="B469" s="1">
        <v>44357</v>
      </c>
      <c r="C469">
        <v>1</v>
      </c>
      <c r="D469">
        <v>10510</v>
      </c>
      <c r="E469">
        <v>0</v>
      </c>
      <c r="F469">
        <v>780</v>
      </c>
      <c r="G469">
        <v>1</v>
      </c>
      <c r="H469">
        <v>11290</v>
      </c>
      <c r="I469" t="b">
        <v>0</v>
      </c>
    </row>
    <row r="470" spans="1:9" x14ac:dyDescent="0.25">
      <c r="A470" t="s">
        <v>9</v>
      </c>
      <c r="B470" s="1">
        <v>44358</v>
      </c>
      <c r="C470">
        <v>0</v>
      </c>
      <c r="D470">
        <v>10510</v>
      </c>
      <c r="E470">
        <v>2</v>
      </c>
      <c r="F470">
        <v>782</v>
      </c>
      <c r="G470">
        <v>2</v>
      </c>
      <c r="H470">
        <v>11292</v>
      </c>
      <c r="I470" t="b">
        <v>0</v>
      </c>
    </row>
    <row r="471" spans="1:9" x14ac:dyDescent="0.25">
      <c r="A471" t="s">
        <v>9</v>
      </c>
      <c r="B471" s="1">
        <v>44359</v>
      </c>
      <c r="C471">
        <v>0</v>
      </c>
      <c r="D471">
        <v>10510</v>
      </c>
      <c r="E471">
        <v>1</v>
      </c>
      <c r="F471">
        <v>783</v>
      </c>
      <c r="G471">
        <v>1</v>
      </c>
      <c r="H471">
        <v>11293</v>
      </c>
      <c r="I471" t="b">
        <v>0</v>
      </c>
    </row>
    <row r="472" spans="1:9" x14ac:dyDescent="0.25">
      <c r="A472" t="s">
        <v>9</v>
      </c>
      <c r="B472" s="1">
        <v>44360</v>
      </c>
      <c r="C472">
        <v>0</v>
      </c>
      <c r="D472">
        <v>10510</v>
      </c>
      <c r="E472">
        <v>0</v>
      </c>
      <c r="F472">
        <v>783</v>
      </c>
      <c r="G472">
        <v>0</v>
      </c>
      <c r="H472">
        <v>11293</v>
      </c>
      <c r="I472" t="b">
        <v>0</v>
      </c>
    </row>
    <row r="473" spans="1:9" x14ac:dyDescent="0.25">
      <c r="A473" t="s">
        <v>9</v>
      </c>
      <c r="B473" s="1">
        <v>44361</v>
      </c>
      <c r="C473">
        <v>0</v>
      </c>
      <c r="D473">
        <v>10510</v>
      </c>
      <c r="E473">
        <v>0</v>
      </c>
      <c r="F473">
        <v>783</v>
      </c>
      <c r="G473">
        <v>0</v>
      </c>
      <c r="H473">
        <v>11293</v>
      </c>
      <c r="I473" t="b">
        <v>0</v>
      </c>
    </row>
    <row r="474" spans="1:9" x14ac:dyDescent="0.25">
      <c r="A474" t="s">
        <v>9</v>
      </c>
      <c r="B474" s="1">
        <v>44362</v>
      </c>
      <c r="C474">
        <v>1</v>
      </c>
      <c r="D474">
        <v>10511</v>
      </c>
      <c r="E474">
        <v>0</v>
      </c>
      <c r="F474">
        <v>783</v>
      </c>
      <c r="G474">
        <v>1</v>
      </c>
      <c r="H474">
        <v>11294</v>
      </c>
      <c r="I474" t="b">
        <v>0</v>
      </c>
    </row>
    <row r="475" spans="1:9" x14ac:dyDescent="0.25">
      <c r="A475" t="s">
        <v>9</v>
      </c>
      <c r="B475" s="1">
        <v>44363</v>
      </c>
      <c r="C475">
        <v>2</v>
      </c>
      <c r="D475">
        <v>10513</v>
      </c>
      <c r="E475">
        <v>0</v>
      </c>
      <c r="F475">
        <v>783</v>
      </c>
      <c r="G475">
        <v>2</v>
      </c>
      <c r="H475">
        <v>11296</v>
      </c>
      <c r="I475" t="b">
        <v>0</v>
      </c>
    </row>
    <row r="476" spans="1:9" x14ac:dyDescent="0.25">
      <c r="A476" t="s">
        <v>9</v>
      </c>
      <c r="B476" s="1">
        <v>44364</v>
      </c>
      <c r="C476">
        <v>0</v>
      </c>
      <c r="D476">
        <v>10513</v>
      </c>
      <c r="E476">
        <v>1</v>
      </c>
      <c r="F476">
        <v>784</v>
      </c>
      <c r="G476">
        <v>1</v>
      </c>
      <c r="H476">
        <v>11297</v>
      </c>
      <c r="I476" t="b">
        <v>0</v>
      </c>
    </row>
    <row r="477" spans="1:9" x14ac:dyDescent="0.25">
      <c r="A477" t="s">
        <v>9</v>
      </c>
      <c r="B477" s="1">
        <v>44365</v>
      </c>
      <c r="C477">
        <v>0</v>
      </c>
      <c r="D477">
        <v>10513</v>
      </c>
      <c r="E477">
        <v>1</v>
      </c>
      <c r="F477">
        <v>785</v>
      </c>
      <c r="G477">
        <v>1</v>
      </c>
      <c r="H477">
        <v>11298</v>
      </c>
      <c r="I477" t="b">
        <v>0</v>
      </c>
    </row>
    <row r="478" spans="1:9" x14ac:dyDescent="0.25">
      <c r="A478" t="s">
        <v>9</v>
      </c>
      <c r="B478" s="1">
        <v>44366</v>
      </c>
      <c r="C478">
        <v>0</v>
      </c>
      <c r="D478">
        <v>10513</v>
      </c>
      <c r="E478">
        <v>1</v>
      </c>
      <c r="F478">
        <v>786</v>
      </c>
      <c r="G478">
        <v>1</v>
      </c>
      <c r="H478">
        <v>11299</v>
      </c>
      <c r="I478" t="b">
        <v>0</v>
      </c>
    </row>
    <row r="479" spans="1:9" x14ac:dyDescent="0.25">
      <c r="A479" t="s">
        <v>9</v>
      </c>
      <c r="B479" s="1">
        <v>44367</v>
      </c>
      <c r="C479">
        <v>0</v>
      </c>
      <c r="D479">
        <v>10513</v>
      </c>
      <c r="E479">
        <v>0</v>
      </c>
      <c r="F479">
        <v>786</v>
      </c>
      <c r="G479">
        <v>0</v>
      </c>
      <c r="H479">
        <v>11299</v>
      </c>
      <c r="I479" t="b">
        <v>0</v>
      </c>
    </row>
    <row r="480" spans="1:9" x14ac:dyDescent="0.25">
      <c r="A480" t="s">
        <v>9</v>
      </c>
      <c r="B480" s="1">
        <v>44368</v>
      </c>
      <c r="C480">
        <v>1</v>
      </c>
      <c r="D480">
        <v>10514</v>
      </c>
      <c r="E480">
        <v>0</v>
      </c>
      <c r="F480">
        <v>786</v>
      </c>
      <c r="G480">
        <v>1</v>
      </c>
      <c r="H480">
        <v>11300</v>
      </c>
      <c r="I480" t="b">
        <v>0</v>
      </c>
    </row>
    <row r="481" spans="1:9" x14ac:dyDescent="0.25">
      <c r="A481" t="s">
        <v>9</v>
      </c>
      <c r="B481" s="1">
        <v>44369</v>
      </c>
      <c r="C481">
        <v>1</v>
      </c>
      <c r="D481">
        <v>10515</v>
      </c>
      <c r="E481">
        <v>0</v>
      </c>
      <c r="F481">
        <v>786</v>
      </c>
      <c r="G481">
        <v>1</v>
      </c>
      <c r="H481">
        <v>11301</v>
      </c>
      <c r="I481" t="b">
        <v>0</v>
      </c>
    </row>
    <row r="482" spans="1:9" x14ac:dyDescent="0.25">
      <c r="A482" t="s">
        <v>9</v>
      </c>
      <c r="B482" s="1">
        <v>44370</v>
      </c>
      <c r="C482">
        <v>0</v>
      </c>
      <c r="D482">
        <v>10515</v>
      </c>
      <c r="E482">
        <v>0</v>
      </c>
      <c r="F482">
        <v>786</v>
      </c>
      <c r="G482">
        <v>0</v>
      </c>
      <c r="H482">
        <v>11301</v>
      </c>
      <c r="I482" t="b">
        <v>0</v>
      </c>
    </row>
    <row r="483" spans="1:9" x14ac:dyDescent="0.25">
      <c r="A483" t="s">
        <v>9</v>
      </c>
      <c r="B483" s="1">
        <v>44371</v>
      </c>
      <c r="C483">
        <v>0</v>
      </c>
      <c r="D483">
        <v>10515</v>
      </c>
      <c r="E483">
        <v>0</v>
      </c>
      <c r="F483">
        <v>786</v>
      </c>
      <c r="G483">
        <v>0</v>
      </c>
      <c r="H483">
        <v>11301</v>
      </c>
      <c r="I483" t="b">
        <v>0</v>
      </c>
    </row>
    <row r="484" spans="1:9" x14ac:dyDescent="0.25">
      <c r="A484" t="s">
        <v>9</v>
      </c>
      <c r="B484" s="1">
        <v>44372</v>
      </c>
      <c r="C484">
        <v>0</v>
      </c>
      <c r="D484">
        <v>10515</v>
      </c>
      <c r="E484">
        <v>0</v>
      </c>
      <c r="F484">
        <v>786</v>
      </c>
      <c r="G484">
        <v>0</v>
      </c>
      <c r="H484">
        <v>11301</v>
      </c>
      <c r="I484" t="b">
        <v>0</v>
      </c>
    </row>
    <row r="485" spans="1:9" x14ac:dyDescent="0.25">
      <c r="A485" t="s">
        <v>9</v>
      </c>
      <c r="B485" s="1">
        <v>44373</v>
      </c>
      <c r="C485">
        <v>0</v>
      </c>
      <c r="D485">
        <v>10515</v>
      </c>
      <c r="E485">
        <v>0</v>
      </c>
      <c r="F485">
        <v>786</v>
      </c>
      <c r="G485">
        <v>0</v>
      </c>
      <c r="H485">
        <v>11301</v>
      </c>
      <c r="I485" t="b">
        <v>0</v>
      </c>
    </row>
    <row r="486" spans="1:9" x14ac:dyDescent="0.25">
      <c r="A486" t="s">
        <v>9</v>
      </c>
      <c r="B486" s="1">
        <v>44374</v>
      </c>
      <c r="C486">
        <v>1</v>
      </c>
      <c r="D486">
        <v>10516</v>
      </c>
      <c r="E486">
        <v>1</v>
      </c>
      <c r="F486">
        <v>787</v>
      </c>
      <c r="G486">
        <v>2</v>
      </c>
      <c r="H486">
        <v>11303</v>
      </c>
      <c r="I486" t="b">
        <v>0</v>
      </c>
    </row>
    <row r="487" spans="1:9" x14ac:dyDescent="0.25">
      <c r="A487" t="s">
        <v>9</v>
      </c>
      <c r="B487" s="1">
        <v>44375</v>
      </c>
      <c r="C487">
        <v>1</v>
      </c>
      <c r="D487">
        <v>10517</v>
      </c>
      <c r="E487">
        <v>0</v>
      </c>
      <c r="F487">
        <v>787</v>
      </c>
      <c r="G487">
        <v>1</v>
      </c>
      <c r="H487">
        <v>11304</v>
      </c>
      <c r="I487" t="b">
        <v>0</v>
      </c>
    </row>
    <row r="488" spans="1:9" x14ac:dyDescent="0.25">
      <c r="A488" t="s">
        <v>9</v>
      </c>
      <c r="B488" s="1">
        <v>44376</v>
      </c>
      <c r="C488">
        <v>0</v>
      </c>
      <c r="D488">
        <v>10517</v>
      </c>
      <c r="E488">
        <v>0</v>
      </c>
      <c r="F488">
        <v>787</v>
      </c>
      <c r="G488">
        <v>0</v>
      </c>
      <c r="H488">
        <v>11304</v>
      </c>
      <c r="I488" t="b">
        <v>0</v>
      </c>
    </row>
    <row r="489" spans="1:9" x14ac:dyDescent="0.25">
      <c r="A489" t="s">
        <v>9</v>
      </c>
      <c r="B489" s="1">
        <v>44377</v>
      </c>
      <c r="C489">
        <v>1</v>
      </c>
      <c r="D489">
        <v>10518</v>
      </c>
      <c r="E489">
        <v>0</v>
      </c>
      <c r="F489">
        <v>787</v>
      </c>
      <c r="G489">
        <v>1</v>
      </c>
      <c r="H489">
        <v>11305</v>
      </c>
      <c r="I489" t="b">
        <v>0</v>
      </c>
    </row>
    <row r="490" spans="1:9" x14ac:dyDescent="0.25">
      <c r="A490" t="s">
        <v>9</v>
      </c>
      <c r="B490" s="1">
        <v>44378</v>
      </c>
      <c r="C490">
        <v>0</v>
      </c>
      <c r="D490">
        <v>10518</v>
      </c>
      <c r="E490">
        <v>1</v>
      </c>
      <c r="F490">
        <v>788</v>
      </c>
      <c r="G490">
        <v>1</v>
      </c>
      <c r="H490">
        <v>11306</v>
      </c>
      <c r="I490" t="b">
        <v>0</v>
      </c>
    </row>
    <row r="491" spans="1:9" x14ac:dyDescent="0.25">
      <c r="A491" t="s">
        <v>9</v>
      </c>
      <c r="B491" s="1">
        <v>44379</v>
      </c>
      <c r="C491">
        <v>1</v>
      </c>
      <c r="D491">
        <v>10519</v>
      </c>
      <c r="E491">
        <v>0</v>
      </c>
      <c r="F491">
        <v>788</v>
      </c>
      <c r="G491">
        <v>1</v>
      </c>
      <c r="H491">
        <v>11307</v>
      </c>
      <c r="I491" t="b">
        <v>0</v>
      </c>
    </row>
    <row r="492" spans="1:9" x14ac:dyDescent="0.25">
      <c r="A492" t="s">
        <v>9</v>
      </c>
      <c r="B492" s="1">
        <v>44380</v>
      </c>
      <c r="C492">
        <v>1</v>
      </c>
      <c r="D492">
        <v>10520</v>
      </c>
      <c r="E492">
        <v>0</v>
      </c>
      <c r="F492">
        <v>788</v>
      </c>
      <c r="G492">
        <v>1</v>
      </c>
      <c r="H492">
        <v>11308</v>
      </c>
      <c r="I492" t="b">
        <v>0</v>
      </c>
    </row>
    <row r="493" spans="1:9" x14ac:dyDescent="0.25">
      <c r="A493" t="s">
        <v>9</v>
      </c>
      <c r="B493" s="1">
        <v>44381</v>
      </c>
      <c r="C493">
        <v>0</v>
      </c>
      <c r="D493">
        <v>10520</v>
      </c>
      <c r="E493">
        <v>0</v>
      </c>
      <c r="F493">
        <v>788</v>
      </c>
      <c r="G493">
        <v>0</v>
      </c>
      <c r="H493">
        <v>11308</v>
      </c>
      <c r="I493" t="b">
        <v>0</v>
      </c>
    </row>
    <row r="494" spans="1:9" x14ac:dyDescent="0.25">
      <c r="A494" t="s">
        <v>9</v>
      </c>
      <c r="B494" s="1">
        <v>44382</v>
      </c>
      <c r="C494">
        <v>2</v>
      </c>
      <c r="D494">
        <v>10522</v>
      </c>
      <c r="E494">
        <v>0</v>
      </c>
      <c r="F494">
        <v>788</v>
      </c>
      <c r="G494">
        <v>2</v>
      </c>
      <c r="H494">
        <v>11310</v>
      </c>
      <c r="I494" t="b">
        <v>0</v>
      </c>
    </row>
    <row r="495" spans="1:9" x14ac:dyDescent="0.25">
      <c r="A495" t="s">
        <v>9</v>
      </c>
      <c r="B495" s="1">
        <v>44383</v>
      </c>
      <c r="C495">
        <v>0</v>
      </c>
      <c r="D495">
        <v>10522</v>
      </c>
      <c r="E495">
        <v>0</v>
      </c>
      <c r="F495">
        <v>788</v>
      </c>
      <c r="G495">
        <v>0</v>
      </c>
      <c r="H495">
        <v>11310</v>
      </c>
      <c r="I495" t="b">
        <v>0</v>
      </c>
    </row>
    <row r="496" spans="1:9" x14ac:dyDescent="0.25">
      <c r="A496" t="s">
        <v>9</v>
      </c>
      <c r="B496" s="1">
        <v>44384</v>
      </c>
      <c r="C496">
        <v>2</v>
      </c>
      <c r="D496">
        <v>10524</v>
      </c>
      <c r="E496">
        <v>0</v>
      </c>
      <c r="F496">
        <v>788</v>
      </c>
      <c r="G496">
        <v>2</v>
      </c>
      <c r="H496">
        <v>11312</v>
      </c>
      <c r="I496" t="b">
        <v>0</v>
      </c>
    </row>
    <row r="497" spans="1:9" x14ac:dyDescent="0.25">
      <c r="A497" t="s">
        <v>9</v>
      </c>
      <c r="B497" s="1">
        <v>44385</v>
      </c>
      <c r="C497">
        <v>3</v>
      </c>
      <c r="D497">
        <v>10527</v>
      </c>
      <c r="E497">
        <v>0</v>
      </c>
      <c r="F497">
        <v>788</v>
      </c>
      <c r="G497">
        <v>3</v>
      </c>
      <c r="H497">
        <v>11315</v>
      </c>
      <c r="I497" t="b">
        <v>0</v>
      </c>
    </row>
    <row r="498" spans="1:9" x14ac:dyDescent="0.25">
      <c r="A498" t="s">
        <v>9</v>
      </c>
      <c r="B498" s="1">
        <v>44386</v>
      </c>
      <c r="C498">
        <v>2</v>
      </c>
      <c r="D498">
        <v>10529</v>
      </c>
      <c r="E498">
        <v>1</v>
      </c>
      <c r="F498">
        <v>789</v>
      </c>
      <c r="G498">
        <v>3</v>
      </c>
      <c r="H498">
        <v>11318</v>
      </c>
      <c r="I498" t="b">
        <v>0</v>
      </c>
    </row>
    <row r="499" spans="1:9" x14ac:dyDescent="0.25">
      <c r="A499" t="s">
        <v>9</v>
      </c>
      <c r="B499" s="1">
        <v>44387</v>
      </c>
      <c r="C499">
        <v>2</v>
      </c>
      <c r="D499">
        <v>10531</v>
      </c>
      <c r="E499">
        <v>0</v>
      </c>
      <c r="F499">
        <v>789</v>
      </c>
      <c r="G499">
        <v>2</v>
      </c>
      <c r="H499">
        <v>11320</v>
      </c>
      <c r="I499" t="b">
        <v>0</v>
      </c>
    </row>
    <row r="500" spans="1:9" x14ac:dyDescent="0.25">
      <c r="A500" t="s">
        <v>9</v>
      </c>
      <c r="B500" s="1">
        <v>44388</v>
      </c>
      <c r="C500">
        <v>1</v>
      </c>
      <c r="D500">
        <v>10532</v>
      </c>
      <c r="E500">
        <v>0</v>
      </c>
      <c r="F500">
        <v>789</v>
      </c>
      <c r="G500">
        <v>1</v>
      </c>
      <c r="H500">
        <v>11321</v>
      </c>
      <c r="I500" t="b">
        <v>0</v>
      </c>
    </row>
    <row r="501" spans="1:9" x14ac:dyDescent="0.25">
      <c r="A501" t="s">
        <v>9</v>
      </c>
      <c r="B501" s="1">
        <v>44389</v>
      </c>
      <c r="C501">
        <v>1</v>
      </c>
      <c r="D501">
        <v>10533</v>
      </c>
      <c r="E501">
        <v>1</v>
      </c>
      <c r="F501">
        <v>790</v>
      </c>
      <c r="G501">
        <v>2</v>
      </c>
      <c r="H501">
        <v>11323</v>
      </c>
      <c r="I501" t="b">
        <v>0</v>
      </c>
    </row>
    <row r="502" spans="1:9" x14ac:dyDescent="0.25">
      <c r="A502" t="s">
        <v>9</v>
      </c>
      <c r="B502" s="1">
        <v>44390</v>
      </c>
      <c r="C502">
        <v>1</v>
      </c>
      <c r="D502">
        <v>10534</v>
      </c>
      <c r="E502">
        <v>0</v>
      </c>
      <c r="F502">
        <v>790</v>
      </c>
      <c r="G502">
        <v>1</v>
      </c>
      <c r="H502">
        <v>11324</v>
      </c>
      <c r="I502" t="b">
        <v>0</v>
      </c>
    </row>
    <row r="503" spans="1:9" x14ac:dyDescent="0.25">
      <c r="A503" t="s">
        <v>9</v>
      </c>
      <c r="B503" s="1">
        <v>44391</v>
      </c>
      <c r="C503">
        <v>0</v>
      </c>
      <c r="D503">
        <v>10534</v>
      </c>
      <c r="E503">
        <v>0</v>
      </c>
      <c r="F503">
        <v>790</v>
      </c>
      <c r="G503">
        <v>0</v>
      </c>
      <c r="H503">
        <v>11324</v>
      </c>
      <c r="I503" t="b">
        <v>0</v>
      </c>
    </row>
    <row r="504" spans="1:9" x14ac:dyDescent="0.25">
      <c r="A504" t="s">
        <v>9</v>
      </c>
      <c r="B504" s="1">
        <v>44392</v>
      </c>
      <c r="C504">
        <v>2</v>
      </c>
      <c r="D504">
        <v>10536</v>
      </c>
      <c r="E504">
        <v>0</v>
      </c>
      <c r="F504">
        <v>790</v>
      </c>
      <c r="G504">
        <v>2</v>
      </c>
      <c r="H504">
        <v>11326</v>
      </c>
      <c r="I504" t="b">
        <v>0</v>
      </c>
    </row>
    <row r="505" spans="1:9" x14ac:dyDescent="0.25">
      <c r="A505" t="s">
        <v>9</v>
      </c>
      <c r="B505" s="1">
        <v>44393</v>
      </c>
      <c r="C505">
        <v>2</v>
      </c>
      <c r="D505">
        <v>10538</v>
      </c>
      <c r="E505">
        <v>0</v>
      </c>
      <c r="F505">
        <v>790</v>
      </c>
      <c r="G505">
        <v>2</v>
      </c>
      <c r="H505">
        <v>11328</v>
      </c>
      <c r="I505" t="b">
        <v>0</v>
      </c>
    </row>
    <row r="506" spans="1:9" x14ac:dyDescent="0.25">
      <c r="A506" t="s">
        <v>9</v>
      </c>
      <c r="B506" s="1">
        <v>44394</v>
      </c>
      <c r="C506">
        <v>1</v>
      </c>
      <c r="D506">
        <v>10539</v>
      </c>
      <c r="E506">
        <v>0</v>
      </c>
      <c r="F506">
        <v>790</v>
      </c>
      <c r="G506">
        <v>1</v>
      </c>
      <c r="H506">
        <v>11329</v>
      </c>
      <c r="I506" t="b">
        <v>0</v>
      </c>
    </row>
    <row r="507" spans="1:9" x14ac:dyDescent="0.25">
      <c r="A507" t="s">
        <v>9</v>
      </c>
      <c r="B507" s="1">
        <v>44395</v>
      </c>
      <c r="C507">
        <v>3</v>
      </c>
      <c r="D507">
        <v>10542</v>
      </c>
      <c r="E507">
        <v>0</v>
      </c>
      <c r="F507">
        <v>790</v>
      </c>
      <c r="G507">
        <v>3</v>
      </c>
      <c r="H507">
        <v>11332</v>
      </c>
      <c r="I507" t="b">
        <v>0</v>
      </c>
    </row>
    <row r="508" spans="1:9" x14ac:dyDescent="0.25">
      <c r="A508" t="s">
        <v>9</v>
      </c>
      <c r="B508" s="1">
        <v>44396</v>
      </c>
      <c r="C508">
        <v>3</v>
      </c>
      <c r="D508">
        <v>10545</v>
      </c>
      <c r="E508">
        <v>0</v>
      </c>
      <c r="F508">
        <v>790</v>
      </c>
      <c r="G508">
        <v>3</v>
      </c>
      <c r="H508">
        <v>11335</v>
      </c>
      <c r="I508" t="b">
        <v>0</v>
      </c>
    </row>
    <row r="509" spans="1:9" x14ac:dyDescent="0.25">
      <c r="A509" t="s">
        <v>9</v>
      </c>
      <c r="B509" s="1">
        <v>44397</v>
      </c>
      <c r="C509">
        <v>5</v>
      </c>
      <c r="D509">
        <v>10550</v>
      </c>
      <c r="E509">
        <v>0</v>
      </c>
      <c r="F509">
        <v>790</v>
      </c>
      <c r="G509">
        <v>5</v>
      </c>
      <c r="H509">
        <v>11340</v>
      </c>
      <c r="I509" t="b">
        <v>0</v>
      </c>
    </row>
    <row r="510" spans="1:9" x14ac:dyDescent="0.25">
      <c r="A510" t="s">
        <v>9</v>
      </c>
      <c r="B510" s="1">
        <v>44398</v>
      </c>
      <c r="C510">
        <v>0</v>
      </c>
      <c r="D510">
        <v>10550</v>
      </c>
      <c r="E510">
        <v>1</v>
      </c>
      <c r="F510">
        <v>791</v>
      </c>
      <c r="G510">
        <v>1</v>
      </c>
      <c r="H510">
        <v>11341</v>
      </c>
      <c r="I510" t="b">
        <v>0</v>
      </c>
    </row>
    <row r="511" spans="1:9" x14ac:dyDescent="0.25">
      <c r="A511" t="s">
        <v>9</v>
      </c>
      <c r="B511" s="1">
        <v>44399</v>
      </c>
      <c r="C511">
        <v>2</v>
      </c>
      <c r="D511">
        <v>10552</v>
      </c>
      <c r="E511">
        <v>0</v>
      </c>
      <c r="F511">
        <v>791</v>
      </c>
      <c r="G511">
        <v>2</v>
      </c>
      <c r="H511">
        <v>11343</v>
      </c>
      <c r="I511" t="b">
        <v>0</v>
      </c>
    </row>
    <row r="512" spans="1:9" x14ac:dyDescent="0.25">
      <c r="A512" t="s">
        <v>9</v>
      </c>
      <c r="B512" s="1">
        <v>44400</v>
      </c>
      <c r="C512">
        <v>7</v>
      </c>
      <c r="D512">
        <v>10559</v>
      </c>
      <c r="E512">
        <v>2</v>
      </c>
      <c r="F512">
        <v>793</v>
      </c>
      <c r="G512">
        <v>9</v>
      </c>
      <c r="H512">
        <v>11352</v>
      </c>
      <c r="I512" t="b">
        <v>0</v>
      </c>
    </row>
    <row r="513" spans="1:9" x14ac:dyDescent="0.25">
      <c r="A513" t="s">
        <v>9</v>
      </c>
      <c r="B513" s="1">
        <v>44401</v>
      </c>
      <c r="C513">
        <v>7</v>
      </c>
      <c r="D513">
        <v>10566</v>
      </c>
      <c r="E513">
        <v>0</v>
      </c>
      <c r="F513">
        <v>793</v>
      </c>
      <c r="G513">
        <v>7</v>
      </c>
      <c r="H513">
        <v>11359</v>
      </c>
      <c r="I513" t="b">
        <v>0</v>
      </c>
    </row>
    <row r="514" spans="1:9" x14ac:dyDescent="0.25">
      <c r="A514" t="s">
        <v>9</v>
      </c>
      <c r="B514" s="1">
        <v>44402</v>
      </c>
      <c r="C514">
        <v>2</v>
      </c>
      <c r="D514">
        <v>10568</v>
      </c>
      <c r="E514">
        <v>0</v>
      </c>
      <c r="F514">
        <v>793</v>
      </c>
      <c r="G514">
        <v>2</v>
      </c>
      <c r="H514">
        <v>11361</v>
      </c>
      <c r="I514" t="b">
        <v>0</v>
      </c>
    </row>
    <row r="515" spans="1:9" x14ac:dyDescent="0.25">
      <c r="A515" t="s">
        <v>9</v>
      </c>
      <c r="B515" s="1">
        <v>44403</v>
      </c>
      <c r="C515">
        <v>3</v>
      </c>
      <c r="D515">
        <v>10571</v>
      </c>
      <c r="E515">
        <v>0</v>
      </c>
      <c r="F515">
        <v>793</v>
      </c>
      <c r="G515">
        <v>3</v>
      </c>
      <c r="H515">
        <v>11364</v>
      </c>
      <c r="I515" t="b">
        <v>0</v>
      </c>
    </row>
    <row r="516" spans="1:9" x14ac:dyDescent="0.25">
      <c r="A516" t="s">
        <v>9</v>
      </c>
      <c r="B516" s="1">
        <v>44404</v>
      </c>
      <c r="C516">
        <v>5</v>
      </c>
      <c r="D516">
        <v>10576</v>
      </c>
      <c r="E516">
        <v>1</v>
      </c>
      <c r="F516">
        <v>794</v>
      </c>
      <c r="G516">
        <v>6</v>
      </c>
      <c r="H516">
        <v>11370</v>
      </c>
      <c r="I516" t="b">
        <v>0</v>
      </c>
    </row>
    <row r="517" spans="1:9" x14ac:dyDescent="0.25">
      <c r="A517" t="s">
        <v>9</v>
      </c>
      <c r="B517" s="1">
        <v>44405</v>
      </c>
      <c r="C517">
        <v>4</v>
      </c>
      <c r="D517">
        <v>10580</v>
      </c>
      <c r="E517">
        <v>0</v>
      </c>
      <c r="F517">
        <v>794</v>
      </c>
      <c r="G517">
        <v>4</v>
      </c>
      <c r="H517">
        <v>11374</v>
      </c>
      <c r="I517" t="b">
        <v>0</v>
      </c>
    </row>
    <row r="518" spans="1:9" x14ac:dyDescent="0.25">
      <c r="A518" t="s">
        <v>9</v>
      </c>
      <c r="B518" s="1">
        <v>44406</v>
      </c>
      <c r="C518">
        <v>3</v>
      </c>
      <c r="D518">
        <v>10583</v>
      </c>
      <c r="E518">
        <v>0</v>
      </c>
      <c r="F518">
        <v>794</v>
      </c>
      <c r="G518">
        <v>3</v>
      </c>
      <c r="H518">
        <v>11377</v>
      </c>
      <c r="I518" t="b">
        <v>0</v>
      </c>
    </row>
    <row r="519" spans="1:9" x14ac:dyDescent="0.25">
      <c r="A519" t="s">
        <v>9</v>
      </c>
      <c r="B519" s="1">
        <v>44407</v>
      </c>
      <c r="C519">
        <v>4</v>
      </c>
      <c r="D519">
        <v>10587</v>
      </c>
      <c r="E519">
        <v>0</v>
      </c>
      <c r="F519">
        <v>794</v>
      </c>
      <c r="G519">
        <v>4</v>
      </c>
      <c r="H519">
        <v>11381</v>
      </c>
      <c r="I519" t="b">
        <v>0</v>
      </c>
    </row>
    <row r="520" spans="1:9" x14ac:dyDescent="0.25">
      <c r="A520" t="s">
        <v>9</v>
      </c>
      <c r="B520" s="1">
        <v>44408</v>
      </c>
      <c r="C520">
        <v>8</v>
      </c>
      <c r="D520">
        <v>10595</v>
      </c>
      <c r="E520">
        <v>0</v>
      </c>
      <c r="F520">
        <v>794</v>
      </c>
      <c r="G520">
        <v>8</v>
      </c>
      <c r="H520">
        <v>11389</v>
      </c>
      <c r="I520" t="b">
        <v>0</v>
      </c>
    </row>
    <row r="521" spans="1:9" x14ac:dyDescent="0.25">
      <c r="A521" t="s">
        <v>9</v>
      </c>
      <c r="B521" s="1">
        <v>44409</v>
      </c>
      <c r="C521">
        <v>1</v>
      </c>
      <c r="D521">
        <v>10596</v>
      </c>
      <c r="E521">
        <v>0</v>
      </c>
      <c r="F521">
        <v>794</v>
      </c>
      <c r="G521">
        <v>1</v>
      </c>
      <c r="H521">
        <v>11390</v>
      </c>
      <c r="I521" t="b">
        <v>0</v>
      </c>
    </row>
    <row r="522" spans="1:9" x14ac:dyDescent="0.25">
      <c r="A522" t="s">
        <v>9</v>
      </c>
      <c r="B522" s="1">
        <v>44410</v>
      </c>
      <c r="C522">
        <v>6</v>
      </c>
      <c r="D522">
        <v>10602</v>
      </c>
      <c r="E522">
        <v>0</v>
      </c>
      <c r="F522">
        <v>794</v>
      </c>
      <c r="G522">
        <v>6</v>
      </c>
      <c r="H522">
        <v>11396</v>
      </c>
      <c r="I522" t="b">
        <v>0</v>
      </c>
    </row>
    <row r="523" spans="1:9" x14ac:dyDescent="0.25">
      <c r="A523" t="s">
        <v>9</v>
      </c>
      <c r="B523" s="1">
        <v>44411</v>
      </c>
      <c r="C523">
        <v>5</v>
      </c>
      <c r="D523">
        <v>10607</v>
      </c>
      <c r="E523">
        <v>0</v>
      </c>
      <c r="F523">
        <v>794</v>
      </c>
      <c r="G523">
        <v>5</v>
      </c>
      <c r="H523">
        <v>11401</v>
      </c>
      <c r="I523" t="b">
        <v>0</v>
      </c>
    </row>
    <row r="524" spans="1:9" x14ac:dyDescent="0.25">
      <c r="A524" t="s">
        <v>9</v>
      </c>
      <c r="B524" s="1">
        <v>44412</v>
      </c>
      <c r="C524">
        <v>3</v>
      </c>
      <c r="D524">
        <v>10610</v>
      </c>
      <c r="E524">
        <v>1</v>
      </c>
      <c r="F524">
        <v>795</v>
      </c>
      <c r="G524">
        <v>4</v>
      </c>
      <c r="H524">
        <v>11405</v>
      </c>
      <c r="I524" t="b">
        <v>0</v>
      </c>
    </row>
    <row r="525" spans="1:9" x14ac:dyDescent="0.25">
      <c r="A525" t="s">
        <v>9</v>
      </c>
      <c r="B525" s="1">
        <v>44413</v>
      </c>
      <c r="C525">
        <v>1</v>
      </c>
      <c r="D525">
        <v>10611</v>
      </c>
      <c r="E525">
        <v>0</v>
      </c>
      <c r="F525">
        <v>795</v>
      </c>
      <c r="G525">
        <v>1</v>
      </c>
      <c r="H525">
        <v>11406</v>
      </c>
      <c r="I525" t="b">
        <v>0</v>
      </c>
    </row>
    <row r="526" spans="1:9" x14ac:dyDescent="0.25">
      <c r="A526" t="s">
        <v>9</v>
      </c>
      <c r="B526" s="1">
        <v>44414</v>
      </c>
      <c r="C526">
        <v>6</v>
      </c>
      <c r="D526">
        <v>10617</v>
      </c>
      <c r="E526">
        <v>0</v>
      </c>
      <c r="F526">
        <v>795</v>
      </c>
      <c r="G526">
        <v>6</v>
      </c>
      <c r="H526">
        <v>11412</v>
      </c>
      <c r="I526" t="b">
        <v>0</v>
      </c>
    </row>
    <row r="527" spans="1:9" x14ac:dyDescent="0.25">
      <c r="A527" t="s">
        <v>9</v>
      </c>
      <c r="B527" s="1">
        <v>44415</v>
      </c>
      <c r="C527">
        <v>5</v>
      </c>
      <c r="D527">
        <v>10622</v>
      </c>
      <c r="E527">
        <v>0</v>
      </c>
      <c r="F527">
        <v>795</v>
      </c>
      <c r="G527">
        <v>5</v>
      </c>
      <c r="H527">
        <v>11417</v>
      </c>
      <c r="I527" t="b">
        <v>0</v>
      </c>
    </row>
    <row r="528" spans="1:9" x14ac:dyDescent="0.25">
      <c r="A528" t="s">
        <v>9</v>
      </c>
      <c r="B528" s="1">
        <v>44416</v>
      </c>
      <c r="C528">
        <v>7</v>
      </c>
      <c r="D528">
        <v>10629</v>
      </c>
      <c r="E528">
        <v>0</v>
      </c>
      <c r="F528">
        <v>795</v>
      </c>
      <c r="G528">
        <v>7</v>
      </c>
      <c r="H528">
        <v>11424</v>
      </c>
      <c r="I528" t="b">
        <v>0</v>
      </c>
    </row>
    <row r="529" spans="1:9" x14ac:dyDescent="0.25">
      <c r="A529" t="s">
        <v>9</v>
      </c>
      <c r="B529" s="1">
        <v>44417</v>
      </c>
      <c r="C529">
        <v>4</v>
      </c>
      <c r="D529">
        <v>10633</v>
      </c>
      <c r="E529">
        <v>3</v>
      </c>
      <c r="F529">
        <v>798</v>
      </c>
      <c r="G529">
        <v>7</v>
      </c>
      <c r="H529">
        <v>11431</v>
      </c>
      <c r="I529" t="b">
        <v>0</v>
      </c>
    </row>
    <row r="530" spans="1:9" x14ac:dyDescent="0.25">
      <c r="A530" t="s">
        <v>9</v>
      </c>
      <c r="B530" s="1">
        <v>44418</v>
      </c>
      <c r="C530">
        <v>5</v>
      </c>
      <c r="D530">
        <v>10638</v>
      </c>
      <c r="E530">
        <v>0</v>
      </c>
      <c r="F530">
        <v>798</v>
      </c>
      <c r="G530">
        <v>5</v>
      </c>
      <c r="H530">
        <v>11436</v>
      </c>
      <c r="I530" t="b">
        <v>0</v>
      </c>
    </row>
    <row r="531" spans="1:9" x14ac:dyDescent="0.25">
      <c r="A531" t="s">
        <v>9</v>
      </c>
      <c r="B531" s="1">
        <v>44419</v>
      </c>
      <c r="C531">
        <v>3</v>
      </c>
      <c r="D531">
        <v>10641</v>
      </c>
      <c r="E531">
        <v>0</v>
      </c>
      <c r="F531">
        <v>798</v>
      </c>
      <c r="G531">
        <v>3</v>
      </c>
      <c r="H531">
        <v>11439</v>
      </c>
      <c r="I531" t="b">
        <v>0</v>
      </c>
    </row>
    <row r="532" spans="1:9" x14ac:dyDescent="0.25">
      <c r="A532" t="s">
        <v>9</v>
      </c>
      <c r="B532" s="1">
        <v>44420</v>
      </c>
      <c r="C532">
        <v>6</v>
      </c>
      <c r="D532">
        <v>10647</v>
      </c>
      <c r="E532">
        <v>0</v>
      </c>
      <c r="F532">
        <v>798</v>
      </c>
      <c r="G532">
        <v>6</v>
      </c>
      <c r="H532">
        <v>11445</v>
      </c>
      <c r="I532" t="b">
        <v>0</v>
      </c>
    </row>
    <row r="533" spans="1:9" x14ac:dyDescent="0.25">
      <c r="A533" t="s">
        <v>9</v>
      </c>
      <c r="B533" s="1">
        <v>44421</v>
      </c>
      <c r="C533">
        <v>3</v>
      </c>
      <c r="D533">
        <v>10650</v>
      </c>
      <c r="E533">
        <v>0</v>
      </c>
      <c r="F533">
        <v>798</v>
      </c>
      <c r="G533">
        <v>3</v>
      </c>
      <c r="H533">
        <v>11448</v>
      </c>
      <c r="I533" t="b">
        <v>0</v>
      </c>
    </row>
    <row r="534" spans="1:9" x14ac:dyDescent="0.25">
      <c r="A534" t="s">
        <v>9</v>
      </c>
      <c r="B534" s="1">
        <v>44422</v>
      </c>
      <c r="C534">
        <v>7</v>
      </c>
      <c r="D534">
        <v>10657</v>
      </c>
      <c r="E534">
        <v>0</v>
      </c>
      <c r="F534">
        <v>798</v>
      </c>
      <c r="G534">
        <v>7</v>
      </c>
      <c r="H534">
        <v>11455</v>
      </c>
      <c r="I534" t="b">
        <v>0</v>
      </c>
    </row>
    <row r="535" spans="1:9" x14ac:dyDescent="0.25">
      <c r="A535" t="s">
        <v>9</v>
      </c>
      <c r="B535" s="1">
        <v>44423</v>
      </c>
      <c r="C535">
        <v>9</v>
      </c>
      <c r="D535">
        <v>10666</v>
      </c>
      <c r="E535">
        <v>0</v>
      </c>
      <c r="F535">
        <v>798</v>
      </c>
      <c r="G535">
        <v>9</v>
      </c>
      <c r="H535">
        <v>11464</v>
      </c>
      <c r="I535" t="b">
        <v>0</v>
      </c>
    </row>
    <row r="536" spans="1:9" x14ac:dyDescent="0.25">
      <c r="A536" t="s">
        <v>9</v>
      </c>
      <c r="B536" s="1">
        <v>44424</v>
      </c>
      <c r="C536">
        <v>7</v>
      </c>
      <c r="D536">
        <v>10673</v>
      </c>
      <c r="E536">
        <v>1</v>
      </c>
      <c r="F536">
        <v>799</v>
      </c>
      <c r="G536">
        <v>8</v>
      </c>
      <c r="H536">
        <v>11472</v>
      </c>
      <c r="I536" t="b">
        <v>0</v>
      </c>
    </row>
    <row r="537" spans="1:9" x14ac:dyDescent="0.25">
      <c r="A537" t="s">
        <v>9</v>
      </c>
      <c r="B537" s="1">
        <v>44425</v>
      </c>
      <c r="C537">
        <v>6</v>
      </c>
      <c r="D537">
        <v>10679</v>
      </c>
      <c r="E537">
        <v>1</v>
      </c>
      <c r="F537">
        <v>800</v>
      </c>
      <c r="G537">
        <v>7</v>
      </c>
      <c r="H537">
        <v>11479</v>
      </c>
      <c r="I537" t="b">
        <v>0</v>
      </c>
    </row>
    <row r="538" spans="1:9" x14ac:dyDescent="0.25">
      <c r="A538" t="s">
        <v>9</v>
      </c>
      <c r="B538" s="1">
        <v>44426</v>
      </c>
      <c r="C538">
        <v>7</v>
      </c>
      <c r="D538">
        <v>10686</v>
      </c>
      <c r="E538">
        <v>1</v>
      </c>
      <c r="F538">
        <v>801</v>
      </c>
      <c r="G538">
        <v>8</v>
      </c>
      <c r="H538">
        <v>11487</v>
      </c>
      <c r="I538" t="b">
        <v>0</v>
      </c>
    </row>
    <row r="539" spans="1:9" x14ac:dyDescent="0.25">
      <c r="A539" t="s">
        <v>9</v>
      </c>
      <c r="B539" s="1">
        <v>44427</v>
      </c>
      <c r="C539">
        <v>5</v>
      </c>
      <c r="D539">
        <v>10691</v>
      </c>
      <c r="E539">
        <v>1</v>
      </c>
      <c r="F539">
        <v>802</v>
      </c>
      <c r="G539">
        <v>6</v>
      </c>
      <c r="H539">
        <v>11493</v>
      </c>
      <c r="I539" t="b">
        <v>0</v>
      </c>
    </row>
    <row r="540" spans="1:9" x14ac:dyDescent="0.25">
      <c r="A540" t="s">
        <v>9</v>
      </c>
      <c r="B540" s="1">
        <v>44428</v>
      </c>
      <c r="C540">
        <v>7</v>
      </c>
      <c r="D540">
        <v>10698</v>
      </c>
      <c r="E540">
        <v>1</v>
      </c>
      <c r="F540">
        <v>803</v>
      </c>
      <c r="G540">
        <v>8</v>
      </c>
      <c r="H540">
        <v>11501</v>
      </c>
      <c r="I540" t="b">
        <v>0</v>
      </c>
    </row>
    <row r="541" spans="1:9" x14ac:dyDescent="0.25">
      <c r="A541" t="s">
        <v>9</v>
      </c>
      <c r="B541" s="1">
        <v>44429</v>
      </c>
      <c r="C541">
        <v>10</v>
      </c>
      <c r="D541">
        <v>10708</v>
      </c>
      <c r="E541">
        <v>0</v>
      </c>
      <c r="F541">
        <v>803</v>
      </c>
      <c r="G541">
        <v>10</v>
      </c>
      <c r="H541">
        <v>11511</v>
      </c>
      <c r="I541" t="b">
        <v>0</v>
      </c>
    </row>
    <row r="542" spans="1:9" x14ac:dyDescent="0.25">
      <c r="A542" t="s">
        <v>9</v>
      </c>
      <c r="B542" s="1">
        <v>44430</v>
      </c>
      <c r="C542">
        <v>6</v>
      </c>
      <c r="D542">
        <v>10714</v>
      </c>
      <c r="E542">
        <v>2</v>
      </c>
      <c r="F542">
        <v>805</v>
      </c>
      <c r="G542">
        <v>8</v>
      </c>
      <c r="H542">
        <v>11519</v>
      </c>
      <c r="I542" t="b">
        <v>0</v>
      </c>
    </row>
    <row r="543" spans="1:9" x14ac:dyDescent="0.25">
      <c r="A543" t="s">
        <v>9</v>
      </c>
      <c r="B543" s="1">
        <v>44431</v>
      </c>
      <c r="C543">
        <v>8</v>
      </c>
      <c r="D543">
        <v>10722</v>
      </c>
      <c r="E543">
        <v>0</v>
      </c>
      <c r="F543">
        <v>805</v>
      </c>
      <c r="G543">
        <v>8</v>
      </c>
      <c r="H543">
        <v>11527</v>
      </c>
      <c r="I543" t="b">
        <v>0</v>
      </c>
    </row>
    <row r="544" spans="1:9" x14ac:dyDescent="0.25">
      <c r="A544" t="s">
        <v>9</v>
      </c>
      <c r="B544" s="1">
        <v>44432</v>
      </c>
      <c r="C544">
        <v>7</v>
      </c>
      <c r="D544">
        <v>10729</v>
      </c>
      <c r="E544">
        <v>0</v>
      </c>
      <c r="F544">
        <v>805</v>
      </c>
      <c r="G544">
        <v>7</v>
      </c>
      <c r="H544">
        <v>11534</v>
      </c>
      <c r="I544" t="b">
        <v>0</v>
      </c>
    </row>
    <row r="545" spans="1:9" x14ac:dyDescent="0.25">
      <c r="A545" t="s">
        <v>9</v>
      </c>
      <c r="B545" s="1">
        <v>44433</v>
      </c>
      <c r="C545">
        <v>9</v>
      </c>
      <c r="D545">
        <v>10738</v>
      </c>
      <c r="E545">
        <v>1</v>
      </c>
      <c r="F545">
        <v>806</v>
      </c>
      <c r="G545">
        <v>10</v>
      </c>
      <c r="H545">
        <v>11544</v>
      </c>
      <c r="I545" t="b">
        <v>0</v>
      </c>
    </row>
    <row r="546" spans="1:9" x14ac:dyDescent="0.25">
      <c r="A546" t="s">
        <v>9</v>
      </c>
      <c r="B546" s="1">
        <v>44434</v>
      </c>
      <c r="C546">
        <v>15</v>
      </c>
      <c r="D546">
        <v>10753</v>
      </c>
      <c r="E546">
        <v>0</v>
      </c>
      <c r="F546">
        <v>806</v>
      </c>
      <c r="G546">
        <v>15</v>
      </c>
      <c r="H546">
        <v>11559</v>
      </c>
      <c r="I546" t="b">
        <v>0</v>
      </c>
    </row>
    <row r="547" spans="1:9" x14ac:dyDescent="0.25">
      <c r="A547" t="s">
        <v>9</v>
      </c>
      <c r="B547" s="1">
        <v>44435</v>
      </c>
      <c r="C547">
        <v>11</v>
      </c>
      <c r="D547">
        <v>10764</v>
      </c>
      <c r="E547">
        <v>0</v>
      </c>
      <c r="F547">
        <v>806</v>
      </c>
      <c r="G547">
        <v>11</v>
      </c>
      <c r="H547">
        <v>11570</v>
      </c>
      <c r="I547" t="b">
        <v>0</v>
      </c>
    </row>
    <row r="548" spans="1:9" x14ac:dyDescent="0.25">
      <c r="A548" t="s">
        <v>9</v>
      </c>
      <c r="B548" s="1">
        <v>44436</v>
      </c>
      <c r="C548">
        <v>4</v>
      </c>
      <c r="D548">
        <v>10768</v>
      </c>
      <c r="E548">
        <v>0</v>
      </c>
      <c r="F548">
        <v>806</v>
      </c>
      <c r="G548">
        <v>4</v>
      </c>
      <c r="H548">
        <v>11574</v>
      </c>
      <c r="I548" t="b">
        <v>0</v>
      </c>
    </row>
    <row r="549" spans="1:9" x14ac:dyDescent="0.25">
      <c r="A549" t="s">
        <v>9</v>
      </c>
      <c r="B549" s="1">
        <v>44437</v>
      </c>
      <c r="C549">
        <v>10</v>
      </c>
      <c r="D549">
        <v>10778</v>
      </c>
      <c r="E549">
        <v>1</v>
      </c>
      <c r="F549">
        <v>807</v>
      </c>
      <c r="G549">
        <v>11</v>
      </c>
      <c r="H549">
        <v>11585</v>
      </c>
      <c r="I549" t="b">
        <v>0</v>
      </c>
    </row>
    <row r="550" spans="1:9" x14ac:dyDescent="0.25">
      <c r="A550" t="s">
        <v>9</v>
      </c>
      <c r="B550" s="1">
        <v>44438</v>
      </c>
      <c r="C550">
        <v>5</v>
      </c>
      <c r="D550">
        <v>10783</v>
      </c>
      <c r="E550">
        <v>0</v>
      </c>
      <c r="F550">
        <v>807</v>
      </c>
      <c r="G550">
        <v>5</v>
      </c>
      <c r="H550">
        <v>11590</v>
      </c>
      <c r="I550" t="b">
        <v>0</v>
      </c>
    </row>
    <row r="551" spans="1:9" x14ac:dyDescent="0.25">
      <c r="A551" t="s">
        <v>9</v>
      </c>
      <c r="B551" s="1">
        <v>44439</v>
      </c>
      <c r="C551">
        <v>4</v>
      </c>
      <c r="D551">
        <v>10787</v>
      </c>
      <c r="E551">
        <v>1</v>
      </c>
      <c r="F551">
        <v>808</v>
      </c>
      <c r="G551">
        <v>5</v>
      </c>
      <c r="H551">
        <v>11595</v>
      </c>
      <c r="I551" t="b">
        <v>0</v>
      </c>
    </row>
    <row r="552" spans="1:9" x14ac:dyDescent="0.25">
      <c r="A552" t="s">
        <v>9</v>
      </c>
      <c r="B552" s="1">
        <v>44440</v>
      </c>
      <c r="C552">
        <v>5</v>
      </c>
      <c r="D552">
        <v>10792</v>
      </c>
      <c r="E552">
        <v>0</v>
      </c>
      <c r="F552">
        <v>808</v>
      </c>
      <c r="G552">
        <v>5</v>
      </c>
      <c r="H552">
        <v>11600</v>
      </c>
      <c r="I552" t="b">
        <v>0</v>
      </c>
    </row>
    <row r="553" spans="1:9" x14ac:dyDescent="0.25">
      <c r="A553" t="s">
        <v>9</v>
      </c>
      <c r="B553" s="1">
        <v>44441</v>
      </c>
      <c r="C553">
        <v>9</v>
      </c>
      <c r="D553">
        <v>10801</v>
      </c>
      <c r="E553">
        <v>1</v>
      </c>
      <c r="F553">
        <v>809</v>
      </c>
      <c r="G553">
        <v>10</v>
      </c>
      <c r="H553">
        <v>11610</v>
      </c>
      <c r="I553" t="b">
        <v>0</v>
      </c>
    </row>
    <row r="554" spans="1:9" x14ac:dyDescent="0.25">
      <c r="A554" t="s">
        <v>9</v>
      </c>
      <c r="B554" s="1">
        <v>44442</v>
      </c>
      <c r="C554">
        <v>14</v>
      </c>
      <c r="D554">
        <v>10815</v>
      </c>
      <c r="E554">
        <v>2</v>
      </c>
      <c r="F554">
        <v>811</v>
      </c>
      <c r="G554">
        <v>16</v>
      </c>
      <c r="H554">
        <v>11626</v>
      </c>
      <c r="I554" t="b">
        <v>0</v>
      </c>
    </row>
    <row r="555" spans="1:9" x14ac:dyDescent="0.25">
      <c r="A555" t="s">
        <v>9</v>
      </c>
      <c r="B555" s="1">
        <v>44443</v>
      </c>
      <c r="C555">
        <v>12</v>
      </c>
      <c r="D555">
        <v>10827</v>
      </c>
      <c r="E555">
        <v>0</v>
      </c>
      <c r="F555">
        <v>811</v>
      </c>
      <c r="G555">
        <v>12</v>
      </c>
      <c r="H555">
        <v>11638</v>
      </c>
      <c r="I555" t="b">
        <v>0</v>
      </c>
    </row>
    <row r="556" spans="1:9" x14ac:dyDescent="0.25">
      <c r="A556" t="s">
        <v>9</v>
      </c>
      <c r="B556" s="1">
        <v>44444</v>
      </c>
      <c r="C556">
        <v>12</v>
      </c>
      <c r="D556">
        <v>10839</v>
      </c>
      <c r="E556">
        <v>0</v>
      </c>
      <c r="F556">
        <v>811</v>
      </c>
      <c r="G556">
        <v>12</v>
      </c>
      <c r="H556">
        <v>11650</v>
      </c>
      <c r="I556" t="b">
        <v>0</v>
      </c>
    </row>
    <row r="557" spans="1:9" x14ac:dyDescent="0.25">
      <c r="A557" t="s">
        <v>9</v>
      </c>
      <c r="B557" s="1">
        <v>44445</v>
      </c>
      <c r="C557">
        <v>9</v>
      </c>
      <c r="D557">
        <v>10848</v>
      </c>
      <c r="E557">
        <v>1</v>
      </c>
      <c r="F557">
        <v>812</v>
      </c>
      <c r="G557">
        <v>10</v>
      </c>
      <c r="H557">
        <v>11660</v>
      </c>
      <c r="I557" t="b">
        <v>0</v>
      </c>
    </row>
    <row r="558" spans="1:9" x14ac:dyDescent="0.25">
      <c r="A558" t="s">
        <v>9</v>
      </c>
      <c r="B558" s="1">
        <v>44446</v>
      </c>
      <c r="C558">
        <v>11</v>
      </c>
      <c r="D558">
        <v>10859</v>
      </c>
      <c r="E558">
        <v>0</v>
      </c>
      <c r="F558">
        <v>812</v>
      </c>
      <c r="G558">
        <v>11</v>
      </c>
      <c r="H558">
        <v>11671</v>
      </c>
      <c r="I558" t="b">
        <v>0</v>
      </c>
    </row>
    <row r="559" spans="1:9" x14ac:dyDescent="0.25">
      <c r="A559" t="s">
        <v>9</v>
      </c>
      <c r="B559" s="1">
        <v>44447</v>
      </c>
      <c r="C559">
        <v>5</v>
      </c>
      <c r="D559">
        <v>10864</v>
      </c>
      <c r="E559">
        <v>1</v>
      </c>
      <c r="F559">
        <v>813</v>
      </c>
      <c r="G559">
        <v>6</v>
      </c>
      <c r="H559">
        <v>11677</v>
      </c>
      <c r="I559" t="b">
        <v>0</v>
      </c>
    </row>
    <row r="560" spans="1:9" x14ac:dyDescent="0.25">
      <c r="A560" t="s">
        <v>9</v>
      </c>
      <c r="B560" s="1">
        <v>44448</v>
      </c>
      <c r="C560">
        <v>4</v>
      </c>
      <c r="D560">
        <v>10868</v>
      </c>
      <c r="E560">
        <v>0</v>
      </c>
      <c r="F560">
        <v>813</v>
      </c>
      <c r="G560">
        <v>4</v>
      </c>
      <c r="H560">
        <v>11681</v>
      </c>
      <c r="I560" t="b">
        <v>0</v>
      </c>
    </row>
    <row r="561" spans="1:9" x14ac:dyDescent="0.25">
      <c r="A561" t="s">
        <v>9</v>
      </c>
      <c r="B561" s="1">
        <v>44449</v>
      </c>
      <c r="C561">
        <v>7</v>
      </c>
      <c r="D561">
        <v>10875</v>
      </c>
      <c r="E561">
        <v>0</v>
      </c>
      <c r="F561">
        <v>813</v>
      </c>
      <c r="G561">
        <v>7</v>
      </c>
      <c r="H561">
        <v>11688</v>
      </c>
      <c r="I561" t="b">
        <v>0</v>
      </c>
    </row>
    <row r="562" spans="1:9" x14ac:dyDescent="0.25">
      <c r="A562" t="s">
        <v>9</v>
      </c>
      <c r="B562" s="1">
        <v>44450</v>
      </c>
      <c r="C562">
        <v>11</v>
      </c>
      <c r="D562">
        <v>10886</v>
      </c>
      <c r="E562">
        <v>1</v>
      </c>
      <c r="F562">
        <v>814</v>
      </c>
      <c r="G562">
        <v>12</v>
      </c>
      <c r="H562">
        <v>11700</v>
      </c>
      <c r="I562" t="b">
        <v>0</v>
      </c>
    </row>
    <row r="563" spans="1:9" x14ac:dyDescent="0.25">
      <c r="A563" t="s">
        <v>9</v>
      </c>
      <c r="B563" s="1">
        <v>44451</v>
      </c>
      <c r="C563">
        <v>12</v>
      </c>
      <c r="D563">
        <v>10898</v>
      </c>
      <c r="E563">
        <v>0</v>
      </c>
      <c r="F563">
        <v>814</v>
      </c>
      <c r="G563">
        <v>12</v>
      </c>
      <c r="H563">
        <v>11712</v>
      </c>
      <c r="I563" t="b">
        <v>0</v>
      </c>
    </row>
    <row r="564" spans="1:9" x14ac:dyDescent="0.25">
      <c r="A564" t="s">
        <v>9</v>
      </c>
      <c r="B564" s="1">
        <v>44452</v>
      </c>
      <c r="C564">
        <v>6</v>
      </c>
      <c r="D564">
        <v>10904</v>
      </c>
      <c r="E564">
        <v>0</v>
      </c>
      <c r="F564">
        <v>814</v>
      </c>
      <c r="G564">
        <v>6</v>
      </c>
      <c r="H564">
        <v>11718</v>
      </c>
      <c r="I564" t="b">
        <v>0</v>
      </c>
    </row>
    <row r="565" spans="1:9" x14ac:dyDescent="0.25">
      <c r="A565" t="s">
        <v>9</v>
      </c>
      <c r="B565" s="1">
        <v>44453</v>
      </c>
      <c r="C565">
        <v>14</v>
      </c>
      <c r="D565">
        <v>10918</v>
      </c>
      <c r="E565">
        <v>2</v>
      </c>
      <c r="F565">
        <v>816</v>
      </c>
      <c r="G565">
        <v>16</v>
      </c>
      <c r="H565">
        <v>11734</v>
      </c>
      <c r="I565" t="b">
        <v>0</v>
      </c>
    </row>
    <row r="566" spans="1:9" x14ac:dyDescent="0.25">
      <c r="A566" t="s">
        <v>9</v>
      </c>
      <c r="B566" s="1">
        <v>44454</v>
      </c>
      <c r="C566">
        <v>8</v>
      </c>
      <c r="D566">
        <v>10926</v>
      </c>
      <c r="E566">
        <v>0</v>
      </c>
      <c r="F566">
        <v>816</v>
      </c>
      <c r="G566">
        <v>8</v>
      </c>
      <c r="H566">
        <v>11742</v>
      </c>
      <c r="I566" t="b">
        <v>0</v>
      </c>
    </row>
    <row r="567" spans="1:9" x14ac:dyDescent="0.25">
      <c r="A567" t="s">
        <v>9</v>
      </c>
      <c r="B567" s="1">
        <v>44455</v>
      </c>
      <c r="C567">
        <v>11</v>
      </c>
      <c r="D567">
        <v>10937</v>
      </c>
      <c r="E567">
        <v>2</v>
      </c>
      <c r="F567">
        <v>818</v>
      </c>
      <c r="G567">
        <v>13</v>
      </c>
      <c r="H567">
        <v>11755</v>
      </c>
      <c r="I567" t="b">
        <v>0</v>
      </c>
    </row>
    <row r="568" spans="1:9" x14ac:dyDescent="0.25">
      <c r="A568" t="s">
        <v>9</v>
      </c>
      <c r="B568" s="1">
        <v>44456</v>
      </c>
      <c r="C568">
        <v>15</v>
      </c>
      <c r="D568">
        <v>10952</v>
      </c>
      <c r="E568">
        <v>0</v>
      </c>
      <c r="F568">
        <v>818</v>
      </c>
      <c r="G568">
        <v>15</v>
      </c>
      <c r="H568">
        <v>11770</v>
      </c>
      <c r="I568" t="b">
        <v>0</v>
      </c>
    </row>
    <row r="569" spans="1:9" x14ac:dyDescent="0.25">
      <c r="A569" t="s">
        <v>9</v>
      </c>
      <c r="B569" s="1">
        <v>44457</v>
      </c>
      <c r="C569">
        <v>11</v>
      </c>
      <c r="D569">
        <v>10963</v>
      </c>
      <c r="E569">
        <v>1</v>
      </c>
      <c r="F569">
        <v>819</v>
      </c>
      <c r="G569">
        <v>12</v>
      </c>
      <c r="H569">
        <v>11782</v>
      </c>
      <c r="I569" t="b">
        <v>0</v>
      </c>
    </row>
    <row r="570" spans="1:9" x14ac:dyDescent="0.25">
      <c r="A570" t="s">
        <v>9</v>
      </c>
      <c r="B570" s="1">
        <v>44458</v>
      </c>
      <c r="C570">
        <v>12</v>
      </c>
      <c r="D570">
        <v>10975</v>
      </c>
      <c r="E570">
        <v>2</v>
      </c>
      <c r="F570">
        <v>821</v>
      </c>
      <c r="G570">
        <v>14</v>
      </c>
      <c r="H570">
        <v>11796</v>
      </c>
      <c r="I570" t="b">
        <v>0</v>
      </c>
    </row>
    <row r="571" spans="1:9" x14ac:dyDescent="0.25">
      <c r="A571" t="s">
        <v>9</v>
      </c>
      <c r="B571" s="1">
        <v>44459</v>
      </c>
      <c r="C571">
        <v>10</v>
      </c>
      <c r="D571">
        <v>10985</v>
      </c>
      <c r="E571">
        <v>1</v>
      </c>
      <c r="F571">
        <v>822</v>
      </c>
      <c r="G571">
        <v>11</v>
      </c>
      <c r="H571">
        <v>11807</v>
      </c>
      <c r="I571" t="b">
        <v>0</v>
      </c>
    </row>
    <row r="572" spans="1:9" x14ac:dyDescent="0.25">
      <c r="A572" t="s">
        <v>9</v>
      </c>
      <c r="B572" s="1">
        <v>44460</v>
      </c>
      <c r="C572">
        <v>8</v>
      </c>
      <c r="D572">
        <v>10993</v>
      </c>
      <c r="E572">
        <v>0</v>
      </c>
      <c r="F572">
        <v>822</v>
      </c>
      <c r="G572">
        <v>8</v>
      </c>
      <c r="H572">
        <v>11815</v>
      </c>
      <c r="I572" t="b">
        <v>0</v>
      </c>
    </row>
    <row r="573" spans="1:9" x14ac:dyDescent="0.25">
      <c r="A573" t="s">
        <v>9</v>
      </c>
      <c r="B573" s="1">
        <v>44461</v>
      </c>
      <c r="C573">
        <v>10</v>
      </c>
      <c r="D573">
        <v>11003</v>
      </c>
      <c r="E573">
        <v>0</v>
      </c>
      <c r="F573">
        <v>822</v>
      </c>
      <c r="G573">
        <v>10</v>
      </c>
      <c r="H573">
        <v>11825</v>
      </c>
      <c r="I573" t="b">
        <v>0</v>
      </c>
    </row>
    <row r="574" spans="1:9" x14ac:dyDescent="0.25">
      <c r="A574" t="s">
        <v>9</v>
      </c>
      <c r="B574" s="1">
        <v>44462</v>
      </c>
      <c r="C574">
        <v>10</v>
      </c>
      <c r="D574">
        <v>11013</v>
      </c>
      <c r="E574">
        <v>0</v>
      </c>
      <c r="F574">
        <v>822</v>
      </c>
      <c r="G574">
        <v>10</v>
      </c>
      <c r="H574">
        <v>11835</v>
      </c>
      <c r="I574" t="b">
        <v>0</v>
      </c>
    </row>
    <row r="575" spans="1:9" x14ac:dyDescent="0.25">
      <c r="A575" t="s">
        <v>9</v>
      </c>
      <c r="B575" s="1">
        <v>44463</v>
      </c>
      <c r="C575">
        <v>7</v>
      </c>
      <c r="D575">
        <v>11020</v>
      </c>
      <c r="E575">
        <v>1</v>
      </c>
      <c r="F575">
        <v>823</v>
      </c>
      <c r="G575">
        <v>8</v>
      </c>
      <c r="H575">
        <v>11843</v>
      </c>
      <c r="I575" t="b">
        <v>0</v>
      </c>
    </row>
    <row r="576" spans="1:9" x14ac:dyDescent="0.25">
      <c r="A576" t="s">
        <v>9</v>
      </c>
      <c r="B576" s="1">
        <v>44464</v>
      </c>
      <c r="C576">
        <v>2</v>
      </c>
      <c r="D576">
        <v>11022</v>
      </c>
      <c r="E576">
        <v>2</v>
      </c>
      <c r="F576">
        <v>825</v>
      </c>
      <c r="G576">
        <v>4</v>
      </c>
      <c r="H576">
        <v>11847</v>
      </c>
      <c r="I576" t="b">
        <v>0</v>
      </c>
    </row>
    <row r="577" spans="1:9" x14ac:dyDescent="0.25">
      <c r="A577" t="s">
        <v>9</v>
      </c>
      <c r="B577" s="1">
        <v>44465</v>
      </c>
      <c r="C577">
        <v>6</v>
      </c>
      <c r="D577">
        <v>11028</v>
      </c>
      <c r="E577">
        <v>1</v>
      </c>
      <c r="F577">
        <v>826</v>
      </c>
      <c r="G577">
        <v>7</v>
      </c>
      <c r="H577">
        <v>11854</v>
      </c>
      <c r="I577" t="b">
        <v>0</v>
      </c>
    </row>
    <row r="578" spans="1:9" x14ac:dyDescent="0.25">
      <c r="A578" t="s">
        <v>9</v>
      </c>
      <c r="B578" s="1">
        <v>44466</v>
      </c>
      <c r="C578">
        <v>1</v>
      </c>
      <c r="D578">
        <v>11029</v>
      </c>
      <c r="E578">
        <v>1</v>
      </c>
      <c r="F578">
        <v>827</v>
      </c>
      <c r="G578">
        <v>2</v>
      </c>
      <c r="H578">
        <v>11856</v>
      </c>
      <c r="I578" t="b">
        <v>0</v>
      </c>
    </row>
    <row r="579" spans="1:9" x14ac:dyDescent="0.25">
      <c r="A579" t="s">
        <v>9</v>
      </c>
      <c r="B579" s="1">
        <v>44467</v>
      </c>
      <c r="C579">
        <v>7</v>
      </c>
      <c r="D579">
        <v>11036</v>
      </c>
      <c r="E579">
        <v>2</v>
      </c>
      <c r="F579">
        <v>829</v>
      </c>
      <c r="G579">
        <v>9</v>
      </c>
      <c r="H579">
        <v>11865</v>
      </c>
      <c r="I579" t="b">
        <v>0</v>
      </c>
    </row>
    <row r="580" spans="1:9" x14ac:dyDescent="0.25">
      <c r="A580" t="s">
        <v>9</v>
      </c>
      <c r="B580" s="1">
        <v>44468</v>
      </c>
      <c r="C580">
        <v>3</v>
      </c>
      <c r="D580">
        <v>11039</v>
      </c>
      <c r="E580">
        <v>3</v>
      </c>
      <c r="F580">
        <v>832</v>
      </c>
      <c r="G580">
        <v>6</v>
      </c>
      <c r="H580">
        <v>11871</v>
      </c>
      <c r="I580" t="b">
        <v>0</v>
      </c>
    </row>
    <row r="581" spans="1:9" x14ac:dyDescent="0.25">
      <c r="A581" t="s">
        <v>9</v>
      </c>
      <c r="B581" s="1">
        <v>44469</v>
      </c>
      <c r="C581">
        <v>4</v>
      </c>
      <c r="D581">
        <v>11043</v>
      </c>
      <c r="E581">
        <v>0</v>
      </c>
      <c r="F581">
        <v>832</v>
      </c>
      <c r="G581">
        <v>4</v>
      </c>
      <c r="H581">
        <v>11875</v>
      </c>
      <c r="I581" t="b">
        <v>0</v>
      </c>
    </row>
    <row r="582" spans="1:9" x14ac:dyDescent="0.25">
      <c r="A582" t="s">
        <v>9</v>
      </c>
      <c r="B582" s="1">
        <v>44470</v>
      </c>
      <c r="C582">
        <v>6</v>
      </c>
      <c r="D582">
        <v>11049</v>
      </c>
      <c r="E582">
        <v>2</v>
      </c>
      <c r="F582">
        <v>834</v>
      </c>
      <c r="G582">
        <v>8</v>
      </c>
      <c r="H582">
        <v>11883</v>
      </c>
      <c r="I582" t="b">
        <v>0</v>
      </c>
    </row>
    <row r="583" spans="1:9" x14ac:dyDescent="0.25">
      <c r="A583" t="s">
        <v>9</v>
      </c>
      <c r="B583" s="1">
        <v>44471</v>
      </c>
      <c r="C583">
        <v>4</v>
      </c>
      <c r="D583">
        <v>11053</v>
      </c>
      <c r="E583">
        <v>0</v>
      </c>
      <c r="F583">
        <v>834</v>
      </c>
      <c r="G583">
        <v>4</v>
      </c>
      <c r="H583">
        <v>11887</v>
      </c>
      <c r="I583" t="b">
        <v>0</v>
      </c>
    </row>
    <row r="584" spans="1:9" x14ac:dyDescent="0.25">
      <c r="A584" t="s">
        <v>9</v>
      </c>
      <c r="B584" s="1">
        <v>44472</v>
      </c>
      <c r="C584">
        <v>5</v>
      </c>
      <c r="D584">
        <v>11058</v>
      </c>
      <c r="E584">
        <v>0</v>
      </c>
      <c r="F584">
        <v>834</v>
      </c>
      <c r="G584">
        <v>5</v>
      </c>
      <c r="H584">
        <v>11892</v>
      </c>
      <c r="I584" t="b">
        <v>0</v>
      </c>
    </row>
    <row r="585" spans="1:9" x14ac:dyDescent="0.25">
      <c r="A585" t="s">
        <v>9</v>
      </c>
      <c r="B585" s="1">
        <v>44473</v>
      </c>
      <c r="C585">
        <v>3</v>
      </c>
      <c r="D585">
        <v>11061</v>
      </c>
      <c r="E585">
        <v>0</v>
      </c>
      <c r="F585">
        <v>834</v>
      </c>
      <c r="G585">
        <v>3</v>
      </c>
      <c r="H585">
        <v>11895</v>
      </c>
      <c r="I585" t="b">
        <v>0</v>
      </c>
    </row>
    <row r="586" spans="1:9" x14ac:dyDescent="0.25">
      <c r="A586" t="s">
        <v>9</v>
      </c>
      <c r="B586" s="1">
        <v>44474</v>
      </c>
      <c r="C586">
        <v>6</v>
      </c>
      <c r="D586">
        <v>11067</v>
      </c>
      <c r="E586">
        <v>0</v>
      </c>
      <c r="F586">
        <v>834</v>
      </c>
      <c r="G586">
        <v>6</v>
      </c>
      <c r="H586">
        <v>11901</v>
      </c>
      <c r="I586" t="b">
        <v>0</v>
      </c>
    </row>
    <row r="587" spans="1:9" x14ac:dyDescent="0.25">
      <c r="A587" t="s">
        <v>9</v>
      </c>
      <c r="B587" s="1">
        <v>44475</v>
      </c>
      <c r="C587">
        <v>7</v>
      </c>
      <c r="D587">
        <v>11074</v>
      </c>
      <c r="E587">
        <v>0</v>
      </c>
      <c r="F587">
        <v>834</v>
      </c>
      <c r="G587">
        <v>7</v>
      </c>
      <c r="H587">
        <v>11908</v>
      </c>
      <c r="I587" t="b">
        <v>0</v>
      </c>
    </row>
    <row r="588" spans="1:9" x14ac:dyDescent="0.25">
      <c r="A588" t="s">
        <v>9</v>
      </c>
      <c r="B588" s="1">
        <v>44476</v>
      </c>
      <c r="C588">
        <v>6</v>
      </c>
      <c r="D588">
        <v>11080</v>
      </c>
      <c r="E588">
        <v>0</v>
      </c>
      <c r="F588">
        <v>834</v>
      </c>
      <c r="G588">
        <v>6</v>
      </c>
      <c r="H588">
        <v>11914</v>
      </c>
      <c r="I588" t="b">
        <v>0</v>
      </c>
    </row>
    <row r="589" spans="1:9" x14ac:dyDescent="0.25">
      <c r="A589" t="s">
        <v>9</v>
      </c>
      <c r="B589" s="1">
        <v>44477</v>
      </c>
      <c r="C589">
        <v>8</v>
      </c>
      <c r="D589">
        <v>11088</v>
      </c>
      <c r="E589">
        <v>0</v>
      </c>
      <c r="F589">
        <v>834</v>
      </c>
      <c r="G589">
        <v>8</v>
      </c>
      <c r="H589">
        <v>11922</v>
      </c>
      <c r="I589" t="b">
        <v>0</v>
      </c>
    </row>
    <row r="590" spans="1:9" x14ac:dyDescent="0.25">
      <c r="A590" t="s">
        <v>9</v>
      </c>
      <c r="B590" s="1">
        <v>44478</v>
      </c>
      <c r="C590">
        <v>5</v>
      </c>
      <c r="D590">
        <v>11093</v>
      </c>
      <c r="E590">
        <v>0</v>
      </c>
      <c r="F590">
        <v>834</v>
      </c>
      <c r="G590">
        <v>5</v>
      </c>
      <c r="H590">
        <v>11927</v>
      </c>
      <c r="I590" t="b">
        <v>0</v>
      </c>
    </row>
    <row r="591" spans="1:9" x14ac:dyDescent="0.25">
      <c r="A591" t="s">
        <v>9</v>
      </c>
      <c r="B591" s="1">
        <v>44479</v>
      </c>
      <c r="C591">
        <v>4</v>
      </c>
      <c r="D591">
        <v>11097</v>
      </c>
      <c r="E591">
        <v>1</v>
      </c>
      <c r="F591">
        <v>835</v>
      </c>
      <c r="G591">
        <v>5</v>
      </c>
      <c r="H591">
        <v>11932</v>
      </c>
      <c r="I591" t="b">
        <v>0</v>
      </c>
    </row>
    <row r="592" spans="1:9" x14ac:dyDescent="0.25">
      <c r="A592" t="s">
        <v>9</v>
      </c>
      <c r="B592" s="1">
        <v>44480</v>
      </c>
      <c r="C592">
        <v>4</v>
      </c>
      <c r="D592">
        <v>11101</v>
      </c>
      <c r="E592">
        <v>1</v>
      </c>
      <c r="F592">
        <v>836</v>
      </c>
      <c r="G592">
        <v>5</v>
      </c>
      <c r="H592">
        <v>11937</v>
      </c>
      <c r="I592" t="b">
        <v>0</v>
      </c>
    </row>
    <row r="593" spans="1:9" x14ac:dyDescent="0.25">
      <c r="A593" t="s">
        <v>9</v>
      </c>
      <c r="B593" s="1">
        <v>44481</v>
      </c>
      <c r="C593">
        <v>5</v>
      </c>
      <c r="D593">
        <v>11106</v>
      </c>
      <c r="E593">
        <v>0</v>
      </c>
      <c r="F593">
        <v>836</v>
      </c>
      <c r="G593">
        <v>5</v>
      </c>
      <c r="H593">
        <v>11942</v>
      </c>
      <c r="I593" t="b">
        <v>0</v>
      </c>
    </row>
    <row r="594" spans="1:9" x14ac:dyDescent="0.25">
      <c r="A594" t="s">
        <v>9</v>
      </c>
      <c r="B594" s="1">
        <v>44482</v>
      </c>
      <c r="C594">
        <v>5</v>
      </c>
      <c r="D594">
        <v>11111</v>
      </c>
      <c r="E594">
        <v>0</v>
      </c>
      <c r="F594">
        <v>836</v>
      </c>
      <c r="G594">
        <v>5</v>
      </c>
      <c r="H594">
        <v>11947</v>
      </c>
      <c r="I594" t="b">
        <v>0</v>
      </c>
    </row>
    <row r="595" spans="1:9" x14ac:dyDescent="0.25">
      <c r="A595" t="s">
        <v>9</v>
      </c>
      <c r="B595" s="1">
        <v>44483</v>
      </c>
      <c r="C595">
        <v>6</v>
      </c>
      <c r="D595">
        <v>11117</v>
      </c>
      <c r="E595">
        <v>0</v>
      </c>
      <c r="F595">
        <v>836</v>
      </c>
      <c r="G595">
        <v>6</v>
      </c>
      <c r="H595">
        <v>11953</v>
      </c>
      <c r="I595" t="b">
        <v>0</v>
      </c>
    </row>
    <row r="596" spans="1:9" x14ac:dyDescent="0.25">
      <c r="A596" t="s">
        <v>9</v>
      </c>
      <c r="B596" s="1">
        <v>44484</v>
      </c>
      <c r="C596">
        <v>8</v>
      </c>
      <c r="D596">
        <v>11125</v>
      </c>
      <c r="E596">
        <v>1</v>
      </c>
      <c r="F596">
        <v>837</v>
      </c>
      <c r="G596">
        <v>9</v>
      </c>
      <c r="H596">
        <v>11962</v>
      </c>
      <c r="I596" t="b">
        <v>0</v>
      </c>
    </row>
    <row r="597" spans="1:9" x14ac:dyDescent="0.25">
      <c r="A597" t="s">
        <v>9</v>
      </c>
      <c r="B597" s="1">
        <v>44485</v>
      </c>
      <c r="C597">
        <v>9</v>
      </c>
      <c r="D597">
        <v>11134</v>
      </c>
      <c r="E597">
        <v>0</v>
      </c>
      <c r="F597">
        <v>837</v>
      </c>
      <c r="G597">
        <v>9</v>
      </c>
      <c r="H597">
        <v>11971</v>
      </c>
      <c r="I597" t="b">
        <v>0</v>
      </c>
    </row>
    <row r="598" spans="1:9" x14ac:dyDescent="0.25">
      <c r="A598" t="s">
        <v>9</v>
      </c>
      <c r="B598" s="1">
        <v>44486</v>
      </c>
      <c r="C598">
        <v>5</v>
      </c>
      <c r="D598">
        <v>11139</v>
      </c>
      <c r="E598">
        <v>0</v>
      </c>
      <c r="F598">
        <v>837</v>
      </c>
      <c r="G598">
        <v>5</v>
      </c>
      <c r="H598">
        <v>11976</v>
      </c>
      <c r="I598" t="b">
        <v>0</v>
      </c>
    </row>
    <row r="599" spans="1:9" x14ac:dyDescent="0.25">
      <c r="A599" t="s">
        <v>9</v>
      </c>
      <c r="B599" s="1">
        <v>44487</v>
      </c>
      <c r="C599">
        <v>6</v>
      </c>
      <c r="D599">
        <v>11145</v>
      </c>
      <c r="E599">
        <v>0</v>
      </c>
      <c r="F599">
        <v>837</v>
      </c>
      <c r="G599">
        <v>6</v>
      </c>
      <c r="H599">
        <v>11982</v>
      </c>
      <c r="I599" t="b">
        <v>0</v>
      </c>
    </row>
    <row r="600" spans="1:9" x14ac:dyDescent="0.25">
      <c r="A600" t="s">
        <v>9</v>
      </c>
      <c r="B600" s="1">
        <v>44488</v>
      </c>
      <c r="C600">
        <v>16</v>
      </c>
      <c r="D600">
        <v>11161</v>
      </c>
      <c r="E600">
        <v>0</v>
      </c>
      <c r="F600">
        <v>837</v>
      </c>
      <c r="G600">
        <v>16</v>
      </c>
      <c r="H600">
        <v>11998</v>
      </c>
      <c r="I600" t="b">
        <v>0</v>
      </c>
    </row>
    <row r="601" spans="1:9" x14ac:dyDescent="0.25">
      <c r="A601" t="s">
        <v>9</v>
      </c>
      <c r="B601" s="1">
        <v>44489</v>
      </c>
      <c r="C601">
        <v>9</v>
      </c>
      <c r="D601">
        <v>11170</v>
      </c>
      <c r="E601">
        <v>0</v>
      </c>
      <c r="F601">
        <v>837</v>
      </c>
      <c r="G601">
        <v>9</v>
      </c>
      <c r="H601">
        <v>12007</v>
      </c>
      <c r="I601" t="b">
        <v>0</v>
      </c>
    </row>
    <row r="602" spans="1:9" x14ac:dyDescent="0.25">
      <c r="A602" t="s">
        <v>9</v>
      </c>
      <c r="B602" s="1">
        <v>44490</v>
      </c>
      <c r="C602">
        <v>9</v>
      </c>
      <c r="D602">
        <v>11179</v>
      </c>
      <c r="E602">
        <v>1</v>
      </c>
      <c r="F602">
        <v>838</v>
      </c>
      <c r="G602">
        <v>10</v>
      </c>
      <c r="H602">
        <v>12017</v>
      </c>
      <c r="I602" t="b">
        <v>0</v>
      </c>
    </row>
    <row r="603" spans="1:9" x14ac:dyDescent="0.25">
      <c r="A603" t="s">
        <v>9</v>
      </c>
      <c r="B603" s="1">
        <v>44491</v>
      </c>
      <c r="C603">
        <v>10</v>
      </c>
      <c r="D603">
        <v>11189</v>
      </c>
      <c r="E603">
        <v>0</v>
      </c>
      <c r="F603">
        <v>838</v>
      </c>
      <c r="G603">
        <v>10</v>
      </c>
      <c r="H603">
        <v>12027</v>
      </c>
      <c r="I603" t="b">
        <v>0</v>
      </c>
    </row>
    <row r="604" spans="1:9" x14ac:dyDescent="0.25">
      <c r="A604" t="s">
        <v>9</v>
      </c>
      <c r="B604" s="1">
        <v>44492</v>
      </c>
      <c r="C604">
        <v>10</v>
      </c>
      <c r="D604">
        <v>11199</v>
      </c>
      <c r="E604">
        <v>0</v>
      </c>
      <c r="F604">
        <v>838</v>
      </c>
      <c r="G604">
        <v>10</v>
      </c>
      <c r="H604">
        <v>12037</v>
      </c>
      <c r="I604" t="b">
        <v>0</v>
      </c>
    </row>
    <row r="605" spans="1:9" x14ac:dyDescent="0.25">
      <c r="A605" t="s">
        <v>9</v>
      </c>
      <c r="B605" s="1">
        <v>44493</v>
      </c>
      <c r="C605">
        <v>11</v>
      </c>
      <c r="D605">
        <v>11210</v>
      </c>
      <c r="E605">
        <v>2</v>
      </c>
      <c r="F605">
        <v>840</v>
      </c>
      <c r="G605">
        <v>13</v>
      </c>
      <c r="H605">
        <v>12050</v>
      </c>
      <c r="I605" t="b">
        <v>0</v>
      </c>
    </row>
    <row r="606" spans="1:9" x14ac:dyDescent="0.25">
      <c r="A606" t="s">
        <v>9</v>
      </c>
      <c r="B606" s="1">
        <v>44494</v>
      </c>
      <c r="C606">
        <v>14</v>
      </c>
      <c r="D606">
        <v>11224</v>
      </c>
      <c r="E606">
        <v>0</v>
      </c>
      <c r="F606">
        <v>840</v>
      </c>
      <c r="G606">
        <v>14</v>
      </c>
      <c r="H606">
        <v>12064</v>
      </c>
      <c r="I606" t="b">
        <v>0</v>
      </c>
    </row>
    <row r="607" spans="1:9" x14ac:dyDescent="0.25">
      <c r="A607" t="s">
        <v>9</v>
      </c>
      <c r="B607" s="1">
        <v>44495</v>
      </c>
      <c r="C607">
        <v>11</v>
      </c>
      <c r="D607">
        <v>11235</v>
      </c>
      <c r="E607">
        <v>3</v>
      </c>
      <c r="F607">
        <v>843</v>
      </c>
      <c r="G607">
        <v>14</v>
      </c>
      <c r="H607">
        <v>12078</v>
      </c>
      <c r="I607" t="b">
        <v>0</v>
      </c>
    </row>
    <row r="608" spans="1:9" x14ac:dyDescent="0.25">
      <c r="A608" t="s">
        <v>9</v>
      </c>
      <c r="B608" s="1">
        <v>44496</v>
      </c>
      <c r="C608">
        <v>16</v>
      </c>
      <c r="D608">
        <v>11251</v>
      </c>
      <c r="E608">
        <v>0</v>
      </c>
      <c r="F608">
        <v>843</v>
      </c>
      <c r="G608">
        <v>16</v>
      </c>
      <c r="H608">
        <v>12094</v>
      </c>
      <c r="I608" t="b">
        <v>0</v>
      </c>
    </row>
    <row r="609" spans="1:9" x14ac:dyDescent="0.25">
      <c r="A609" t="s">
        <v>9</v>
      </c>
      <c r="B609" s="1">
        <v>44497</v>
      </c>
      <c r="C609">
        <v>11</v>
      </c>
      <c r="D609">
        <v>11262</v>
      </c>
      <c r="E609">
        <v>0</v>
      </c>
      <c r="F609">
        <v>843</v>
      </c>
      <c r="G609">
        <v>11</v>
      </c>
      <c r="H609">
        <v>12105</v>
      </c>
      <c r="I609" t="b">
        <v>0</v>
      </c>
    </row>
    <row r="610" spans="1:9" x14ac:dyDescent="0.25">
      <c r="A610" t="s">
        <v>9</v>
      </c>
      <c r="B610" s="1">
        <v>44498</v>
      </c>
      <c r="C610">
        <v>18</v>
      </c>
      <c r="D610">
        <v>11280</v>
      </c>
      <c r="E610">
        <v>1</v>
      </c>
      <c r="F610">
        <v>844</v>
      </c>
      <c r="G610">
        <v>19</v>
      </c>
      <c r="H610">
        <v>12124</v>
      </c>
      <c r="I610" t="b">
        <v>0</v>
      </c>
    </row>
    <row r="611" spans="1:9" x14ac:dyDescent="0.25">
      <c r="A611" t="s">
        <v>9</v>
      </c>
      <c r="B611" s="1">
        <v>44499</v>
      </c>
      <c r="C611">
        <v>10</v>
      </c>
      <c r="D611">
        <v>11290</v>
      </c>
      <c r="E611">
        <v>1</v>
      </c>
      <c r="F611">
        <v>845</v>
      </c>
      <c r="G611">
        <v>11</v>
      </c>
      <c r="H611">
        <v>12135</v>
      </c>
      <c r="I611" t="b">
        <v>0</v>
      </c>
    </row>
    <row r="612" spans="1:9" x14ac:dyDescent="0.25">
      <c r="A612" t="s">
        <v>9</v>
      </c>
      <c r="B612" s="1">
        <v>44500</v>
      </c>
      <c r="C612">
        <v>11</v>
      </c>
      <c r="D612">
        <v>11301</v>
      </c>
      <c r="E612">
        <v>2</v>
      </c>
      <c r="F612">
        <v>847</v>
      </c>
      <c r="G612">
        <v>13</v>
      </c>
      <c r="H612">
        <v>12148</v>
      </c>
      <c r="I612" t="b">
        <v>0</v>
      </c>
    </row>
    <row r="613" spans="1:9" x14ac:dyDescent="0.25">
      <c r="A613" t="s">
        <v>9</v>
      </c>
      <c r="B613" s="1">
        <v>44501</v>
      </c>
      <c r="C613">
        <v>17</v>
      </c>
      <c r="D613">
        <v>11318</v>
      </c>
      <c r="E613">
        <v>1</v>
      </c>
      <c r="F613">
        <v>848</v>
      </c>
      <c r="G613">
        <v>18</v>
      </c>
      <c r="H613">
        <v>12166</v>
      </c>
      <c r="I613" t="b">
        <v>0</v>
      </c>
    </row>
    <row r="614" spans="1:9" x14ac:dyDescent="0.25">
      <c r="A614" t="s">
        <v>9</v>
      </c>
      <c r="B614" s="1">
        <v>44502</v>
      </c>
      <c r="C614">
        <v>14</v>
      </c>
      <c r="D614">
        <v>11332</v>
      </c>
      <c r="E614">
        <v>0</v>
      </c>
      <c r="F614">
        <v>848</v>
      </c>
      <c r="G614">
        <v>14</v>
      </c>
      <c r="H614">
        <v>12180</v>
      </c>
      <c r="I614" t="b">
        <v>0</v>
      </c>
    </row>
    <row r="615" spans="1:9" x14ac:dyDescent="0.25">
      <c r="A615" t="s">
        <v>9</v>
      </c>
      <c r="B615" s="1">
        <v>44503</v>
      </c>
      <c r="C615">
        <v>15</v>
      </c>
      <c r="D615">
        <v>11347</v>
      </c>
      <c r="E615">
        <v>2</v>
      </c>
      <c r="F615">
        <v>850</v>
      </c>
      <c r="G615">
        <v>17</v>
      </c>
      <c r="H615">
        <v>12197</v>
      </c>
      <c r="I615" t="b">
        <v>0</v>
      </c>
    </row>
    <row r="616" spans="1:9" x14ac:dyDescent="0.25">
      <c r="A616" t="s">
        <v>9</v>
      </c>
      <c r="B616" s="1">
        <v>44504</v>
      </c>
      <c r="C616">
        <v>7</v>
      </c>
      <c r="D616">
        <v>11354</v>
      </c>
      <c r="E616">
        <v>0</v>
      </c>
      <c r="F616">
        <v>850</v>
      </c>
      <c r="G616">
        <v>7</v>
      </c>
      <c r="H616">
        <v>12204</v>
      </c>
      <c r="I616" t="b">
        <v>0</v>
      </c>
    </row>
    <row r="617" spans="1:9" x14ac:dyDescent="0.25">
      <c r="A617" t="s">
        <v>9</v>
      </c>
      <c r="B617" s="1">
        <v>44505</v>
      </c>
      <c r="C617">
        <v>7</v>
      </c>
      <c r="D617">
        <v>11361</v>
      </c>
      <c r="E617">
        <v>1</v>
      </c>
      <c r="F617">
        <v>851</v>
      </c>
      <c r="G617">
        <v>8</v>
      </c>
      <c r="H617">
        <v>12212</v>
      </c>
      <c r="I617" t="b">
        <v>0</v>
      </c>
    </row>
    <row r="618" spans="1:9" x14ac:dyDescent="0.25">
      <c r="A618" t="s">
        <v>9</v>
      </c>
      <c r="B618" s="1">
        <v>44506</v>
      </c>
      <c r="C618">
        <v>9</v>
      </c>
      <c r="D618">
        <v>11370</v>
      </c>
      <c r="E618">
        <v>0</v>
      </c>
      <c r="F618">
        <v>851</v>
      </c>
      <c r="G618">
        <v>9</v>
      </c>
      <c r="H618">
        <v>12221</v>
      </c>
      <c r="I618" t="b">
        <v>0</v>
      </c>
    </row>
    <row r="619" spans="1:9" x14ac:dyDescent="0.25">
      <c r="A619" t="s">
        <v>9</v>
      </c>
      <c r="B619" s="1">
        <v>44507</v>
      </c>
      <c r="C619">
        <v>10</v>
      </c>
      <c r="D619">
        <v>11380</v>
      </c>
      <c r="E619">
        <v>0</v>
      </c>
      <c r="F619">
        <v>851</v>
      </c>
      <c r="G619">
        <v>10</v>
      </c>
      <c r="H619">
        <v>12231</v>
      </c>
      <c r="I619" t="b">
        <v>0</v>
      </c>
    </row>
    <row r="620" spans="1:9" x14ac:dyDescent="0.25">
      <c r="A620" t="s">
        <v>9</v>
      </c>
      <c r="B620" s="1">
        <v>44508</v>
      </c>
      <c r="C620">
        <v>14</v>
      </c>
      <c r="D620">
        <v>11394</v>
      </c>
      <c r="E620">
        <v>0</v>
      </c>
      <c r="F620">
        <v>851</v>
      </c>
      <c r="G620">
        <v>14</v>
      </c>
      <c r="H620">
        <v>12245</v>
      </c>
      <c r="I620" t="b">
        <v>0</v>
      </c>
    </row>
    <row r="621" spans="1:9" x14ac:dyDescent="0.25">
      <c r="A621" t="s">
        <v>9</v>
      </c>
      <c r="B621" s="1">
        <v>44509</v>
      </c>
      <c r="C621">
        <v>12</v>
      </c>
      <c r="D621">
        <v>11406</v>
      </c>
      <c r="E621">
        <v>2</v>
      </c>
      <c r="F621">
        <v>853</v>
      </c>
      <c r="G621">
        <v>14</v>
      </c>
      <c r="H621">
        <v>12259</v>
      </c>
      <c r="I621" t="b">
        <v>0</v>
      </c>
    </row>
    <row r="622" spans="1:9" x14ac:dyDescent="0.25">
      <c r="A622" t="s">
        <v>9</v>
      </c>
      <c r="B622" s="1">
        <v>44510</v>
      </c>
      <c r="C622">
        <v>13</v>
      </c>
      <c r="D622">
        <v>11419</v>
      </c>
      <c r="E622">
        <v>0</v>
      </c>
      <c r="F622">
        <v>853</v>
      </c>
      <c r="G622">
        <v>13</v>
      </c>
      <c r="H622">
        <v>12272</v>
      </c>
      <c r="I622" t="b">
        <v>0</v>
      </c>
    </row>
    <row r="623" spans="1:9" x14ac:dyDescent="0.25">
      <c r="A623" t="s">
        <v>9</v>
      </c>
      <c r="B623" s="1">
        <v>44511</v>
      </c>
      <c r="C623">
        <v>6</v>
      </c>
      <c r="D623">
        <v>11425</v>
      </c>
      <c r="E623">
        <v>2</v>
      </c>
      <c r="F623">
        <v>855</v>
      </c>
      <c r="G623">
        <v>8</v>
      </c>
      <c r="H623">
        <v>12280</v>
      </c>
      <c r="I623" t="b">
        <v>0</v>
      </c>
    </row>
    <row r="624" spans="1:9" x14ac:dyDescent="0.25">
      <c r="A624" t="s">
        <v>9</v>
      </c>
      <c r="B624" s="1">
        <v>44512</v>
      </c>
      <c r="C624">
        <v>8</v>
      </c>
      <c r="D624">
        <v>11433</v>
      </c>
      <c r="E624">
        <v>2</v>
      </c>
      <c r="F624">
        <v>857</v>
      </c>
      <c r="G624">
        <v>10</v>
      </c>
      <c r="H624">
        <v>12290</v>
      </c>
      <c r="I624" t="b">
        <v>0</v>
      </c>
    </row>
    <row r="625" spans="1:9" x14ac:dyDescent="0.25">
      <c r="A625" t="s">
        <v>9</v>
      </c>
      <c r="B625" s="1">
        <v>44513</v>
      </c>
      <c r="C625">
        <v>10</v>
      </c>
      <c r="D625">
        <v>11443</v>
      </c>
      <c r="E625">
        <v>1</v>
      </c>
      <c r="F625">
        <v>858</v>
      </c>
      <c r="G625">
        <v>11</v>
      </c>
      <c r="H625">
        <v>12301</v>
      </c>
      <c r="I625" t="b">
        <v>0</v>
      </c>
    </row>
    <row r="626" spans="1:9" x14ac:dyDescent="0.25">
      <c r="A626" t="s">
        <v>9</v>
      </c>
      <c r="B626" s="1">
        <v>44514</v>
      </c>
      <c r="C626">
        <v>7</v>
      </c>
      <c r="D626">
        <v>11450</v>
      </c>
      <c r="E626">
        <v>2</v>
      </c>
      <c r="F626">
        <v>860</v>
      </c>
      <c r="G626">
        <v>9</v>
      </c>
      <c r="H626">
        <v>12310</v>
      </c>
      <c r="I626" t="b">
        <v>0</v>
      </c>
    </row>
    <row r="627" spans="1:9" x14ac:dyDescent="0.25">
      <c r="A627" t="s">
        <v>9</v>
      </c>
      <c r="B627" s="1">
        <v>44515</v>
      </c>
      <c r="C627">
        <v>13</v>
      </c>
      <c r="D627">
        <v>11463</v>
      </c>
      <c r="E627">
        <v>1</v>
      </c>
      <c r="F627">
        <v>861</v>
      </c>
      <c r="G627">
        <v>14</v>
      </c>
      <c r="H627">
        <v>12324</v>
      </c>
      <c r="I627" t="b">
        <v>0</v>
      </c>
    </row>
    <row r="628" spans="1:9" x14ac:dyDescent="0.25">
      <c r="A628" t="s">
        <v>9</v>
      </c>
      <c r="B628" s="1">
        <v>44516</v>
      </c>
      <c r="C628">
        <v>9</v>
      </c>
      <c r="D628">
        <v>11472</v>
      </c>
      <c r="E628">
        <v>1</v>
      </c>
      <c r="F628">
        <v>862</v>
      </c>
      <c r="G628">
        <v>10</v>
      </c>
      <c r="H628">
        <v>12334</v>
      </c>
      <c r="I628" t="b">
        <v>0</v>
      </c>
    </row>
    <row r="629" spans="1:9" x14ac:dyDescent="0.25">
      <c r="A629" t="s">
        <v>9</v>
      </c>
      <c r="B629" s="1">
        <v>44517</v>
      </c>
      <c r="C629">
        <v>8</v>
      </c>
      <c r="D629">
        <v>11480</v>
      </c>
      <c r="E629">
        <v>1</v>
      </c>
      <c r="F629">
        <v>863</v>
      </c>
      <c r="G629">
        <v>9</v>
      </c>
      <c r="H629">
        <v>12343</v>
      </c>
      <c r="I629" t="b">
        <v>0</v>
      </c>
    </row>
    <row r="630" spans="1:9" x14ac:dyDescent="0.25">
      <c r="A630" t="s">
        <v>9</v>
      </c>
      <c r="B630" s="1">
        <v>44518</v>
      </c>
      <c r="C630">
        <v>12</v>
      </c>
      <c r="D630">
        <v>11492</v>
      </c>
      <c r="E630">
        <v>0</v>
      </c>
      <c r="F630">
        <v>863</v>
      </c>
      <c r="G630">
        <v>12</v>
      </c>
      <c r="H630">
        <v>12355</v>
      </c>
      <c r="I630" t="b">
        <v>0</v>
      </c>
    </row>
    <row r="631" spans="1:9" x14ac:dyDescent="0.25">
      <c r="A631" t="s">
        <v>9</v>
      </c>
      <c r="B631" s="1">
        <v>44519</v>
      </c>
      <c r="C631">
        <v>14</v>
      </c>
      <c r="D631">
        <v>11506</v>
      </c>
      <c r="E631">
        <v>2</v>
      </c>
      <c r="F631">
        <v>865</v>
      </c>
      <c r="G631">
        <v>16</v>
      </c>
      <c r="H631">
        <v>12371</v>
      </c>
      <c r="I631" t="b">
        <v>0</v>
      </c>
    </row>
    <row r="632" spans="1:9" x14ac:dyDescent="0.25">
      <c r="A632" t="s">
        <v>9</v>
      </c>
      <c r="B632" s="1">
        <v>44520</v>
      </c>
      <c r="C632">
        <v>12</v>
      </c>
      <c r="D632">
        <v>11518</v>
      </c>
      <c r="E632">
        <v>0</v>
      </c>
      <c r="F632">
        <v>865</v>
      </c>
      <c r="G632">
        <v>12</v>
      </c>
      <c r="H632">
        <v>12383</v>
      </c>
      <c r="I632" t="b">
        <v>0</v>
      </c>
    </row>
    <row r="633" spans="1:9" x14ac:dyDescent="0.25">
      <c r="A633" t="s">
        <v>9</v>
      </c>
      <c r="B633" s="1">
        <v>44521</v>
      </c>
      <c r="C633">
        <v>12</v>
      </c>
      <c r="D633">
        <v>11530</v>
      </c>
      <c r="E633">
        <v>0</v>
      </c>
      <c r="F633">
        <v>865</v>
      </c>
      <c r="G633">
        <v>12</v>
      </c>
      <c r="H633">
        <v>12395</v>
      </c>
      <c r="I633" t="b">
        <v>0</v>
      </c>
    </row>
    <row r="634" spans="1:9" x14ac:dyDescent="0.25">
      <c r="A634" t="s">
        <v>9</v>
      </c>
      <c r="B634" s="1">
        <v>44522</v>
      </c>
      <c r="C634">
        <v>8</v>
      </c>
      <c r="D634">
        <v>11538</v>
      </c>
      <c r="E634">
        <v>2</v>
      </c>
      <c r="F634">
        <v>867</v>
      </c>
      <c r="G634">
        <v>10</v>
      </c>
      <c r="H634">
        <v>12405</v>
      </c>
      <c r="I634" t="b">
        <v>0</v>
      </c>
    </row>
    <row r="635" spans="1:9" x14ac:dyDescent="0.25">
      <c r="A635" t="s">
        <v>9</v>
      </c>
      <c r="B635" s="1">
        <v>44523</v>
      </c>
      <c r="C635">
        <v>15</v>
      </c>
      <c r="D635">
        <v>11553</v>
      </c>
      <c r="E635">
        <v>1</v>
      </c>
      <c r="F635">
        <v>868</v>
      </c>
      <c r="G635">
        <v>16</v>
      </c>
      <c r="H635">
        <v>12421</v>
      </c>
      <c r="I635" t="b">
        <v>0</v>
      </c>
    </row>
    <row r="636" spans="1:9" x14ac:dyDescent="0.25">
      <c r="A636" t="s">
        <v>9</v>
      </c>
      <c r="B636" s="1">
        <v>44524</v>
      </c>
      <c r="C636">
        <v>12</v>
      </c>
      <c r="D636">
        <v>11565</v>
      </c>
      <c r="E636">
        <v>0</v>
      </c>
      <c r="F636">
        <v>868</v>
      </c>
      <c r="G636">
        <v>12</v>
      </c>
      <c r="H636">
        <v>12433</v>
      </c>
      <c r="I636" t="b">
        <v>0</v>
      </c>
    </row>
    <row r="637" spans="1:9" x14ac:dyDescent="0.25">
      <c r="A637" t="s">
        <v>9</v>
      </c>
      <c r="B637" s="1">
        <v>44525</v>
      </c>
      <c r="C637">
        <v>8</v>
      </c>
      <c r="D637">
        <v>11573</v>
      </c>
      <c r="E637">
        <v>0</v>
      </c>
      <c r="F637">
        <v>868</v>
      </c>
      <c r="G637">
        <v>8</v>
      </c>
      <c r="H637">
        <v>12441</v>
      </c>
      <c r="I637" t="b">
        <v>0</v>
      </c>
    </row>
    <row r="638" spans="1:9" x14ac:dyDescent="0.25">
      <c r="A638" t="s">
        <v>9</v>
      </c>
      <c r="B638" s="1">
        <v>44526</v>
      </c>
      <c r="C638">
        <v>6</v>
      </c>
      <c r="D638">
        <v>11579</v>
      </c>
      <c r="E638">
        <v>2</v>
      </c>
      <c r="F638">
        <v>870</v>
      </c>
      <c r="G638">
        <v>8</v>
      </c>
      <c r="H638">
        <v>12449</v>
      </c>
      <c r="I638" t="b">
        <v>0</v>
      </c>
    </row>
    <row r="639" spans="1:9" x14ac:dyDescent="0.25">
      <c r="A639" t="s">
        <v>9</v>
      </c>
      <c r="B639" s="1">
        <v>44527</v>
      </c>
      <c r="C639">
        <v>9</v>
      </c>
      <c r="D639">
        <v>11588</v>
      </c>
      <c r="E639">
        <v>2</v>
      </c>
      <c r="F639">
        <v>872</v>
      </c>
      <c r="G639">
        <v>11</v>
      </c>
      <c r="H639">
        <v>12460</v>
      </c>
      <c r="I639" t="b">
        <v>0</v>
      </c>
    </row>
    <row r="640" spans="1:9" x14ac:dyDescent="0.25">
      <c r="A640" t="s">
        <v>9</v>
      </c>
      <c r="B640" s="1">
        <v>44528</v>
      </c>
      <c r="C640">
        <v>7</v>
      </c>
      <c r="D640">
        <v>11595</v>
      </c>
      <c r="E640">
        <v>2</v>
      </c>
      <c r="F640">
        <v>874</v>
      </c>
      <c r="G640">
        <v>9</v>
      </c>
      <c r="H640">
        <v>12469</v>
      </c>
      <c r="I640" t="b">
        <v>0</v>
      </c>
    </row>
    <row r="641" spans="1:9" x14ac:dyDescent="0.25">
      <c r="A641" t="s">
        <v>9</v>
      </c>
      <c r="B641" s="1">
        <v>44529</v>
      </c>
      <c r="C641">
        <v>8</v>
      </c>
      <c r="D641">
        <v>11603</v>
      </c>
      <c r="E641">
        <v>1</v>
      </c>
      <c r="F641">
        <v>875</v>
      </c>
      <c r="G641">
        <v>9</v>
      </c>
      <c r="H641">
        <v>12478</v>
      </c>
      <c r="I641" t="b">
        <v>0</v>
      </c>
    </row>
    <row r="642" spans="1:9" x14ac:dyDescent="0.25">
      <c r="A642" t="s">
        <v>9</v>
      </c>
      <c r="B642" s="1">
        <v>44530</v>
      </c>
      <c r="C642">
        <v>3</v>
      </c>
      <c r="D642">
        <v>11606</v>
      </c>
      <c r="E642">
        <v>2</v>
      </c>
      <c r="F642">
        <v>877</v>
      </c>
      <c r="G642">
        <v>5</v>
      </c>
      <c r="H642">
        <v>12483</v>
      </c>
      <c r="I642" t="b">
        <v>0</v>
      </c>
    </row>
    <row r="643" spans="1:9" x14ac:dyDescent="0.25">
      <c r="A643" t="s">
        <v>9</v>
      </c>
      <c r="B643" s="1">
        <v>44531</v>
      </c>
      <c r="C643">
        <v>7</v>
      </c>
      <c r="D643">
        <v>11613</v>
      </c>
      <c r="E643">
        <v>2</v>
      </c>
      <c r="F643">
        <v>879</v>
      </c>
      <c r="G643">
        <v>9</v>
      </c>
      <c r="H643">
        <v>12492</v>
      </c>
      <c r="I643" t="b">
        <v>0</v>
      </c>
    </row>
    <row r="644" spans="1:9" x14ac:dyDescent="0.25">
      <c r="A644" t="s">
        <v>9</v>
      </c>
      <c r="B644" s="1">
        <v>44532</v>
      </c>
      <c r="C644">
        <v>13</v>
      </c>
      <c r="D644">
        <v>11626</v>
      </c>
      <c r="E644">
        <v>2</v>
      </c>
      <c r="F644">
        <v>881</v>
      </c>
      <c r="G644">
        <v>15</v>
      </c>
      <c r="H644">
        <v>12507</v>
      </c>
      <c r="I644" t="b">
        <v>0</v>
      </c>
    </row>
    <row r="645" spans="1:9" x14ac:dyDescent="0.25">
      <c r="A645" t="s">
        <v>9</v>
      </c>
      <c r="B645" s="1">
        <v>44533</v>
      </c>
      <c r="C645">
        <v>11</v>
      </c>
      <c r="D645">
        <v>11637</v>
      </c>
      <c r="E645">
        <v>0</v>
      </c>
      <c r="F645">
        <v>881</v>
      </c>
      <c r="G645">
        <v>11</v>
      </c>
      <c r="H645">
        <v>12518</v>
      </c>
      <c r="I645" t="b">
        <v>0</v>
      </c>
    </row>
    <row r="646" spans="1:9" x14ac:dyDescent="0.25">
      <c r="A646" t="s">
        <v>9</v>
      </c>
      <c r="B646" s="1">
        <v>44534</v>
      </c>
      <c r="C646">
        <v>19</v>
      </c>
      <c r="D646">
        <v>11656</v>
      </c>
      <c r="E646">
        <v>1</v>
      </c>
      <c r="F646">
        <v>882</v>
      </c>
      <c r="G646">
        <v>20</v>
      </c>
      <c r="H646">
        <v>12538</v>
      </c>
      <c r="I646" t="b">
        <v>0</v>
      </c>
    </row>
    <row r="647" spans="1:9" x14ac:dyDescent="0.25">
      <c r="A647" t="s">
        <v>9</v>
      </c>
      <c r="B647" s="1">
        <v>44535</v>
      </c>
      <c r="C647">
        <v>8</v>
      </c>
      <c r="D647">
        <v>11664</v>
      </c>
      <c r="E647">
        <v>2</v>
      </c>
      <c r="F647">
        <v>884</v>
      </c>
      <c r="G647">
        <v>10</v>
      </c>
      <c r="H647">
        <v>12548</v>
      </c>
      <c r="I647" t="b">
        <v>0</v>
      </c>
    </row>
    <row r="648" spans="1:9" x14ac:dyDescent="0.25">
      <c r="A648" t="s">
        <v>9</v>
      </c>
      <c r="B648" s="1">
        <v>44536</v>
      </c>
      <c r="C648">
        <v>6</v>
      </c>
      <c r="D648">
        <v>11670</v>
      </c>
      <c r="E648">
        <v>0</v>
      </c>
      <c r="F648">
        <v>884</v>
      </c>
      <c r="G648">
        <v>6</v>
      </c>
      <c r="H648">
        <v>12554</v>
      </c>
      <c r="I648" t="b">
        <v>0</v>
      </c>
    </row>
    <row r="649" spans="1:9" x14ac:dyDescent="0.25">
      <c r="A649" t="s">
        <v>9</v>
      </c>
      <c r="B649" s="1">
        <v>44537</v>
      </c>
      <c r="C649">
        <v>6</v>
      </c>
      <c r="D649">
        <v>11676</v>
      </c>
      <c r="E649">
        <v>1</v>
      </c>
      <c r="F649">
        <v>885</v>
      </c>
      <c r="G649">
        <v>7</v>
      </c>
      <c r="H649">
        <v>12561</v>
      </c>
      <c r="I649" t="b">
        <v>0</v>
      </c>
    </row>
    <row r="650" spans="1:9" x14ac:dyDescent="0.25">
      <c r="A650" t="s">
        <v>9</v>
      </c>
      <c r="B650" s="1">
        <v>44538</v>
      </c>
      <c r="C650">
        <v>10</v>
      </c>
      <c r="D650">
        <v>11686</v>
      </c>
      <c r="E650">
        <v>2</v>
      </c>
      <c r="F650">
        <v>887</v>
      </c>
      <c r="G650">
        <v>12</v>
      </c>
      <c r="H650">
        <v>12573</v>
      </c>
      <c r="I650" t="b">
        <v>0</v>
      </c>
    </row>
    <row r="651" spans="1:9" x14ac:dyDescent="0.25">
      <c r="A651" t="s">
        <v>9</v>
      </c>
      <c r="B651" s="1">
        <v>44539</v>
      </c>
      <c r="C651">
        <v>5</v>
      </c>
      <c r="D651">
        <v>11691</v>
      </c>
      <c r="E651">
        <v>0</v>
      </c>
      <c r="F651">
        <v>887</v>
      </c>
      <c r="G651">
        <v>5</v>
      </c>
      <c r="H651">
        <v>12578</v>
      </c>
      <c r="I651" t="b">
        <v>0</v>
      </c>
    </row>
    <row r="652" spans="1:9" x14ac:dyDescent="0.25">
      <c r="A652" t="s">
        <v>9</v>
      </c>
      <c r="B652" s="1">
        <v>44540</v>
      </c>
      <c r="C652">
        <v>9</v>
      </c>
      <c r="D652">
        <v>11700</v>
      </c>
      <c r="E652">
        <v>1</v>
      </c>
      <c r="F652">
        <v>888</v>
      </c>
      <c r="G652">
        <v>10</v>
      </c>
      <c r="H652">
        <v>12588</v>
      </c>
      <c r="I652" t="b">
        <v>0</v>
      </c>
    </row>
    <row r="653" spans="1:9" x14ac:dyDescent="0.25">
      <c r="A653" t="s">
        <v>9</v>
      </c>
      <c r="B653" s="1">
        <v>44541</v>
      </c>
      <c r="C653">
        <v>6</v>
      </c>
      <c r="D653">
        <v>11706</v>
      </c>
      <c r="E653">
        <v>1</v>
      </c>
      <c r="F653">
        <v>889</v>
      </c>
      <c r="G653">
        <v>7</v>
      </c>
      <c r="H653">
        <v>12595</v>
      </c>
      <c r="I653" t="b">
        <v>0</v>
      </c>
    </row>
    <row r="654" spans="1:9" x14ac:dyDescent="0.25">
      <c r="A654" t="s">
        <v>9</v>
      </c>
      <c r="B654" s="1">
        <v>44542</v>
      </c>
      <c r="C654">
        <v>4</v>
      </c>
      <c r="D654">
        <v>11710</v>
      </c>
      <c r="E654">
        <v>1</v>
      </c>
      <c r="F654">
        <v>890</v>
      </c>
      <c r="G654">
        <v>5</v>
      </c>
      <c r="H654">
        <v>12600</v>
      </c>
      <c r="I654" t="b">
        <v>0</v>
      </c>
    </row>
    <row r="655" spans="1:9" x14ac:dyDescent="0.25">
      <c r="A655" t="s">
        <v>9</v>
      </c>
      <c r="B655" s="1">
        <v>44543</v>
      </c>
      <c r="C655">
        <v>9</v>
      </c>
      <c r="D655">
        <v>11719</v>
      </c>
      <c r="E655">
        <v>1</v>
      </c>
      <c r="F655">
        <v>891</v>
      </c>
      <c r="G655">
        <v>10</v>
      </c>
      <c r="H655">
        <v>12610</v>
      </c>
      <c r="I655" t="b">
        <v>0</v>
      </c>
    </row>
    <row r="656" spans="1:9" x14ac:dyDescent="0.25">
      <c r="A656" t="s">
        <v>9</v>
      </c>
      <c r="B656" s="1">
        <v>44544</v>
      </c>
      <c r="C656">
        <v>8</v>
      </c>
      <c r="D656">
        <v>11727</v>
      </c>
      <c r="E656">
        <v>0</v>
      </c>
      <c r="F656">
        <v>891</v>
      </c>
      <c r="G656">
        <v>8</v>
      </c>
      <c r="H656">
        <v>12618</v>
      </c>
      <c r="I656" t="b">
        <v>0</v>
      </c>
    </row>
    <row r="657" spans="1:9" x14ac:dyDescent="0.25">
      <c r="A657" t="s">
        <v>9</v>
      </c>
      <c r="B657" s="1">
        <v>44545</v>
      </c>
      <c r="C657">
        <v>10</v>
      </c>
      <c r="D657">
        <v>11737</v>
      </c>
      <c r="E657">
        <v>0</v>
      </c>
      <c r="F657">
        <v>891</v>
      </c>
      <c r="G657">
        <v>10</v>
      </c>
      <c r="H657">
        <v>12628</v>
      </c>
      <c r="I657" t="b">
        <v>0</v>
      </c>
    </row>
    <row r="658" spans="1:9" x14ac:dyDescent="0.25">
      <c r="A658" t="s">
        <v>9</v>
      </c>
      <c r="B658" s="1">
        <v>44546</v>
      </c>
      <c r="C658">
        <v>8</v>
      </c>
      <c r="D658">
        <v>11745</v>
      </c>
      <c r="E658">
        <v>2</v>
      </c>
      <c r="F658">
        <v>893</v>
      </c>
      <c r="G658">
        <v>10</v>
      </c>
      <c r="H658">
        <v>12638</v>
      </c>
      <c r="I658" t="b">
        <v>0</v>
      </c>
    </row>
    <row r="659" spans="1:9" x14ac:dyDescent="0.25">
      <c r="A659" t="s">
        <v>9</v>
      </c>
      <c r="B659" s="1">
        <v>44547</v>
      </c>
      <c r="C659">
        <v>11</v>
      </c>
      <c r="D659">
        <v>11756</v>
      </c>
      <c r="E659">
        <v>0</v>
      </c>
      <c r="F659">
        <v>893</v>
      </c>
      <c r="G659">
        <v>11</v>
      </c>
      <c r="H659">
        <v>12649</v>
      </c>
      <c r="I659" t="b">
        <v>0</v>
      </c>
    </row>
    <row r="660" spans="1:9" x14ac:dyDescent="0.25">
      <c r="A660" t="s">
        <v>9</v>
      </c>
      <c r="B660" s="1">
        <v>44548</v>
      </c>
      <c r="C660">
        <v>6</v>
      </c>
      <c r="D660">
        <v>11762</v>
      </c>
      <c r="E660">
        <v>0</v>
      </c>
      <c r="F660">
        <v>893</v>
      </c>
      <c r="G660">
        <v>6</v>
      </c>
      <c r="H660">
        <v>12655</v>
      </c>
      <c r="I660" t="b">
        <v>0</v>
      </c>
    </row>
    <row r="661" spans="1:9" x14ac:dyDescent="0.25">
      <c r="A661" t="s">
        <v>9</v>
      </c>
      <c r="B661" s="1">
        <v>44549</v>
      </c>
      <c r="C661">
        <v>5</v>
      </c>
      <c r="D661">
        <v>11767</v>
      </c>
      <c r="E661">
        <v>0</v>
      </c>
      <c r="F661">
        <v>893</v>
      </c>
      <c r="G661">
        <v>5</v>
      </c>
      <c r="H661">
        <v>12660</v>
      </c>
      <c r="I661" t="b">
        <v>0</v>
      </c>
    </row>
    <row r="662" spans="1:9" x14ac:dyDescent="0.25">
      <c r="A662" t="s">
        <v>9</v>
      </c>
      <c r="B662" s="1">
        <v>44550</v>
      </c>
      <c r="C662">
        <v>12</v>
      </c>
      <c r="D662">
        <v>11779</v>
      </c>
      <c r="E662">
        <v>1</v>
      </c>
      <c r="F662">
        <v>894</v>
      </c>
      <c r="G662">
        <v>13</v>
      </c>
      <c r="H662">
        <v>12673</v>
      </c>
      <c r="I662" t="b">
        <v>0</v>
      </c>
    </row>
    <row r="663" spans="1:9" x14ac:dyDescent="0.25">
      <c r="A663" t="s">
        <v>9</v>
      </c>
      <c r="B663" s="1">
        <v>44551</v>
      </c>
      <c r="C663">
        <v>6</v>
      </c>
      <c r="D663">
        <v>11785</v>
      </c>
      <c r="E663">
        <v>1</v>
      </c>
      <c r="F663">
        <v>895</v>
      </c>
      <c r="G663">
        <v>7</v>
      </c>
      <c r="H663">
        <v>12680</v>
      </c>
      <c r="I663" t="b">
        <v>0</v>
      </c>
    </row>
    <row r="664" spans="1:9" x14ac:dyDescent="0.25">
      <c r="A664" t="s">
        <v>9</v>
      </c>
      <c r="B664" s="1">
        <v>44552</v>
      </c>
      <c r="C664">
        <v>10</v>
      </c>
      <c r="D664">
        <v>11795</v>
      </c>
      <c r="E664">
        <v>1</v>
      </c>
      <c r="F664">
        <v>896</v>
      </c>
      <c r="G664">
        <v>11</v>
      </c>
      <c r="H664">
        <v>12691</v>
      </c>
      <c r="I664" t="b">
        <v>0</v>
      </c>
    </row>
    <row r="665" spans="1:9" x14ac:dyDescent="0.25">
      <c r="A665" t="s">
        <v>9</v>
      </c>
      <c r="B665" s="1">
        <v>44553</v>
      </c>
      <c r="C665">
        <v>13</v>
      </c>
      <c r="D665">
        <v>11808</v>
      </c>
      <c r="E665">
        <v>1</v>
      </c>
      <c r="F665">
        <v>897</v>
      </c>
      <c r="G665">
        <v>14</v>
      </c>
      <c r="H665">
        <v>12705</v>
      </c>
      <c r="I665" t="b">
        <v>0</v>
      </c>
    </row>
    <row r="666" spans="1:9" x14ac:dyDescent="0.25">
      <c r="A666" t="s">
        <v>9</v>
      </c>
      <c r="B666" s="1">
        <v>44554</v>
      </c>
      <c r="C666">
        <v>8</v>
      </c>
      <c r="D666">
        <v>11816</v>
      </c>
      <c r="E666">
        <v>1</v>
      </c>
      <c r="F666">
        <v>898</v>
      </c>
      <c r="G666">
        <v>9</v>
      </c>
      <c r="H666">
        <v>12714</v>
      </c>
      <c r="I666" t="b">
        <v>0</v>
      </c>
    </row>
    <row r="667" spans="1:9" x14ac:dyDescent="0.25">
      <c r="A667" t="s">
        <v>9</v>
      </c>
      <c r="B667" s="1">
        <v>44555</v>
      </c>
      <c r="C667">
        <v>3</v>
      </c>
      <c r="D667">
        <v>11819</v>
      </c>
      <c r="E667">
        <v>0</v>
      </c>
      <c r="F667">
        <v>898</v>
      </c>
      <c r="G667">
        <v>3</v>
      </c>
      <c r="H667">
        <v>12717</v>
      </c>
      <c r="I667" t="b">
        <v>0</v>
      </c>
    </row>
    <row r="668" spans="1:9" x14ac:dyDescent="0.25">
      <c r="A668" t="s">
        <v>9</v>
      </c>
      <c r="B668" s="1">
        <v>44556</v>
      </c>
      <c r="C668">
        <v>8</v>
      </c>
      <c r="D668">
        <v>11827</v>
      </c>
      <c r="E668">
        <v>1</v>
      </c>
      <c r="F668">
        <v>899</v>
      </c>
      <c r="G668">
        <v>9</v>
      </c>
      <c r="H668">
        <v>12726</v>
      </c>
      <c r="I668" t="b">
        <v>0</v>
      </c>
    </row>
    <row r="669" spans="1:9" x14ac:dyDescent="0.25">
      <c r="A669" t="s">
        <v>9</v>
      </c>
      <c r="B669" s="1">
        <v>44557</v>
      </c>
      <c r="C669">
        <v>8</v>
      </c>
      <c r="D669">
        <v>11835</v>
      </c>
      <c r="E669">
        <v>2</v>
      </c>
      <c r="F669">
        <v>901</v>
      </c>
      <c r="G669">
        <v>10</v>
      </c>
      <c r="H669">
        <v>12736</v>
      </c>
      <c r="I669" t="b">
        <v>0</v>
      </c>
    </row>
    <row r="670" spans="1:9" x14ac:dyDescent="0.25">
      <c r="A670" t="s">
        <v>9</v>
      </c>
      <c r="B670" s="1">
        <v>44558</v>
      </c>
      <c r="C670">
        <v>19</v>
      </c>
      <c r="D670">
        <v>11854</v>
      </c>
      <c r="E670">
        <v>0</v>
      </c>
      <c r="F670">
        <v>901</v>
      </c>
      <c r="G670">
        <v>19</v>
      </c>
      <c r="H670">
        <v>12755</v>
      </c>
      <c r="I670" t="b">
        <v>0</v>
      </c>
    </row>
    <row r="671" spans="1:9" x14ac:dyDescent="0.25">
      <c r="A671" t="s">
        <v>9</v>
      </c>
      <c r="B671" s="1">
        <v>44559</v>
      </c>
      <c r="C671">
        <v>9</v>
      </c>
      <c r="D671">
        <v>11863</v>
      </c>
      <c r="E671">
        <v>1</v>
      </c>
      <c r="F671">
        <v>902</v>
      </c>
      <c r="G671">
        <v>10</v>
      </c>
      <c r="H671">
        <v>12765</v>
      </c>
      <c r="I671" t="b">
        <v>0</v>
      </c>
    </row>
    <row r="672" spans="1:9" x14ac:dyDescent="0.25">
      <c r="A672" t="s">
        <v>9</v>
      </c>
      <c r="B672" s="1">
        <v>44560</v>
      </c>
      <c r="C672">
        <v>13</v>
      </c>
      <c r="D672">
        <v>11876</v>
      </c>
      <c r="E672">
        <v>1</v>
      </c>
      <c r="F672">
        <v>903</v>
      </c>
      <c r="G672">
        <v>14</v>
      </c>
      <c r="H672">
        <v>12779</v>
      </c>
      <c r="I672" t="b">
        <v>0</v>
      </c>
    </row>
    <row r="673" spans="1:9" x14ac:dyDescent="0.25">
      <c r="A673" t="s">
        <v>9</v>
      </c>
      <c r="B673" s="1">
        <v>44561</v>
      </c>
      <c r="C673">
        <v>8</v>
      </c>
      <c r="D673">
        <v>11884</v>
      </c>
      <c r="E673">
        <v>0</v>
      </c>
      <c r="F673">
        <v>903</v>
      </c>
      <c r="G673">
        <v>8</v>
      </c>
      <c r="H673">
        <v>12787</v>
      </c>
      <c r="I673" t="b">
        <v>0</v>
      </c>
    </row>
    <row r="674" spans="1:9" x14ac:dyDescent="0.25">
      <c r="A674" t="s">
        <v>9</v>
      </c>
      <c r="B674" s="1">
        <v>44562</v>
      </c>
      <c r="C674">
        <v>5</v>
      </c>
      <c r="D674">
        <v>11889</v>
      </c>
      <c r="E674">
        <v>1</v>
      </c>
      <c r="F674">
        <v>904</v>
      </c>
      <c r="G674">
        <v>6</v>
      </c>
      <c r="H674">
        <v>12793</v>
      </c>
      <c r="I674" t="b">
        <v>0</v>
      </c>
    </row>
    <row r="675" spans="1:9" x14ac:dyDescent="0.25">
      <c r="A675" t="s">
        <v>9</v>
      </c>
      <c r="B675" s="1">
        <v>44563</v>
      </c>
      <c r="C675">
        <v>18</v>
      </c>
      <c r="D675">
        <v>11907</v>
      </c>
      <c r="E675">
        <v>1</v>
      </c>
      <c r="F675">
        <v>905</v>
      </c>
      <c r="G675">
        <v>19</v>
      </c>
      <c r="H675">
        <v>12812</v>
      </c>
      <c r="I675" t="b">
        <v>0</v>
      </c>
    </row>
    <row r="676" spans="1:9" x14ac:dyDescent="0.25">
      <c r="A676" t="s">
        <v>9</v>
      </c>
      <c r="B676" s="1">
        <v>44564</v>
      </c>
      <c r="C676">
        <v>11</v>
      </c>
      <c r="D676">
        <v>11918</v>
      </c>
      <c r="E676">
        <v>0</v>
      </c>
      <c r="F676">
        <v>905</v>
      </c>
      <c r="G676">
        <v>11</v>
      </c>
      <c r="H676">
        <v>12823</v>
      </c>
      <c r="I676" t="b">
        <v>0</v>
      </c>
    </row>
    <row r="677" spans="1:9" x14ac:dyDescent="0.25">
      <c r="A677" t="s">
        <v>9</v>
      </c>
      <c r="B677" s="1">
        <v>44565</v>
      </c>
      <c r="C677">
        <v>16</v>
      </c>
      <c r="D677">
        <v>11934</v>
      </c>
      <c r="E677">
        <v>2</v>
      </c>
      <c r="F677">
        <v>907</v>
      </c>
      <c r="G677">
        <v>18</v>
      </c>
      <c r="H677">
        <v>12841</v>
      </c>
      <c r="I677" t="b">
        <v>0</v>
      </c>
    </row>
    <row r="678" spans="1:9" x14ac:dyDescent="0.25">
      <c r="A678" t="s">
        <v>9</v>
      </c>
      <c r="B678" s="1">
        <v>44566</v>
      </c>
      <c r="C678">
        <v>23</v>
      </c>
      <c r="D678">
        <v>11957</v>
      </c>
      <c r="E678">
        <v>1</v>
      </c>
      <c r="F678">
        <v>908</v>
      </c>
      <c r="G678">
        <v>24</v>
      </c>
      <c r="H678">
        <v>12865</v>
      </c>
      <c r="I678" t="b">
        <v>0</v>
      </c>
    </row>
    <row r="679" spans="1:9" x14ac:dyDescent="0.25">
      <c r="A679" t="s">
        <v>9</v>
      </c>
      <c r="B679" s="1">
        <v>44567</v>
      </c>
      <c r="C679">
        <v>15</v>
      </c>
      <c r="D679">
        <v>11972</v>
      </c>
      <c r="E679">
        <v>0</v>
      </c>
      <c r="F679">
        <v>908</v>
      </c>
      <c r="G679">
        <v>15</v>
      </c>
      <c r="H679">
        <v>12880</v>
      </c>
      <c r="I679" t="b">
        <v>0</v>
      </c>
    </row>
    <row r="680" spans="1:9" x14ac:dyDescent="0.25">
      <c r="A680" t="s">
        <v>9</v>
      </c>
      <c r="B680" s="1">
        <v>44568</v>
      </c>
      <c r="C680">
        <v>14</v>
      </c>
      <c r="D680">
        <v>11986</v>
      </c>
      <c r="E680">
        <v>2</v>
      </c>
      <c r="F680">
        <v>910</v>
      </c>
      <c r="G680">
        <v>16</v>
      </c>
      <c r="H680">
        <v>12896</v>
      </c>
      <c r="I680" t="b">
        <v>0</v>
      </c>
    </row>
    <row r="681" spans="1:9" x14ac:dyDescent="0.25">
      <c r="A681" t="s">
        <v>9</v>
      </c>
      <c r="B681" s="1">
        <v>44569</v>
      </c>
      <c r="C681">
        <v>19</v>
      </c>
      <c r="D681">
        <v>12005</v>
      </c>
      <c r="E681">
        <v>4</v>
      </c>
      <c r="F681">
        <v>914</v>
      </c>
      <c r="G681">
        <v>23</v>
      </c>
      <c r="H681">
        <v>12919</v>
      </c>
      <c r="I681" t="b">
        <v>0</v>
      </c>
    </row>
    <row r="682" spans="1:9" x14ac:dyDescent="0.25">
      <c r="A682" t="s">
        <v>9</v>
      </c>
      <c r="B682" s="1">
        <v>44570</v>
      </c>
      <c r="C682">
        <v>12</v>
      </c>
      <c r="D682">
        <v>12017</v>
      </c>
      <c r="E682">
        <v>1</v>
      </c>
      <c r="F682">
        <v>915</v>
      </c>
      <c r="G682">
        <v>13</v>
      </c>
      <c r="H682">
        <v>12932</v>
      </c>
      <c r="I682" t="b">
        <v>0</v>
      </c>
    </row>
    <row r="683" spans="1:9" x14ac:dyDescent="0.25">
      <c r="A683" t="s">
        <v>9</v>
      </c>
      <c r="B683" s="1">
        <v>44571</v>
      </c>
      <c r="C683">
        <v>27</v>
      </c>
      <c r="D683">
        <v>12044</v>
      </c>
      <c r="E683">
        <v>1</v>
      </c>
      <c r="F683">
        <v>916</v>
      </c>
      <c r="G683">
        <v>28</v>
      </c>
      <c r="H683">
        <v>12960</v>
      </c>
      <c r="I683" t="b">
        <v>0</v>
      </c>
    </row>
    <row r="684" spans="1:9" x14ac:dyDescent="0.25">
      <c r="A684" t="s">
        <v>9</v>
      </c>
      <c r="B684" s="1">
        <v>44572</v>
      </c>
      <c r="C684">
        <v>16</v>
      </c>
      <c r="D684">
        <v>12060</v>
      </c>
      <c r="E684">
        <v>4</v>
      </c>
      <c r="F684">
        <v>920</v>
      </c>
      <c r="G684">
        <v>20</v>
      </c>
      <c r="H684">
        <v>12980</v>
      </c>
      <c r="I684" t="b">
        <v>0</v>
      </c>
    </row>
    <row r="685" spans="1:9" x14ac:dyDescent="0.25">
      <c r="A685" t="s">
        <v>9</v>
      </c>
      <c r="B685" s="1">
        <v>44573</v>
      </c>
      <c r="C685">
        <v>18</v>
      </c>
      <c r="D685">
        <v>12078</v>
      </c>
      <c r="E685">
        <v>0</v>
      </c>
      <c r="F685">
        <v>920</v>
      </c>
      <c r="G685">
        <v>18</v>
      </c>
      <c r="H685">
        <v>12998</v>
      </c>
      <c r="I685" t="b">
        <v>0</v>
      </c>
    </row>
    <row r="686" spans="1:9" x14ac:dyDescent="0.25">
      <c r="A686" t="s">
        <v>9</v>
      </c>
      <c r="B686" s="1">
        <v>44574</v>
      </c>
      <c r="C686">
        <v>13</v>
      </c>
      <c r="D686">
        <v>12091</v>
      </c>
      <c r="E686">
        <v>0</v>
      </c>
      <c r="F686">
        <v>920</v>
      </c>
      <c r="G686">
        <v>13</v>
      </c>
      <c r="H686">
        <v>13011</v>
      </c>
      <c r="I686" t="b">
        <v>0</v>
      </c>
    </row>
    <row r="687" spans="1:9" x14ac:dyDescent="0.25">
      <c r="A687" t="s">
        <v>9</v>
      </c>
      <c r="B687" s="1">
        <v>44575</v>
      </c>
      <c r="C687">
        <v>20</v>
      </c>
      <c r="D687">
        <v>12111</v>
      </c>
      <c r="E687">
        <v>3</v>
      </c>
      <c r="F687">
        <v>923</v>
      </c>
      <c r="G687">
        <v>23</v>
      </c>
      <c r="H687">
        <v>13034</v>
      </c>
      <c r="I687" t="b">
        <v>0</v>
      </c>
    </row>
    <row r="688" spans="1:9" x14ac:dyDescent="0.25">
      <c r="A688" t="s">
        <v>9</v>
      </c>
      <c r="B688" s="1">
        <v>44576</v>
      </c>
      <c r="C688">
        <v>15</v>
      </c>
      <c r="D688">
        <v>12126</v>
      </c>
      <c r="E688">
        <v>0</v>
      </c>
      <c r="F688">
        <v>923</v>
      </c>
      <c r="G688">
        <v>15</v>
      </c>
      <c r="H688">
        <v>13049</v>
      </c>
      <c r="I688" t="b">
        <v>0</v>
      </c>
    </row>
    <row r="689" spans="1:9" x14ac:dyDescent="0.25">
      <c r="A689" t="s">
        <v>9</v>
      </c>
      <c r="B689" s="1">
        <v>44577</v>
      </c>
      <c r="C689">
        <v>13</v>
      </c>
      <c r="D689">
        <v>12139</v>
      </c>
      <c r="E689">
        <v>0</v>
      </c>
      <c r="F689">
        <v>923</v>
      </c>
      <c r="G689">
        <v>13</v>
      </c>
      <c r="H689">
        <v>13062</v>
      </c>
      <c r="I689" t="b">
        <v>0</v>
      </c>
    </row>
    <row r="690" spans="1:9" x14ac:dyDescent="0.25">
      <c r="A690" t="s">
        <v>9</v>
      </c>
      <c r="B690" s="1">
        <v>44578</v>
      </c>
      <c r="C690">
        <v>17</v>
      </c>
      <c r="D690">
        <v>12156</v>
      </c>
      <c r="E690">
        <v>1</v>
      </c>
      <c r="F690">
        <v>924</v>
      </c>
      <c r="G690">
        <v>18</v>
      </c>
      <c r="H690">
        <v>13080</v>
      </c>
      <c r="I690" t="b">
        <v>0</v>
      </c>
    </row>
    <row r="691" spans="1:9" x14ac:dyDescent="0.25">
      <c r="A691" t="s">
        <v>9</v>
      </c>
      <c r="B691" s="1">
        <v>44579</v>
      </c>
      <c r="C691">
        <v>14</v>
      </c>
      <c r="D691">
        <v>12170</v>
      </c>
      <c r="E691">
        <v>1</v>
      </c>
      <c r="F691">
        <v>925</v>
      </c>
      <c r="G691">
        <v>15</v>
      </c>
      <c r="H691">
        <v>13095</v>
      </c>
      <c r="I691" t="b">
        <v>0</v>
      </c>
    </row>
    <row r="692" spans="1:9" x14ac:dyDescent="0.25">
      <c r="A692" t="s">
        <v>9</v>
      </c>
      <c r="B692" s="1">
        <v>44580</v>
      </c>
      <c r="C692">
        <v>19</v>
      </c>
      <c r="D692">
        <v>12189</v>
      </c>
      <c r="E692">
        <v>2</v>
      </c>
      <c r="F692">
        <v>927</v>
      </c>
      <c r="G692">
        <v>21</v>
      </c>
      <c r="H692">
        <v>13116</v>
      </c>
      <c r="I692" t="b">
        <v>0</v>
      </c>
    </row>
    <row r="693" spans="1:9" x14ac:dyDescent="0.25">
      <c r="A693" t="s">
        <v>9</v>
      </c>
      <c r="B693" s="1">
        <v>44581</v>
      </c>
      <c r="C693">
        <v>11</v>
      </c>
      <c r="D693">
        <v>12200</v>
      </c>
      <c r="E693">
        <v>1</v>
      </c>
      <c r="F693">
        <v>928</v>
      </c>
      <c r="G693">
        <v>12</v>
      </c>
      <c r="H693">
        <v>13128</v>
      </c>
      <c r="I693" t="b">
        <v>0</v>
      </c>
    </row>
    <row r="694" spans="1:9" x14ac:dyDescent="0.25">
      <c r="A694" t="s">
        <v>9</v>
      </c>
      <c r="B694" s="1">
        <v>44582</v>
      </c>
      <c r="C694">
        <v>20</v>
      </c>
      <c r="D694">
        <v>12220</v>
      </c>
      <c r="E694">
        <v>3</v>
      </c>
      <c r="F694">
        <v>931</v>
      </c>
      <c r="G694">
        <v>23</v>
      </c>
      <c r="H694">
        <v>13151</v>
      </c>
      <c r="I694" t="b">
        <v>0</v>
      </c>
    </row>
    <row r="695" spans="1:9" x14ac:dyDescent="0.25">
      <c r="A695" t="s">
        <v>9</v>
      </c>
      <c r="B695" s="1">
        <v>44583</v>
      </c>
      <c r="C695">
        <v>14</v>
      </c>
      <c r="D695">
        <v>12234</v>
      </c>
      <c r="E695">
        <v>2</v>
      </c>
      <c r="F695">
        <v>933</v>
      </c>
      <c r="G695">
        <v>16</v>
      </c>
      <c r="H695">
        <v>13167</v>
      </c>
      <c r="I695" t="b">
        <v>0</v>
      </c>
    </row>
    <row r="696" spans="1:9" x14ac:dyDescent="0.25">
      <c r="A696" t="s">
        <v>9</v>
      </c>
      <c r="B696" s="1">
        <v>44584</v>
      </c>
      <c r="C696">
        <v>19</v>
      </c>
      <c r="D696">
        <v>12253</v>
      </c>
      <c r="E696">
        <v>0</v>
      </c>
      <c r="F696">
        <v>933</v>
      </c>
      <c r="G696">
        <v>19</v>
      </c>
      <c r="H696">
        <v>13186</v>
      </c>
      <c r="I696" t="b">
        <v>0</v>
      </c>
    </row>
    <row r="697" spans="1:9" x14ac:dyDescent="0.25">
      <c r="A697" t="s">
        <v>9</v>
      </c>
      <c r="B697" s="1">
        <v>44585</v>
      </c>
      <c r="C697">
        <v>22</v>
      </c>
      <c r="D697">
        <v>12275</v>
      </c>
      <c r="E697">
        <v>3</v>
      </c>
      <c r="F697">
        <v>936</v>
      </c>
      <c r="G697">
        <v>25</v>
      </c>
      <c r="H697">
        <v>13211</v>
      </c>
      <c r="I697" t="b">
        <v>0</v>
      </c>
    </row>
    <row r="698" spans="1:9" x14ac:dyDescent="0.25">
      <c r="A698" t="s">
        <v>9</v>
      </c>
      <c r="B698" s="1">
        <v>44586</v>
      </c>
      <c r="C698">
        <v>12</v>
      </c>
      <c r="D698">
        <v>12287</v>
      </c>
      <c r="E698">
        <v>1</v>
      </c>
      <c r="F698">
        <v>937</v>
      </c>
      <c r="G698">
        <v>13</v>
      </c>
      <c r="H698">
        <v>13224</v>
      </c>
      <c r="I698" t="b">
        <v>0</v>
      </c>
    </row>
    <row r="699" spans="1:9" x14ac:dyDescent="0.25">
      <c r="A699" t="s">
        <v>9</v>
      </c>
      <c r="B699" s="1">
        <v>44587</v>
      </c>
      <c r="C699">
        <v>14</v>
      </c>
      <c r="D699">
        <v>12301</v>
      </c>
      <c r="E699">
        <v>1</v>
      </c>
      <c r="F699">
        <v>938</v>
      </c>
      <c r="G699">
        <v>15</v>
      </c>
      <c r="H699">
        <v>13239</v>
      </c>
      <c r="I699" t="b">
        <v>0</v>
      </c>
    </row>
    <row r="700" spans="1:9" x14ac:dyDescent="0.25">
      <c r="A700" t="s">
        <v>9</v>
      </c>
      <c r="B700" s="1">
        <v>44588</v>
      </c>
      <c r="C700">
        <v>18</v>
      </c>
      <c r="D700">
        <v>12319</v>
      </c>
      <c r="E700">
        <v>0</v>
      </c>
      <c r="F700">
        <v>938</v>
      </c>
      <c r="G700">
        <v>18</v>
      </c>
      <c r="H700">
        <v>13257</v>
      </c>
      <c r="I700" t="b">
        <v>0</v>
      </c>
    </row>
    <row r="701" spans="1:9" x14ac:dyDescent="0.25">
      <c r="A701" t="s">
        <v>9</v>
      </c>
      <c r="B701" s="1">
        <v>44589</v>
      </c>
      <c r="C701">
        <v>18</v>
      </c>
      <c r="D701">
        <v>12337</v>
      </c>
      <c r="E701">
        <v>1</v>
      </c>
      <c r="F701">
        <v>939</v>
      </c>
      <c r="G701">
        <v>19</v>
      </c>
      <c r="H701">
        <v>13276</v>
      </c>
      <c r="I701" t="b">
        <v>0</v>
      </c>
    </row>
    <row r="702" spans="1:9" x14ac:dyDescent="0.25">
      <c r="A702" t="s">
        <v>9</v>
      </c>
      <c r="B702" s="1">
        <v>44590</v>
      </c>
      <c r="C702">
        <v>17</v>
      </c>
      <c r="D702">
        <v>12354</v>
      </c>
      <c r="E702">
        <v>1</v>
      </c>
      <c r="F702">
        <v>940</v>
      </c>
      <c r="G702">
        <v>18</v>
      </c>
      <c r="H702">
        <v>13294</v>
      </c>
      <c r="I702" t="b">
        <v>0</v>
      </c>
    </row>
    <row r="703" spans="1:9" x14ac:dyDescent="0.25">
      <c r="A703" t="s">
        <v>9</v>
      </c>
      <c r="B703" s="1">
        <v>44591</v>
      </c>
      <c r="C703">
        <v>16</v>
      </c>
      <c r="D703">
        <v>12370</v>
      </c>
      <c r="E703">
        <v>1</v>
      </c>
      <c r="F703">
        <v>941</v>
      </c>
      <c r="G703">
        <v>17</v>
      </c>
      <c r="H703">
        <v>13311</v>
      </c>
      <c r="I703" t="b">
        <v>0</v>
      </c>
    </row>
    <row r="704" spans="1:9" x14ac:dyDescent="0.25">
      <c r="A704" t="s">
        <v>9</v>
      </c>
      <c r="B704" s="1">
        <v>44592</v>
      </c>
      <c r="C704">
        <v>12</v>
      </c>
      <c r="D704">
        <v>12382</v>
      </c>
      <c r="E704">
        <v>0</v>
      </c>
      <c r="F704">
        <v>941</v>
      </c>
      <c r="G704">
        <v>12</v>
      </c>
      <c r="H704">
        <v>13323</v>
      </c>
      <c r="I704" t="b">
        <v>0</v>
      </c>
    </row>
    <row r="705" spans="1:9" x14ac:dyDescent="0.25">
      <c r="A705" t="s">
        <v>9</v>
      </c>
      <c r="B705" s="1">
        <v>44593</v>
      </c>
      <c r="C705">
        <v>10</v>
      </c>
      <c r="D705">
        <v>12392</v>
      </c>
      <c r="E705">
        <v>2</v>
      </c>
      <c r="F705">
        <v>943</v>
      </c>
      <c r="G705">
        <v>12</v>
      </c>
      <c r="H705">
        <v>13335</v>
      </c>
      <c r="I705" t="b">
        <v>0</v>
      </c>
    </row>
    <row r="706" spans="1:9" x14ac:dyDescent="0.25">
      <c r="A706" t="s">
        <v>9</v>
      </c>
      <c r="B706" s="1">
        <v>44594</v>
      </c>
      <c r="C706">
        <v>12</v>
      </c>
      <c r="D706">
        <v>12404</v>
      </c>
      <c r="E706">
        <v>0</v>
      </c>
      <c r="F706">
        <v>943</v>
      </c>
      <c r="G706">
        <v>12</v>
      </c>
      <c r="H706">
        <v>13347</v>
      </c>
      <c r="I706" t="b">
        <v>1</v>
      </c>
    </row>
    <row r="707" spans="1:9" x14ac:dyDescent="0.25">
      <c r="A707" t="s">
        <v>9</v>
      </c>
      <c r="B707" s="1">
        <v>44595</v>
      </c>
      <c r="C707">
        <v>10</v>
      </c>
      <c r="D707">
        <v>12414</v>
      </c>
      <c r="E707">
        <v>0</v>
      </c>
      <c r="F707">
        <v>943</v>
      </c>
      <c r="G707">
        <v>10</v>
      </c>
      <c r="H707">
        <v>13357</v>
      </c>
      <c r="I707" t="b">
        <v>1</v>
      </c>
    </row>
    <row r="708" spans="1:9" x14ac:dyDescent="0.25">
      <c r="A708" t="s">
        <v>9</v>
      </c>
      <c r="B708" s="1">
        <v>44596</v>
      </c>
      <c r="C708">
        <v>10</v>
      </c>
      <c r="D708">
        <v>12424</v>
      </c>
      <c r="E708">
        <v>1</v>
      </c>
      <c r="F708">
        <v>944</v>
      </c>
      <c r="G708">
        <v>11</v>
      </c>
      <c r="H708">
        <v>13368</v>
      </c>
      <c r="I708" t="b">
        <v>1</v>
      </c>
    </row>
    <row r="709" spans="1:9" x14ac:dyDescent="0.25">
      <c r="A709" t="s">
        <v>9</v>
      </c>
      <c r="B709" s="1">
        <v>44597</v>
      </c>
      <c r="C709">
        <v>5</v>
      </c>
      <c r="D709">
        <v>12429</v>
      </c>
      <c r="E709">
        <v>0</v>
      </c>
      <c r="F709">
        <v>944</v>
      </c>
      <c r="G709">
        <v>5</v>
      </c>
      <c r="H709">
        <v>13373</v>
      </c>
      <c r="I709" t="b">
        <v>1</v>
      </c>
    </row>
    <row r="710" spans="1:9" x14ac:dyDescent="0.25">
      <c r="A710" t="s">
        <v>9</v>
      </c>
      <c r="B710" s="1">
        <v>44598</v>
      </c>
      <c r="C710">
        <v>0</v>
      </c>
      <c r="D710">
        <v>12429</v>
      </c>
      <c r="E710">
        <v>0</v>
      </c>
      <c r="F710">
        <v>944</v>
      </c>
      <c r="G710">
        <v>0</v>
      </c>
      <c r="H710">
        <v>13373</v>
      </c>
      <c r="I710" t="b">
        <v>1</v>
      </c>
    </row>
    <row r="711" spans="1:9" x14ac:dyDescent="0.25">
      <c r="A711" t="s">
        <v>10</v>
      </c>
      <c r="B711" s="1">
        <v>43890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 t="b">
        <v>0</v>
      </c>
    </row>
    <row r="712" spans="1:9" x14ac:dyDescent="0.25">
      <c r="A712" t="s">
        <v>10</v>
      </c>
      <c r="B712" s="1">
        <v>43891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 t="b">
        <v>0</v>
      </c>
    </row>
    <row r="713" spans="1:9" x14ac:dyDescent="0.25">
      <c r="A713" t="s">
        <v>10</v>
      </c>
      <c r="B713" s="1">
        <v>43892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 t="b">
        <v>0</v>
      </c>
    </row>
    <row r="714" spans="1:9" x14ac:dyDescent="0.25">
      <c r="A714" t="s">
        <v>10</v>
      </c>
      <c r="B714" s="1">
        <v>43893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 t="b">
        <v>0</v>
      </c>
    </row>
    <row r="715" spans="1:9" x14ac:dyDescent="0.25">
      <c r="A715" t="s">
        <v>10</v>
      </c>
      <c r="B715" s="1">
        <v>43894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 t="b">
        <v>0</v>
      </c>
    </row>
    <row r="716" spans="1:9" x14ac:dyDescent="0.25">
      <c r="A716" t="s">
        <v>10</v>
      </c>
      <c r="B716" s="1">
        <v>43895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 t="b">
        <v>0</v>
      </c>
    </row>
    <row r="717" spans="1:9" x14ac:dyDescent="0.25">
      <c r="A717" t="s">
        <v>10</v>
      </c>
      <c r="B717" s="1">
        <v>43896</v>
      </c>
      <c r="C717">
        <v>1</v>
      </c>
      <c r="D717">
        <v>1</v>
      </c>
      <c r="E717">
        <v>0</v>
      </c>
      <c r="F717">
        <v>0</v>
      </c>
      <c r="G717">
        <v>1</v>
      </c>
      <c r="H717">
        <v>1</v>
      </c>
      <c r="I717" t="b">
        <v>0</v>
      </c>
    </row>
    <row r="718" spans="1:9" x14ac:dyDescent="0.25">
      <c r="A718" t="s">
        <v>10</v>
      </c>
      <c r="B718" s="1">
        <v>43897</v>
      </c>
      <c r="C718">
        <v>0</v>
      </c>
      <c r="D718">
        <v>1</v>
      </c>
      <c r="E718">
        <v>0</v>
      </c>
      <c r="F718">
        <v>0</v>
      </c>
      <c r="G718">
        <v>0</v>
      </c>
      <c r="H718">
        <v>1</v>
      </c>
      <c r="I718" t="b">
        <v>0</v>
      </c>
    </row>
    <row r="719" spans="1:9" x14ac:dyDescent="0.25">
      <c r="A719" t="s">
        <v>10</v>
      </c>
      <c r="B719" s="1">
        <v>43898</v>
      </c>
      <c r="C719">
        <v>0</v>
      </c>
      <c r="D719">
        <v>1</v>
      </c>
      <c r="E719">
        <v>0</v>
      </c>
      <c r="F719">
        <v>0</v>
      </c>
      <c r="G719">
        <v>0</v>
      </c>
      <c r="H719">
        <v>1</v>
      </c>
      <c r="I719" t="b">
        <v>0</v>
      </c>
    </row>
    <row r="720" spans="1:9" x14ac:dyDescent="0.25">
      <c r="A720" t="s">
        <v>10</v>
      </c>
      <c r="B720" s="1">
        <v>43899</v>
      </c>
      <c r="C720">
        <v>1</v>
      </c>
      <c r="D720">
        <v>2</v>
      </c>
      <c r="E720">
        <v>0</v>
      </c>
      <c r="F720">
        <v>0</v>
      </c>
      <c r="G720">
        <v>1</v>
      </c>
      <c r="H720">
        <v>2</v>
      </c>
      <c r="I720" t="b">
        <v>0</v>
      </c>
    </row>
    <row r="721" spans="1:9" x14ac:dyDescent="0.25">
      <c r="A721" t="s">
        <v>10</v>
      </c>
      <c r="B721" s="1">
        <v>43900</v>
      </c>
      <c r="C721">
        <v>0</v>
      </c>
      <c r="D721">
        <v>2</v>
      </c>
      <c r="E721">
        <v>0</v>
      </c>
      <c r="F721">
        <v>0</v>
      </c>
      <c r="G721">
        <v>0</v>
      </c>
      <c r="H721">
        <v>2</v>
      </c>
      <c r="I721" t="b">
        <v>0</v>
      </c>
    </row>
    <row r="722" spans="1:9" x14ac:dyDescent="0.25">
      <c r="A722" t="s">
        <v>10</v>
      </c>
      <c r="B722" s="1">
        <v>43901</v>
      </c>
      <c r="C722">
        <v>5</v>
      </c>
      <c r="D722">
        <v>7</v>
      </c>
      <c r="E722">
        <v>0</v>
      </c>
      <c r="F722">
        <v>0</v>
      </c>
      <c r="G722">
        <v>5</v>
      </c>
      <c r="H722">
        <v>7</v>
      </c>
      <c r="I722" t="b">
        <v>0</v>
      </c>
    </row>
    <row r="723" spans="1:9" x14ac:dyDescent="0.25">
      <c r="A723" t="s">
        <v>10</v>
      </c>
      <c r="B723" s="1">
        <v>43902</v>
      </c>
      <c r="C723">
        <v>6</v>
      </c>
      <c r="D723">
        <v>13</v>
      </c>
      <c r="E723">
        <v>0</v>
      </c>
      <c r="F723">
        <v>0</v>
      </c>
      <c r="G723">
        <v>6</v>
      </c>
      <c r="H723">
        <v>13</v>
      </c>
      <c r="I723" t="b">
        <v>0</v>
      </c>
    </row>
    <row r="724" spans="1:9" x14ac:dyDescent="0.25">
      <c r="A724" t="s">
        <v>10</v>
      </c>
      <c r="B724" s="1">
        <v>43903</v>
      </c>
      <c r="C724">
        <v>10</v>
      </c>
      <c r="D724">
        <v>23</v>
      </c>
      <c r="E724">
        <v>0</v>
      </c>
      <c r="F724">
        <v>0</v>
      </c>
      <c r="G724">
        <v>10</v>
      </c>
      <c r="H724">
        <v>23</v>
      </c>
      <c r="I724" t="b">
        <v>0</v>
      </c>
    </row>
    <row r="725" spans="1:9" x14ac:dyDescent="0.25">
      <c r="A725" t="s">
        <v>10</v>
      </c>
      <c r="B725" s="1">
        <v>43904</v>
      </c>
      <c r="C725">
        <v>13</v>
      </c>
      <c r="D725">
        <v>36</v>
      </c>
      <c r="E725">
        <v>0</v>
      </c>
      <c r="F725">
        <v>0</v>
      </c>
      <c r="G725">
        <v>13</v>
      </c>
      <c r="H725">
        <v>36</v>
      </c>
      <c r="I725" t="b">
        <v>0</v>
      </c>
    </row>
    <row r="726" spans="1:9" x14ac:dyDescent="0.25">
      <c r="A726" t="s">
        <v>10</v>
      </c>
      <c r="B726" s="1">
        <v>43905</v>
      </c>
      <c r="C726">
        <v>9</v>
      </c>
      <c r="D726">
        <v>45</v>
      </c>
      <c r="E726">
        <v>0</v>
      </c>
      <c r="F726">
        <v>0</v>
      </c>
      <c r="G726">
        <v>9</v>
      </c>
      <c r="H726">
        <v>45</v>
      </c>
      <c r="I726" t="b">
        <v>0</v>
      </c>
    </row>
    <row r="727" spans="1:9" x14ac:dyDescent="0.25">
      <c r="A727" t="s">
        <v>10</v>
      </c>
      <c r="B727" s="1">
        <v>43906</v>
      </c>
      <c r="C727">
        <v>15</v>
      </c>
      <c r="D727">
        <v>60</v>
      </c>
      <c r="E727">
        <v>0</v>
      </c>
      <c r="F727">
        <v>0</v>
      </c>
      <c r="G727">
        <v>15</v>
      </c>
      <c r="H727">
        <v>60</v>
      </c>
      <c r="I727" t="b">
        <v>0</v>
      </c>
    </row>
    <row r="728" spans="1:9" x14ac:dyDescent="0.25">
      <c r="A728" t="s">
        <v>10</v>
      </c>
      <c r="B728" s="1">
        <v>43907</v>
      </c>
      <c r="C728">
        <v>23</v>
      </c>
      <c r="D728">
        <v>83</v>
      </c>
      <c r="E728">
        <v>0</v>
      </c>
      <c r="F728">
        <v>0</v>
      </c>
      <c r="G728">
        <v>23</v>
      </c>
      <c r="H728">
        <v>83</v>
      </c>
      <c r="I728" t="b">
        <v>0</v>
      </c>
    </row>
    <row r="729" spans="1:9" x14ac:dyDescent="0.25">
      <c r="A729" t="s">
        <v>10</v>
      </c>
      <c r="B729" s="1">
        <v>43908</v>
      </c>
      <c r="C729">
        <v>28</v>
      </c>
      <c r="D729">
        <v>111</v>
      </c>
      <c r="E729">
        <v>0</v>
      </c>
      <c r="F729">
        <v>0</v>
      </c>
      <c r="G729">
        <v>28</v>
      </c>
      <c r="H729">
        <v>111</v>
      </c>
      <c r="I729" t="b">
        <v>0</v>
      </c>
    </row>
    <row r="730" spans="1:9" x14ac:dyDescent="0.25">
      <c r="A730" t="s">
        <v>10</v>
      </c>
      <c r="B730" s="1">
        <v>43909</v>
      </c>
      <c r="C730">
        <v>25</v>
      </c>
      <c r="D730">
        <v>136</v>
      </c>
      <c r="E730">
        <v>0</v>
      </c>
      <c r="F730">
        <v>0</v>
      </c>
      <c r="G730">
        <v>25</v>
      </c>
      <c r="H730">
        <v>136</v>
      </c>
      <c r="I730" t="b">
        <v>0</v>
      </c>
    </row>
    <row r="731" spans="1:9" x14ac:dyDescent="0.25">
      <c r="A731" t="s">
        <v>10</v>
      </c>
      <c r="B731" s="1">
        <v>43910</v>
      </c>
      <c r="C731">
        <v>44</v>
      </c>
      <c r="D731">
        <v>180</v>
      </c>
      <c r="E731">
        <v>0</v>
      </c>
      <c r="F731">
        <v>0</v>
      </c>
      <c r="G731">
        <v>44</v>
      </c>
      <c r="H731">
        <v>180</v>
      </c>
      <c r="I731" t="b">
        <v>0</v>
      </c>
    </row>
    <row r="732" spans="1:9" x14ac:dyDescent="0.25">
      <c r="A732" t="s">
        <v>10</v>
      </c>
      <c r="B732" s="1">
        <v>43911</v>
      </c>
      <c r="C732">
        <v>49</v>
      </c>
      <c r="D732">
        <v>229</v>
      </c>
      <c r="E732">
        <v>0</v>
      </c>
      <c r="F732">
        <v>0</v>
      </c>
      <c r="G732">
        <v>49</v>
      </c>
      <c r="H732">
        <v>229</v>
      </c>
      <c r="I732" t="b">
        <v>0</v>
      </c>
    </row>
    <row r="733" spans="1:9" x14ac:dyDescent="0.25">
      <c r="A733" t="s">
        <v>10</v>
      </c>
      <c r="B733" s="1">
        <v>43912</v>
      </c>
      <c r="C733">
        <v>54</v>
      </c>
      <c r="D733">
        <v>283</v>
      </c>
      <c r="E733">
        <v>0</v>
      </c>
      <c r="F733">
        <v>0</v>
      </c>
      <c r="G733">
        <v>54</v>
      </c>
      <c r="H733">
        <v>283</v>
      </c>
      <c r="I733" t="b">
        <v>0</v>
      </c>
    </row>
    <row r="734" spans="1:9" x14ac:dyDescent="0.25">
      <c r="A734" t="s">
        <v>10</v>
      </c>
      <c r="B734" s="1">
        <v>43913</v>
      </c>
      <c r="C734">
        <v>63</v>
      </c>
      <c r="D734">
        <v>346</v>
      </c>
      <c r="E734">
        <v>0</v>
      </c>
      <c r="F734">
        <v>0</v>
      </c>
      <c r="G734">
        <v>63</v>
      </c>
      <c r="H734">
        <v>346</v>
      </c>
      <c r="I734" t="b">
        <v>0</v>
      </c>
    </row>
    <row r="735" spans="1:9" x14ac:dyDescent="0.25">
      <c r="A735" t="s">
        <v>10</v>
      </c>
      <c r="B735" s="1">
        <v>43914</v>
      </c>
      <c r="C735">
        <v>86</v>
      </c>
      <c r="D735">
        <v>432</v>
      </c>
      <c r="E735">
        <v>0</v>
      </c>
      <c r="F735">
        <v>0</v>
      </c>
      <c r="G735">
        <v>86</v>
      </c>
      <c r="H735">
        <v>432</v>
      </c>
      <c r="I735" t="b">
        <v>0</v>
      </c>
    </row>
    <row r="736" spans="1:9" x14ac:dyDescent="0.25">
      <c r="A736" t="s">
        <v>10</v>
      </c>
      <c r="B736" s="1">
        <v>43915</v>
      </c>
      <c r="C736">
        <v>112</v>
      </c>
      <c r="D736">
        <v>544</v>
      </c>
      <c r="E736">
        <v>0</v>
      </c>
      <c r="F736">
        <v>0</v>
      </c>
      <c r="G736">
        <v>112</v>
      </c>
      <c r="H736">
        <v>544</v>
      </c>
      <c r="I736" t="b">
        <v>0</v>
      </c>
    </row>
    <row r="737" spans="1:9" x14ac:dyDescent="0.25">
      <c r="A737" t="s">
        <v>10</v>
      </c>
      <c r="B737" s="1">
        <v>43916</v>
      </c>
      <c r="C737">
        <v>130</v>
      </c>
      <c r="D737">
        <v>674</v>
      </c>
      <c r="E737">
        <v>0</v>
      </c>
      <c r="F737">
        <v>0</v>
      </c>
      <c r="G737">
        <v>130</v>
      </c>
      <c r="H737">
        <v>674</v>
      </c>
      <c r="I737" t="b">
        <v>0</v>
      </c>
    </row>
    <row r="738" spans="1:9" x14ac:dyDescent="0.25">
      <c r="A738" t="s">
        <v>10</v>
      </c>
      <c r="B738" s="1">
        <v>43917</v>
      </c>
      <c r="C738">
        <v>130</v>
      </c>
      <c r="D738">
        <v>804</v>
      </c>
      <c r="E738">
        <v>0</v>
      </c>
      <c r="F738">
        <v>0</v>
      </c>
      <c r="G738">
        <v>130</v>
      </c>
      <c r="H738">
        <v>804</v>
      </c>
      <c r="I738" t="b">
        <v>0</v>
      </c>
    </row>
    <row r="739" spans="1:9" x14ac:dyDescent="0.25">
      <c r="A739" t="s">
        <v>10</v>
      </c>
      <c r="B739" s="1">
        <v>43918</v>
      </c>
      <c r="C739">
        <v>123</v>
      </c>
      <c r="D739">
        <v>927</v>
      </c>
      <c r="E739">
        <v>0</v>
      </c>
      <c r="F739">
        <v>0</v>
      </c>
      <c r="G739">
        <v>123</v>
      </c>
      <c r="H739">
        <v>927</v>
      </c>
      <c r="I739" t="b">
        <v>0</v>
      </c>
    </row>
    <row r="740" spans="1:9" x14ac:dyDescent="0.25">
      <c r="A740" t="s">
        <v>10</v>
      </c>
      <c r="B740" s="1">
        <v>43919</v>
      </c>
      <c r="C740">
        <v>145</v>
      </c>
      <c r="D740">
        <v>1072</v>
      </c>
      <c r="E740">
        <v>0</v>
      </c>
      <c r="F740">
        <v>0</v>
      </c>
      <c r="G740">
        <v>145</v>
      </c>
      <c r="H740">
        <v>1072</v>
      </c>
      <c r="I740" t="b">
        <v>0</v>
      </c>
    </row>
    <row r="741" spans="1:9" x14ac:dyDescent="0.25">
      <c r="A741" t="s">
        <v>10</v>
      </c>
      <c r="B741" s="1">
        <v>43920</v>
      </c>
      <c r="C741">
        <v>151</v>
      </c>
      <c r="D741">
        <v>1223</v>
      </c>
      <c r="E741">
        <v>0</v>
      </c>
      <c r="F741">
        <v>0</v>
      </c>
      <c r="G741">
        <v>151</v>
      </c>
      <c r="H741">
        <v>1223</v>
      </c>
      <c r="I741" t="b">
        <v>0</v>
      </c>
    </row>
    <row r="742" spans="1:9" x14ac:dyDescent="0.25">
      <c r="A742" t="s">
        <v>10</v>
      </c>
      <c r="B742" s="1">
        <v>43921</v>
      </c>
      <c r="C742">
        <v>183</v>
      </c>
      <c r="D742">
        <v>1406</v>
      </c>
      <c r="E742">
        <v>0</v>
      </c>
      <c r="F742">
        <v>0</v>
      </c>
      <c r="G742">
        <v>183</v>
      </c>
      <c r="H742">
        <v>1406</v>
      </c>
      <c r="I742" t="b">
        <v>0</v>
      </c>
    </row>
    <row r="743" spans="1:9" x14ac:dyDescent="0.25">
      <c r="A743" t="s">
        <v>10</v>
      </c>
      <c r="B743" s="1">
        <v>43922</v>
      </c>
      <c r="C743">
        <v>202</v>
      </c>
      <c r="D743">
        <v>1608</v>
      </c>
      <c r="E743">
        <v>0</v>
      </c>
      <c r="F743">
        <v>0</v>
      </c>
      <c r="G743">
        <v>202</v>
      </c>
      <c r="H743">
        <v>1608</v>
      </c>
      <c r="I743" t="b">
        <v>0</v>
      </c>
    </row>
    <row r="744" spans="1:9" x14ac:dyDescent="0.25">
      <c r="A744" t="s">
        <v>10</v>
      </c>
      <c r="B744" s="1">
        <v>43923</v>
      </c>
      <c r="C744">
        <v>190</v>
      </c>
      <c r="D744">
        <v>1798</v>
      </c>
      <c r="E744">
        <v>0</v>
      </c>
      <c r="F744">
        <v>0</v>
      </c>
      <c r="G744">
        <v>190</v>
      </c>
      <c r="H744">
        <v>1798</v>
      </c>
      <c r="I744" t="b">
        <v>0</v>
      </c>
    </row>
    <row r="745" spans="1:9" x14ac:dyDescent="0.25">
      <c r="A745" t="s">
        <v>10</v>
      </c>
      <c r="B745" s="1">
        <v>43924</v>
      </c>
      <c r="C745">
        <v>199</v>
      </c>
      <c r="D745">
        <v>1997</v>
      </c>
      <c r="E745">
        <v>0</v>
      </c>
      <c r="F745">
        <v>0</v>
      </c>
      <c r="G745">
        <v>199</v>
      </c>
      <c r="H745">
        <v>1997</v>
      </c>
      <c r="I745" t="b">
        <v>0</v>
      </c>
    </row>
    <row r="746" spans="1:9" x14ac:dyDescent="0.25">
      <c r="A746" t="s">
        <v>10</v>
      </c>
      <c r="B746" s="1">
        <v>43925</v>
      </c>
      <c r="C746">
        <v>231</v>
      </c>
      <c r="D746">
        <v>2228</v>
      </c>
      <c r="E746">
        <v>0</v>
      </c>
      <c r="F746">
        <v>0</v>
      </c>
      <c r="G746">
        <v>231</v>
      </c>
      <c r="H746">
        <v>2228</v>
      </c>
      <c r="I746" t="b">
        <v>0</v>
      </c>
    </row>
    <row r="747" spans="1:9" x14ac:dyDescent="0.25">
      <c r="A747" t="s">
        <v>10</v>
      </c>
      <c r="B747" s="1">
        <v>43926</v>
      </c>
      <c r="C747">
        <v>195</v>
      </c>
      <c r="D747">
        <v>2423</v>
      </c>
      <c r="E747">
        <v>0</v>
      </c>
      <c r="F747">
        <v>0</v>
      </c>
      <c r="G747">
        <v>195</v>
      </c>
      <c r="H747">
        <v>2423</v>
      </c>
      <c r="I747" t="b">
        <v>0</v>
      </c>
    </row>
    <row r="748" spans="1:9" x14ac:dyDescent="0.25">
      <c r="A748" t="s">
        <v>10</v>
      </c>
      <c r="B748" s="1">
        <v>43927</v>
      </c>
      <c r="C748">
        <v>198</v>
      </c>
      <c r="D748">
        <v>2621</v>
      </c>
      <c r="E748">
        <v>0</v>
      </c>
      <c r="F748">
        <v>0</v>
      </c>
      <c r="G748">
        <v>198</v>
      </c>
      <c r="H748">
        <v>2621</v>
      </c>
      <c r="I748" t="b">
        <v>0</v>
      </c>
    </row>
    <row r="749" spans="1:9" x14ac:dyDescent="0.25">
      <c r="A749" t="s">
        <v>10</v>
      </c>
      <c r="B749" s="1">
        <v>43928</v>
      </c>
      <c r="C749">
        <v>220</v>
      </c>
      <c r="D749">
        <v>2841</v>
      </c>
      <c r="E749">
        <v>0</v>
      </c>
      <c r="F749">
        <v>0</v>
      </c>
      <c r="G749">
        <v>220</v>
      </c>
      <c r="H749">
        <v>2841</v>
      </c>
      <c r="I749" t="b">
        <v>0</v>
      </c>
    </row>
    <row r="750" spans="1:9" x14ac:dyDescent="0.25">
      <c r="A750" t="s">
        <v>10</v>
      </c>
      <c r="B750" s="1">
        <v>43929</v>
      </c>
      <c r="C750">
        <v>239</v>
      </c>
      <c r="D750">
        <v>3080</v>
      </c>
      <c r="E750">
        <v>0</v>
      </c>
      <c r="F750">
        <v>0</v>
      </c>
      <c r="G750">
        <v>239</v>
      </c>
      <c r="H750">
        <v>3080</v>
      </c>
      <c r="I750" t="b">
        <v>0</v>
      </c>
    </row>
    <row r="751" spans="1:9" x14ac:dyDescent="0.25">
      <c r="A751" t="s">
        <v>10</v>
      </c>
      <c r="B751" s="1">
        <v>43930</v>
      </c>
      <c r="C751">
        <v>207</v>
      </c>
      <c r="D751">
        <v>3287</v>
      </c>
      <c r="E751">
        <v>0</v>
      </c>
      <c r="F751">
        <v>0</v>
      </c>
      <c r="G751">
        <v>207</v>
      </c>
      <c r="H751">
        <v>3287</v>
      </c>
      <c r="I751" t="b">
        <v>0</v>
      </c>
    </row>
    <row r="752" spans="1:9" x14ac:dyDescent="0.25">
      <c r="A752" t="s">
        <v>10</v>
      </c>
      <c r="B752" s="1">
        <v>43931</v>
      </c>
      <c r="C752">
        <v>171</v>
      </c>
      <c r="D752">
        <v>3458</v>
      </c>
      <c r="E752">
        <v>0</v>
      </c>
      <c r="F752">
        <v>0</v>
      </c>
      <c r="G752">
        <v>171</v>
      </c>
      <c r="H752">
        <v>3458</v>
      </c>
      <c r="I752" t="b">
        <v>0</v>
      </c>
    </row>
    <row r="753" spans="1:9" x14ac:dyDescent="0.25">
      <c r="A753" t="s">
        <v>10</v>
      </c>
      <c r="B753" s="1">
        <v>43932</v>
      </c>
      <c r="C753">
        <v>179</v>
      </c>
      <c r="D753">
        <v>3637</v>
      </c>
      <c r="E753">
        <v>0</v>
      </c>
      <c r="F753">
        <v>0</v>
      </c>
      <c r="G753">
        <v>179</v>
      </c>
      <c r="H753">
        <v>3637</v>
      </c>
      <c r="I753" t="b">
        <v>0</v>
      </c>
    </row>
    <row r="754" spans="1:9" x14ac:dyDescent="0.25">
      <c r="A754" t="s">
        <v>10</v>
      </c>
      <c r="B754" s="1">
        <v>43933</v>
      </c>
      <c r="C754">
        <v>159</v>
      </c>
      <c r="D754">
        <v>3796</v>
      </c>
      <c r="E754">
        <v>0</v>
      </c>
      <c r="F754">
        <v>0</v>
      </c>
      <c r="G754">
        <v>159</v>
      </c>
      <c r="H754">
        <v>3796</v>
      </c>
      <c r="I754" t="b">
        <v>0</v>
      </c>
    </row>
    <row r="755" spans="1:9" x14ac:dyDescent="0.25">
      <c r="A755" t="s">
        <v>10</v>
      </c>
      <c r="B755" s="1">
        <v>43934</v>
      </c>
      <c r="C755">
        <v>166</v>
      </c>
      <c r="D755">
        <v>3962</v>
      </c>
      <c r="E755">
        <v>0</v>
      </c>
      <c r="F755">
        <v>0</v>
      </c>
      <c r="G755">
        <v>166</v>
      </c>
      <c r="H755">
        <v>3962</v>
      </c>
      <c r="I755" t="b">
        <v>0</v>
      </c>
    </row>
    <row r="756" spans="1:9" x14ac:dyDescent="0.25">
      <c r="A756" t="s">
        <v>10</v>
      </c>
      <c r="B756" s="1">
        <v>43935</v>
      </c>
      <c r="C756">
        <v>143</v>
      </c>
      <c r="D756">
        <v>4105</v>
      </c>
      <c r="E756">
        <v>0</v>
      </c>
      <c r="F756">
        <v>0</v>
      </c>
      <c r="G756">
        <v>143</v>
      </c>
      <c r="H756">
        <v>4105</v>
      </c>
      <c r="I756" t="b">
        <v>0</v>
      </c>
    </row>
    <row r="757" spans="1:9" x14ac:dyDescent="0.25">
      <c r="A757" t="s">
        <v>10</v>
      </c>
      <c r="B757" s="1">
        <v>43936</v>
      </c>
      <c r="C757">
        <v>143</v>
      </c>
      <c r="D757">
        <v>4248</v>
      </c>
      <c r="E757">
        <v>2</v>
      </c>
      <c r="F757">
        <v>2</v>
      </c>
      <c r="G757">
        <v>145</v>
      </c>
      <c r="H757">
        <v>4250</v>
      </c>
      <c r="I757" t="b">
        <v>0</v>
      </c>
    </row>
    <row r="758" spans="1:9" x14ac:dyDescent="0.25">
      <c r="A758" t="s">
        <v>10</v>
      </c>
      <c r="B758" s="1">
        <v>43937</v>
      </c>
      <c r="C758">
        <v>140</v>
      </c>
      <c r="D758">
        <v>4388</v>
      </c>
      <c r="E758">
        <v>0</v>
      </c>
      <c r="F758">
        <v>2</v>
      </c>
      <c r="G758">
        <v>140</v>
      </c>
      <c r="H758">
        <v>4390</v>
      </c>
      <c r="I758" t="b">
        <v>0</v>
      </c>
    </row>
    <row r="759" spans="1:9" x14ac:dyDescent="0.25">
      <c r="A759" t="s">
        <v>10</v>
      </c>
      <c r="B759" s="1">
        <v>43938</v>
      </c>
      <c r="C759">
        <v>101</v>
      </c>
      <c r="D759">
        <v>4489</v>
      </c>
      <c r="E759">
        <v>0</v>
      </c>
      <c r="F759">
        <v>2</v>
      </c>
      <c r="G759">
        <v>101</v>
      </c>
      <c r="H759">
        <v>4491</v>
      </c>
      <c r="I759" t="b">
        <v>0</v>
      </c>
    </row>
    <row r="760" spans="1:9" x14ac:dyDescent="0.25">
      <c r="A760" t="s">
        <v>10</v>
      </c>
      <c r="B760" s="1">
        <v>43939</v>
      </c>
      <c r="C760">
        <v>101</v>
      </c>
      <c r="D760">
        <v>4590</v>
      </c>
      <c r="E760">
        <v>0</v>
      </c>
      <c r="F760">
        <v>2</v>
      </c>
      <c r="G760">
        <v>101</v>
      </c>
      <c r="H760">
        <v>4592</v>
      </c>
      <c r="I760" t="b">
        <v>0</v>
      </c>
    </row>
    <row r="761" spans="1:9" x14ac:dyDescent="0.25">
      <c r="A761" t="s">
        <v>10</v>
      </c>
      <c r="B761" s="1">
        <v>43940</v>
      </c>
      <c r="C761">
        <v>104</v>
      </c>
      <c r="D761">
        <v>4694</v>
      </c>
      <c r="E761">
        <v>0</v>
      </c>
      <c r="F761">
        <v>2</v>
      </c>
      <c r="G761">
        <v>104</v>
      </c>
      <c r="H761">
        <v>4696</v>
      </c>
      <c r="I761" t="b">
        <v>0</v>
      </c>
    </row>
    <row r="762" spans="1:9" x14ac:dyDescent="0.25">
      <c r="A762" t="s">
        <v>10</v>
      </c>
      <c r="B762" s="1">
        <v>43941</v>
      </c>
      <c r="C762">
        <v>96</v>
      </c>
      <c r="D762">
        <v>4790</v>
      </c>
      <c r="E762">
        <v>0</v>
      </c>
      <c r="F762">
        <v>2</v>
      </c>
      <c r="G762">
        <v>96</v>
      </c>
      <c r="H762">
        <v>4792</v>
      </c>
      <c r="I762" t="b">
        <v>0</v>
      </c>
    </row>
    <row r="763" spans="1:9" x14ac:dyDescent="0.25">
      <c r="A763" t="s">
        <v>10</v>
      </c>
      <c r="B763" s="1">
        <v>43942</v>
      </c>
      <c r="C763">
        <v>96</v>
      </c>
      <c r="D763">
        <v>4886</v>
      </c>
      <c r="E763">
        <v>0</v>
      </c>
      <c r="F763">
        <v>2</v>
      </c>
      <c r="G763">
        <v>96</v>
      </c>
      <c r="H763">
        <v>4888</v>
      </c>
      <c r="I763" t="b">
        <v>0</v>
      </c>
    </row>
    <row r="764" spans="1:9" x14ac:dyDescent="0.25">
      <c r="A764" t="s">
        <v>10</v>
      </c>
      <c r="B764" s="1">
        <v>43943</v>
      </c>
      <c r="C764">
        <v>109</v>
      </c>
      <c r="D764">
        <v>4995</v>
      </c>
      <c r="E764">
        <v>0</v>
      </c>
      <c r="F764">
        <v>2</v>
      </c>
      <c r="G764">
        <v>109</v>
      </c>
      <c r="H764">
        <v>4997</v>
      </c>
      <c r="I764" t="b">
        <v>0</v>
      </c>
    </row>
    <row r="765" spans="1:9" x14ac:dyDescent="0.25">
      <c r="A765" t="s">
        <v>10</v>
      </c>
      <c r="B765" s="1">
        <v>43944</v>
      </c>
      <c r="C765">
        <v>77</v>
      </c>
      <c r="D765">
        <v>5072</v>
      </c>
      <c r="E765">
        <v>0</v>
      </c>
      <c r="F765">
        <v>2</v>
      </c>
      <c r="G765">
        <v>77</v>
      </c>
      <c r="H765">
        <v>5074</v>
      </c>
      <c r="I765" t="b">
        <v>0</v>
      </c>
    </row>
    <row r="766" spans="1:9" x14ac:dyDescent="0.25">
      <c r="A766" t="s">
        <v>10</v>
      </c>
      <c r="B766" s="1">
        <v>43945</v>
      </c>
      <c r="C766">
        <v>71</v>
      </c>
      <c r="D766">
        <v>5143</v>
      </c>
      <c r="E766">
        <v>8</v>
      </c>
      <c r="F766">
        <v>10</v>
      </c>
      <c r="G766">
        <v>79</v>
      </c>
      <c r="H766">
        <v>5153</v>
      </c>
      <c r="I766" t="b">
        <v>0</v>
      </c>
    </row>
    <row r="767" spans="1:9" x14ac:dyDescent="0.25">
      <c r="A767" t="s">
        <v>10</v>
      </c>
      <c r="B767" s="1">
        <v>43946</v>
      </c>
      <c r="C767">
        <v>58</v>
      </c>
      <c r="D767">
        <v>5201</v>
      </c>
      <c r="E767">
        <v>9</v>
      </c>
      <c r="F767">
        <v>19</v>
      </c>
      <c r="G767">
        <v>67</v>
      </c>
      <c r="H767">
        <v>5220</v>
      </c>
      <c r="I767" t="b">
        <v>0</v>
      </c>
    </row>
    <row r="768" spans="1:9" x14ac:dyDescent="0.25">
      <c r="A768" t="s">
        <v>10</v>
      </c>
      <c r="B768" s="1">
        <v>43947</v>
      </c>
      <c r="C768">
        <v>53</v>
      </c>
      <c r="D768">
        <v>5254</v>
      </c>
      <c r="E768">
        <v>8</v>
      </c>
      <c r="F768">
        <v>27</v>
      </c>
      <c r="G768">
        <v>61</v>
      </c>
      <c r="H768">
        <v>5281</v>
      </c>
      <c r="I768" t="b">
        <v>0</v>
      </c>
    </row>
    <row r="769" spans="1:9" x14ac:dyDescent="0.25">
      <c r="A769" t="s">
        <v>10</v>
      </c>
      <c r="B769" s="1">
        <v>43948</v>
      </c>
      <c r="C769">
        <v>52</v>
      </c>
      <c r="D769">
        <v>5306</v>
      </c>
      <c r="E769">
        <v>7</v>
      </c>
      <c r="F769">
        <v>34</v>
      </c>
      <c r="G769">
        <v>59</v>
      </c>
      <c r="H769">
        <v>5340</v>
      </c>
      <c r="I769" t="b">
        <v>0</v>
      </c>
    </row>
    <row r="770" spans="1:9" x14ac:dyDescent="0.25">
      <c r="A770" t="s">
        <v>10</v>
      </c>
      <c r="B770" s="1">
        <v>43949</v>
      </c>
      <c r="C770">
        <v>44</v>
      </c>
      <c r="D770">
        <v>5350</v>
      </c>
      <c r="E770">
        <v>6</v>
      </c>
      <c r="F770">
        <v>40</v>
      </c>
      <c r="G770">
        <v>50</v>
      </c>
      <c r="H770">
        <v>5390</v>
      </c>
      <c r="I770" t="b">
        <v>0</v>
      </c>
    </row>
    <row r="771" spans="1:9" x14ac:dyDescent="0.25">
      <c r="A771" t="s">
        <v>10</v>
      </c>
      <c r="B771" s="1">
        <v>43950</v>
      </c>
      <c r="C771">
        <v>45</v>
      </c>
      <c r="D771">
        <v>5395</v>
      </c>
      <c r="E771">
        <v>11</v>
      </c>
      <c r="F771">
        <v>51</v>
      </c>
      <c r="G771">
        <v>56</v>
      </c>
      <c r="H771">
        <v>5446</v>
      </c>
      <c r="I771" t="b">
        <v>0</v>
      </c>
    </row>
    <row r="772" spans="1:9" x14ac:dyDescent="0.25">
      <c r="A772" t="s">
        <v>10</v>
      </c>
      <c r="B772" s="1">
        <v>43951</v>
      </c>
      <c r="C772">
        <v>40</v>
      </c>
      <c r="D772">
        <v>5435</v>
      </c>
      <c r="E772">
        <v>9</v>
      </c>
      <c r="F772">
        <v>60</v>
      </c>
      <c r="G772">
        <v>49</v>
      </c>
      <c r="H772">
        <v>5495</v>
      </c>
      <c r="I772" t="b">
        <v>0</v>
      </c>
    </row>
    <row r="773" spans="1:9" x14ac:dyDescent="0.25">
      <c r="A773" t="s">
        <v>10</v>
      </c>
      <c r="B773" s="1">
        <v>43952</v>
      </c>
      <c r="C773">
        <v>41</v>
      </c>
      <c r="D773">
        <v>5476</v>
      </c>
      <c r="E773">
        <v>6</v>
      </c>
      <c r="F773">
        <v>66</v>
      </c>
      <c r="G773">
        <v>47</v>
      </c>
      <c r="H773">
        <v>5542</v>
      </c>
      <c r="I773" t="b">
        <v>0</v>
      </c>
    </row>
    <row r="774" spans="1:9" x14ac:dyDescent="0.25">
      <c r="A774" t="s">
        <v>10</v>
      </c>
      <c r="B774" s="1">
        <v>43953</v>
      </c>
      <c r="C774">
        <v>41</v>
      </c>
      <c r="D774">
        <v>5517</v>
      </c>
      <c r="E774">
        <v>8</v>
      </c>
      <c r="F774">
        <v>74</v>
      </c>
      <c r="G774">
        <v>49</v>
      </c>
      <c r="H774">
        <v>5591</v>
      </c>
      <c r="I774" t="b">
        <v>0</v>
      </c>
    </row>
    <row r="775" spans="1:9" x14ac:dyDescent="0.25">
      <c r="A775" t="s">
        <v>10</v>
      </c>
      <c r="B775" s="1">
        <v>43954</v>
      </c>
      <c r="C775">
        <v>36</v>
      </c>
      <c r="D775">
        <v>5553</v>
      </c>
      <c r="E775">
        <v>10</v>
      </c>
      <c r="F775">
        <v>84</v>
      </c>
      <c r="G775">
        <v>46</v>
      </c>
      <c r="H775">
        <v>5637</v>
      </c>
      <c r="I775" t="b">
        <v>0</v>
      </c>
    </row>
    <row r="776" spans="1:9" x14ac:dyDescent="0.25">
      <c r="A776" t="s">
        <v>10</v>
      </c>
      <c r="B776" s="1">
        <v>43955</v>
      </c>
      <c r="C776">
        <v>30</v>
      </c>
      <c r="D776">
        <v>5583</v>
      </c>
      <c r="E776">
        <v>7</v>
      </c>
      <c r="F776">
        <v>91</v>
      </c>
      <c r="G776">
        <v>37</v>
      </c>
      <c r="H776">
        <v>5674</v>
      </c>
      <c r="I776" t="b">
        <v>0</v>
      </c>
    </row>
    <row r="777" spans="1:9" x14ac:dyDescent="0.25">
      <c r="A777" t="s">
        <v>10</v>
      </c>
      <c r="B777" s="1">
        <v>43956</v>
      </c>
      <c r="C777">
        <v>25</v>
      </c>
      <c r="D777">
        <v>5608</v>
      </c>
      <c r="E777">
        <v>7</v>
      </c>
      <c r="F777">
        <v>98</v>
      </c>
      <c r="G777">
        <v>32</v>
      </c>
      <c r="H777">
        <v>5706</v>
      </c>
      <c r="I777" t="b">
        <v>0</v>
      </c>
    </row>
    <row r="778" spans="1:9" x14ac:dyDescent="0.25">
      <c r="A778" t="s">
        <v>10</v>
      </c>
      <c r="B778" s="1">
        <v>43957</v>
      </c>
      <c r="C778">
        <v>37</v>
      </c>
      <c r="D778">
        <v>5645</v>
      </c>
      <c r="E778">
        <v>9</v>
      </c>
      <c r="F778">
        <v>107</v>
      </c>
      <c r="G778">
        <v>46</v>
      </c>
      <c r="H778">
        <v>5752</v>
      </c>
      <c r="I778" t="b">
        <v>0</v>
      </c>
    </row>
    <row r="779" spans="1:9" x14ac:dyDescent="0.25">
      <c r="A779" t="s">
        <v>10</v>
      </c>
      <c r="B779" s="1">
        <v>43958</v>
      </c>
      <c r="C779">
        <v>37</v>
      </c>
      <c r="D779">
        <v>5682</v>
      </c>
      <c r="E779">
        <v>6</v>
      </c>
      <c r="F779">
        <v>113</v>
      </c>
      <c r="G779">
        <v>43</v>
      </c>
      <c r="H779">
        <v>5795</v>
      </c>
      <c r="I779" t="b">
        <v>0</v>
      </c>
    </row>
    <row r="780" spans="1:9" x14ac:dyDescent="0.25">
      <c r="A780" t="s">
        <v>10</v>
      </c>
      <c r="B780" s="1">
        <v>43959</v>
      </c>
      <c r="C780">
        <v>31</v>
      </c>
      <c r="D780">
        <v>5713</v>
      </c>
      <c r="E780">
        <v>4</v>
      </c>
      <c r="F780">
        <v>117</v>
      </c>
      <c r="G780">
        <v>35</v>
      </c>
      <c r="H780">
        <v>5830</v>
      </c>
      <c r="I780" t="b">
        <v>0</v>
      </c>
    </row>
    <row r="781" spans="1:9" x14ac:dyDescent="0.25">
      <c r="A781" t="s">
        <v>10</v>
      </c>
      <c r="B781" s="1">
        <v>43960</v>
      </c>
      <c r="C781">
        <v>23</v>
      </c>
      <c r="D781">
        <v>5736</v>
      </c>
      <c r="E781">
        <v>2</v>
      </c>
      <c r="F781">
        <v>119</v>
      </c>
      <c r="G781">
        <v>25</v>
      </c>
      <c r="H781">
        <v>5855</v>
      </c>
      <c r="I781" t="b">
        <v>0</v>
      </c>
    </row>
    <row r="782" spans="1:9" x14ac:dyDescent="0.25">
      <c r="A782" t="s">
        <v>10</v>
      </c>
      <c r="B782" s="1">
        <v>43961</v>
      </c>
      <c r="C782">
        <v>26</v>
      </c>
      <c r="D782">
        <v>5762</v>
      </c>
      <c r="E782">
        <v>4</v>
      </c>
      <c r="F782">
        <v>123</v>
      </c>
      <c r="G782">
        <v>30</v>
      </c>
      <c r="H782">
        <v>5885</v>
      </c>
      <c r="I782" t="b">
        <v>0</v>
      </c>
    </row>
    <row r="783" spans="1:9" x14ac:dyDescent="0.25">
      <c r="A783" t="s">
        <v>10</v>
      </c>
      <c r="B783" s="1">
        <v>43962</v>
      </c>
      <c r="C783">
        <v>18</v>
      </c>
      <c r="D783">
        <v>5780</v>
      </c>
      <c r="E783">
        <v>10</v>
      </c>
      <c r="F783">
        <v>133</v>
      </c>
      <c r="G783">
        <v>28</v>
      </c>
      <c r="H783">
        <v>5913</v>
      </c>
      <c r="I783" t="b">
        <v>0</v>
      </c>
    </row>
    <row r="784" spans="1:9" x14ac:dyDescent="0.25">
      <c r="A784" t="s">
        <v>10</v>
      </c>
      <c r="B784" s="1">
        <v>43963</v>
      </c>
      <c r="C784">
        <v>18</v>
      </c>
      <c r="D784">
        <v>5798</v>
      </c>
      <c r="E784">
        <v>5</v>
      </c>
      <c r="F784">
        <v>138</v>
      </c>
      <c r="G784">
        <v>23</v>
      </c>
      <c r="H784">
        <v>5936</v>
      </c>
      <c r="I784" t="b">
        <v>0</v>
      </c>
    </row>
    <row r="785" spans="1:9" x14ac:dyDescent="0.25">
      <c r="A785" t="s">
        <v>10</v>
      </c>
      <c r="B785" s="1">
        <v>43964</v>
      </c>
      <c r="C785">
        <v>17</v>
      </c>
      <c r="D785">
        <v>5815</v>
      </c>
      <c r="E785">
        <v>1</v>
      </c>
      <c r="F785">
        <v>139</v>
      </c>
      <c r="G785">
        <v>18</v>
      </c>
      <c r="H785">
        <v>5954</v>
      </c>
      <c r="I785" t="b">
        <v>0</v>
      </c>
    </row>
    <row r="786" spans="1:9" x14ac:dyDescent="0.25">
      <c r="A786" t="s">
        <v>10</v>
      </c>
      <c r="B786" s="1">
        <v>43965</v>
      </c>
      <c r="C786">
        <v>20</v>
      </c>
      <c r="D786">
        <v>5835</v>
      </c>
      <c r="E786">
        <v>2</v>
      </c>
      <c r="F786">
        <v>141</v>
      </c>
      <c r="G786">
        <v>22</v>
      </c>
      <c r="H786">
        <v>5976</v>
      </c>
      <c r="I786" t="b">
        <v>0</v>
      </c>
    </row>
    <row r="787" spans="1:9" x14ac:dyDescent="0.25">
      <c r="A787" t="s">
        <v>10</v>
      </c>
      <c r="B787" s="1">
        <v>43966</v>
      </c>
      <c r="C787">
        <v>19</v>
      </c>
      <c r="D787">
        <v>5854</v>
      </c>
      <c r="E787">
        <v>7</v>
      </c>
      <c r="F787">
        <v>148</v>
      </c>
      <c r="G787">
        <v>26</v>
      </c>
      <c r="H787">
        <v>6002</v>
      </c>
      <c r="I787" t="b">
        <v>0</v>
      </c>
    </row>
    <row r="788" spans="1:9" x14ac:dyDescent="0.25">
      <c r="A788" t="s">
        <v>10</v>
      </c>
      <c r="B788" s="1">
        <v>43967</v>
      </c>
      <c r="C788">
        <v>14</v>
      </c>
      <c r="D788">
        <v>5868</v>
      </c>
      <c r="E788">
        <v>3</v>
      </c>
      <c r="F788">
        <v>151</v>
      </c>
      <c r="G788">
        <v>17</v>
      </c>
      <c r="H788">
        <v>6019</v>
      </c>
      <c r="I788" t="b">
        <v>0</v>
      </c>
    </row>
    <row r="789" spans="1:9" x14ac:dyDescent="0.25">
      <c r="A789" t="s">
        <v>10</v>
      </c>
      <c r="B789" s="1">
        <v>43968</v>
      </c>
      <c r="C789">
        <v>16</v>
      </c>
      <c r="D789">
        <v>5884</v>
      </c>
      <c r="E789">
        <v>3</v>
      </c>
      <c r="F789">
        <v>154</v>
      </c>
      <c r="G789">
        <v>19</v>
      </c>
      <c r="H789">
        <v>6038</v>
      </c>
      <c r="I789" t="b">
        <v>0</v>
      </c>
    </row>
    <row r="790" spans="1:9" x14ac:dyDescent="0.25">
      <c r="A790" t="s">
        <v>10</v>
      </c>
      <c r="B790" s="1">
        <v>43969</v>
      </c>
      <c r="C790">
        <v>11</v>
      </c>
      <c r="D790">
        <v>5895</v>
      </c>
      <c r="E790">
        <v>3</v>
      </c>
      <c r="F790">
        <v>157</v>
      </c>
      <c r="G790">
        <v>14</v>
      </c>
      <c r="H790">
        <v>6052</v>
      </c>
      <c r="I790" t="b">
        <v>0</v>
      </c>
    </row>
    <row r="791" spans="1:9" x14ac:dyDescent="0.25">
      <c r="A791" t="s">
        <v>10</v>
      </c>
      <c r="B791" s="1">
        <v>43970</v>
      </c>
      <c r="C791">
        <v>14</v>
      </c>
      <c r="D791">
        <v>5909</v>
      </c>
      <c r="E791">
        <v>2</v>
      </c>
      <c r="F791">
        <v>159</v>
      </c>
      <c r="G791">
        <v>16</v>
      </c>
      <c r="H791">
        <v>6068</v>
      </c>
      <c r="I791" t="b">
        <v>0</v>
      </c>
    </row>
    <row r="792" spans="1:9" x14ac:dyDescent="0.25">
      <c r="A792" t="s">
        <v>10</v>
      </c>
      <c r="B792" s="1">
        <v>43971</v>
      </c>
      <c r="C792">
        <v>19</v>
      </c>
      <c r="D792">
        <v>5928</v>
      </c>
      <c r="E792">
        <v>5</v>
      </c>
      <c r="F792">
        <v>164</v>
      </c>
      <c r="G792">
        <v>24</v>
      </c>
      <c r="H792">
        <v>6092</v>
      </c>
      <c r="I792" t="b">
        <v>0</v>
      </c>
    </row>
    <row r="793" spans="1:9" x14ac:dyDescent="0.25">
      <c r="A793" t="s">
        <v>10</v>
      </c>
      <c r="B793" s="1">
        <v>43972</v>
      </c>
      <c r="C793">
        <v>12</v>
      </c>
      <c r="D793">
        <v>5940</v>
      </c>
      <c r="E793">
        <v>1</v>
      </c>
      <c r="F793">
        <v>165</v>
      </c>
      <c r="G793">
        <v>13</v>
      </c>
      <c r="H793">
        <v>6105</v>
      </c>
      <c r="I793" t="b">
        <v>0</v>
      </c>
    </row>
    <row r="794" spans="1:9" x14ac:dyDescent="0.25">
      <c r="A794" t="s">
        <v>10</v>
      </c>
      <c r="B794" s="1">
        <v>43973</v>
      </c>
      <c r="C794">
        <v>10</v>
      </c>
      <c r="D794">
        <v>5950</v>
      </c>
      <c r="E794">
        <v>2</v>
      </c>
      <c r="F794">
        <v>167</v>
      </c>
      <c r="G794">
        <v>12</v>
      </c>
      <c r="H794">
        <v>6117</v>
      </c>
      <c r="I794" t="b">
        <v>0</v>
      </c>
    </row>
    <row r="795" spans="1:9" x14ac:dyDescent="0.25">
      <c r="A795" t="s">
        <v>10</v>
      </c>
      <c r="B795" s="1">
        <v>43974</v>
      </c>
      <c r="C795">
        <v>6</v>
      </c>
      <c r="D795">
        <v>5956</v>
      </c>
      <c r="E795">
        <v>3</v>
      </c>
      <c r="F795">
        <v>170</v>
      </c>
      <c r="G795">
        <v>9</v>
      </c>
      <c r="H795">
        <v>6126</v>
      </c>
      <c r="I795" t="b">
        <v>0</v>
      </c>
    </row>
    <row r="796" spans="1:9" x14ac:dyDescent="0.25">
      <c r="A796" t="s">
        <v>10</v>
      </c>
      <c r="B796" s="1">
        <v>43975</v>
      </c>
      <c r="C796">
        <v>7</v>
      </c>
      <c r="D796">
        <v>5963</v>
      </c>
      <c r="E796">
        <v>4</v>
      </c>
      <c r="F796">
        <v>174</v>
      </c>
      <c r="G796">
        <v>11</v>
      </c>
      <c r="H796">
        <v>6137</v>
      </c>
      <c r="I796" t="b">
        <v>0</v>
      </c>
    </row>
    <row r="797" spans="1:9" x14ac:dyDescent="0.25">
      <c r="A797" t="s">
        <v>10</v>
      </c>
      <c r="B797" s="1">
        <v>43976</v>
      </c>
      <c r="C797">
        <v>9</v>
      </c>
      <c r="D797">
        <v>5972</v>
      </c>
      <c r="E797">
        <v>1</v>
      </c>
      <c r="F797">
        <v>175</v>
      </c>
      <c r="G797">
        <v>10</v>
      </c>
      <c r="H797">
        <v>6147</v>
      </c>
      <c r="I797" t="b">
        <v>0</v>
      </c>
    </row>
    <row r="798" spans="1:9" x14ac:dyDescent="0.25">
      <c r="A798" t="s">
        <v>10</v>
      </c>
      <c r="B798" s="1">
        <v>43977</v>
      </c>
      <c r="C798">
        <v>14</v>
      </c>
      <c r="D798">
        <v>5986</v>
      </c>
      <c r="E798">
        <v>5</v>
      </c>
      <c r="F798">
        <v>180</v>
      </c>
      <c r="G798">
        <v>19</v>
      </c>
      <c r="H798">
        <v>6166</v>
      </c>
      <c r="I798" t="b">
        <v>0</v>
      </c>
    </row>
    <row r="799" spans="1:9" x14ac:dyDescent="0.25">
      <c r="A799" t="s">
        <v>10</v>
      </c>
      <c r="B799" s="1">
        <v>43978</v>
      </c>
      <c r="C799">
        <v>7</v>
      </c>
      <c r="D799">
        <v>5993</v>
      </c>
      <c r="E799">
        <v>2</v>
      </c>
      <c r="F799">
        <v>182</v>
      </c>
      <c r="G799">
        <v>9</v>
      </c>
      <c r="H799">
        <v>6175</v>
      </c>
      <c r="I799" t="b">
        <v>0</v>
      </c>
    </row>
    <row r="800" spans="1:9" x14ac:dyDescent="0.25">
      <c r="A800" t="s">
        <v>10</v>
      </c>
      <c r="B800" s="1">
        <v>43979</v>
      </c>
      <c r="C800">
        <v>8</v>
      </c>
      <c r="D800">
        <v>6001</v>
      </c>
      <c r="E800">
        <v>2</v>
      </c>
      <c r="F800">
        <v>184</v>
      </c>
      <c r="G800">
        <v>10</v>
      </c>
      <c r="H800">
        <v>6185</v>
      </c>
      <c r="I800" t="b">
        <v>0</v>
      </c>
    </row>
    <row r="801" spans="1:9" x14ac:dyDescent="0.25">
      <c r="A801" t="s">
        <v>10</v>
      </c>
      <c r="B801" s="1">
        <v>43980</v>
      </c>
      <c r="C801">
        <v>7</v>
      </c>
      <c r="D801">
        <v>6008</v>
      </c>
      <c r="E801">
        <v>1</v>
      </c>
      <c r="F801">
        <v>185</v>
      </c>
      <c r="G801">
        <v>8</v>
      </c>
      <c r="H801">
        <v>6193</v>
      </c>
      <c r="I801" t="b">
        <v>0</v>
      </c>
    </row>
    <row r="802" spans="1:9" x14ac:dyDescent="0.25">
      <c r="A802" t="s">
        <v>10</v>
      </c>
      <c r="B802" s="1">
        <v>43981</v>
      </c>
      <c r="C802">
        <v>12</v>
      </c>
      <c r="D802">
        <v>6020</v>
      </c>
      <c r="E802">
        <v>1</v>
      </c>
      <c r="F802">
        <v>186</v>
      </c>
      <c r="G802">
        <v>13</v>
      </c>
      <c r="H802">
        <v>6206</v>
      </c>
      <c r="I802" t="b">
        <v>0</v>
      </c>
    </row>
    <row r="803" spans="1:9" x14ac:dyDescent="0.25">
      <c r="A803" t="s">
        <v>10</v>
      </c>
      <c r="B803" s="1">
        <v>43982</v>
      </c>
      <c r="C803">
        <v>6</v>
      </c>
      <c r="D803">
        <v>6026</v>
      </c>
      <c r="E803">
        <v>3</v>
      </c>
      <c r="F803">
        <v>189</v>
      </c>
      <c r="G803">
        <v>9</v>
      </c>
      <c r="H803">
        <v>6215</v>
      </c>
      <c r="I803" t="b">
        <v>0</v>
      </c>
    </row>
    <row r="804" spans="1:9" x14ac:dyDescent="0.25">
      <c r="A804" t="s">
        <v>10</v>
      </c>
      <c r="B804" s="1">
        <v>43983</v>
      </c>
      <c r="C804">
        <v>10</v>
      </c>
      <c r="D804">
        <v>6036</v>
      </c>
      <c r="E804">
        <v>2</v>
      </c>
      <c r="F804">
        <v>191</v>
      </c>
      <c r="G804">
        <v>12</v>
      </c>
      <c r="H804">
        <v>6227</v>
      </c>
      <c r="I804" t="b">
        <v>0</v>
      </c>
    </row>
    <row r="805" spans="1:9" x14ac:dyDescent="0.25">
      <c r="A805" t="s">
        <v>10</v>
      </c>
      <c r="B805" s="1">
        <v>43984</v>
      </c>
      <c r="C805">
        <v>8</v>
      </c>
      <c r="D805">
        <v>6044</v>
      </c>
      <c r="E805">
        <v>1</v>
      </c>
      <c r="F805">
        <v>192</v>
      </c>
      <c r="G805">
        <v>9</v>
      </c>
      <c r="H805">
        <v>6236</v>
      </c>
      <c r="I805" t="b">
        <v>0</v>
      </c>
    </row>
    <row r="806" spans="1:9" x14ac:dyDescent="0.25">
      <c r="A806" t="s">
        <v>10</v>
      </c>
      <c r="B806" s="1">
        <v>43985</v>
      </c>
      <c r="C806">
        <v>6</v>
      </c>
      <c r="D806">
        <v>6050</v>
      </c>
      <c r="E806">
        <v>0</v>
      </c>
      <c r="F806">
        <v>192</v>
      </c>
      <c r="G806">
        <v>6</v>
      </c>
      <c r="H806">
        <v>6242</v>
      </c>
      <c r="I806" t="b">
        <v>0</v>
      </c>
    </row>
    <row r="807" spans="1:9" x14ac:dyDescent="0.25">
      <c r="A807" t="s">
        <v>10</v>
      </c>
      <c r="B807" s="1">
        <v>43986</v>
      </c>
      <c r="C807">
        <v>8</v>
      </c>
      <c r="D807">
        <v>6058</v>
      </c>
      <c r="E807">
        <v>1</v>
      </c>
      <c r="F807">
        <v>193</v>
      </c>
      <c r="G807">
        <v>9</v>
      </c>
      <c r="H807">
        <v>6251</v>
      </c>
      <c r="I807" t="b">
        <v>0</v>
      </c>
    </row>
    <row r="808" spans="1:9" x14ac:dyDescent="0.25">
      <c r="A808" t="s">
        <v>10</v>
      </c>
      <c r="B808" s="1">
        <v>43987</v>
      </c>
      <c r="C808">
        <v>4</v>
      </c>
      <c r="D808">
        <v>6062</v>
      </c>
      <c r="E808">
        <v>1</v>
      </c>
      <c r="F808">
        <v>194</v>
      </c>
      <c r="G808">
        <v>5</v>
      </c>
      <c r="H808">
        <v>6256</v>
      </c>
      <c r="I808" t="b">
        <v>0</v>
      </c>
    </row>
    <row r="809" spans="1:9" x14ac:dyDescent="0.25">
      <c r="A809" t="s">
        <v>10</v>
      </c>
      <c r="B809" s="1">
        <v>43988</v>
      </c>
      <c r="C809">
        <v>0</v>
      </c>
      <c r="D809">
        <v>6062</v>
      </c>
      <c r="E809">
        <v>3</v>
      </c>
      <c r="F809">
        <v>197</v>
      </c>
      <c r="G809">
        <v>3</v>
      </c>
      <c r="H809">
        <v>6259</v>
      </c>
      <c r="I809" t="b">
        <v>0</v>
      </c>
    </row>
    <row r="810" spans="1:9" x14ac:dyDescent="0.25">
      <c r="A810" t="s">
        <v>10</v>
      </c>
      <c r="B810" s="1">
        <v>43989</v>
      </c>
      <c r="C810">
        <v>5</v>
      </c>
      <c r="D810">
        <v>6067</v>
      </c>
      <c r="E810">
        <v>2</v>
      </c>
      <c r="F810">
        <v>199</v>
      </c>
      <c r="G810">
        <v>7</v>
      </c>
      <c r="H810">
        <v>6266</v>
      </c>
      <c r="I810" t="b">
        <v>0</v>
      </c>
    </row>
    <row r="811" spans="1:9" x14ac:dyDescent="0.25">
      <c r="A811" t="s">
        <v>10</v>
      </c>
      <c r="B811" s="1">
        <v>43990</v>
      </c>
      <c r="C811">
        <v>5</v>
      </c>
      <c r="D811">
        <v>6072</v>
      </c>
      <c r="E811">
        <v>0</v>
      </c>
      <c r="F811">
        <v>199</v>
      </c>
      <c r="G811">
        <v>5</v>
      </c>
      <c r="H811">
        <v>6271</v>
      </c>
      <c r="I811" t="b">
        <v>0</v>
      </c>
    </row>
    <row r="812" spans="1:9" x14ac:dyDescent="0.25">
      <c r="A812" t="s">
        <v>10</v>
      </c>
      <c r="B812" s="1">
        <v>43991</v>
      </c>
      <c r="C812">
        <v>5</v>
      </c>
      <c r="D812">
        <v>6077</v>
      </c>
      <c r="E812">
        <v>1</v>
      </c>
      <c r="F812">
        <v>200</v>
      </c>
      <c r="G812">
        <v>6</v>
      </c>
      <c r="H812">
        <v>6277</v>
      </c>
      <c r="I812" t="b">
        <v>0</v>
      </c>
    </row>
    <row r="813" spans="1:9" x14ac:dyDescent="0.25">
      <c r="A813" t="s">
        <v>10</v>
      </c>
      <c r="B813" s="1">
        <v>43992</v>
      </c>
      <c r="C813">
        <v>8</v>
      </c>
      <c r="D813">
        <v>6085</v>
      </c>
      <c r="E813">
        <v>1</v>
      </c>
      <c r="F813">
        <v>201</v>
      </c>
      <c r="G813">
        <v>9</v>
      </c>
      <c r="H813">
        <v>6286</v>
      </c>
      <c r="I813" t="b">
        <v>0</v>
      </c>
    </row>
    <row r="814" spans="1:9" x14ac:dyDescent="0.25">
      <c r="A814" t="s">
        <v>10</v>
      </c>
      <c r="B814" s="1">
        <v>43993</v>
      </c>
      <c r="C814">
        <v>5</v>
      </c>
      <c r="D814">
        <v>6090</v>
      </c>
      <c r="E814">
        <v>0</v>
      </c>
      <c r="F814">
        <v>201</v>
      </c>
      <c r="G814">
        <v>5</v>
      </c>
      <c r="H814">
        <v>6291</v>
      </c>
      <c r="I814" t="b">
        <v>0</v>
      </c>
    </row>
    <row r="815" spans="1:9" x14ac:dyDescent="0.25">
      <c r="A815" t="s">
        <v>10</v>
      </c>
      <c r="B815" s="1">
        <v>43994</v>
      </c>
      <c r="C815">
        <v>3</v>
      </c>
      <c r="D815">
        <v>6093</v>
      </c>
      <c r="E815">
        <v>2</v>
      </c>
      <c r="F815">
        <v>203</v>
      </c>
      <c r="G815">
        <v>5</v>
      </c>
      <c r="H815">
        <v>6296</v>
      </c>
      <c r="I815" t="b">
        <v>0</v>
      </c>
    </row>
    <row r="816" spans="1:9" x14ac:dyDescent="0.25">
      <c r="A816" t="s">
        <v>10</v>
      </c>
      <c r="B816" s="1">
        <v>43995</v>
      </c>
      <c r="C816">
        <v>3</v>
      </c>
      <c r="D816">
        <v>6096</v>
      </c>
      <c r="E816">
        <v>2</v>
      </c>
      <c r="F816">
        <v>205</v>
      </c>
      <c r="G816">
        <v>5</v>
      </c>
      <c r="H816">
        <v>6301</v>
      </c>
      <c r="I816" t="b">
        <v>0</v>
      </c>
    </row>
    <row r="817" spans="1:9" x14ac:dyDescent="0.25">
      <c r="A817" t="s">
        <v>10</v>
      </c>
      <c r="B817" s="1">
        <v>43996</v>
      </c>
      <c r="C817">
        <v>3</v>
      </c>
      <c r="D817">
        <v>6099</v>
      </c>
      <c r="E817">
        <v>1</v>
      </c>
      <c r="F817">
        <v>206</v>
      </c>
      <c r="G817">
        <v>4</v>
      </c>
      <c r="H817">
        <v>6305</v>
      </c>
      <c r="I817" t="b">
        <v>0</v>
      </c>
    </row>
    <row r="818" spans="1:9" x14ac:dyDescent="0.25">
      <c r="A818" t="s">
        <v>10</v>
      </c>
      <c r="B818" s="1">
        <v>43997</v>
      </c>
      <c r="C818">
        <v>1</v>
      </c>
      <c r="D818">
        <v>6100</v>
      </c>
      <c r="E818">
        <v>0</v>
      </c>
      <c r="F818">
        <v>206</v>
      </c>
      <c r="G818">
        <v>1</v>
      </c>
      <c r="H818">
        <v>6306</v>
      </c>
      <c r="I818" t="b">
        <v>0</v>
      </c>
    </row>
    <row r="819" spans="1:9" x14ac:dyDescent="0.25">
      <c r="A819" t="s">
        <v>10</v>
      </c>
      <c r="B819" s="1">
        <v>43998</v>
      </c>
      <c r="C819">
        <v>2</v>
      </c>
      <c r="D819">
        <v>6102</v>
      </c>
      <c r="E819">
        <v>0</v>
      </c>
      <c r="F819">
        <v>206</v>
      </c>
      <c r="G819">
        <v>2</v>
      </c>
      <c r="H819">
        <v>6308</v>
      </c>
      <c r="I819" t="b">
        <v>0</v>
      </c>
    </row>
    <row r="820" spans="1:9" x14ac:dyDescent="0.25">
      <c r="A820" t="s">
        <v>10</v>
      </c>
      <c r="B820" s="1">
        <v>43999</v>
      </c>
      <c r="C820">
        <v>1</v>
      </c>
      <c r="D820">
        <v>6103</v>
      </c>
      <c r="E820">
        <v>2</v>
      </c>
      <c r="F820">
        <v>208</v>
      </c>
      <c r="G820">
        <v>3</v>
      </c>
      <c r="H820">
        <v>6311</v>
      </c>
      <c r="I820" t="b">
        <v>0</v>
      </c>
    </row>
    <row r="821" spans="1:9" x14ac:dyDescent="0.25">
      <c r="A821" t="s">
        <v>10</v>
      </c>
      <c r="B821" s="1">
        <v>44000</v>
      </c>
      <c r="C821">
        <v>2</v>
      </c>
      <c r="D821">
        <v>6105</v>
      </c>
      <c r="E821">
        <v>0</v>
      </c>
      <c r="F821">
        <v>208</v>
      </c>
      <c r="G821">
        <v>2</v>
      </c>
      <c r="H821">
        <v>6313</v>
      </c>
      <c r="I821" t="b">
        <v>0</v>
      </c>
    </row>
    <row r="822" spans="1:9" x14ac:dyDescent="0.25">
      <c r="A822" t="s">
        <v>10</v>
      </c>
      <c r="B822" s="1">
        <v>44001</v>
      </c>
      <c r="C822">
        <v>5</v>
      </c>
      <c r="D822">
        <v>6110</v>
      </c>
      <c r="E822">
        <v>1</v>
      </c>
      <c r="F822">
        <v>209</v>
      </c>
      <c r="G822">
        <v>6</v>
      </c>
      <c r="H822">
        <v>6319</v>
      </c>
      <c r="I822" t="b">
        <v>0</v>
      </c>
    </row>
    <row r="823" spans="1:9" x14ac:dyDescent="0.25">
      <c r="A823" t="s">
        <v>10</v>
      </c>
      <c r="B823" s="1">
        <v>44002</v>
      </c>
      <c r="C823">
        <v>3</v>
      </c>
      <c r="D823">
        <v>6113</v>
      </c>
      <c r="E823">
        <v>1</v>
      </c>
      <c r="F823">
        <v>210</v>
      </c>
      <c r="G823">
        <v>4</v>
      </c>
      <c r="H823">
        <v>6323</v>
      </c>
      <c r="I823" t="b">
        <v>0</v>
      </c>
    </row>
    <row r="824" spans="1:9" x14ac:dyDescent="0.25">
      <c r="A824" t="s">
        <v>10</v>
      </c>
      <c r="B824" s="1">
        <v>44003</v>
      </c>
      <c r="C824">
        <v>4</v>
      </c>
      <c r="D824">
        <v>6117</v>
      </c>
      <c r="E824">
        <v>0</v>
      </c>
      <c r="F824">
        <v>210</v>
      </c>
      <c r="G824">
        <v>4</v>
      </c>
      <c r="H824">
        <v>6327</v>
      </c>
      <c r="I824" t="b">
        <v>0</v>
      </c>
    </row>
    <row r="825" spans="1:9" x14ac:dyDescent="0.25">
      <c r="A825" t="s">
        <v>10</v>
      </c>
      <c r="B825" s="1">
        <v>44004</v>
      </c>
      <c r="C825">
        <v>2</v>
      </c>
      <c r="D825">
        <v>6119</v>
      </c>
      <c r="E825">
        <v>0</v>
      </c>
      <c r="F825">
        <v>210</v>
      </c>
      <c r="G825">
        <v>2</v>
      </c>
      <c r="H825">
        <v>6329</v>
      </c>
      <c r="I825" t="b">
        <v>0</v>
      </c>
    </row>
    <row r="826" spans="1:9" x14ac:dyDescent="0.25">
      <c r="A826" t="s">
        <v>10</v>
      </c>
      <c r="B826" s="1">
        <v>44005</v>
      </c>
      <c r="C826">
        <v>1</v>
      </c>
      <c r="D826">
        <v>6120</v>
      </c>
      <c r="E826">
        <v>1</v>
      </c>
      <c r="F826">
        <v>211</v>
      </c>
      <c r="G826">
        <v>2</v>
      </c>
      <c r="H826">
        <v>6331</v>
      </c>
      <c r="I826" t="b">
        <v>0</v>
      </c>
    </row>
    <row r="827" spans="1:9" x14ac:dyDescent="0.25">
      <c r="A827" t="s">
        <v>10</v>
      </c>
      <c r="B827" s="1">
        <v>44006</v>
      </c>
      <c r="C827">
        <v>4</v>
      </c>
      <c r="D827">
        <v>6124</v>
      </c>
      <c r="E827">
        <v>0</v>
      </c>
      <c r="F827">
        <v>211</v>
      </c>
      <c r="G827">
        <v>4</v>
      </c>
      <c r="H827">
        <v>6335</v>
      </c>
      <c r="I827" t="b">
        <v>0</v>
      </c>
    </row>
    <row r="828" spans="1:9" x14ac:dyDescent="0.25">
      <c r="A828" t="s">
        <v>10</v>
      </c>
      <c r="B828" s="1">
        <v>44007</v>
      </c>
      <c r="C828">
        <v>3</v>
      </c>
      <c r="D828">
        <v>6127</v>
      </c>
      <c r="E828">
        <v>2</v>
      </c>
      <c r="F828">
        <v>213</v>
      </c>
      <c r="G828">
        <v>5</v>
      </c>
      <c r="H828">
        <v>6340</v>
      </c>
      <c r="I828" t="b">
        <v>0</v>
      </c>
    </row>
    <row r="829" spans="1:9" x14ac:dyDescent="0.25">
      <c r="A829" t="s">
        <v>10</v>
      </c>
      <c r="B829" s="1">
        <v>44008</v>
      </c>
      <c r="C829">
        <v>2</v>
      </c>
      <c r="D829">
        <v>6129</v>
      </c>
      <c r="E829">
        <v>1</v>
      </c>
      <c r="F829">
        <v>214</v>
      </c>
      <c r="G829">
        <v>3</v>
      </c>
      <c r="H829">
        <v>6343</v>
      </c>
      <c r="I829" t="b">
        <v>0</v>
      </c>
    </row>
    <row r="830" spans="1:9" x14ac:dyDescent="0.25">
      <c r="A830" t="s">
        <v>10</v>
      </c>
      <c r="B830" s="1">
        <v>44009</v>
      </c>
      <c r="C830">
        <v>1</v>
      </c>
      <c r="D830">
        <v>6130</v>
      </c>
      <c r="E830">
        <v>0</v>
      </c>
      <c r="F830">
        <v>214</v>
      </c>
      <c r="G830">
        <v>1</v>
      </c>
      <c r="H830">
        <v>6344</v>
      </c>
      <c r="I830" t="b">
        <v>0</v>
      </c>
    </row>
    <row r="831" spans="1:9" x14ac:dyDescent="0.25">
      <c r="A831" t="s">
        <v>10</v>
      </c>
      <c r="B831" s="1">
        <v>44010</v>
      </c>
      <c r="C831">
        <v>2</v>
      </c>
      <c r="D831">
        <v>6132</v>
      </c>
      <c r="E831">
        <v>1</v>
      </c>
      <c r="F831">
        <v>215</v>
      </c>
      <c r="G831">
        <v>3</v>
      </c>
      <c r="H831">
        <v>6347</v>
      </c>
      <c r="I831" t="b">
        <v>0</v>
      </c>
    </row>
    <row r="832" spans="1:9" x14ac:dyDescent="0.25">
      <c r="A832" t="s">
        <v>10</v>
      </c>
      <c r="B832" s="1">
        <v>44011</v>
      </c>
      <c r="C832">
        <v>2</v>
      </c>
      <c r="D832">
        <v>6134</v>
      </c>
      <c r="E832">
        <v>1</v>
      </c>
      <c r="F832">
        <v>216</v>
      </c>
      <c r="G832">
        <v>3</v>
      </c>
      <c r="H832">
        <v>6350</v>
      </c>
      <c r="I832" t="b">
        <v>0</v>
      </c>
    </row>
    <row r="833" spans="1:9" x14ac:dyDescent="0.25">
      <c r="A833" t="s">
        <v>10</v>
      </c>
      <c r="B833" s="1">
        <v>44012</v>
      </c>
      <c r="C833">
        <v>1</v>
      </c>
      <c r="D833">
        <v>6135</v>
      </c>
      <c r="E833">
        <v>2</v>
      </c>
      <c r="F833">
        <v>218</v>
      </c>
      <c r="G833">
        <v>3</v>
      </c>
      <c r="H833">
        <v>6353</v>
      </c>
      <c r="I833" t="b">
        <v>0</v>
      </c>
    </row>
    <row r="834" spans="1:9" x14ac:dyDescent="0.25">
      <c r="A834" t="s">
        <v>10</v>
      </c>
      <c r="B834" s="1">
        <v>44013</v>
      </c>
      <c r="C834">
        <v>3</v>
      </c>
      <c r="D834">
        <v>6138</v>
      </c>
      <c r="E834">
        <v>1</v>
      </c>
      <c r="F834">
        <v>219</v>
      </c>
      <c r="G834">
        <v>4</v>
      </c>
      <c r="H834">
        <v>6357</v>
      </c>
      <c r="I834" t="b">
        <v>0</v>
      </c>
    </row>
    <row r="835" spans="1:9" x14ac:dyDescent="0.25">
      <c r="A835" t="s">
        <v>10</v>
      </c>
      <c r="B835" s="1">
        <v>44014</v>
      </c>
      <c r="C835">
        <v>2</v>
      </c>
      <c r="D835">
        <v>6140</v>
      </c>
      <c r="E835">
        <v>2</v>
      </c>
      <c r="F835">
        <v>221</v>
      </c>
      <c r="G835">
        <v>4</v>
      </c>
      <c r="H835">
        <v>6361</v>
      </c>
      <c r="I835" t="b">
        <v>0</v>
      </c>
    </row>
    <row r="836" spans="1:9" x14ac:dyDescent="0.25">
      <c r="A836" t="s">
        <v>10</v>
      </c>
      <c r="B836" s="1">
        <v>44015</v>
      </c>
      <c r="C836">
        <v>2</v>
      </c>
      <c r="D836">
        <v>6142</v>
      </c>
      <c r="E836">
        <v>1</v>
      </c>
      <c r="F836">
        <v>222</v>
      </c>
      <c r="G836">
        <v>3</v>
      </c>
      <c r="H836">
        <v>6364</v>
      </c>
      <c r="I836" t="b">
        <v>0</v>
      </c>
    </row>
    <row r="837" spans="1:9" x14ac:dyDescent="0.25">
      <c r="A837" t="s">
        <v>10</v>
      </c>
      <c r="B837" s="1">
        <v>44016</v>
      </c>
      <c r="C837">
        <v>1</v>
      </c>
      <c r="D837">
        <v>6143</v>
      </c>
      <c r="E837">
        <v>1</v>
      </c>
      <c r="F837">
        <v>223</v>
      </c>
      <c r="G837">
        <v>2</v>
      </c>
      <c r="H837">
        <v>6366</v>
      </c>
      <c r="I837" t="b">
        <v>0</v>
      </c>
    </row>
    <row r="838" spans="1:9" x14ac:dyDescent="0.25">
      <c r="A838" t="s">
        <v>10</v>
      </c>
      <c r="B838" s="1">
        <v>44017</v>
      </c>
      <c r="C838">
        <v>3</v>
      </c>
      <c r="D838">
        <v>6146</v>
      </c>
      <c r="E838">
        <v>1</v>
      </c>
      <c r="F838">
        <v>224</v>
      </c>
      <c r="G838">
        <v>4</v>
      </c>
      <c r="H838">
        <v>6370</v>
      </c>
      <c r="I838" t="b">
        <v>0</v>
      </c>
    </row>
    <row r="839" spans="1:9" x14ac:dyDescent="0.25">
      <c r="A839" t="s">
        <v>10</v>
      </c>
      <c r="B839" s="1">
        <v>44018</v>
      </c>
      <c r="C839">
        <v>2</v>
      </c>
      <c r="D839">
        <v>6148</v>
      </c>
      <c r="E839">
        <v>0</v>
      </c>
      <c r="F839">
        <v>224</v>
      </c>
      <c r="G839">
        <v>2</v>
      </c>
      <c r="H839">
        <v>6372</v>
      </c>
      <c r="I839" t="b">
        <v>0</v>
      </c>
    </row>
    <row r="840" spans="1:9" x14ac:dyDescent="0.25">
      <c r="A840" t="s">
        <v>10</v>
      </c>
      <c r="B840" s="1">
        <v>44019</v>
      </c>
      <c r="C840">
        <v>1</v>
      </c>
      <c r="D840">
        <v>6149</v>
      </c>
      <c r="E840">
        <v>0</v>
      </c>
      <c r="F840">
        <v>224</v>
      </c>
      <c r="G840">
        <v>1</v>
      </c>
      <c r="H840">
        <v>6373</v>
      </c>
      <c r="I840" t="b">
        <v>0</v>
      </c>
    </row>
    <row r="841" spans="1:9" x14ac:dyDescent="0.25">
      <c r="A841" t="s">
        <v>10</v>
      </c>
      <c r="B841" s="1">
        <v>44020</v>
      </c>
      <c r="C841">
        <v>3</v>
      </c>
      <c r="D841">
        <v>6152</v>
      </c>
      <c r="E841">
        <v>0</v>
      </c>
      <c r="F841">
        <v>224</v>
      </c>
      <c r="G841">
        <v>3</v>
      </c>
      <c r="H841">
        <v>6376</v>
      </c>
      <c r="I841" t="b">
        <v>0</v>
      </c>
    </row>
    <row r="842" spans="1:9" x14ac:dyDescent="0.25">
      <c r="A842" t="s">
        <v>10</v>
      </c>
      <c r="B842" s="1">
        <v>44021</v>
      </c>
      <c r="C842">
        <v>4</v>
      </c>
      <c r="D842">
        <v>6156</v>
      </c>
      <c r="E842">
        <v>0</v>
      </c>
      <c r="F842">
        <v>224</v>
      </c>
      <c r="G842">
        <v>4</v>
      </c>
      <c r="H842">
        <v>6380</v>
      </c>
      <c r="I842" t="b">
        <v>0</v>
      </c>
    </row>
    <row r="843" spans="1:9" x14ac:dyDescent="0.25">
      <c r="A843" t="s">
        <v>10</v>
      </c>
      <c r="B843" s="1">
        <v>44022</v>
      </c>
      <c r="C843">
        <v>0</v>
      </c>
      <c r="D843">
        <v>6156</v>
      </c>
      <c r="E843">
        <v>1</v>
      </c>
      <c r="F843">
        <v>225</v>
      </c>
      <c r="G843">
        <v>1</v>
      </c>
      <c r="H843">
        <v>6381</v>
      </c>
      <c r="I843" t="b">
        <v>0</v>
      </c>
    </row>
    <row r="844" spans="1:9" x14ac:dyDescent="0.25">
      <c r="A844" t="s">
        <v>10</v>
      </c>
      <c r="B844" s="1">
        <v>44023</v>
      </c>
      <c r="C844">
        <v>1</v>
      </c>
      <c r="D844">
        <v>6157</v>
      </c>
      <c r="E844">
        <v>0</v>
      </c>
      <c r="F844">
        <v>225</v>
      </c>
      <c r="G844">
        <v>1</v>
      </c>
      <c r="H844">
        <v>6382</v>
      </c>
      <c r="I844" t="b">
        <v>0</v>
      </c>
    </row>
    <row r="845" spans="1:9" x14ac:dyDescent="0.25">
      <c r="A845" t="s">
        <v>10</v>
      </c>
      <c r="B845" s="1">
        <v>44024</v>
      </c>
      <c r="C845">
        <v>1</v>
      </c>
      <c r="D845">
        <v>6158</v>
      </c>
      <c r="E845">
        <v>0</v>
      </c>
      <c r="F845">
        <v>225</v>
      </c>
      <c r="G845">
        <v>1</v>
      </c>
      <c r="H845">
        <v>6383</v>
      </c>
      <c r="I845" t="b">
        <v>0</v>
      </c>
    </row>
    <row r="846" spans="1:9" x14ac:dyDescent="0.25">
      <c r="A846" t="s">
        <v>10</v>
      </c>
      <c r="B846" s="1">
        <v>44025</v>
      </c>
      <c r="C846">
        <v>1</v>
      </c>
      <c r="D846">
        <v>6159</v>
      </c>
      <c r="E846">
        <v>0</v>
      </c>
      <c r="F846">
        <v>225</v>
      </c>
      <c r="G846">
        <v>1</v>
      </c>
      <c r="H846">
        <v>6384</v>
      </c>
      <c r="I846" t="b">
        <v>0</v>
      </c>
    </row>
    <row r="847" spans="1:9" x14ac:dyDescent="0.25">
      <c r="A847" t="s">
        <v>10</v>
      </c>
      <c r="B847" s="1">
        <v>44026</v>
      </c>
      <c r="C847">
        <v>0</v>
      </c>
      <c r="D847">
        <v>6159</v>
      </c>
      <c r="E847">
        <v>0</v>
      </c>
      <c r="F847">
        <v>225</v>
      </c>
      <c r="G847">
        <v>0</v>
      </c>
      <c r="H847">
        <v>6384</v>
      </c>
      <c r="I847" t="b">
        <v>0</v>
      </c>
    </row>
    <row r="848" spans="1:9" x14ac:dyDescent="0.25">
      <c r="A848" t="s">
        <v>10</v>
      </c>
      <c r="B848" s="1">
        <v>44027</v>
      </c>
      <c r="C848">
        <v>2</v>
      </c>
      <c r="D848">
        <v>6161</v>
      </c>
      <c r="E848">
        <v>0</v>
      </c>
      <c r="F848">
        <v>225</v>
      </c>
      <c r="G848">
        <v>2</v>
      </c>
      <c r="H848">
        <v>6386</v>
      </c>
      <c r="I848" t="b">
        <v>0</v>
      </c>
    </row>
    <row r="849" spans="1:9" x14ac:dyDescent="0.25">
      <c r="A849" t="s">
        <v>10</v>
      </c>
      <c r="B849" s="1">
        <v>44028</v>
      </c>
      <c r="C849">
        <v>0</v>
      </c>
      <c r="D849">
        <v>6161</v>
      </c>
      <c r="E849">
        <v>0</v>
      </c>
      <c r="F849">
        <v>225</v>
      </c>
      <c r="G849">
        <v>0</v>
      </c>
      <c r="H849">
        <v>6386</v>
      </c>
      <c r="I849" t="b">
        <v>0</v>
      </c>
    </row>
    <row r="850" spans="1:9" x14ac:dyDescent="0.25">
      <c r="A850" t="s">
        <v>10</v>
      </c>
      <c r="B850" s="1">
        <v>44029</v>
      </c>
      <c r="C850">
        <v>0</v>
      </c>
      <c r="D850">
        <v>6161</v>
      </c>
      <c r="E850">
        <v>0</v>
      </c>
      <c r="F850">
        <v>225</v>
      </c>
      <c r="G850">
        <v>0</v>
      </c>
      <c r="H850">
        <v>6386</v>
      </c>
      <c r="I850" t="b">
        <v>0</v>
      </c>
    </row>
    <row r="851" spans="1:9" x14ac:dyDescent="0.25">
      <c r="A851" t="s">
        <v>10</v>
      </c>
      <c r="B851" s="1">
        <v>44030</v>
      </c>
      <c r="C851">
        <v>2</v>
      </c>
      <c r="D851">
        <v>6163</v>
      </c>
      <c r="E851">
        <v>0</v>
      </c>
      <c r="F851">
        <v>225</v>
      </c>
      <c r="G851">
        <v>2</v>
      </c>
      <c r="H851">
        <v>6388</v>
      </c>
      <c r="I851" t="b">
        <v>0</v>
      </c>
    </row>
    <row r="852" spans="1:9" x14ac:dyDescent="0.25">
      <c r="A852" t="s">
        <v>10</v>
      </c>
      <c r="B852" s="1">
        <v>44031</v>
      </c>
      <c r="C852">
        <v>0</v>
      </c>
      <c r="D852">
        <v>6163</v>
      </c>
      <c r="E852">
        <v>1</v>
      </c>
      <c r="F852">
        <v>226</v>
      </c>
      <c r="G852">
        <v>1</v>
      </c>
      <c r="H852">
        <v>6389</v>
      </c>
      <c r="I852" t="b">
        <v>0</v>
      </c>
    </row>
    <row r="853" spans="1:9" x14ac:dyDescent="0.25">
      <c r="A853" t="s">
        <v>10</v>
      </c>
      <c r="B853" s="1">
        <v>44032</v>
      </c>
      <c r="C853">
        <v>0</v>
      </c>
      <c r="D853">
        <v>6163</v>
      </c>
      <c r="E853">
        <v>1</v>
      </c>
      <c r="F853">
        <v>227</v>
      </c>
      <c r="G853">
        <v>1</v>
      </c>
      <c r="H853">
        <v>6390</v>
      </c>
      <c r="I853" t="b">
        <v>0</v>
      </c>
    </row>
    <row r="854" spans="1:9" x14ac:dyDescent="0.25">
      <c r="A854" t="s">
        <v>10</v>
      </c>
      <c r="B854" s="1">
        <v>44033</v>
      </c>
      <c r="C854">
        <v>1</v>
      </c>
      <c r="D854">
        <v>6164</v>
      </c>
      <c r="E854">
        <v>2</v>
      </c>
      <c r="F854">
        <v>229</v>
      </c>
      <c r="G854">
        <v>3</v>
      </c>
      <c r="H854">
        <v>6393</v>
      </c>
      <c r="I854" t="b">
        <v>0</v>
      </c>
    </row>
    <row r="855" spans="1:9" x14ac:dyDescent="0.25">
      <c r="A855" t="s">
        <v>10</v>
      </c>
      <c r="B855" s="1">
        <v>44034</v>
      </c>
      <c r="C855">
        <v>0</v>
      </c>
      <c r="D855">
        <v>6164</v>
      </c>
      <c r="E855">
        <v>2</v>
      </c>
      <c r="F855">
        <v>231</v>
      </c>
      <c r="G855">
        <v>2</v>
      </c>
      <c r="H855">
        <v>6395</v>
      </c>
      <c r="I855" t="b">
        <v>0</v>
      </c>
    </row>
    <row r="856" spans="1:9" x14ac:dyDescent="0.25">
      <c r="A856" t="s">
        <v>10</v>
      </c>
      <c r="B856" s="1">
        <v>44035</v>
      </c>
      <c r="C856">
        <v>2</v>
      </c>
      <c r="D856">
        <v>6166</v>
      </c>
      <c r="E856">
        <v>2</v>
      </c>
      <c r="F856">
        <v>233</v>
      </c>
      <c r="G856">
        <v>4</v>
      </c>
      <c r="H856">
        <v>6399</v>
      </c>
      <c r="I856" t="b">
        <v>0</v>
      </c>
    </row>
    <row r="857" spans="1:9" x14ac:dyDescent="0.25">
      <c r="A857" t="s">
        <v>10</v>
      </c>
      <c r="B857" s="1">
        <v>44036</v>
      </c>
      <c r="C857">
        <v>0</v>
      </c>
      <c r="D857">
        <v>6166</v>
      </c>
      <c r="E857">
        <v>1</v>
      </c>
      <c r="F857">
        <v>234</v>
      </c>
      <c r="G857">
        <v>1</v>
      </c>
      <c r="H857">
        <v>6400</v>
      </c>
      <c r="I857" t="b">
        <v>0</v>
      </c>
    </row>
    <row r="858" spans="1:9" x14ac:dyDescent="0.25">
      <c r="A858" t="s">
        <v>10</v>
      </c>
      <c r="B858" s="1">
        <v>44037</v>
      </c>
      <c r="C858">
        <v>1</v>
      </c>
      <c r="D858">
        <v>6167</v>
      </c>
      <c r="E858">
        <v>0</v>
      </c>
      <c r="F858">
        <v>234</v>
      </c>
      <c r="G858">
        <v>1</v>
      </c>
      <c r="H858">
        <v>6401</v>
      </c>
      <c r="I858" t="b">
        <v>0</v>
      </c>
    </row>
    <row r="859" spans="1:9" x14ac:dyDescent="0.25">
      <c r="A859" t="s">
        <v>10</v>
      </c>
      <c r="B859" s="1">
        <v>44038</v>
      </c>
      <c r="C859">
        <v>0</v>
      </c>
      <c r="D859">
        <v>6167</v>
      </c>
      <c r="E859">
        <v>0</v>
      </c>
      <c r="F859">
        <v>234</v>
      </c>
      <c r="G859">
        <v>0</v>
      </c>
      <c r="H859">
        <v>6401</v>
      </c>
      <c r="I859" t="b">
        <v>0</v>
      </c>
    </row>
    <row r="860" spans="1:9" x14ac:dyDescent="0.25">
      <c r="A860" t="s">
        <v>10</v>
      </c>
      <c r="B860" s="1">
        <v>44039</v>
      </c>
      <c r="C860">
        <v>1</v>
      </c>
      <c r="D860">
        <v>6168</v>
      </c>
      <c r="E860">
        <v>0</v>
      </c>
      <c r="F860">
        <v>234</v>
      </c>
      <c r="G860">
        <v>1</v>
      </c>
      <c r="H860">
        <v>6402</v>
      </c>
      <c r="I860" t="b">
        <v>0</v>
      </c>
    </row>
    <row r="861" spans="1:9" x14ac:dyDescent="0.25">
      <c r="A861" t="s">
        <v>10</v>
      </c>
      <c r="B861" s="1">
        <v>44040</v>
      </c>
      <c r="C861">
        <v>0</v>
      </c>
      <c r="D861">
        <v>6168</v>
      </c>
      <c r="E861">
        <v>2</v>
      </c>
      <c r="F861">
        <v>236</v>
      </c>
      <c r="G861">
        <v>2</v>
      </c>
      <c r="H861">
        <v>6404</v>
      </c>
      <c r="I861" t="b">
        <v>0</v>
      </c>
    </row>
    <row r="862" spans="1:9" x14ac:dyDescent="0.25">
      <c r="A862" t="s">
        <v>10</v>
      </c>
      <c r="B862" s="1">
        <v>44041</v>
      </c>
      <c r="C862">
        <v>0</v>
      </c>
      <c r="D862">
        <v>6168</v>
      </c>
      <c r="E862">
        <v>0</v>
      </c>
      <c r="F862">
        <v>236</v>
      </c>
      <c r="G862">
        <v>0</v>
      </c>
      <c r="H862">
        <v>6404</v>
      </c>
      <c r="I862" t="b">
        <v>0</v>
      </c>
    </row>
    <row r="863" spans="1:9" x14ac:dyDescent="0.25">
      <c r="A863" t="s">
        <v>10</v>
      </c>
      <c r="B863" s="1">
        <v>44042</v>
      </c>
      <c r="C863">
        <v>1</v>
      </c>
      <c r="D863">
        <v>6169</v>
      </c>
      <c r="E863">
        <v>0</v>
      </c>
      <c r="F863">
        <v>236</v>
      </c>
      <c r="G863">
        <v>1</v>
      </c>
      <c r="H863">
        <v>6405</v>
      </c>
      <c r="I863" t="b">
        <v>0</v>
      </c>
    </row>
    <row r="864" spans="1:9" x14ac:dyDescent="0.25">
      <c r="A864" t="s">
        <v>10</v>
      </c>
      <c r="B864" s="1">
        <v>44043</v>
      </c>
      <c r="C864">
        <v>0</v>
      </c>
      <c r="D864">
        <v>6169</v>
      </c>
      <c r="E864">
        <v>0</v>
      </c>
      <c r="F864">
        <v>236</v>
      </c>
      <c r="G864">
        <v>0</v>
      </c>
      <c r="H864">
        <v>6405</v>
      </c>
      <c r="I864" t="b">
        <v>0</v>
      </c>
    </row>
    <row r="865" spans="1:9" x14ac:dyDescent="0.25">
      <c r="A865" t="s">
        <v>10</v>
      </c>
      <c r="B865" s="1">
        <v>44044</v>
      </c>
      <c r="C865">
        <v>0</v>
      </c>
      <c r="D865">
        <v>6169</v>
      </c>
      <c r="E865">
        <v>0</v>
      </c>
      <c r="F865">
        <v>236</v>
      </c>
      <c r="G865">
        <v>0</v>
      </c>
      <c r="H865">
        <v>6405</v>
      </c>
      <c r="I865" t="b">
        <v>0</v>
      </c>
    </row>
    <row r="866" spans="1:9" x14ac:dyDescent="0.25">
      <c r="A866" t="s">
        <v>10</v>
      </c>
      <c r="B866" s="1">
        <v>44045</v>
      </c>
      <c r="C866">
        <v>3</v>
      </c>
      <c r="D866">
        <v>6172</v>
      </c>
      <c r="E866">
        <v>1</v>
      </c>
      <c r="F866">
        <v>237</v>
      </c>
      <c r="G866">
        <v>4</v>
      </c>
      <c r="H866">
        <v>6409</v>
      </c>
      <c r="I866" t="b">
        <v>0</v>
      </c>
    </row>
    <row r="867" spans="1:9" x14ac:dyDescent="0.25">
      <c r="A867" t="s">
        <v>10</v>
      </c>
      <c r="B867" s="1">
        <v>44046</v>
      </c>
      <c r="C867">
        <v>0</v>
      </c>
      <c r="D867">
        <v>6172</v>
      </c>
      <c r="E867">
        <v>0</v>
      </c>
      <c r="F867">
        <v>237</v>
      </c>
      <c r="G867">
        <v>0</v>
      </c>
      <c r="H867">
        <v>6409</v>
      </c>
      <c r="I867" t="b">
        <v>0</v>
      </c>
    </row>
    <row r="868" spans="1:9" x14ac:dyDescent="0.25">
      <c r="A868" t="s">
        <v>10</v>
      </c>
      <c r="B868" s="1">
        <v>44047</v>
      </c>
      <c r="C868">
        <v>0</v>
      </c>
      <c r="D868">
        <v>6172</v>
      </c>
      <c r="E868">
        <v>1</v>
      </c>
      <c r="F868">
        <v>238</v>
      </c>
      <c r="G868">
        <v>1</v>
      </c>
      <c r="H868">
        <v>6410</v>
      </c>
      <c r="I868" t="b">
        <v>0</v>
      </c>
    </row>
    <row r="869" spans="1:9" x14ac:dyDescent="0.25">
      <c r="A869" t="s">
        <v>10</v>
      </c>
      <c r="B869" s="1">
        <v>44048</v>
      </c>
      <c r="C869">
        <v>0</v>
      </c>
      <c r="D869">
        <v>6172</v>
      </c>
      <c r="E869">
        <v>0</v>
      </c>
      <c r="F869">
        <v>238</v>
      </c>
      <c r="G869">
        <v>0</v>
      </c>
      <c r="H869">
        <v>6410</v>
      </c>
      <c r="I869" t="b">
        <v>0</v>
      </c>
    </row>
    <row r="870" spans="1:9" x14ac:dyDescent="0.25">
      <c r="A870" t="s">
        <v>10</v>
      </c>
      <c r="B870" s="1">
        <v>44049</v>
      </c>
      <c r="C870">
        <v>1</v>
      </c>
      <c r="D870">
        <v>6173</v>
      </c>
      <c r="E870">
        <v>1</v>
      </c>
      <c r="F870">
        <v>239</v>
      </c>
      <c r="G870">
        <v>2</v>
      </c>
      <c r="H870">
        <v>6412</v>
      </c>
      <c r="I870" t="b">
        <v>0</v>
      </c>
    </row>
    <row r="871" spans="1:9" x14ac:dyDescent="0.25">
      <c r="A871" t="s">
        <v>10</v>
      </c>
      <c r="B871" s="1">
        <v>44050</v>
      </c>
      <c r="C871">
        <v>0</v>
      </c>
      <c r="D871">
        <v>6173</v>
      </c>
      <c r="E871">
        <v>0</v>
      </c>
      <c r="F871">
        <v>239</v>
      </c>
      <c r="G871">
        <v>0</v>
      </c>
      <c r="H871">
        <v>6412</v>
      </c>
      <c r="I871" t="b">
        <v>0</v>
      </c>
    </row>
    <row r="872" spans="1:9" x14ac:dyDescent="0.25">
      <c r="A872" t="s">
        <v>10</v>
      </c>
      <c r="B872" s="1">
        <v>44051</v>
      </c>
      <c r="C872">
        <v>0</v>
      </c>
      <c r="D872">
        <v>6173</v>
      </c>
      <c r="E872">
        <v>0</v>
      </c>
      <c r="F872">
        <v>239</v>
      </c>
      <c r="G872">
        <v>0</v>
      </c>
      <c r="H872">
        <v>6412</v>
      </c>
      <c r="I872" t="b">
        <v>0</v>
      </c>
    </row>
    <row r="873" spans="1:9" x14ac:dyDescent="0.25">
      <c r="A873" t="s">
        <v>10</v>
      </c>
      <c r="B873" s="1">
        <v>44052</v>
      </c>
      <c r="C873">
        <v>0</v>
      </c>
      <c r="D873">
        <v>6173</v>
      </c>
      <c r="E873">
        <v>0</v>
      </c>
      <c r="F873">
        <v>239</v>
      </c>
      <c r="G873">
        <v>0</v>
      </c>
      <c r="H873">
        <v>6412</v>
      </c>
      <c r="I873" t="b">
        <v>0</v>
      </c>
    </row>
    <row r="874" spans="1:9" x14ac:dyDescent="0.25">
      <c r="A874" t="s">
        <v>10</v>
      </c>
      <c r="B874" s="1">
        <v>44053</v>
      </c>
      <c r="C874">
        <v>0</v>
      </c>
      <c r="D874">
        <v>6173</v>
      </c>
      <c r="E874">
        <v>1</v>
      </c>
      <c r="F874">
        <v>240</v>
      </c>
      <c r="G874">
        <v>1</v>
      </c>
      <c r="H874">
        <v>6413</v>
      </c>
      <c r="I874" t="b">
        <v>0</v>
      </c>
    </row>
    <row r="875" spans="1:9" x14ac:dyDescent="0.25">
      <c r="A875" t="s">
        <v>10</v>
      </c>
      <c r="B875" s="1">
        <v>44054</v>
      </c>
      <c r="C875">
        <v>1</v>
      </c>
      <c r="D875">
        <v>6174</v>
      </c>
      <c r="E875">
        <v>1</v>
      </c>
      <c r="F875">
        <v>241</v>
      </c>
      <c r="G875">
        <v>2</v>
      </c>
      <c r="H875">
        <v>6415</v>
      </c>
      <c r="I875" t="b">
        <v>0</v>
      </c>
    </row>
    <row r="876" spans="1:9" x14ac:dyDescent="0.25">
      <c r="A876" t="s">
        <v>10</v>
      </c>
      <c r="B876" s="1">
        <v>44055</v>
      </c>
      <c r="C876">
        <v>0</v>
      </c>
      <c r="D876">
        <v>6174</v>
      </c>
      <c r="E876">
        <v>0</v>
      </c>
      <c r="F876">
        <v>241</v>
      </c>
      <c r="G876">
        <v>0</v>
      </c>
      <c r="H876">
        <v>6415</v>
      </c>
      <c r="I876" t="b">
        <v>0</v>
      </c>
    </row>
    <row r="877" spans="1:9" x14ac:dyDescent="0.25">
      <c r="A877" t="s">
        <v>10</v>
      </c>
      <c r="B877" s="1">
        <v>44056</v>
      </c>
      <c r="C877">
        <v>2</v>
      </c>
      <c r="D877">
        <v>6176</v>
      </c>
      <c r="E877">
        <v>0</v>
      </c>
      <c r="F877">
        <v>241</v>
      </c>
      <c r="G877">
        <v>2</v>
      </c>
      <c r="H877">
        <v>6417</v>
      </c>
      <c r="I877" t="b">
        <v>0</v>
      </c>
    </row>
    <row r="878" spans="1:9" x14ac:dyDescent="0.25">
      <c r="A878" t="s">
        <v>10</v>
      </c>
      <c r="B878" s="1">
        <v>44057</v>
      </c>
      <c r="C878">
        <v>0</v>
      </c>
      <c r="D878">
        <v>6176</v>
      </c>
      <c r="E878">
        <v>1</v>
      </c>
      <c r="F878">
        <v>242</v>
      </c>
      <c r="G878">
        <v>1</v>
      </c>
      <c r="H878">
        <v>6418</v>
      </c>
      <c r="I878" t="b">
        <v>0</v>
      </c>
    </row>
    <row r="879" spans="1:9" x14ac:dyDescent="0.25">
      <c r="A879" t="s">
        <v>10</v>
      </c>
      <c r="B879" s="1">
        <v>44058</v>
      </c>
      <c r="C879">
        <v>0</v>
      </c>
      <c r="D879">
        <v>6176</v>
      </c>
      <c r="E879">
        <v>0</v>
      </c>
      <c r="F879">
        <v>242</v>
      </c>
      <c r="G879">
        <v>0</v>
      </c>
      <c r="H879">
        <v>6418</v>
      </c>
      <c r="I879" t="b">
        <v>0</v>
      </c>
    </row>
    <row r="880" spans="1:9" x14ac:dyDescent="0.25">
      <c r="A880" t="s">
        <v>10</v>
      </c>
      <c r="B880" s="1">
        <v>44059</v>
      </c>
      <c r="C880">
        <v>0</v>
      </c>
      <c r="D880">
        <v>6176</v>
      </c>
      <c r="E880">
        <v>0</v>
      </c>
      <c r="F880">
        <v>242</v>
      </c>
      <c r="G880">
        <v>0</v>
      </c>
      <c r="H880">
        <v>6418</v>
      </c>
      <c r="I880" t="b">
        <v>0</v>
      </c>
    </row>
    <row r="881" spans="1:9" x14ac:dyDescent="0.25">
      <c r="A881" t="s">
        <v>10</v>
      </c>
      <c r="B881" s="1">
        <v>44060</v>
      </c>
      <c r="C881">
        <v>1</v>
      </c>
      <c r="D881">
        <v>6177</v>
      </c>
      <c r="E881">
        <v>0</v>
      </c>
      <c r="F881">
        <v>242</v>
      </c>
      <c r="G881">
        <v>1</v>
      </c>
      <c r="H881">
        <v>6419</v>
      </c>
      <c r="I881" t="b">
        <v>0</v>
      </c>
    </row>
    <row r="882" spans="1:9" x14ac:dyDescent="0.25">
      <c r="A882" t="s">
        <v>10</v>
      </c>
      <c r="B882" s="1">
        <v>44061</v>
      </c>
      <c r="C882">
        <v>1</v>
      </c>
      <c r="D882">
        <v>6178</v>
      </c>
      <c r="E882">
        <v>0</v>
      </c>
      <c r="F882">
        <v>242</v>
      </c>
      <c r="G882">
        <v>1</v>
      </c>
      <c r="H882">
        <v>6420</v>
      </c>
      <c r="I882" t="b">
        <v>0</v>
      </c>
    </row>
    <row r="883" spans="1:9" x14ac:dyDescent="0.25">
      <c r="A883" t="s">
        <v>10</v>
      </c>
      <c r="B883" s="1">
        <v>44062</v>
      </c>
      <c r="C883">
        <v>0</v>
      </c>
      <c r="D883">
        <v>6178</v>
      </c>
      <c r="E883">
        <v>0</v>
      </c>
      <c r="F883">
        <v>242</v>
      </c>
      <c r="G883">
        <v>0</v>
      </c>
      <c r="H883">
        <v>6420</v>
      </c>
      <c r="I883" t="b">
        <v>0</v>
      </c>
    </row>
    <row r="884" spans="1:9" x14ac:dyDescent="0.25">
      <c r="A884" t="s">
        <v>10</v>
      </c>
      <c r="B884" s="1">
        <v>44063</v>
      </c>
      <c r="C884">
        <v>1</v>
      </c>
      <c r="D884">
        <v>6179</v>
      </c>
      <c r="E884">
        <v>1</v>
      </c>
      <c r="F884">
        <v>243</v>
      </c>
      <c r="G884">
        <v>2</v>
      </c>
      <c r="H884">
        <v>6422</v>
      </c>
      <c r="I884" t="b">
        <v>0</v>
      </c>
    </row>
    <row r="885" spans="1:9" x14ac:dyDescent="0.25">
      <c r="A885" t="s">
        <v>10</v>
      </c>
      <c r="B885" s="1">
        <v>44064</v>
      </c>
      <c r="C885">
        <v>0</v>
      </c>
      <c r="D885">
        <v>6179</v>
      </c>
      <c r="E885">
        <v>0</v>
      </c>
      <c r="F885">
        <v>243</v>
      </c>
      <c r="G885">
        <v>0</v>
      </c>
      <c r="H885">
        <v>6422</v>
      </c>
      <c r="I885" t="b">
        <v>0</v>
      </c>
    </row>
    <row r="886" spans="1:9" x14ac:dyDescent="0.25">
      <c r="A886" t="s">
        <v>10</v>
      </c>
      <c r="B886" s="1">
        <v>44065</v>
      </c>
      <c r="C886">
        <v>0</v>
      </c>
      <c r="D886">
        <v>6179</v>
      </c>
      <c r="E886">
        <v>0</v>
      </c>
      <c r="F886">
        <v>243</v>
      </c>
      <c r="G886">
        <v>0</v>
      </c>
      <c r="H886">
        <v>6422</v>
      </c>
      <c r="I886" t="b">
        <v>0</v>
      </c>
    </row>
    <row r="887" spans="1:9" x14ac:dyDescent="0.25">
      <c r="A887" t="s">
        <v>10</v>
      </c>
      <c r="B887" s="1">
        <v>44066</v>
      </c>
      <c r="C887">
        <v>0</v>
      </c>
      <c r="D887">
        <v>6179</v>
      </c>
      <c r="E887">
        <v>1</v>
      </c>
      <c r="F887">
        <v>244</v>
      </c>
      <c r="G887">
        <v>1</v>
      </c>
      <c r="H887">
        <v>6423</v>
      </c>
      <c r="I887" t="b">
        <v>0</v>
      </c>
    </row>
    <row r="888" spans="1:9" x14ac:dyDescent="0.25">
      <c r="A888" t="s">
        <v>10</v>
      </c>
      <c r="B888" s="1">
        <v>44067</v>
      </c>
      <c r="C888">
        <v>1</v>
      </c>
      <c r="D888">
        <v>6180</v>
      </c>
      <c r="E888">
        <v>1</v>
      </c>
      <c r="F888">
        <v>245</v>
      </c>
      <c r="G888">
        <v>2</v>
      </c>
      <c r="H888">
        <v>6425</v>
      </c>
      <c r="I888" t="b">
        <v>0</v>
      </c>
    </row>
    <row r="889" spans="1:9" x14ac:dyDescent="0.25">
      <c r="A889" t="s">
        <v>10</v>
      </c>
      <c r="B889" s="1">
        <v>44068</v>
      </c>
      <c r="C889">
        <v>1</v>
      </c>
      <c r="D889">
        <v>6181</v>
      </c>
      <c r="E889">
        <v>0</v>
      </c>
      <c r="F889">
        <v>245</v>
      </c>
      <c r="G889">
        <v>1</v>
      </c>
      <c r="H889">
        <v>6426</v>
      </c>
      <c r="I889" t="b">
        <v>0</v>
      </c>
    </row>
    <row r="890" spans="1:9" x14ac:dyDescent="0.25">
      <c r="A890" t="s">
        <v>10</v>
      </c>
      <c r="B890" s="1">
        <v>44069</v>
      </c>
      <c r="C890">
        <v>0</v>
      </c>
      <c r="D890">
        <v>6181</v>
      </c>
      <c r="E890">
        <v>0</v>
      </c>
      <c r="F890">
        <v>245</v>
      </c>
      <c r="G890">
        <v>0</v>
      </c>
      <c r="H890">
        <v>6426</v>
      </c>
      <c r="I890" t="b">
        <v>0</v>
      </c>
    </row>
    <row r="891" spans="1:9" x14ac:dyDescent="0.25">
      <c r="A891" t="s">
        <v>10</v>
      </c>
      <c r="B891" s="1">
        <v>44070</v>
      </c>
      <c r="C891">
        <v>0</v>
      </c>
      <c r="D891">
        <v>6181</v>
      </c>
      <c r="E891">
        <v>1</v>
      </c>
      <c r="F891">
        <v>246</v>
      </c>
      <c r="G891">
        <v>1</v>
      </c>
      <c r="H891">
        <v>6427</v>
      </c>
      <c r="I891" t="b">
        <v>0</v>
      </c>
    </row>
    <row r="892" spans="1:9" x14ac:dyDescent="0.25">
      <c r="A892" t="s">
        <v>10</v>
      </c>
      <c r="B892" s="1">
        <v>44071</v>
      </c>
      <c r="C892">
        <v>0</v>
      </c>
      <c r="D892">
        <v>6181</v>
      </c>
      <c r="E892">
        <v>0</v>
      </c>
      <c r="F892">
        <v>246</v>
      </c>
      <c r="G892">
        <v>0</v>
      </c>
      <c r="H892">
        <v>6427</v>
      </c>
      <c r="I892" t="b">
        <v>0</v>
      </c>
    </row>
    <row r="893" spans="1:9" x14ac:dyDescent="0.25">
      <c r="A893" t="s">
        <v>10</v>
      </c>
      <c r="B893" s="1">
        <v>44072</v>
      </c>
      <c r="C893">
        <v>0</v>
      </c>
      <c r="D893">
        <v>6181</v>
      </c>
      <c r="E893">
        <v>0</v>
      </c>
      <c r="F893">
        <v>246</v>
      </c>
      <c r="G893">
        <v>0</v>
      </c>
      <c r="H893">
        <v>6427</v>
      </c>
      <c r="I893" t="b">
        <v>0</v>
      </c>
    </row>
    <row r="894" spans="1:9" x14ac:dyDescent="0.25">
      <c r="A894" t="s">
        <v>10</v>
      </c>
      <c r="B894" s="1">
        <v>44073</v>
      </c>
      <c r="C894">
        <v>0</v>
      </c>
      <c r="D894">
        <v>6181</v>
      </c>
      <c r="E894">
        <v>0</v>
      </c>
      <c r="F894">
        <v>246</v>
      </c>
      <c r="G894">
        <v>0</v>
      </c>
      <c r="H894">
        <v>6427</v>
      </c>
      <c r="I894" t="b">
        <v>0</v>
      </c>
    </row>
    <row r="895" spans="1:9" x14ac:dyDescent="0.25">
      <c r="A895" t="s">
        <v>10</v>
      </c>
      <c r="B895" s="1">
        <v>44074</v>
      </c>
      <c r="C895">
        <v>1</v>
      </c>
      <c r="D895">
        <v>6182</v>
      </c>
      <c r="E895">
        <v>0</v>
      </c>
      <c r="F895">
        <v>246</v>
      </c>
      <c r="G895">
        <v>1</v>
      </c>
      <c r="H895">
        <v>6428</v>
      </c>
      <c r="I895" t="b">
        <v>0</v>
      </c>
    </row>
    <row r="896" spans="1:9" x14ac:dyDescent="0.25">
      <c r="A896" t="s">
        <v>10</v>
      </c>
      <c r="B896" s="1">
        <v>44075</v>
      </c>
      <c r="C896">
        <v>0</v>
      </c>
      <c r="D896">
        <v>6182</v>
      </c>
      <c r="E896">
        <v>0</v>
      </c>
      <c r="F896">
        <v>246</v>
      </c>
      <c r="G896">
        <v>0</v>
      </c>
      <c r="H896">
        <v>6428</v>
      </c>
      <c r="I896" t="b">
        <v>0</v>
      </c>
    </row>
    <row r="897" spans="1:9" x14ac:dyDescent="0.25">
      <c r="A897" t="s">
        <v>10</v>
      </c>
      <c r="B897" s="1">
        <v>44076</v>
      </c>
      <c r="C897">
        <v>1</v>
      </c>
      <c r="D897">
        <v>6183</v>
      </c>
      <c r="E897">
        <v>0</v>
      </c>
      <c r="F897">
        <v>246</v>
      </c>
      <c r="G897">
        <v>1</v>
      </c>
      <c r="H897">
        <v>6429</v>
      </c>
      <c r="I897" t="b">
        <v>0</v>
      </c>
    </row>
    <row r="898" spans="1:9" x14ac:dyDescent="0.25">
      <c r="A898" t="s">
        <v>10</v>
      </c>
      <c r="B898" s="1">
        <v>44077</v>
      </c>
      <c r="C898">
        <v>1</v>
      </c>
      <c r="D898">
        <v>6184</v>
      </c>
      <c r="E898">
        <v>0</v>
      </c>
      <c r="F898">
        <v>246</v>
      </c>
      <c r="G898">
        <v>1</v>
      </c>
      <c r="H898">
        <v>6430</v>
      </c>
      <c r="I898" t="b">
        <v>0</v>
      </c>
    </row>
    <row r="899" spans="1:9" x14ac:dyDescent="0.25">
      <c r="A899" t="s">
        <v>10</v>
      </c>
      <c r="B899" s="1">
        <v>44078</v>
      </c>
      <c r="C899">
        <v>0</v>
      </c>
      <c r="D899">
        <v>6184</v>
      </c>
      <c r="E899">
        <v>0</v>
      </c>
      <c r="F899">
        <v>246</v>
      </c>
      <c r="G899">
        <v>0</v>
      </c>
      <c r="H899">
        <v>6430</v>
      </c>
      <c r="I899" t="b">
        <v>0</v>
      </c>
    </row>
    <row r="900" spans="1:9" x14ac:dyDescent="0.25">
      <c r="A900" t="s">
        <v>10</v>
      </c>
      <c r="B900" s="1">
        <v>44079</v>
      </c>
      <c r="C900">
        <v>0</v>
      </c>
      <c r="D900">
        <v>6184</v>
      </c>
      <c r="E900">
        <v>0</v>
      </c>
      <c r="F900">
        <v>246</v>
      </c>
      <c r="G900">
        <v>0</v>
      </c>
      <c r="H900">
        <v>6430</v>
      </c>
      <c r="I900" t="b">
        <v>0</v>
      </c>
    </row>
    <row r="901" spans="1:9" x14ac:dyDescent="0.25">
      <c r="A901" t="s">
        <v>10</v>
      </c>
      <c r="B901" s="1">
        <v>44080</v>
      </c>
      <c r="C901">
        <v>2</v>
      </c>
      <c r="D901">
        <v>6186</v>
      </c>
      <c r="E901">
        <v>0</v>
      </c>
      <c r="F901">
        <v>246</v>
      </c>
      <c r="G901">
        <v>2</v>
      </c>
      <c r="H901">
        <v>6432</v>
      </c>
      <c r="I901" t="b">
        <v>0</v>
      </c>
    </row>
    <row r="902" spans="1:9" x14ac:dyDescent="0.25">
      <c r="A902" t="s">
        <v>10</v>
      </c>
      <c r="B902" s="1">
        <v>44081</v>
      </c>
      <c r="C902">
        <v>0</v>
      </c>
      <c r="D902">
        <v>6186</v>
      </c>
      <c r="E902">
        <v>0</v>
      </c>
      <c r="F902">
        <v>246</v>
      </c>
      <c r="G902">
        <v>0</v>
      </c>
      <c r="H902">
        <v>6432</v>
      </c>
      <c r="I902" t="b">
        <v>0</v>
      </c>
    </row>
    <row r="903" spans="1:9" x14ac:dyDescent="0.25">
      <c r="A903" t="s">
        <v>10</v>
      </c>
      <c r="B903" s="1">
        <v>44082</v>
      </c>
      <c r="C903">
        <v>0</v>
      </c>
      <c r="D903">
        <v>6186</v>
      </c>
      <c r="E903">
        <v>1</v>
      </c>
      <c r="F903">
        <v>247</v>
      </c>
      <c r="G903">
        <v>1</v>
      </c>
      <c r="H903">
        <v>6433</v>
      </c>
      <c r="I903" t="b">
        <v>0</v>
      </c>
    </row>
    <row r="904" spans="1:9" x14ac:dyDescent="0.25">
      <c r="A904" t="s">
        <v>10</v>
      </c>
      <c r="B904" s="1">
        <v>44083</v>
      </c>
      <c r="C904">
        <v>0</v>
      </c>
      <c r="D904">
        <v>6186</v>
      </c>
      <c r="E904">
        <v>0</v>
      </c>
      <c r="F904">
        <v>247</v>
      </c>
      <c r="G904">
        <v>0</v>
      </c>
      <c r="H904">
        <v>6433</v>
      </c>
      <c r="I904" t="b">
        <v>0</v>
      </c>
    </row>
    <row r="905" spans="1:9" x14ac:dyDescent="0.25">
      <c r="A905" t="s">
        <v>10</v>
      </c>
      <c r="B905" s="1">
        <v>44084</v>
      </c>
      <c r="C905">
        <v>2</v>
      </c>
      <c r="D905">
        <v>6188</v>
      </c>
      <c r="E905">
        <v>2</v>
      </c>
      <c r="F905">
        <v>249</v>
      </c>
      <c r="G905">
        <v>4</v>
      </c>
      <c r="H905">
        <v>6437</v>
      </c>
      <c r="I905" t="b">
        <v>0</v>
      </c>
    </row>
    <row r="906" spans="1:9" x14ac:dyDescent="0.25">
      <c r="A906" t="s">
        <v>10</v>
      </c>
      <c r="B906" s="1">
        <v>44085</v>
      </c>
      <c r="C906">
        <v>2</v>
      </c>
      <c r="D906">
        <v>6190</v>
      </c>
      <c r="E906">
        <v>1</v>
      </c>
      <c r="F906">
        <v>250</v>
      </c>
      <c r="G906">
        <v>3</v>
      </c>
      <c r="H906">
        <v>6440</v>
      </c>
      <c r="I906" t="b">
        <v>0</v>
      </c>
    </row>
    <row r="907" spans="1:9" x14ac:dyDescent="0.25">
      <c r="A907" t="s">
        <v>10</v>
      </c>
      <c r="B907" s="1">
        <v>44086</v>
      </c>
      <c r="C907">
        <v>1</v>
      </c>
      <c r="D907">
        <v>6191</v>
      </c>
      <c r="E907">
        <v>0</v>
      </c>
      <c r="F907">
        <v>250</v>
      </c>
      <c r="G907">
        <v>1</v>
      </c>
      <c r="H907">
        <v>6441</v>
      </c>
      <c r="I907" t="b">
        <v>0</v>
      </c>
    </row>
    <row r="908" spans="1:9" x14ac:dyDescent="0.25">
      <c r="A908" t="s">
        <v>10</v>
      </c>
      <c r="B908" s="1">
        <v>44087</v>
      </c>
      <c r="C908">
        <v>0</v>
      </c>
      <c r="D908">
        <v>6191</v>
      </c>
      <c r="E908">
        <v>0</v>
      </c>
      <c r="F908">
        <v>250</v>
      </c>
      <c r="G908">
        <v>0</v>
      </c>
      <c r="H908">
        <v>6441</v>
      </c>
      <c r="I908" t="b">
        <v>0</v>
      </c>
    </row>
    <row r="909" spans="1:9" x14ac:dyDescent="0.25">
      <c r="A909" t="s">
        <v>10</v>
      </c>
      <c r="B909" s="1">
        <v>44088</v>
      </c>
      <c r="C909">
        <v>0</v>
      </c>
      <c r="D909">
        <v>6191</v>
      </c>
      <c r="E909">
        <v>0</v>
      </c>
      <c r="F909">
        <v>250</v>
      </c>
      <c r="G909">
        <v>0</v>
      </c>
      <c r="H909">
        <v>6441</v>
      </c>
      <c r="I909" t="b">
        <v>0</v>
      </c>
    </row>
    <row r="910" spans="1:9" x14ac:dyDescent="0.25">
      <c r="A910" t="s">
        <v>10</v>
      </c>
      <c r="B910" s="1">
        <v>44089</v>
      </c>
      <c r="C910">
        <v>1</v>
      </c>
      <c r="D910">
        <v>6192</v>
      </c>
      <c r="E910">
        <v>2</v>
      </c>
      <c r="F910">
        <v>252</v>
      </c>
      <c r="G910">
        <v>3</v>
      </c>
      <c r="H910">
        <v>6444</v>
      </c>
      <c r="I910" t="b">
        <v>0</v>
      </c>
    </row>
    <row r="911" spans="1:9" x14ac:dyDescent="0.25">
      <c r="A911" t="s">
        <v>10</v>
      </c>
      <c r="B911" s="1">
        <v>44090</v>
      </c>
      <c r="C911">
        <v>2</v>
      </c>
      <c r="D911">
        <v>6194</v>
      </c>
      <c r="E911">
        <v>0</v>
      </c>
      <c r="F911">
        <v>252</v>
      </c>
      <c r="G911">
        <v>2</v>
      </c>
      <c r="H911">
        <v>6446</v>
      </c>
      <c r="I911" t="b">
        <v>0</v>
      </c>
    </row>
    <row r="912" spans="1:9" x14ac:dyDescent="0.25">
      <c r="A912" t="s">
        <v>10</v>
      </c>
      <c r="B912" s="1">
        <v>44091</v>
      </c>
      <c r="C912">
        <v>2</v>
      </c>
      <c r="D912">
        <v>6196</v>
      </c>
      <c r="E912">
        <v>1</v>
      </c>
      <c r="F912">
        <v>253</v>
      </c>
      <c r="G912">
        <v>3</v>
      </c>
      <c r="H912">
        <v>6449</v>
      </c>
      <c r="I912" t="b">
        <v>0</v>
      </c>
    </row>
    <row r="913" spans="1:9" x14ac:dyDescent="0.25">
      <c r="A913" t="s">
        <v>10</v>
      </c>
      <c r="B913" s="1">
        <v>44092</v>
      </c>
      <c r="C913">
        <v>1</v>
      </c>
      <c r="D913">
        <v>6197</v>
      </c>
      <c r="E913">
        <v>1</v>
      </c>
      <c r="F913">
        <v>254</v>
      </c>
      <c r="G913">
        <v>2</v>
      </c>
      <c r="H913">
        <v>6451</v>
      </c>
      <c r="I913" t="b">
        <v>0</v>
      </c>
    </row>
    <row r="914" spans="1:9" x14ac:dyDescent="0.25">
      <c r="A914" t="s">
        <v>10</v>
      </c>
      <c r="B914" s="1">
        <v>44093</v>
      </c>
      <c r="C914">
        <v>3</v>
      </c>
      <c r="D914">
        <v>6200</v>
      </c>
      <c r="E914">
        <v>3</v>
      </c>
      <c r="F914">
        <v>257</v>
      </c>
      <c r="G914">
        <v>6</v>
      </c>
      <c r="H914">
        <v>6457</v>
      </c>
      <c r="I914" t="b">
        <v>0</v>
      </c>
    </row>
    <row r="915" spans="1:9" x14ac:dyDescent="0.25">
      <c r="A915" t="s">
        <v>10</v>
      </c>
      <c r="B915" s="1">
        <v>44094</v>
      </c>
      <c r="C915">
        <v>3</v>
      </c>
      <c r="D915">
        <v>6203</v>
      </c>
      <c r="E915">
        <v>0</v>
      </c>
      <c r="F915">
        <v>257</v>
      </c>
      <c r="G915">
        <v>3</v>
      </c>
      <c r="H915">
        <v>6460</v>
      </c>
      <c r="I915" t="b">
        <v>0</v>
      </c>
    </row>
    <row r="916" spans="1:9" x14ac:dyDescent="0.25">
      <c r="A916" t="s">
        <v>10</v>
      </c>
      <c r="B916" s="1">
        <v>44095</v>
      </c>
      <c r="C916">
        <v>2</v>
      </c>
      <c r="D916">
        <v>6205</v>
      </c>
      <c r="E916">
        <v>0</v>
      </c>
      <c r="F916">
        <v>257</v>
      </c>
      <c r="G916">
        <v>2</v>
      </c>
      <c r="H916">
        <v>6462</v>
      </c>
      <c r="I916" t="b">
        <v>0</v>
      </c>
    </row>
    <row r="917" spans="1:9" x14ac:dyDescent="0.25">
      <c r="A917" t="s">
        <v>10</v>
      </c>
      <c r="B917" s="1">
        <v>44096</v>
      </c>
      <c r="C917">
        <v>6</v>
      </c>
      <c r="D917">
        <v>6211</v>
      </c>
      <c r="E917">
        <v>0</v>
      </c>
      <c r="F917">
        <v>257</v>
      </c>
      <c r="G917">
        <v>6</v>
      </c>
      <c r="H917">
        <v>6468</v>
      </c>
      <c r="I917" t="b">
        <v>0</v>
      </c>
    </row>
    <row r="918" spans="1:9" x14ac:dyDescent="0.25">
      <c r="A918" t="s">
        <v>10</v>
      </c>
      <c r="B918" s="1">
        <v>44097</v>
      </c>
      <c r="C918">
        <v>4</v>
      </c>
      <c r="D918">
        <v>6215</v>
      </c>
      <c r="E918">
        <v>1</v>
      </c>
      <c r="F918">
        <v>258</v>
      </c>
      <c r="G918">
        <v>5</v>
      </c>
      <c r="H918">
        <v>6473</v>
      </c>
      <c r="I918" t="b">
        <v>0</v>
      </c>
    </row>
    <row r="919" spans="1:9" x14ac:dyDescent="0.25">
      <c r="A919" t="s">
        <v>10</v>
      </c>
      <c r="B919" s="1">
        <v>44098</v>
      </c>
      <c r="C919">
        <v>3</v>
      </c>
      <c r="D919">
        <v>6218</v>
      </c>
      <c r="E919">
        <v>0</v>
      </c>
      <c r="F919">
        <v>258</v>
      </c>
      <c r="G919">
        <v>3</v>
      </c>
      <c r="H919">
        <v>6476</v>
      </c>
      <c r="I919" t="b">
        <v>0</v>
      </c>
    </row>
    <row r="920" spans="1:9" x14ac:dyDescent="0.25">
      <c r="A920" t="s">
        <v>10</v>
      </c>
      <c r="B920" s="1">
        <v>44099</v>
      </c>
      <c r="C920">
        <v>1</v>
      </c>
      <c r="D920">
        <v>6219</v>
      </c>
      <c r="E920">
        <v>0</v>
      </c>
      <c r="F920">
        <v>258</v>
      </c>
      <c r="G920">
        <v>1</v>
      </c>
      <c r="H920">
        <v>6477</v>
      </c>
      <c r="I920" t="b">
        <v>0</v>
      </c>
    </row>
    <row r="921" spans="1:9" x14ac:dyDescent="0.25">
      <c r="A921" t="s">
        <v>10</v>
      </c>
      <c r="B921" s="1">
        <v>44100</v>
      </c>
      <c r="C921">
        <v>1</v>
      </c>
      <c r="D921">
        <v>6220</v>
      </c>
      <c r="E921">
        <v>1</v>
      </c>
      <c r="F921">
        <v>259</v>
      </c>
      <c r="G921">
        <v>2</v>
      </c>
      <c r="H921">
        <v>6479</v>
      </c>
      <c r="I921" t="b">
        <v>0</v>
      </c>
    </row>
    <row r="922" spans="1:9" x14ac:dyDescent="0.25">
      <c r="A922" t="s">
        <v>10</v>
      </c>
      <c r="B922" s="1">
        <v>44101</v>
      </c>
      <c r="C922">
        <v>1</v>
      </c>
      <c r="D922">
        <v>6221</v>
      </c>
      <c r="E922">
        <v>0</v>
      </c>
      <c r="F922">
        <v>259</v>
      </c>
      <c r="G922">
        <v>1</v>
      </c>
      <c r="H922">
        <v>6480</v>
      </c>
      <c r="I922" t="b">
        <v>0</v>
      </c>
    </row>
    <row r="923" spans="1:9" x14ac:dyDescent="0.25">
      <c r="A923" t="s">
        <v>10</v>
      </c>
      <c r="B923" s="1">
        <v>44102</v>
      </c>
      <c r="C923">
        <v>3</v>
      </c>
      <c r="D923">
        <v>6224</v>
      </c>
      <c r="E923">
        <v>1</v>
      </c>
      <c r="F923">
        <v>260</v>
      </c>
      <c r="G923">
        <v>4</v>
      </c>
      <c r="H923">
        <v>6484</v>
      </c>
      <c r="I923" t="b">
        <v>0</v>
      </c>
    </row>
    <row r="924" spans="1:9" x14ac:dyDescent="0.25">
      <c r="A924" t="s">
        <v>10</v>
      </c>
      <c r="B924" s="1">
        <v>44103</v>
      </c>
      <c r="C924">
        <v>7</v>
      </c>
      <c r="D924">
        <v>6231</v>
      </c>
      <c r="E924">
        <v>0</v>
      </c>
      <c r="F924">
        <v>260</v>
      </c>
      <c r="G924">
        <v>7</v>
      </c>
      <c r="H924">
        <v>6491</v>
      </c>
      <c r="I924" t="b">
        <v>0</v>
      </c>
    </row>
    <row r="925" spans="1:9" x14ac:dyDescent="0.25">
      <c r="A925" t="s">
        <v>10</v>
      </c>
      <c r="B925" s="1">
        <v>44104</v>
      </c>
      <c r="C925">
        <v>6</v>
      </c>
      <c r="D925">
        <v>6237</v>
      </c>
      <c r="E925">
        <v>1</v>
      </c>
      <c r="F925">
        <v>261</v>
      </c>
      <c r="G925">
        <v>7</v>
      </c>
      <c r="H925">
        <v>6498</v>
      </c>
      <c r="I925" t="b">
        <v>0</v>
      </c>
    </row>
    <row r="926" spans="1:9" x14ac:dyDescent="0.25">
      <c r="A926" t="s">
        <v>10</v>
      </c>
      <c r="B926" s="1">
        <v>44105</v>
      </c>
      <c r="C926">
        <v>4</v>
      </c>
      <c r="D926">
        <v>6241</v>
      </c>
      <c r="E926">
        <v>1</v>
      </c>
      <c r="F926">
        <v>262</v>
      </c>
      <c r="G926">
        <v>5</v>
      </c>
      <c r="H926">
        <v>6503</v>
      </c>
      <c r="I926" t="b">
        <v>0</v>
      </c>
    </row>
    <row r="927" spans="1:9" x14ac:dyDescent="0.25">
      <c r="A927" t="s">
        <v>10</v>
      </c>
      <c r="B927" s="1">
        <v>44106</v>
      </c>
      <c r="C927">
        <v>1</v>
      </c>
      <c r="D927">
        <v>6242</v>
      </c>
      <c r="E927">
        <v>0</v>
      </c>
      <c r="F927">
        <v>262</v>
      </c>
      <c r="G927">
        <v>1</v>
      </c>
      <c r="H927">
        <v>6504</v>
      </c>
      <c r="I927" t="b">
        <v>0</v>
      </c>
    </row>
    <row r="928" spans="1:9" x14ac:dyDescent="0.25">
      <c r="A928" t="s">
        <v>10</v>
      </c>
      <c r="B928" s="1">
        <v>44107</v>
      </c>
      <c r="C928">
        <v>3</v>
      </c>
      <c r="D928">
        <v>6245</v>
      </c>
      <c r="E928">
        <v>1</v>
      </c>
      <c r="F928">
        <v>263</v>
      </c>
      <c r="G928">
        <v>4</v>
      </c>
      <c r="H928">
        <v>6508</v>
      </c>
      <c r="I928" t="b">
        <v>0</v>
      </c>
    </row>
    <row r="929" spans="1:9" x14ac:dyDescent="0.25">
      <c r="A929" t="s">
        <v>10</v>
      </c>
      <c r="B929" s="1">
        <v>44108</v>
      </c>
      <c r="C929">
        <v>2</v>
      </c>
      <c r="D929">
        <v>6247</v>
      </c>
      <c r="E929">
        <v>0</v>
      </c>
      <c r="F929">
        <v>263</v>
      </c>
      <c r="G929">
        <v>2</v>
      </c>
      <c r="H929">
        <v>6510</v>
      </c>
      <c r="I929" t="b">
        <v>0</v>
      </c>
    </row>
    <row r="930" spans="1:9" x14ac:dyDescent="0.25">
      <c r="A930" t="s">
        <v>10</v>
      </c>
      <c r="B930" s="1">
        <v>44109</v>
      </c>
      <c r="C930">
        <v>7</v>
      </c>
      <c r="D930">
        <v>6254</v>
      </c>
      <c r="E930">
        <v>0</v>
      </c>
      <c r="F930">
        <v>263</v>
      </c>
      <c r="G930">
        <v>7</v>
      </c>
      <c r="H930">
        <v>6517</v>
      </c>
      <c r="I930" t="b">
        <v>0</v>
      </c>
    </row>
    <row r="931" spans="1:9" x14ac:dyDescent="0.25">
      <c r="A931" t="s">
        <v>10</v>
      </c>
      <c r="B931" s="1">
        <v>44110</v>
      </c>
      <c r="C931">
        <v>4</v>
      </c>
      <c r="D931">
        <v>6258</v>
      </c>
      <c r="E931">
        <v>1</v>
      </c>
      <c r="F931">
        <v>264</v>
      </c>
      <c r="G931">
        <v>5</v>
      </c>
      <c r="H931">
        <v>6522</v>
      </c>
      <c r="I931" t="b">
        <v>0</v>
      </c>
    </row>
    <row r="932" spans="1:9" x14ac:dyDescent="0.25">
      <c r="A932" t="s">
        <v>10</v>
      </c>
      <c r="B932" s="1">
        <v>44111</v>
      </c>
      <c r="C932">
        <v>6</v>
      </c>
      <c r="D932">
        <v>6264</v>
      </c>
      <c r="E932">
        <v>1</v>
      </c>
      <c r="F932">
        <v>265</v>
      </c>
      <c r="G932">
        <v>7</v>
      </c>
      <c r="H932">
        <v>6529</v>
      </c>
      <c r="I932" t="b">
        <v>0</v>
      </c>
    </row>
    <row r="933" spans="1:9" x14ac:dyDescent="0.25">
      <c r="A933" t="s">
        <v>10</v>
      </c>
      <c r="B933" s="1">
        <v>44112</v>
      </c>
      <c r="C933">
        <v>6</v>
      </c>
      <c r="D933">
        <v>6270</v>
      </c>
      <c r="E933">
        <v>1</v>
      </c>
      <c r="F933">
        <v>266</v>
      </c>
      <c r="G933">
        <v>7</v>
      </c>
      <c r="H933">
        <v>6536</v>
      </c>
      <c r="I933" t="b">
        <v>0</v>
      </c>
    </row>
    <row r="934" spans="1:9" x14ac:dyDescent="0.25">
      <c r="A934" t="s">
        <v>10</v>
      </c>
      <c r="B934" s="1">
        <v>44113</v>
      </c>
      <c r="C934">
        <v>7</v>
      </c>
      <c r="D934">
        <v>6277</v>
      </c>
      <c r="E934">
        <v>1</v>
      </c>
      <c r="F934">
        <v>267</v>
      </c>
      <c r="G934">
        <v>8</v>
      </c>
      <c r="H934">
        <v>6544</v>
      </c>
      <c r="I934" t="b">
        <v>0</v>
      </c>
    </row>
    <row r="935" spans="1:9" x14ac:dyDescent="0.25">
      <c r="A935" t="s">
        <v>10</v>
      </c>
      <c r="B935" s="1">
        <v>44114</v>
      </c>
      <c r="C935">
        <v>3</v>
      </c>
      <c r="D935">
        <v>6280</v>
      </c>
      <c r="E935">
        <v>0</v>
      </c>
      <c r="F935">
        <v>267</v>
      </c>
      <c r="G935">
        <v>3</v>
      </c>
      <c r="H935">
        <v>6547</v>
      </c>
      <c r="I935" t="b">
        <v>0</v>
      </c>
    </row>
    <row r="936" spans="1:9" x14ac:dyDescent="0.25">
      <c r="A936" t="s">
        <v>10</v>
      </c>
      <c r="B936" s="1">
        <v>44115</v>
      </c>
      <c r="C936">
        <v>5</v>
      </c>
      <c r="D936">
        <v>6285</v>
      </c>
      <c r="E936">
        <v>0</v>
      </c>
      <c r="F936">
        <v>267</v>
      </c>
      <c r="G936">
        <v>5</v>
      </c>
      <c r="H936">
        <v>6552</v>
      </c>
      <c r="I936" t="b">
        <v>0</v>
      </c>
    </row>
    <row r="937" spans="1:9" x14ac:dyDescent="0.25">
      <c r="A937" t="s">
        <v>10</v>
      </c>
      <c r="B937" s="1">
        <v>44116</v>
      </c>
      <c r="C937">
        <v>7</v>
      </c>
      <c r="D937">
        <v>6292</v>
      </c>
      <c r="E937">
        <v>0</v>
      </c>
      <c r="F937">
        <v>267</v>
      </c>
      <c r="G937">
        <v>7</v>
      </c>
      <c r="H937">
        <v>6559</v>
      </c>
      <c r="I937" t="b">
        <v>0</v>
      </c>
    </row>
    <row r="938" spans="1:9" x14ac:dyDescent="0.25">
      <c r="A938" t="s">
        <v>10</v>
      </c>
      <c r="B938" s="1">
        <v>44117</v>
      </c>
      <c r="C938">
        <v>4</v>
      </c>
      <c r="D938">
        <v>6296</v>
      </c>
      <c r="E938">
        <v>2</v>
      </c>
      <c r="F938">
        <v>269</v>
      </c>
      <c r="G938">
        <v>6</v>
      </c>
      <c r="H938">
        <v>6565</v>
      </c>
      <c r="I938" t="b">
        <v>0</v>
      </c>
    </row>
    <row r="939" spans="1:9" x14ac:dyDescent="0.25">
      <c r="A939" t="s">
        <v>10</v>
      </c>
      <c r="B939" s="1">
        <v>44118</v>
      </c>
      <c r="C939">
        <v>6</v>
      </c>
      <c r="D939">
        <v>6302</v>
      </c>
      <c r="E939">
        <v>0</v>
      </c>
      <c r="F939">
        <v>269</v>
      </c>
      <c r="G939">
        <v>6</v>
      </c>
      <c r="H939">
        <v>6571</v>
      </c>
      <c r="I939" t="b">
        <v>0</v>
      </c>
    </row>
    <row r="940" spans="1:9" x14ac:dyDescent="0.25">
      <c r="A940" t="s">
        <v>10</v>
      </c>
      <c r="B940" s="1">
        <v>44119</v>
      </c>
      <c r="C940">
        <v>13</v>
      </c>
      <c r="D940">
        <v>6315</v>
      </c>
      <c r="E940">
        <v>4</v>
      </c>
      <c r="F940">
        <v>273</v>
      </c>
      <c r="G940">
        <v>17</v>
      </c>
      <c r="H940">
        <v>6588</v>
      </c>
      <c r="I940" t="b">
        <v>0</v>
      </c>
    </row>
    <row r="941" spans="1:9" x14ac:dyDescent="0.25">
      <c r="A941" t="s">
        <v>10</v>
      </c>
      <c r="B941" s="1">
        <v>44120</v>
      </c>
      <c r="C941">
        <v>6</v>
      </c>
      <c r="D941">
        <v>6321</v>
      </c>
      <c r="E941">
        <v>1</v>
      </c>
      <c r="F941">
        <v>274</v>
      </c>
      <c r="G941">
        <v>7</v>
      </c>
      <c r="H941">
        <v>6595</v>
      </c>
      <c r="I941" t="b">
        <v>0</v>
      </c>
    </row>
    <row r="942" spans="1:9" x14ac:dyDescent="0.25">
      <c r="A942" t="s">
        <v>10</v>
      </c>
      <c r="B942" s="1">
        <v>44121</v>
      </c>
      <c r="C942">
        <v>2</v>
      </c>
      <c r="D942">
        <v>6323</v>
      </c>
      <c r="E942">
        <v>0</v>
      </c>
      <c r="F942">
        <v>274</v>
      </c>
      <c r="G942">
        <v>2</v>
      </c>
      <c r="H942">
        <v>6597</v>
      </c>
      <c r="I942" t="b">
        <v>0</v>
      </c>
    </row>
    <row r="943" spans="1:9" x14ac:dyDescent="0.25">
      <c r="A943" t="s">
        <v>10</v>
      </c>
      <c r="B943" s="1">
        <v>44122</v>
      </c>
      <c r="C943">
        <v>5</v>
      </c>
      <c r="D943">
        <v>6328</v>
      </c>
      <c r="E943">
        <v>0</v>
      </c>
      <c r="F943">
        <v>274</v>
      </c>
      <c r="G943">
        <v>5</v>
      </c>
      <c r="H943">
        <v>6602</v>
      </c>
      <c r="I943" t="b">
        <v>0</v>
      </c>
    </row>
    <row r="944" spans="1:9" x14ac:dyDescent="0.25">
      <c r="A944" t="s">
        <v>10</v>
      </c>
      <c r="B944" s="1">
        <v>44123</v>
      </c>
      <c r="C944">
        <v>11</v>
      </c>
      <c r="D944">
        <v>6339</v>
      </c>
      <c r="E944">
        <v>1</v>
      </c>
      <c r="F944">
        <v>275</v>
      </c>
      <c r="G944">
        <v>12</v>
      </c>
      <c r="H944">
        <v>6614</v>
      </c>
      <c r="I944" t="b">
        <v>0</v>
      </c>
    </row>
    <row r="945" spans="1:9" x14ac:dyDescent="0.25">
      <c r="A945" t="s">
        <v>10</v>
      </c>
      <c r="B945" s="1">
        <v>44124</v>
      </c>
      <c r="C945">
        <v>8</v>
      </c>
      <c r="D945">
        <v>6347</v>
      </c>
      <c r="E945">
        <v>0</v>
      </c>
      <c r="F945">
        <v>275</v>
      </c>
      <c r="G945">
        <v>8</v>
      </c>
      <c r="H945">
        <v>6622</v>
      </c>
      <c r="I945" t="b">
        <v>0</v>
      </c>
    </row>
    <row r="946" spans="1:9" x14ac:dyDescent="0.25">
      <c r="A946" t="s">
        <v>10</v>
      </c>
      <c r="B946" s="1">
        <v>44125</v>
      </c>
      <c r="C946">
        <v>14</v>
      </c>
      <c r="D946">
        <v>6361</v>
      </c>
      <c r="E946">
        <v>0</v>
      </c>
      <c r="F946">
        <v>275</v>
      </c>
      <c r="G946">
        <v>14</v>
      </c>
      <c r="H946">
        <v>6636</v>
      </c>
      <c r="I946" t="b">
        <v>0</v>
      </c>
    </row>
    <row r="947" spans="1:9" x14ac:dyDescent="0.25">
      <c r="A947" t="s">
        <v>10</v>
      </c>
      <c r="B947" s="1">
        <v>44126</v>
      </c>
      <c r="C947">
        <v>12</v>
      </c>
      <c r="D947">
        <v>6373</v>
      </c>
      <c r="E947">
        <v>0</v>
      </c>
      <c r="F947">
        <v>275</v>
      </c>
      <c r="G947">
        <v>12</v>
      </c>
      <c r="H947">
        <v>6648</v>
      </c>
      <c r="I947" t="b">
        <v>0</v>
      </c>
    </row>
    <row r="948" spans="1:9" x14ac:dyDescent="0.25">
      <c r="A948" t="s">
        <v>10</v>
      </c>
      <c r="B948" s="1">
        <v>44127</v>
      </c>
      <c r="C948">
        <v>7</v>
      </c>
      <c r="D948">
        <v>6380</v>
      </c>
      <c r="E948">
        <v>0</v>
      </c>
      <c r="F948">
        <v>275</v>
      </c>
      <c r="G948">
        <v>7</v>
      </c>
      <c r="H948">
        <v>6655</v>
      </c>
      <c r="I948" t="b">
        <v>0</v>
      </c>
    </row>
    <row r="949" spans="1:9" x14ac:dyDescent="0.25">
      <c r="A949" t="s">
        <v>10</v>
      </c>
      <c r="B949" s="1">
        <v>44128</v>
      </c>
      <c r="C949">
        <v>18</v>
      </c>
      <c r="D949">
        <v>6398</v>
      </c>
      <c r="E949">
        <v>0</v>
      </c>
      <c r="F949">
        <v>275</v>
      </c>
      <c r="G949">
        <v>18</v>
      </c>
      <c r="H949">
        <v>6673</v>
      </c>
      <c r="I949" t="b">
        <v>0</v>
      </c>
    </row>
    <row r="950" spans="1:9" x14ac:dyDescent="0.25">
      <c r="A950" t="s">
        <v>10</v>
      </c>
      <c r="B950" s="1">
        <v>44129</v>
      </c>
      <c r="C950">
        <v>10</v>
      </c>
      <c r="D950">
        <v>6408</v>
      </c>
      <c r="E950">
        <v>2</v>
      </c>
      <c r="F950">
        <v>277</v>
      </c>
      <c r="G950">
        <v>12</v>
      </c>
      <c r="H950">
        <v>6685</v>
      </c>
      <c r="I950" t="b">
        <v>0</v>
      </c>
    </row>
    <row r="951" spans="1:9" x14ac:dyDescent="0.25">
      <c r="A951" t="s">
        <v>10</v>
      </c>
      <c r="B951" s="1">
        <v>44130</v>
      </c>
      <c r="C951">
        <v>10</v>
      </c>
      <c r="D951">
        <v>6418</v>
      </c>
      <c r="E951">
        <v>1</v>
      </c>
      <c r="F951">
        <v>278</v>
      </c>
      <c r="G951">
        <v>11</v>
      </c>
      <c r="H951">
        <v>6696</v>
      </c>
      <c r="I951" t="b">
        <v>0</v>
      </c>
    </row>
    <row r="952" spans="1:9" x14ac:dyDescent="0.25">
      <c r="A952" t="s">
        <v>10</v>
      </c>
      <c r="B952" s="1">
        <v>44131</v>
      </c>
      <c r="C952">
        <v>12</v>
      </c>
      <c r="D952">
        <v>6430</v>
      </c>
      <c r="E952">
        <v>1</v>
      </c>
      <c r="F952">
        <v>279</v>
      </c>
      <c r="G952">
        <v>13</v>
      </c>
      <c r="H952">
        <v>6709</v>
      </c>
      <c r="I952" t="b">
        <v>0</v>
      </c>
    </row>
    <row r="953" spans="1:9" x14ac:dyDescent="0.25">
      <c r="A953" t="s">
        <v>10</v>
      </c>
      <c r="B953" s="1">
        <v>44132</v>
      </c>
      <c r="C953">
        <v>23</v>
      </c>
      <c r="D953">
        <v>6453</v>
      </c>
      <c r="E953">
        <v>0</v>
      </c>
      <c r="F953">
        <v>279</v>
      </c>
      <c r="G953">
        <v>23</v>
      </c>
      <c r="H953">
        <v>6732</v>
      </c>
      <c r="I953" t="b">
        <v>0</v>
      </c>
    </row>
    <row r="954" spans="1:9" x14ac:dyDescent="0.25">
      <c r="A954" t="s">
        <v>10</v>
      </c>
      <c r="B954" s="1">
        <v>44133</v>
      </c>
      <c r="C954">
        <v>14</v>
      </c>
      <c r="D954">
        <v>6467</v>
      </c>
      <c r="E954">
        <v>1</v>
      </c>
      <c r="F954">
        <v>280</v>
      </c>
      <c r="G954">
        <v>15</v>
      </c>
      <c r="H954">
        <v>6747</v>
      </c>
      <c r="I954" t="b">
        <v>0</v>
      </c>
    </row>
    <row r="955" spans="1:9" x14ac:dyDescent="0.25">
      <c r="A955" t="s">
        <v>10</v>
      </c>
      <c r="B955" s="1">
        <v>44134</v>
      </c>
      <c r="C955">
        <v>17</v>
      </c>
      <c r="D955">
        <v>6484</v>
      </c>
      <c r="E955">
        <v>0</v>
      </c>
      <c r="F955">
        <v>280</v>
      </c>
      <c r="G955">
        <v>17</v>
      </c>
      <c r="H955">
        <v>6764</v>
      </c>
      <c r="I955" t="b">
        <v>0</v>
      </c>
    </row>
    <row r="956" spans="1:9" x14ac:dyDescent="0.25">
      <c r="A956" t="s">
        <v>10</v>
      </c>
      <c r="B956" s="1">
        <v>44135</v>
      </c>
      <c r="C956">
        <v>7</v>
      </c>
      <c r="D956">
        <v>6491</v>
      </c>
      <c r="E956">
        <v>0</v>
      </c>
      <c r="F956">
        <v>280</v>
      </c>
      <c r="G956">
        <v>7</v>
      </c>
      <c r="H956">
        <v>6771</v>
      </c>
      <c r="I956" t="b">
        <v>0</v>
      </c>
    </row>
    <row r="957" spans="1:9" x14ac:dyDescent="0.25">
      <c r="A957" t="s">
        <v>10</v>
      </c>
      <c r="B957" s="1">
        <v>44136</v>
      </c>
      <c r="C957">
        <v>17</v>
      </c>
      <c r="D957">
        <v>6508</v>
      </c>
      <c r="E957">
        <v>2</v>
      </c>
      <c r="F957">
        <v>282</v>
      </c>
      <c r="G957">
        <v>19</v>
      </c>
      <c r="H957">
        <v>6790</v>
      </c>
      <c r="I957" t="b">
        <v>0</v>
      </c>
    </row>
    <row r="958" spans="1:9" x14ac:dyDescent="0.25">
      <c r="A958" t="s">
        <v>10</v>
      </c>
      <c r="B958" s="1">
        <v>44137</v>
      </c>
      <c r="C958">
        <v>16</v>
      </c>
      <c r="D958">
        <v>6524</v>
      </c>
      <c r="E958">
        <v>3</v>
      </c>
      <c r="F958">
        <v>285</v>
      </c>
      <c r="G958">
        <v>19</v>
      </c>
      <c r="H958">
        <v>6809</v>
      </c>
      <c r="I958" t="b">
        <v>0</v>
      </c>
    </row>
    <row r="959" spans="1:9" x14ac:dyDescent="0.25">
      <c r="A959" t="s">
        <v>10</v>
      </c>
      <c r="B959" s="1">
        <v>44138</v>
      </c>
      <c r="C959">
        <v>10</v>
      </c>
      <c r="D959">
        <v>6534</v>
      </c>
      <c r="E959">
        <v>3</v>
      </c>
      <c r="F959">
        <v>288</v>
      </c>
      <c r="G959">
        <v>13</v>
      </c>
      <c r="H959">
        <v>6822</v>
      </c>
      <c r="I959" t="b">
        <v>0</v>
      </c>
    </row>
    <row r="960" spans="1:9" x14ac:dyDescent="0.25">
      <c r="A960" t="s">
        <v>10</v>
      </c>
      <c r="B960" s="1">
        <v>44139</v>
      </c>
      <c r="C960">
        <v>18</v>
      </c>
      <c r="D960">
        <v>6552</v>
      </c>
      <c r="E960">
        <v>0</v>
      </c>
      <c r="F960">
        <v>288</v>
      </c>
      <c r="G960">
        <v>18</v>
      </c>
      <c r="H960">
        <v>6840</v>
      </c>
      <c r="I960" t="b">
        <v>0</v>
      </c>
    </row>
    <row r="961" spans="1:9" x14ac:dyDescent="0.25">
      <c r="A961" t="s">
        <v>10</v>
      </c>
      <c r="B961" s="1">
        <v>44140</v>
      </c>
      <c r="C961">
        <v>17</v>
      </c>
      <c r="D961">
        <v>6569</v>
      </c>
      <c r="E961">
        <v>1</v>
      </c>
      <c r="F961">
        <v>289</v>
      </c>
      <c r="G961">
        <v>18</v>
      </c>
      <c r="H961">
        <v>6858</v>
      </c>
      <c r="I961" t="b">
        <v>0</v>
      </c>
    </row>
    <row r="962" spans="1:9" x14ac:dyDescent="0.25">
      <c r="A962" t="s">
        <v>10</v>
      </c>
      <c r="B962" s="1">
        <v>44141</v>
      </c>
      <c r="C962">
        <v>12</v>
      </c>
      <c r="D962">
        <v>6581</v>
      </c>
      <c r="E962">
        <v>1</v>
      </c>
      <c r="F962">
        <v>290</v>
      </c>
      <c r="G962">
        <v>13</v>
      </c>
      <c r="H962">
        <v>6871</v>
      </c>
      <c r="I962" t="b">
        <v>0</v>
      </c>
    </row>
    <row r="963" spans="1:9" x14ac:dyDescent="0.25">
      <c r="A963" t="s">
        <v>10</v>
      </c>
      <c r="B963" s="1">
        <v>44142</v>
      </c>
      <c r="C963">
        <v>21</v>
      </c>
      <c r="D963">
        <v>6602</v>
      </c>
      <c r="E963">
        <v>0</v>
      </c>
      <c r="F963">
        <v>290</v>
      </c>
      <c r="G963">
        <v>21</v>
      </c>
      <c r="H963">
        <v>6892</v>
      </c>
      <c r="I963" t="b">
        <v>0</v>
      </c>
    </row>
    <row r="964" spans="1:9" x14ac:dyDescent="0.25">
      <c r="A964" t="s">
        <v>10</v>
      </c>
      <c r="B964" s="1">
        <v>44143</v>
      </c>
      <c r="C964">
        <v>15</v>
      </c>
      <c r="D964">
        <v>6617</v>
      </c>
      <c r="E964">
        <v>0</v>
      </c>
      <c r="F964">
        <v>290</v>
      </c>
      <c r="G964">
        <v>15</v>
      </c>
      <c r="H964">
        <v>6907</v>
      </c>
      <c r="I964" t="b">
        <v>0</v>
      </c>
    </row>
    <row r="965" spans="1:9" x14ac:dyDescent="0.25">
      <c r="A965" t="s">
        <v>10</v>
      </c>
      <c r="B965" s="1">
        <v>44144</v>
      </c>
      <c r="C965">
        <v>28</v>
      </c>
      <c r="D965">
        <v>6645</v>
      </c>
      <c r="E965">
        <v>0</v>
      </c>
      <c r="F965">
        <v>290</v>
      </c>
      <c r="G965">
        <v>28</v>
      </c>
      <c r="H965">
        <v>6935</v>
      </c>
      <c r="I965" t="b">
        <v>0</v>
      </c>
    </row>
    <row r="966" spans="1:9" x14ac:dyDescent="0.25">
      <c r="A966" t="s">
        <v>10</v>
      </c>
      <c r="B966" s="1">
        <v>44145</v>
      </c>
      <c r="C966">
        <v>14</v>
      </c>
      <c r="D966">
        <v>6659</v>
      </c>
      <c r="E966">
        <v>2</v>
      </c>
      <c r="F966">
        <v>292</v>
      </c>
      <c r="G966">
        <v>16</v>
      </c>
      <c r="H966">
        <v>6951</v>
      </c>
      <c r="I966" t="b">
        <v>0</v>
      </c>
    </row>
    <row r="967" spans="1:9" x14ac:dyDescent="0.25">
      <c r="A967" t="s">
        <v>10</v>
      </c>
      <c r="B967" s="1">
        <v>44146</v>
      </c>
      <c r="C967">
        <v>15</v>
      </c>
      <c r="D967">
        <v>6674</v>
      </c>
      <c r="E967">
        <v>1</v>
      </c>
      <c r="F967">
        <v>293</v>
      </c>
      <c r="G967">
        <v>16</v>
      </c>
      <c r="H967">
        <v>6967</v>
      </c>
      <c r="I967" t="b">
        <v>0</v>
      </c>
    </row>
    <row r="968" spans="1:9" x14ac:dyDescent="0.25">
      <c r="A968" t="s">
        <v>10</v>
      </c>
      <c r="B968" s="1">
        <v>44147</v>
      </c>
      <c r="C968">
        <v>16</v>
      </c>
      <c r="D968">
        <v>6690</v>
      </c>
      <c r="E968">
        <v>0</v>
      </c>
      <c r="F968">
        <v>293</v>
      </c>
      <c r="G968">
        <v>16</v>
      </c>
      <c r="H968">
        <v>6983</v>
      </c>
      <c r="I968" t="b">
        <v>0</v>
      </c>
    </row>
    <row r="969" spans="1:9" x14ac:dyDescent="0.25">
      <c r="A969" t="s">
        <v>10</v>
      </c>
      <c r="B969" s="1">
        <v>44148</v>
      </c>
      <c r="C969">
        <v>14</v>
      </c>
      <c r="D969">
        <v>6704</v>
      </c>
      <c r="E969">
        <v>1</v>
      </c>
      <c r="F969">
        <v>294</v>
      </c>
      <c r="G969">
        <v>15</v>
      </c>
      <c r="H969">
        <v>6998</v>
      </c>
      <c r="I969" t="b">
        <v>0</v>
      </c>
    </row>
    <row r="970" spans="1:9" x14ac:dyDescent="0.25">
      <c r="A970" t="s">
        <v>10</v>
      </c>
      <c r="B970" s="1">
        <v>44149</v>
      </c>
      <c r="C970">
        <v>21</v>
      </c>
      <c r="D970">
        <v>6725</v>
      </c>
      <c r="E970">
        <v>1</v>
      </c>
      <c r="F970">
        <v>295</v>
      </c>
      <c r="G970">
        <v>22</v>
      </c>
      <c r="H970">
        <v>7020</v>
      </c>
      <c r="I970" t="b">
        <v>0</v>
      </c>
    </row>
    <row r="971" spans="1:9" x14ac:dyDescent="0.25">
      <c r="A971" t="s">
        <v>10</v>
      </c>
      <c r="B971" s="1">
        <v>44150</v>
      </c>
      <c r="C971">
        <v>18</v>
      </c>
      <c r="D971">
        <v>6743</v>
      </c>
      <c r="E971">
        <v>0</v>
      </c>
      <c r="F971">
        <v>295</v>
      </c>
      <c r="G971">
        <v>18</v>
      </c>
      <c r="H971">
        <v>7038</v>
      </c>
      <c r="I971" t="b">
        <v>0</v>
      </c>
    </row>
    <row r="972" spans="1:9" x14ac:dyDescent="0.25">
      <c r="A972" t="s">
        <v>10</v>
      </c>
      <c r="B972" s="1">
        <v>44151</v>
      </c>
      <c r="C972">
        <v>29</v>
      </c>
      <c r="D972">
        <v>6772</v>
      </c>
      <c r="E972">
        <v>4</v>
      </c>
      <c r="F972">
        <v>299</v>
      </c>
      <c r="G972">
        <v>33</v>
      </c>
      <c r="H972">
        <v>7071</v>
      </c>
      <c r="I972" t="b">
        <v>0</v>
      </c>
    </row>
    <row r="973" spans="1:9" x14ac:dyDescent="0.25">
      <c r="A973" t="s">
        <v>10</v>
      </c>
      <c r="B973" s="1">
        <v>44152</v>
      </c>
      <c r="C973">
        <v>29</v>
      </c>
      <c r="D973">
        <v>6801</v>
      </c>
      <c r="E973">
        <v>3</v>
      </c>
      <c r="F973">
        <v>302</v>
      </c>
      <c r="G973">
        <v>32</v>
      </c>
      <c r="H973">
        <v>7103</v>
      </c>
      <c r="I973" t="b">
        <v>0</v>
      </c>
    </row>
    <row r="974" spans="1:9" x14ac:dyDescent="0.25">
      <c r="A974" t="s">
        <v>10</v>
      </c>
      <c r="B974" s="1">
        <v>44153</v>
      </c>
      <c r="C974">
        <v>23</v>
      </c>
      <c r="D974">
        <v>6824</v>
      </c>
      <c r="E974">
        <v>1</v>
      </c>
      <c r="F974">
        <v>303</v>
      </c>
      <c r="G974">
        <v>24</v>
      </c>
      <c r="H974">
        <v>7127</v>
      </c>
      <c r="I974" t="b">
        <v>0</v>
      </c>
    </row>
    <row r="975" spans="1:9" x14ac:dyDescent="0.25">
      <c r="A975" t="s">
        <v>10</v>
      </c>
      <c r="B975" s="1">
        <v>44154</v>
      </c>
      <c r="C975">
        <v>24</v>
      </c>
      <c r="D975">
        <v>6848</v>
      </c>
      <c r="E975">
        <v>2</v>
      </c>
      <c r="F975">
        <v>305</v>
      </c>
      <c r="G975">
        <v>26</v>
      </c>
      <c r="H975">
        <v>7153</v>
      </c>
      <c r="I975" t="b">
        <v>0</v>
      </c>
    </row>
    <row r="976" spans="1:9" x14ac:dyDescent="0.25">
      <c r="A976" t="s">
        <v>10</v>
      </c>
      <c r="B976" s="1">
        <v>44155</v>
      </c>
      <c r="C976">
        <v>20</v>
      </c>
      <c r="D976">
        <v>6868</v>
      </c>
      <c r="E976">
        <v>1</v>
      </c>
      <c r="F976">
        <v>306</v>
      </c>
      <c r="G976">
        <v>21</v>
      </c>
      <c r="H976">
        <v>7174</v>
      </c>
      <c r="I976" t="b">
        <v>0</v>
      </c>
    </row>
    <row r="977" spans="1:9" x14ac:dyDescent="0.25">
      <c r="A977" t="s">
        <v>10</v>
      </c>
      <c r="B977" s="1">
        <v>44156</v>
      </c>
      <c r="C977">
        <v>19</v>
      </c>
      <c r="D977">
        <v>6887</v>
      </c>
      <c r="E977">
        <v>3</v>
      </c>
      <c r="F977">
        <v>309</v>
      </c>
      <c r="G977">
        <v>22</v>
      </c>
      <c r="H977">
        <v>7196</v>
      </c>
      <c r="I977" t="b">
        <v>0</v>
      </c>
    </row>
    <row r="978" spans="1:9" x14ac:dyDescent="0.25">
      <c r="A978" t="s">
        <v>10</v>
      </c>
      <c r="B978" s="1">
        <v>44157</v>
      </c>
      <c r="C978">
        <v>29</v>
      </c>
      <c r="D978">
        <v>6916</v>
      </c>
      <c r="E978">
        <v>1</v>
      </c>
      <c r="F978">
        <v>310</v>
      </c>
      <c r="G978">
        <v>30</v>
      </c>
      <c r="H978">
        <v>7226</v>
      </c>
      <c r="I978" t="b">
        <v>0</v>
      </c>
    </row>
    <row r="979" spans="1:9" x14ac:dyDescent="0.25">
      <c r="A979" t="s">
        <v>10</v>
      </c>
      <c r="B979" s="1">
        <v>44158</v>
      </c>
      <c r="C979">
        <v>19</v>
      </c>
      <c r="D979">
        <v>6935</v>
      </c>
      <c r="E979">
        <v>6</v>
      </c>
      <c r="F979">
        <v>316</v>
      </c>
      <c r="G979">
        <v>25</v>
      </c>
      <c r="H979">
        <v>7251</v>
      </c>
      <c r="I979" t="b">
        <v>0</v>
      </c>
    </row>
    <row r="980" spans="1:9" x14ac:dyDescent="0.25">
      <c r="A980" t="s">
        <v>10</v>
      </c>
      <c r="B980" s="1">
        <v>44159</v>
      </c>
      <c r="C980">
        <v>27</v>
      </c>
      <c r="D980">
        <v>6962</v>
      </c>
      <c r="E980">
        <v>3</v>
      </c>
      <c r="F980">
        <v>319</v>
      </c>
      <c r="G980">
        <v>30</v>
      </c>
      <c r="H980">
        <v>7281</v>
      </c>
      <c r="I980" t="b">
        <v>0</v>
      </c>
    </row>
    <row r="981" spans="1:9" x14ac:dyDescent="0.25">
      <c r="A981" t="s">
        <v>10</v>
      </c>
      <c r="B981" s="1">
        <v>44160</v>
      </c>
      <c r="C981">
        <v>30</v>
      </c>
      <c r="D981">
        <v>6992</v>
      </c>
      <c r="E981">
        <v>2</v>
      </c>
      <c r="F981">
        <v>321</v>
      </c>
      <c r="G981">
        <v>32</v>
      </c>
      <c r="H981">
        <v>7313</v>
      </c>
      <c r="I981" t="b">
        <v>0</v>
      </c>
    </row>
    <row r="982" spans="1:9" x14ac:dyDescent="0.25">
      <c r="A982" t="s">
        <v>10</v>
      </c>
      <c r="B982" s="1">
        <v>44161</v>
      </c>
      <c r="C982">
        <v>25</v>
      </c>
      <c r="D982">
        <v>7017</v>
      </c>
      <c r="E982">
        <v>2</v>
      </c>
      <c r="F982">
        <v>323</v>
      </c>
      <c r="G982">
        <v>27</v>
      </c>
      <c r="H982">
        <v>7340</v>
      </c>
      <c r="I982" t="b">
        <v>0</v>
      </c>
    </row>
    <row r="983" spans="1:9" x14ac:dyDescent="0.25">
      <c r="A983" t="s">
        <v>10</v>
      </c>
      <c r="B983" s="1">
        <v>44162</v>
      </c>
      <c r="C983">
        <v>28</v>
      </c>
      <c r="D983">
        <v>7045</v>
      </c>
      <c r="E983">
        <v>3</v>
      </c>
      <c r="F983">
        <v>326</v>
      </c>
      <c r="G983">
        <v>31</v>
      </c>
      <c r="H983">
        <v>7371</v>
      </c>
      <c r="I983" t="b">
        <v>0</v>
      </c>
    </row>
    <row r="984" spans="1:9" x14ac:dyDescent="0.25">
      <c r="A984" t="s">
        <v>10</v>
      </c>
      <c r="B984" s="1">
        <v>44163</v>
      </c>
      <c r="C984">
        <v>23</v>
      </c>
      <c r="D984">
        <v>7068</v>
      </c>
      <c r="E984">
        <v>0</v>
      </c>
      <c r="F984">
        <v>326</v>
      </c>
      <c r="G984">
        <v>23</v>
      </c>
      <c r="H984">
        <v>7394</v>
      </c>
      <c r="I984" t="b">
        <v>0</v>
      </c>
    </row>
    <row r="985" spans="1:9" x14ac:dyDescent="0.25">
      <c r="A985" t="s">
        <v>10</v>
      </c>
      <c r="B985" s="1">
        <v>44164</v>
      </c>
      <c r="C985">
        <v>40</v>
      </c>
      <c r="D985">
        <v>7108</v>
      </c>
      <c r="E985">
        <v>3</v>
      </c>
      <c r="F985">
        <v>329</v>
      </c>
      <c r="G985">
        <v>43</v>
      </c>
      <c r="H985">
        <v>7437</v>
      </c>
      <c r="I985" t="b">
        <v>0</v>
      </c>
    </row>
    <row r="986" spans="1:9" x14ac:dyDescent="0.25">
      <c r="A986" t="s">
        <v>10</v>
      </c>
      <c r="B986" s="1">
        <v>44165</v>
      </c>
      <c r="C986">
        <v>19</v>
      </c>
      <c r="D986">
        <v>7127</v>
      </c>
      <c r="E986">
        <v>3</v>
      </c>
      <c r="F986">
        <v>332</v>
      </c>
      <c r="G986">
        <v>22</v>
      </c>
      <c r="H986">
        <v>7459</v>
      </c>
      <c r="I986" t="b">
        <v>0</v>
      </c>
    </row>
    <row r="987" spans="1:9" x14ac:dyDescent="0.25">
      <c r="A987" t="s">
        <v>10</v>
      </c>
      <c r="B987" s="1">
        <v>44166</v>
      </c>
      <c r="C987">
        <v>28</v>
      </c>
      <c r="D987">
        <v>7155</v>
      </c>
      <c r="E987">
        <v>3</v>
      </c>
      <c r="F987">
        <v>335</v>
      </c>
      <c r="G987">
        <v>31</v>
      </c>
      <c r="H987">
        <v>7490</v>
      </c>
      <c r="I987" t="b">
        <v>0</v>
      </c>
    </row>
    <row r="988" spans="1:9" x14ac:dyDescent="0.25">
      <c r="A988" t="s">
        <v>10</v>
      </c>
      <c r="B988" s="1">
        <v>44167</v>
      </c>
      <c r="C988">
        <v>30</v>
      </c>
      <c r="D988">
        <v>7185</v>
      </c>
      <c r="E988">
        <v>2</v>
      </c>
      <c r="F988">
        <v>337</v>
      </c>
      <c r="G988">
        <v>32</v>
      </c>
      <c r="H988">
        <v>7522</v>
      </c>
      <c r="I988" t="b">
        <v>0</v>
      </c>
    </row>
    <row r="989" spans="1:9" x14ac:dyDescent="0.25">
      <c r="A989" t="s">
        <v>10</v>
      </c>
      <c r="B989" s="1">
        <v>44168</v>
      </c>
      <c r="C989">
        <v>27</v>
      </c>
      <c r="D989">
        <v>7212</v>
      </c>
      <c r="E989">
        <v>2</v>
      </c>
      <c r="F989">
        <v>339</v>
      </c>
      <c r="G989">
        <v>29</v>
      </c>
      <c r="H989">
        <v>7551</v>
      </c>
      <c r="I989" t="b">
        <v>0</v>
      </c>
    </row>
    <row r="990" spans="1:9" x14ac:dyDescent="0.25">
      <c r="A990" t="s">
        <v>10</v>
      </c>
      <c r="B990" s="1">
        <v>44169</v>
      </c>
      <c r="C990">
        <v>30</v>
      </c>
      <c r="D990">
        <v>7242</v>
      </c>
      <c r="E990">
        <v>4</v>
      </c>
      <c r="F990">
        <v>343</v>
      </c>
      <c r="G990">
        <v>34</v>
      </c>
      <c r="H990">
        <v>7585</v>
      </c>
      <c r="I990" t="b">
        <v>0</v>
      </c>
    </row>
    <row r="991" spans="1:9" x14ac:dyDescent="0.25">
      <c r="A991" t="s">
        <v>10</v>
      </c>
      <c r="B991" s="1">
        <v>44170</v>
      </c>
      <c r="C991">
        <v>26</v>
      </c>
      <c r="D991">
        <v>7268</v>
      </c>
      <c r="E991">
        <v>3</v>
      </c>
      <c r="F991">
        <v>346</v>
      </c>
      <c r="G991">
        <v>29</v>
      </c>
      <c r="H991">
        <v>7614</v>
      </c>
      <c r="I991" t="b">
        <v>0</v>
      </c>
    </row>
    <row r="992" spans="1:9" x14ac:dyDescent="0.25">
      <c r="A992" t="s">
        <v>10</v>
      </c>
      <c r="B992" s="1">
        <v>44171</v>
      </c>
      <c r="C992">
        <v>25</v>
      </c>
      <c r="D992">
        <v>7293</v>
      </c>
      <c r="E992">
        <v>1</v>
      </c>
      <c r="F992">
        <v>347</v>
      </c>
      <c r="G992">
        <v>26</v>
      </c>
      <c r="H992">
        <v>7640</v>
      </c>
      <c r="I992" t="b">
        <v>0</v>
      </c>
    </row>
    <row r="993" spans="1:9" x14ac:dyDescent="0.25">
      <c r="A993" t="s">
        <v>10</v>
      </c>
      <c r="B993" s="1">
        <v>44172</v>
      </c>
      <c r="C993">
        <v>30</v>
      </c>
      <c r="D993">
        <v>7323</v>
      </c>
      <c r="E993">
        <v>5</v>
      </c>
      <c r="F993">
        <v>352</v>
      </c>
      <c r="G993">
        <v>35</v>
      </c>
      <c r="H993">
        <v>7675</v>
      </c>
      <c r="I993" t="b">
        <v>0</v>
      </c>
    </row>
    <row r="994" spans="1:9" x14ac:dyDescent="0.25">
      <c r="A994" t="s">
        <v>10</v>
      </c>
      <c r="B994" s="1">
        <v>44173</v>
      </c>
      <c r="C994">
        <v>35</v>
      </c>
      <c r="D994">
        <v>7358</v>
      </c>
      <c r="E994">
        <v>1</v>
      </c>
      <c r="F994">
        <v>353</v>
      </c>
      <c r="G994">
        <v>36</v>
      </c>
      <c r="H994">
        <v>7711</v>
      </c>
      <c r="I994" t="b">
        <v>0</v>
      </c>
    </row>
    <row r="995" spans="1:9" x14ac:dyDescent="0.25">
      <c r="A995" t="s">
        <v>10</v>
      </c>
      <c r="B995" s="1">
        <v>44174</v>
      </c>
      <c r="C995">
        <v>28</v>
      </c>
      <c r="D995">
        <v>7386</v>
      </c>
      <c r="E995">
        <v>1</v>
      </c>
      <c r="F995">
        <v>354</v>
      </c>
      <c r="G995">
        <v>29</v>
      </c>
      <c r="H995">
        <v>7740</v>
      </c>
      <c r="I995" t="b">
        <v>0</v>
      </c>
    </row>
    <row r="996" spans="1:9" x14ac:dyDescent="0.25">
      <c r="A996" t="s">
        <v>10</v>
      </c>
      <c r="B996" s="1">
        <v>44175</v>
      </c>
      <c r="C996">
        <v>31</v>
      </c>
      <c r="D996">
        <v>7417</v>
      </c>
      <c r="E996">
        <v>2</v>
      </c>
      <c r="F996">
        <v>356</v>
      </c>
      <c r="G996">
        <v>33</v>
      </c>
      <c r="H996">
        <v>7773</v>
      </c>
      <c r="I996" t="b">
        <v>0</v>
      </c>
    </row>
    <row r="997" spans="1:9" x14ac:dyDescent="0.25">
      <c r="A997" t="s">
        <v>10</v>
      </c>
      <c r="B997" s="1">
        <v>44176</v>
      </c>
      <c r="C997">
        <v>27</v>
      </c>
      <c r="D997">
        <v>7444</v>
      </c>
      <c r="E997">
        <v>2</v>
      </c>
      <c r="F997">
        <v>358</v>
      </c>
      <c r="G997">
        <v>29</v>
      </c>
      <c r="H997">
        <v>7802</v>
      </c>
      <c r="I997" t="b">
        <v>0</v>
      </c>
    </row>
    <row r="998" spans="1:9" x14ac:dyDescent="0.25">
      <c r="A998" t="s">
        <v>10</v>
      </c>
      <c r="B998" s="1">
        <v>44177</v>
      </c>
      <c r="C998">
        <v>33</v>
      </c>
      <c r="D998">
        <v>7477</v>
      </c>
      <c r="E998">
        <v>4</v>
      </c>
      <c r="F998">
        <v>362</v>
      </c>
      <c r="G998">
        <v>37</v>
      </c>
      <c r="H998">
        <v>7839</v>
      </c>
      <c r="I998" t="b">
        <v>0</v>
      </c>
    </row>
    <row r="999" spans="1:9" x14ac:dyDescent="0.25">
      <c r="A999" t="s">
        <v>10</v>
      </c>
      <c r="B999" s="1">
        <v>44178</v>
      </c>
      <c r="C999">
        <v>34</v>
      </c>
      <c r="D999">
        <v>7511</v>
      </c>
      <c r="E999">
        <v>1</v>
      </c>
      <c r="F999">
        <v>363</v>
      </c>
      <c r="G999">
        <v>35</v>
      </c>
      <c r="H999">
        <v>7874</v>
      </c>
      <c r="I999" t="b">
        <v>0</v>
      </c>
    </row>
    <row r="1000" spans="1:9" x14ac:dyDescent="0.25">
      <c r="A1000" t="s">
        <v>10</v>
      </c>
      <c r="B1000" s="1">
        <v>44179</v>
      </c>
      <c r="C1000">
        <v>39</v>
      </c>
      <c r="D1000">
        <v>7550</v>
      </c>
      <c r="E1000">
        <v>3</v>
      </c>
      <c r="F1000">
        <v>366</v>
      </c>
      <c r="G1000">
        <v>42</v>
      </c>
      <c r="H1000">
        <v>7916</v>
      </c>
      <c r="I1000" t="b">
        <v>0</v>
      </c>
    </row>
    <row r="1001" spans="1:9" x14ac:dyDescent="0.25">
      <c r="A1001" t="s">
        <v>10</v>
      </c>
      <c r="B1001" s="1">
        <v>44180</v>
      </c>
      <c r="C1001">
        <v>49</v>
      </c>
      <c r="D1001">
        <v>7599</v>
      </c>
      <c r="E1001">
        <v>3</v>
      </c>
      <c r="F1001">
        <v>369</v>
      </c>
      <c r="G1001">
        <v>52</v>
      </c>
      <c r="H1001">
        <v>7968</v>
      </c>
      <c r="I1001" t="b">
        <v>0</v>
      </c>
    </row>
    <row r="1002" spans="1:9" x14ac:dyDescent="0.25">
      <c r="A1002" t="s">
        <v>10</v>
      </c>
      <c r="B1002" s="1">
        <v>44181</v>
      </c>
      <c r="C1002">
        <v>38</v>
      </c>
      <c r="D1002">
        <v>7637</v>
      </c>
      <c r="E1002">
        <v>2</v>
      </c>
      <c r="F1002">
        <v>371</v>
      </c>
      <c r="G1002">
        <v>40</v>
      </c>
      <c r="H1002">
        <v>8008</v>
      </c>
      <c r="I1002" t="b">
        <v>0</v>
      </c>
    </row>
    <row r="1003" spans="1:9" x14ac:dyDescent="0.25">
      <c r="A1003" t="s">
        <v>10</v>
      </c>
      <c r="B1003" s="1">
        <v>44182</v>
      </c>
      <c r="C1003">
        <v>58</v>
      </c>
      <c r="D1003">
        <v>7695</v>
      </c>
      <c r="E1003">
        <v>2</v>
      </c>
      <c r="F1003">
        <v>373</v>
      </c>
      <c r="G1003">
        <v>60</v>
      </c>
      <c r="H1003">
        <v>8068</v>
      </c>
      <c r="I1003" t="b">
        <v>0</v>
      </c>
    </row>
    <row r="1004" spans="1:9" x14ac:dyDescent="0.25">
      <c r="A1004" t="s">
        <v>10</v>
      </c>
      <c r="B1004" s="1">
        <v>44183</v>
      </c>
      <c r="C1004">
        <v>43</v>
      </c>
      <c r="D1004">
        <v>7738</v>
      </c>
      <c r="E1004">
        <v>6</v>
      </c>
      <c r="F1004">
        <v>379</v>
      </c>
      <c r="G1004">
        <v>49</v>
      </c>
      <c r="H1004">
        <v>8117</v>
      </c>
      <c r="I1004" t="b">
        <v>0</v>
      </c>
    </row>
    <row r="1005" spans="1:9" x14ac:dyDescent="0.25">
      <c r="A1005" t="s">
        <v>10</v>
      </c>
      <c r="B1005" s="1">
        <v>44184</v>
      </c>
      <c r="C1005">
        <v>42</v>
      </c>
      <c r="D1005">
        <v>7780</v>
      </c>
      <c r="E1005">
        <v>5</v>
      </c>
      <c r="F1005">
        <v>384</v>
      </c>
      <c r="G1005">
        <v>47</v>
      </c>
      <c r="H1005">
        <v>8164</v>
      </c>
      <c r="I1005" t="b">
        <v>0</v>
      </c>
    </row>
    <row r="1006" spans="1:9" x14ac:dyDescent="0.25">
      <c r="A1006" t="s">
        <v>10</v>
      </c>
      <c r="B1006" s="1">
        <v>44185</v>
      </c>
      <c r="C1006">
        <v>55</v>
      </c>
      <c r="D1006">
        <v>7835</v>
      </c>
      <c r="E1006">
        <v>5</v>
      </c>
      <c r="F1006">
        <v>389</v>
      </c>
      <c r="G1006">
        <v>60</v>
      </c>
      <c r="H1006">
        <v>8224</v>
      </c>
      <c r="I1006" t="b">
        <v>0</v>
      </c>
    </row>
    <row r="1007" spans="1:9" x14ac:dyDescent="0.25">
      <c r="A1007" t="s">
        <v>10</v>
      </c>
      <c r="B1007" s="1">
        <v>44186</v>
      </c>
      <c r="C1007">
        <v>60</v>
      </c>
      <c r="D1007">
        <v>7895</v>
      </c>
      <c r="E1007">
        <v>2</v>
      </c>
      <c r="F1007">
        <v>391</v>
      </c>
      <c r="G1007">
        <v>62</v>
      </c>
      <c r="H1007">
        <v>8286</v>
      </c>
      <c r="I1007" t="b">
        <v>0</v>
      </c>
    </row>
    <row r="1008" spans="1:9" x14ac:dyDescent="0.25">
      <c r="A1008" t="s">
        <v>10</v>
      </c>
      <c r="B1008" s="1">
        <v>44187</v>
      </c>
      <c r="C1008">
        <v>59</v>
      </c>
      <c r="D1008">
        <v>7954</v>
      </c>
      <c r="E1008">
        <v>18</v>
      </c>
      <c r="F1008">
        <v>409</v>
      </c>
      <c r="G1008">
        <v>77</v>
      </c>
      <c r="H1008">
        <v>8363</v>
      </c>
      <c r="I1008" t="b">
        <v>0</v>
      </c>
    </row>
    <row r="1009" spans="1:9" x14ac:dyDescent="0.25">
      <c r="A1009" t="s">
        <v>10</v>
      </c>
      <c r="B1009" s="1">
        <v>44188</v>
      </c>
      <c r="C1009">
        <v>58</v>
      </c>
      <c r="D1009">
        <v>8012</v>
      </c>
      <c r="E1009">
        <v>8</v>
      </c>
      <c r="F1009">
        <v>417</v>
      </c>
      <c r="G1009">
        <v>66</v>
      </c>
      <c r="H1009">
        <v>8429</v>
      </c>
      <c r="I1009" t="b">
        <v>0</v>
      </c>
    </row>
    <row r="1010" spans="1:9" x14ac:dyDescent="0.25">
      <c r="A1010" t="s">
        <v>10</v>
      </c>
      <c r="B1010" s="1">
        <v>44189</v>
      </c>
      <c r="C1010">
        <v>65</v>
      </c>
      <c r="D1010">
        <v>8077</v>
      </c>
      <c r="E1010">
        <v>1</v>
      </c>
      <c r="F1010">
        <v>418</v>
      </c>
      <c r="G1010">
        <v>66</v>
      </c>
      <c r="H1010">
        <v>8495</v>
      </c>
      <c r="I1010" t="b">
        <v>0</v>
      </c>
    </row>
    <row r="1011" spans="1:9" x14ac:dyDescent="0.25">
      <c r="A1011" t="s">
        <v>10</v>
      </c>
      <c r="B1011" s="1">
        <v>44190</v>
      </c>
      <c r="C1011">
        <v>82</v>
      </c>
      <c r="D1011">
        <v>8159</v>
      </c>
      <c r="E1011">
        <v>9</v>
      </c>
      <c r="F1011">
        <v>427</v>
      </c>
      <c r="G1011">
        <v>91</v>
      </c>
      <c r="H1011">
        <v>8586</v>
      </c>
      <c r="I1011" t="b">
        <v>0</v>
      </c>
    </row>
    <row r="1012" spans="1:9" x14ac:dyDescent="0.25">
      <c r="A1012" t="s">
        <v>10</v>
      </c>
      <c r="B1012" s="1">
        <v>44191</v>
      </c>
      <c r="C1012">
        <v>82</v>
      </c>
      <c r="D1012">
        <v>8241</v>
      </c>
      <c r="E1012">
        <v>4</v>
      </c>
      <c r="F1012">
        <v>431</v>
      </c>
      <c r="G1012">
        <v>86</v>
      </c>
      <c r="H1012">
        <v>8672</v>
      </c>
      <c r="I1012" t="b">
        <v>0</v>
      </c>
    </row>
    <row r="1013" spans="1:9" x14ac:dyDescent="0.25">
      <c r="A1013" t="s">
        <v>10</v>
      </c>
      <c r="B1013" s="1">
        <v>44192</v>
      </c>
      <c r="C1013">
        <v>92</v>
      </c>
      <c r="D1013">
        <v>8333</v>
      </c>
      <c r="E1013">
        <v>7</v>
      </c>
      <c r="F1013">
        <v>438</v>
      </c>
      <c r="G1013">
        <v>99</v>
      </c>
      <c r="H1013">
        <v>8771</v>
      </c>
      <c r="I1013" t="b">
        <v>0</v>
      </c>
    </row>
    <row r="1014" spans="1:9" x14ac:dyDescent="0.25">
      <c r="A1014" t="s">
        <v>10</v>
      </c>
      <c r="B1014" s="1">
        <v>44193</v>
      </c>
      <c r="C1014">
        <v>89</v>
      </c>
      <c r="D1014">
        <v>8422</v>
      </c>
      <c r="E1014">
        <v>9</v>
      </c>
      <c r="F1014">
        <v>447</v>
      </c>
      <c r="G1014">
        <v>98</v>
      </c>
      <c r="H1014">
        <v>8869</v>
      </c>
      <c r="I1014" t="b">
        <v>0</v>
      </c>
    </row>
    <row r="1015" spans="1:9" x14ac:dyDescent="0.25">
      <c r="A1015" t="s">
        <v>10</v>
      </c>
      <c r="B1015" s="1">
        <v>44194</v>
      </c>
      <c r="C1015">
        <v>110</v>
      </c>
      <c r="D1015">
        <v>8532</v>
      </c>
      <c r="E1015">
        <v>5</v>
      </c>
      <c r="F1015">
        <v>452</v>
      </c>
      <c r="G1015">
        <v>115</v>
      </c>
      <c r="H1015">
        <v>8984</v>
      </c>
      <c r="I1015" t="b">
        <v>0</v>
      </c>
    </row>
    <row r="1016" spans="1:9" x14ac:dyDescent="0.25">
      <c r="A1016" t="s">
        <v>10</v>
      </c>
      <c r="B1016" s="1">
        <v>44195</v>
      </c>
      <c r="C1016">
        <v>102</v>
      </c>
      <c r="D1016">
        <v>8634</v>
      </c>
      <c r="E1016">
        <v>10</v>
      </c>
      <c r="F1016">
        <v>462</v>
      </c>
      <c r="G1016">
        <v>112</v>
      </c>
      <c r="H1016">
        <v>9096</v>
      </c>
      <c r="I1016" t="b">
        <v>0</v>
      </c>
    </row>
    <row r="1017" spans="1:9" x14ac:dyDescent="0.25">
      <c r="A1017" t="s">
        <v>10</v>
      </c>
      <c r="B1017" s="1">
        <v>44196</v>
      </c>
      <c r="C1017">
        <v>110</v>
      </c>
      <c r="D1017">
        <v>8744</v>
      </c>
      <c r="E1017">
        <v>10</v>
      </c>
      <c r="F1017">
        <v>472</v>
      </c>
      <c r="G1017">
        <v>120</v>
      </c>
      <c r="H1017">
        <v>9216</v>
      </c>
      <c r="I1017" t="b">
        <v>0</v>
      </c>
    </row>
    <row r="1018" spans="1:9" x14ac:dyDescent="0.25">
      <c r="A1018" t="s">
        <v>10</v>
      </c>
      <c r="B1018" s="1">
        <v>44197</v>
      </c>
      <c r="C1018">
        <v>114</v>
      </c>
      <c r="D1018">
        <v>8858</v>
      </c>
      <c r="E1018">
        <v>9</v>
      </c>
      <c r="F1018">
        <v>481</v>
      </c>
      <c r="G1018">
        <v>123</v>
      </c>
      <c r="H1018">
        <v>9339</v>
      </c>
      <c r="I1018" t="b">
        <v>0</v>
      </c>
    </row>
    <row r="1019" spans="1:9" x14ac:dyDescent="0.25">
      <c r="A1019" t="s">
        <v>10</v>
      </c>
      <c r="B1019" s="1">
        <v>44198</v>
      </c>
      <c r="C1019">
        <v>126</v>
      </c>
      <c r="D1019">
        <v>8984</v>
      </c>
      <c r="E1019">
        <v>17</v>
      </c>
      <c r="F1019">
        <v>498</v>
      </c>
      <c r="G1019">
        <v>143</v>
      </c>
      <c r="H1019">
        <v>9482</v>
      </c>
      <c r="I1019" t="b">
        <v>0</v>
      </c>
    </row>
    <row r="1020" spans="1:9" x14ac:dyDescent="0.25">
      <c r="A1020" t="s">
        <v>10</v>
      </c>
      <c r="B1020" s="1">
        <v>44199</v>
      </c>
      <c r="C1020">
        <v>107</v>
      </c>
      <c r="D1020">
        <v>9091</v>
      </c>
      <c r="E1020">
        <v>12</v>
      </c>
      <c r="F1020">
        <v>510</v>
      </c>
      <c r="G1020">
        <v>119</v>
      </c>
      <c r="H1020">
        <v>9601</v>
      </c>
      <c r="I1020" t="b">
        <v>0</v>
      </c>
    </row>
    <row r="1021" spans="1:9" x14ac:dyDescent="0.25">
      <c r="A1021" t="s">
        <v>10</v>
      </c>
      <c r="B1021" s="1">
        <v>44200</v>
      </c>
      <c r="C1021">
        <v>151</v>
      </c>
      <c r="D1021">
        <v>9242</v>
      </c>
      <c r="E1021">
        <v>11</v>
      </c>
      <c r="F1021">
        <v>521</v>
      </c>
      <c r="G1021">
        <v>162</v>
      </c>
      <c r="H1021">
        <v>9763</v>
      </c>
      <c r="I1021" t="b">
        <v>0</v>
      </c>
    </row>
    <row r="1022" spans="1:9" x14ac:dyDescent="0.25">
      <c r="A1022" t="s">
        <v>10</v>
      </c>
      <c r="B1022" s="1">
        <v>44201</v>
      </c>
      <c r="C1022">
        <v>149</v>
      </c>
      <c r="D1022">
        <v>9391</v>
      </c>
      <c r="E1022">
        <v>5</v>
      </c>
      <c r="F1022">
        <v>526</v>
      </c>
      <c r="G1022">
        <v>154</v>
      </c>
      <c r="H1022">
        <v>9917</v>
      </c>
      <c r="I1022" t="b">
        <v>0</v>
      </c>
    </row>
    <row r="1023" spans="1:9" x14ac:dyDescent="0.25">
      <c r="A1023" t="s">
        <v>10</v>
      </c>
      <c r="B1023" s="1">
        <v>44202</v>
      </c>
      <c r="C1023">
        <v>148</v>
      </c>
      <c r="D1023">
        <v>9539</v>
      </c>
      <c r="E1023">
        <v>13</v>
      </c>
      <c r="F1023">
        <v>539</v>
      </c>
      <c r="G1023">
        <v>161</v>
      </c>
      <c r="H1023">
        <v>10078</v>
      </c>
      <c r="I1023" t="b">
        <v>0</v>
      </c>
    </row>
    <row r="1024" spans="1:9" x14ac:dyDescent="0.25">
      <c r="A1024" t="s">
        <v>10</v>
      </c>
      <c r="B1024" s="1">
        <v>44203</v>
      </c>
      <c r="C1024">
        <v>159</v>
      </c>
      <c r="D1024">
        <v>9698</v>
      </c>
      <c r="E1024">
        <v>11</v>
      </c>
      <c r="F1024">
        <v>550</v>
      </c>
      <c r="G1024">
        <v>170</v>
      </c>
      <c r="H1024">
        <v>10248</v>
      </c>
      <c r="I1024" t="b">
        <v>0</v>
      </c>
    </row>
    <row r="1025" spans="1:9" x14ac:dyDescent="0.25">
      <c r="A1025" t="s">
        <v>10</v>
      </c>
      <c r="B1025" s="1">
        <v>44204</v>
      </c>
      <c r="C1025">
        <v>140</v>
      </c>
      <c r="D1025">
        <v>9838</v>
      </c>
      <c r="E1025">
        <v>8</v>
      </c>
      <c r="F1025">
        <v>558</v>
      </c>
      <c r="G1025">
        <v>148</v>
      </c>
      <c r="H1025">
        <v>10396</v>
      </c>
      <c r="I1025" t="b">
        <v>0</v>
      </c>
    </row>
    <row r="1026" spans="1:9" x14ac:dyDescent="0.25">
      <c r="A1026" t="s">
        <v>10</v>
      </c>
      <c r="B1026" s="1">
        <v>44205</v>
      </c>
      <c r="C1026">
        <v>148</v>
      </c>
      <c r="D1026">
        <v>9986</v>
      </c>
      <c r="E1026">
        <v>7</v>
      </c>
      <c r="F1026">
        <v>565</v>
      </c>
      <c r="G1026">
        <v>155</v>
      </c>
      <c r="H1026">
        <v>10551</v>
      </c>
      <c r="I1026" t="b">
        <v>0</v>
      </c>
    </row>
    <row r="1027" spans="1:9" x14ac:dyDescent="0.25">
      <c r="A1027" t="s">
        <v>10</v>
      </c>
      <c r="B1027" s="1">
        <v>44206</v>
      </c>
      <c r="C1027">
        <v>162</v>
      </c>
      <c r="D1027">
        <v>10148</v>
      </c>
      <c r="E1027">
        <v>9</v>
      </c>
      <c r="F1027">
        <v>574</v>
      </c>
      <c r="G1027">
        <v>171</v>
      </c>
      <c r="H1027">
        <v>10722</v>
      </c>
      <c r="I1027" t="b">
        <v>0</v>
      </c>
    </row>
    <row r="1028" spans="1:9" x14ac:dyDescent="0.25">
      <c r="A1028" t="s">
        <v>10</v>
      </c>
      <c r="B1028" s="1">
        <v>44207</v>
      </c>
      <c r="C1028">
        <v>163</v>
      </c>
      <c r="D1028">
        <v>10311</v>
      </c>
      <c r="E1028">
        <v>11</v>
      </c>
      <c r="F1028">
        <v>585</v>
      </c>
      <c r="G1028">
        <v>174</v>
      </c>
      <c r="H1028">
        <v>10896</v>
      </c>
      <c r="I1028" t="b">
        <v>0</v>
      </c>
    </row>
    <row r="1029" spans="1:9" x14ac:dyDescent="0.25">
      <c r="A1029" t="s">
        <v>10</v>
      </c>
      <c r="B1029" s="1">
        <v>44208</v>
      </c>
      <c r="C1029">
        <v>172</v>
      </c>
      <c r="D1029">
        <v>10483</v>
      </c>
      <c r="E1029">
        <v>9</v>
      </c>
      <c r="F1029">
        <v>594</v>
      </c>
      <c r="G1029">
        <v>181</v>
      </c>
      <c r="H1029">
        <v>11077</v>
      </c>
      <c r="I1029" t="b">
        <v>0</v>
      </c>
    </row>
    <row r="1030" spans="1:9" x14ac:dyDescent="0.25">
      <c r="A1030" t="s">
        <v>10</v>
      </c>
      <c r="B1030" s="1">
        <v>44209</v>
      </c>
      <c r="C1030">
        <v>169</v>
      </c>
      <c r="D1030">
        <v>10652</v>
      </c>
      <c r="E1030">
        <v>11</v>
      </c>
      <c r="F1030">
        <v>605</v>
      </c>
      <c r="G1030">
        <v>180</v>
      </c>
      <c r="H1030">
        <v>11257</v>
      </c>
      <c r="I1030" t="b">
        <v>0</v>
      </c>
    </row>
    <row r="1031" spans="1:9" x14ac:dyDescent="0.25">
      <c r="A1031" t="s">
        <v>10</v>
      </c>
      <c r="B1031" s="1">
        <v>44210</v>
      </c>
      <c r="C1031">
        <v>159</v>
      </c>
      <c r="D1031">
        <v>10811</v>
      </c>
      <c r="E1031">
        <v>15</v>
      </c>
      <c r="F1031">
        <v>620</v>
      </c>
      <c r="G1031">
        <v>174</v>
      </c>
      <c r="H1031">
        <v>11431</v>
      </c>
      <c r="I1031" t="b">
        <v>0</v>
      </c>
    </row>
    <row r="1032" spans="1:9" x14ac:dyDescent="0.25">
      <c r="A1032" t="s">
        <v>10</v>
      </c>
      <c r="B1032" s="1">
        <v>44211</v>
      </c>
      <c r="C1032">
        <v>149</v>
      </c>
      <c r="D1032">
        <v>10960</v>
      </c>
      <c r="E1032">
        <v>10</v>
      </c>
      <c r="F1032">
        <v>630</v>
      </c>
      <c r="G1032">
        <v>159</v>
      </c>
      <c r="H1032">
        <v>11590</v>
      </c>
      <c r="I1032" t="b">
        <v>0</v>
      </c>
    </row>
    <row r="1033" spans="1:9" x14ac:dyDescent="0.25">
      <c r="A1033" t="s">
        <v>10</v>
      </c>
      <c r="B1033" s="1">
        <v>44212</v>
      </c>
      <c r="C1033">
        <v>161</v>
      </c>
      <c r="D1033">
        <v>11121</v>
      </c>
      <c r="E1033">
        <v>12</v>
      </c>
      <c r="F1033">
        <v>642</v>
      </c>
      <c r="G1033">
        <v>173</v>
      </c>
      <c r="H1033">
        <v>11763</v>
      </c>
      <c r="I1033" t="b">
        <v>0</v>
      </c>
    </row>
    <row r="1034" spans="1:9" x14ac:dyDescent="0.25">
      <c r="A1034" t="s">
        <v>10</v>
      </c>
      <c r="B1034" s="1">
        <v>44213</v>
      </c>
      <c r="C1034">
        <v>170</v>
      </c>
      <c r="D1034">
        <v>11291</v>
      </c>
      <c r="E1034">
        <v>11</v>
      </c>
      <c r="F1034">
        <v>653</v>
      </c>
      <c r="G1034">
        <v>181</v>
      </c>
      <c r="H1034">
        <v>11944</v>
      </c>
      <c r="I1034" t="b">
        <v>0</v>
      </c>
    </row>
    <row r="1035" spans="1:9" x14ac:dyDescent="0.25">
      <c r="A1035" t="s">
        <v>10</v>
      </c>
      <c r="B1035" s="1">
        <v>44214</v>
      </c>
      <c r="C1035">
        <v>187</v>
      </c>
      <c r="D1035">
        <v>11478</v>
      </c>
      <c r="E1035">
        <v>9</v>
      </c>
      <c r="F1035">
        <v>662</v>
      </c>
      <c r="G1035">
        <v>196</v>
      </c>
      <c r="H1035">
        <v>12140</v>
      </c>
      <c r="I1035" t="b">
        <v>0</v>
      </c>
    </row>
    <row r="1036" spans="1:9" x14ac:dyDescent="0.25">
      <c r="A1036" t="s">
        <v>10</v>
      </c>
      <c r="B1036" s="1">
        <v>44215</v>
      </c>
      <c r="C1036">
        <v>182</v>
      </c>
      <c r="D1036">
        <v>11660</v>
      </c>
      <c r="E1036">
        <v>12</v>
      </c>
      <c r="F1036">
        <v>674</v>
      </c>
      <c r="G1036">
        <v>194</v>
      </c>
      <c r="H1036">
        <v>12334</v>
      </c>
      <c r="I1036" t="b">
        <v>0</v>
      </c>
    </row>
    <row r="1037" spans="1:9" x14ac:dyDescent="0.25">
      <c r="A1037" t="s">
        <v>10</v>
      </c>
      <c r="B1037" s="1">
        <v>44216</v>
      </c>
      <c r="C1037">
        <v>161</v>
      </c>
      <c r="D1037">
        <v>11821</v>
      </c>
      <c r="E1037">
        <v>7</v>
      </c>
      <c r="F1037">
        <v>681</v>
      </c>
      <c r="G1037">
        <v>168</v>
      </c>
      <c r="H1037">
        <v>12502</v>
      </c>
      <c r="I1037" t="b">
        <v>0</v>
      </c>
    </row>
    <row r="1038" spans="1:9" x14ac:dyDescent="0.25">
      <c r="A1038" t="s">
        <v>10</v>
      </c>
      <c r="B1038" s="1">
        <v>44217</v>
      </c>
      <c r="C1038">
        <v>182</v>
      </c>
      <c r="D1038">
        <v>12003</v>
      </c>
      <c r="E1038">
        <v>11</v>
      </c>
      <c r="F1038">
        <v>692</v>
      </c>
      <c r="G1038">
        <v>193</v>
      </c>
      <c r="H1038">
        <v>12695</v>
      </c>
      <c r="I1038" t="b">
        <v>0</v>
      </c>
    </row>
    <row r="1039" spans="1:9" x14ac:dyDescent="0.25">
      <c r="A1039" t="s">
        <v>10</v>
      </c>
      <c r="B1039" s="1">
        <v>44218</v>
      </c>
      <c r="C1039">
        <v>143</v>
      </c>
      <c r="D1039">
        <v>12146</v>
      </c>
      <c r="E1039">
        <v>12</v>
      </c>
      <c r="F1039">
        <v>704</v>
      </c>
      <c r="G1039">
        <v>155</v>
      </c>
      <c r="H1039">
        <v>12850</v>
      </c>
      <c r="I1039" t="b">
        <v>0</v>
      </c>
    </row>
    <row r="1040" spans="1:9" x14ac:dyDescent="0.25">
      <c r="A1040" t="s">
        <v>10</v>
      </c>
      <c r="B1040" s="1">
        <v>44219</v>
      </c>
      <c r="C1040">
        <v>141</v>
      </c>
      <c r="D1040">
        <v>12287</v>
      </c>
      <c r="E1040">
        <v>10</v>
      </c>
      <c r="F1040">
        <v>714</v>
      </c>
      <c r="G1040">
        <v>151</v>
      </c>
      <c r="H1040">
        <v>13001</v>
      </c>
      <c r="I1040" t="b">
        <v>0</v>
      </c>
    </row>
    <row r="1041" spans="1:9" x14ac:dyDescent="0.25">
      <c r="A1041" t="s">
        <v>10</v>
      </c>
      <c r="B1041" s="1">
        <v>44220</v>
      </c>
      <c r="C1041">
        <v>130</v>
      </c>
      <c r="D1041">
        <v>12417</v>
      </c>
      <c r="E1041">
        <v>13</v>
      </c>
      <c r="F1041">
        <v>727</v>
      </c>
      <c r="G1041">
        <v>143</v>
      </c>
      <c r="H1041">
        <v>13144</v>
      </c>
      <c r="I1041" t="b">
        <v>0</v>
      </c>
    </row>
    <row r="1042" spans="1:9" x14ac:dyDescent="0.25">
      <c r="A1042" t="s">
        <v>10</v>
      </c>
      <c r="B1042" s="1">
        <v>44221</v>
      </c>
      <c r="C1042">
        <v>128</v>
      </c>
      <c r="D1042">
        <v>12545</v>
      </c>
      <c r="E1042">
        <v>16</v>
      </c>
      <c r="F1042">
        <v>743</v>
      </c>
      <c r="G1042">
        <v>144</v>
      </c>
      <c r="H1042">
        <v>13288</v>
      </c>
      <c r="I1042" t="b">
        <v>0</v>
      </c>
    </row>
    <row r="1043" spans="1:9" x14ac:dyDescent="0.25">
      <c r="A1043" t="s">
        <v>10</v>
      </c>
      <c r="B1043" s="1">
        <v>44222</v>
      </c>
      <c r="C1043">
        <v>120</v>
      </c>
      <c r="D1043">
        <v>12665</v>
      </c>
      <c r="E1043">
        <v>14</v>
      </c>
      <c r="F1043">
        <v>757</v>
      </c>
      <c r="G1043">
        <v>134</v>
      </c>
      <c r="H1043">
        <v>13422</v>
      </c>
      <c r="I1043" t="b">
        <v>0</v>
      </c>
    </row>
    <row r="1044" spans="1:9" x14ac:dyDescent="0.25">
      <c r="A1044" t="s">
        <v>10</v>
      </c>
      <c r="B1044" s="1">
        <v>44223</v>
      </c>
      <c r="C1044">
        <v>116</v>
      </c>
      <c r="D1044">
        <v>12781</v>
      </c>
      <c r="E1044">
        <v>14</v>
      </c>
      <c r="F1044">
        <v>771</v>
      </c>
      <c r="G1044">
        <v>130</v>
      </c>
      <c r="H1044">
        <v>13552</v>
      </c>
      <c r="I1044" t="b">
        <v>0</v>
      </c>
    </row>
    <row r="1045" spans="1:9" x14ac:dyDescent="0.25">
      <c r="A1045" t="s">
        <v>10</v>
      </c>
      <c r="B1045" s="1">
        <v>44224</v>
      </c>
      <c r="C1045">
        <v>110</v>
      </c>
      <c r="D1045">
        <v>12891</v>
      </c>
      <c r="E1045">
        <v>13</v>
      </c>
      <c r="F1045">
        <v>784</v>
      </c>
      <c r="G1045">
        <v>123</v>
      </c>
      <c r="H1045">
        <v>13675</v>
      </c>
      <c r="I1045" t="b">
        <v>0</v>
      </c>
    </row>
    <row r="1046" spans="1:9" x14ac:dyDescent="0.25">
      <c r="A1046" t="s">
        <v>10</v>
      </c>
      <c r="B1046" s="1">
        <v>44225</v>
      </c>
      <c r="C1046">
        <v>97</v>
      </c>
      <c r="D1046">
        <v>12988</v>
      </c>
      <c r="E1046">
        <v>10</v>
      </c>
      <c r="F1046">
        <v>794</v>
      </c>
      <c r="G1046">
        <v>107</v>
      </c>
      <c r="H1046">
        <v>13782</v>
      </c>
      <c r="I1046" t="b">
        <v>0</v>
      </c>
    </row>
    <row r="1047" spans="1:9" x14ac:dyDescent="0.25">
      <c r="A1047" t="s">
        <v>10</v>
      </c>
      <c r="B1047" s="1">
        <v>44226</v>
      </c>
      <c r="C1047">
        <v>88</v>
      </c>
      <c r="D1047">
        <v>13076</v>
      </c>
      <c r="E1047">
        <v>4</v>
      </c>
      <c r="F1047">
        <v>798</v>
      </c>
      <c r="G1047">
        <v>92</v>
      </c>
      <c r="H1047">
        <v>13874</v>
      </c>
      <c r="I1047" t="b">
        <v>0</v>
      </c>
    </row>
    <row r="1048" spans="1:9" x14ac:dyDescent="0.25">
      <c r="A1048" t="s">
        <v>10</v>
      </c>
      <c r="B1048" s="1">
        <v>44227</v>
      </c>
      <c r="C1048">
        <v>91</v>
      </c>
      <c r="D1048">
        <v>13167</v>
      </c>
      <c r="E1048">
        <v>7</v>
      </c>
      <c r="F1048">
        <v>805</v>
      </c>
      <c r="G1048">
        <v>98</v>
      </c>
      <c r="H1048">
        <v>13972</v>
      </c>
      <c r="I1048" t="b">
        <v>0</v>
      </c>
    </row>
    <row r="1049" spans="1:9" x14ac:dyDescent="0.25">
      <c r="A1049" t="s">
        <v>10</v>
      </c>
      <c r="B1049" s="1">
        <v>44228</v>
      </c>
      <c r="C1049">
        <v>80</v>
      </c>
      <c r="D1049">
        <v>13247</v>
      </c>
      <c r="E1049">
        <v>13</v>
      </c>
      <c r="F1049">
        <v>818</v>
      </c>
      <c r="G1049">
        <v>93</v>
      </c>
      <c r="H1049">
        <v>14065</v>
      </c>
      <c r="I1049" t="b">
        <v>0</v>
      </c>
    </row>
    <row r="1050" spans="1:9" x14ac:dyDescent="0.25">
      <c r="A1050" t="s">
        <v>10</v>
      </c>
      <c r="B1050" s="1">
        <v>44229</v>
      </c>
      <c r="C1050">
        <v>100</v>
      </c>
      <c r="D1050">
        <v>13347</v>
      </c>
      <c r="E1050">
        <v>9</v>
      </c>
      <c r="F1050">
        <v>827</v>
      </c>
      <c r="G1050">
        <v>109</v>
      </c>
      <c r="H1050">
        <v>14174</v>
      </c>
      <c r="I1050" t="b">
        <v>0</v>
      </c>
    </row>
    <row r="1051" spans="1:9" x14ac:dyDescent="0.25">
      <c r="A1051" t="s">
        <v>10</v>
      </c>
      <c r="B1051" s="1">
        <v>44230</v>
      </c>
      <c r="C1051">
        <v>108</v>
      </c>
      <c r="D1051">
        <v>13455</v>
      </c>
      <c r="E1051">
        <v>7</v>
      </c>
      <c r="F1051">
        <v>834</v>
      </c>
      <c r="G1051">
        <v>115</v>
      </c>
      <c r="H1051">
        <v>14289</v>
      </c>
      <c r="I1051" t="b">
        <v>0</v>
      </c>
    </row>
    <row r="1052" spans="1:9" x14ac:dyDescent="0.25">
      <c r="A1052" t="s">
        <v>10</v>
      </c>
      <c r="B1052" s="1">
        <v>44231</v>
      </c>
      <c r="C1052">
        <v>64</v>
      </c>
      <c r="D1052">
        <v>13519</v>
      </c>
      <c r="E1052">
        <v>8</v>
      </c>
      <c r="F1052">
        <v>842</v>
      </c>
      <c r="G1052">
        <v>72</v>
      </c>
      <c r="H1052">
        <v>14361</v>
      </c>
      <c r="I1052" t="b">
        <v>0</v>
      </c>
    </row>
    <row r="1053" spans="1:9" x14ac:dyDescent="0.25">
      <c r="A1053" t="s">
        <v>10</v>
      </c>
      <c r="B1053" s="1">
        <v>44232</v>
      </c>
      <c r="C1053">
        <v>86</v>
      </c>
      <c r="D1053">
        <v>13605</v>
      </c>
      <c r="E1053">
        <v>8</v>
      </c>
      <c r="F1053">
        <v>850</v>
      </c>
      <c r="G1053">
        <v>94</v>
      </c>
      <c r="H1053">
        <v>14455</v>
      </c>
      <c r="I1053" t="b">
        <v>0</v>
      </c>
    </row>
    <row r="1054" spans="1:9" x14ac:dyDescent="0.25">
      <c r="A1054" t="s">
        <v>10</v>
      </c>
      <c r="B1054" s="1">
        <v>44233</v>
      </c>
      <c r="C1054">
        <v>62</v>
      </c>
      <c r="D1054">
        <v>13667</v>
      </c>
      <c r="E1054">
        <v>11</v>
      </c>
      <c r="F1054">
        <v>861</v>
      </c>
      <c r="G1054">
        <v>73</v>
      </c>
      <c r="H1054">
        <v>14528</v>
      </c>
      <c r="I1054" t="b">
        <v>0</v>
      </c>
    </row>
    <row r="1055" spans="1:9" x14ac:dyDescent="0.25">
      <c r="A1055" t="s">
        <v>10</v>
      </c>
      <c r="B1055" s="1">
        <v>44234</v>
      </c>
      <c r="C1055">
        <v>71</v>
      </c>
      <c r="D1055">
        <v>13738</v>
      </c>
      <c r="E1055">
        <v>11</v>
      </c>
      <c r="F1055">
        <v>872</v>
      </c>
      <c r="G1055">
        <v>82</v>
      </c>
      <c r="H1055">
        <v>14610</v>
      </c>
      <c r="I1055" t="b">
        <v>0</v>
      </c>
    </row>
    <row r="1056" spans="1:9" x14ac:dyDescent="0.25">
      <c r="A1056" t="s">
        <v>10</v>
      </c>
      <c r="B1056" s="1">
        <v>44235</v>
      </c>
      <c r="C1056">
        <v>66</v>
      </c>
      <c r="D1056">
        <v>13804</v>
      </c>
      <c r="E1056">
        <v>9</v>
      </c>
      <c r="F1056">
        <v>881</v>
      </c>
      <c r="G1056">
        <v>75</v>
      </c>
      <c r="H1056">
        <v>14685</v>
      </c>
      <c r="I1056" t="b">
        <v>0</v>
      </c>
    </row>
    <row r="1057" spans="1:9" x14ac:dyDescent="0.25">
      <c r="A1057" t="s">
        <v>10</v>
      </c>
      <c r="B1057" s="1">
        <v>44236</v>
      </c>
      <c r="C1057">
        <v>60</v>
      </c>
      <c r="D1057">
        <v>13864</v>
      </c>
      <c r="E1057">
        <v>9</v>
      </c>
      <c r="F1057">
        <v>890</v>
      </c>
      <c r="G1057">
        <v>69</v>
      </c>
      <c r="H1057">
        <v>14754</v>
      </c>
      <c r="I1057" t="b">
        <v>0</v>
      </c>
    </row>
    <row r="1058" spans="1:9" x14ac:dyDescent="0.25">
      <c r="A1058" t="s">
        <v>10</v>
      </c>
      <c r="B1058" s="1">
        <v>44237</v>
      </c>
      <c r="C1058">
        <v>72</v>
      </c>
      <c r="D1058">
        <v>13936</v>
      </c>
      <c r="E1058">
        <v>5</v>
      </c>
      <c r="F1058">
        <v>895</v>
      </c>
      <c r="G1058">
        <v>77</v>
      </c>
      <c r="H1058">
        <v>14831</v>
      </c>
      <c r="I1058" t="b">
        <v>0</v>
      </c>
    </row>
    <row r="1059" spans="1:9" x14ac:dyDescent="0.25">
      <c r="A1059" t="s">
        <v>10</v>
      </c>
      <c r="B1059" s="1">
        <v>44238</v>
      </c>
      <c r="C1059">
        <v>50</v>
      </c>
      <c r="D1059">
        <v>13986</v>
      </c>
      <c r="E1059">
        <v>5</v>
      </c>
      <c r="F1059">
        <v>900</v>
      </c>
      <c r="G1059">
        <v>55</v>
      </c>
      <c r="H1059">
        <v>14886</v>
      </c>
      <c r="I1059" t="b">
        <v>0</v>
      </c>
    </row>
    <row r="1060" spans="1:9" x14ac:dyDescent="0.25">
      <c r="A1060" t="s">
        <v>10</v>
      </c>
      <c r="B1060" s="1">
        <v>44239</v>
      </c>
      <c r="C1060">
        <v>53</v>
      </c>
      <c r="D1060">
        <v>14039</v>
      </c>
      <c r="E1060">
        <v>6</v>
      </c>
      <c r="F1060">
        <v>906</v>
      </c>
      <c r="G1060">
        <v>59</v>
      </c>
      <c r="H1060">
        <v>14945</v>
      </c>
      <c r="I1060" t="b">
        <v>0</v>
      </c>
    </row>
    <row r="1061" spans="1:9" x14ac:dyDescent="0.25">
      <c r="A1061" t="s">
        <v>10</v>
      </c>
      <c r="B1061" s="1">
        <v>44240</v>
      </c>
      <c r="C1061">
        <v>45</v>
      </c>
      <c r="D1061">
        <v>14084</v>
      </c>
      <c r="E1061">
        <v>12</v>
      </c>
      <c r="F1061">
        <v>918</v>
      </c>
      <c r="G1061">
        <v>57</v>
      </c>
      <c r="H1061">
        <v>15002</v>
      </c>
      <c r="I1061" t="b">
        <v>0</v>
      </c>
    </row>
    <row r="1062" spans="1:9" x14ac:dyDescent="0.25">
      <c r="A1062" t="s">
        <v>10</v>
      </c>
      <c r="B1062" s="1">
        <v>44241</v>
      </c>
      <c r="C1062">
        <v>43</v>
      </c>
      <c r="D1062">
        <v>14127</v>
      </c>
      <c r="E1062">
        <v>9</v>
      </c>
      <c r="F1062">
        <v>927</v>
      </c>
      <c r="G1062">
        <v>52</v>
      </c>
      <c r="H1062">
        <v>15054</v>
      </c>
      <c r="I1062" t="b">
        <v>0</v>
      </c>
    </row>
    <row r="1063" spans="1:9" x14ac:dyDescent="0.25">
      <c r="A1063" t="s">
        <v>10</v>
      </c>
      <c r="B1063" s="1">
        <v>44242</v>
      </c>
      <c r="C1063">
        <v>38</v>
      </c>
      <c r="D1063">
        <v>14165</v>
      </c>
      <c r="E1063">
        <v>10</v>
      </c>
      <c r="F1063">
        <v>937</v>
      </c>
      <c r="G1063">
        <v>48</v>
      </c>
      <c r="H1063">
        <v>15102</v>
      </c>
      <c r="I1063" t="b">
        <v>0</v>
      </c>
    </row>
    <row r="1064" spans="1:9" x14ac:dyDescent="0.25">
      <c r="A1064" t="s">
        <v>10</v>
      </c>
      <c r="B1064" s="1">
        <v>44243</v>
      </c>
      <c r="C1064">
        <v>51</v>
      </c>
      <c r="D1064">
        <v>14216</v>
      </c>
      <c r="E1064">
        <v>8</v>
      </c>
      <c r="F1064">
        <v>945</v>
      </c>
      <c r="G1064">
        <v>59</v>
      </c>
      <c r="H1064">
        <v>15161</v>
      </c>
      <c r="I1064" t="b">
        <v>0</v>
      </c>
    </row>
    <row r="1065" spans="1:9" x14ac:dyDescent="0.25">
      <c r="A1065" t="s">
        <v>10</v>
      </c>
      <c r="B1065" s="1">
        <v>44244</v>
      </c>
      <c r="C1065">
        <v>44</v>
      </c>
      <c r="D1065">
        <v>14260</v>
      </c>
      <c r="E1065">
        <v>6</v>
      </c>
      <c r="F1065">
        <v>951</v>
      </c>
      <c r="G1065">
        <v>50</v>
      </c>
      <c r="H1065">
        <v>15211</v>
      </c>
      <c r="I1065" t="b">
        <v>0</v>
      </c>
    </row>
    <row r="1066" spans="1:9" x14ac:dyDescent="0.25">
      <c r="A1066" t="s">
        <v>10</v>
      </c>
      <c r="B1066" s="1">
        <v>44245</v>
      </c>
      <c r="C1066">
        <v>44</v>
      </c>
      <c r="D1066">
        <v>14304</v>
      </c>
      <c r="E1066">
        <v>10</v>
      </c>
      <c r="F1066">
        <v>961</v>
      </c>
      <c r="G1066">
        <v>54</v>
      </c>
      <c r="H1066">
        <v>15265</v>
      </c>
      <c r="I1066" t="b">
        <v>0</v>
      </c>
    </row>
    <row r="1067" spans="1:9" x14ac:dyDescent="0.25">
      <c r="A1067" t="s">
        <v>10</v>
      </c>
      <c r="B1067" s="1">
        <v>44246</v>
      </c>
      <c r="C1067">
        <v>42</v>
      </c>
      <c r="D1067">
        <v>14346</v>
      </c>
      <c r="E1067">
        <v>8</v>
      </c>
      <c r="F1067">
        <v>969</v>
      </c>
      <c r="G1067">
        <v>50</v>
      </c>
      <c r="H1067">
        <v>15315</v>
      </c>
      <c r="I1067" t="b">
        <v>0</v>
      </c>
    </row>
    <row r="1068" spans="1:9" x14ac:dyDescent="0.25">
      <c r="A1068" t="s">
        <v>10</v>
      </c>
      <c r="B1068" s="1">
        <v>44247</v>
      </c>
      <c r="C1068">
        <v>28</v>
      </c>
      <c r="D1068">
        <v>14374</v>
      </c>
      <c r="E1068">
        <v>5</v>
      </c>
      <c r="F1068">
        <v>974</v>
      </c>
      <c r="G1068">
        <v>33</v>
      </c>
      <c r="H1068">
        <v>15348</v>
      </c>
      <c r="I1068" t="b">
        <v>0</v>
      </c>
    </row>
    <row r="1069" spans="1:9" x14ac:dyDescent="0.25">
      <c r="A1069" t="s">
        <v>10</v>
      </c>
      <c r="B1069" s="1">
        <v>44248</v>
      </c>
      <c r="C1069">
        <v>37</v>
      </c>
      <c r="D1069">
        <v>14411</v>
      </c>
      <c r="E1069">
        <v>10</v>
      </c>
      <c r="F1069">
        <v>984</v>
      </c>
      <c r="G1069">
        <v>47</v>
      </c>
      <c r="H1069">
        <v>15395</v>
      </c>
      <c r="I1069" t="b">
        <v>0</v>
      </c>
    </row>
    <row r="1070" spans="1:9" x14ac:dyDescent="0.25">
      <c r="A1070" t="s">
        <v>10</v>
      </c>
      <c r="B1070" s="1">
        <v>44249</v>
      </c>
      <c r="C1070">
        <v>31</v>
      </c>
      <c r="D1070">
        <v>14442</v>
      </c>
      <c r="E1070">
        <v>8</v>
      </c>
      <c r="F1070">
        <v>992</v>
      </c>
      <c r="G1070">
        <v>39</v>
      </c>
      <c r="H1070">
        <v>15434</v>
      </c>
      <c r="I1070" t="b">
        <v>0</v>
      </c>
    </row>
    <row r="1071" spans="1:9" x14ac:dyDescent="0.25">
      <c r="A1071" t="s">
        <v>10</v>
      </c>
      <c r="B1071" s="1">
        <v>44250</v>
      </c>
      <c r="C1071">
        <v>23</v>
      </c>
      <c r="D1071">
        <v>14465</v>
      </c>
      <c r="E1071">
        <v>8</v>
      </c>
      <c r="F1071">
        <v>1000</v>
      </c>
      <c r="G1071">
        <v>31</v>
      </c>
      <c r="H1071">
        <v>15465</v>
      </c>
      <c r="I1071" t="b">
        <v>0</v>
      </c>
    </row>
    <row r="1072" spans="1:9" x14ac:dyDescent="0.25">
      <c r="A1072" t="s">
        <v>10</v>
      </c>
      <c r="B1072" s="1">
        <v>44251</v>
      </c>
      <c r="C1072">
        <v>26</v>
      </c>
      <c r="D1072">
        <v>14491</v>
      </c>
      <c r="E1072">
        <v>7</v>
      </c>
      <c r="F1072">
        <v>1007</v>
      </c>
      <c r="G1072">
        <v>33</v>
      </c>
      <c r="H1072">
        <v>15498</v>
      </c>
      <c r="I1072" t="b">
        <v>0</v>
      </c>
    </row>
    <row r="1073" spans="1:9" x14ac:dyDescent="0.25">
      <c r="A1073" t="s">
        <v>10</v>
      </c>
      <c r="B1073" s="1">
        <v>44252</v>
      </c>
      <c r="C1073">
        <v>21</v>
      </c>
      <c r="D1073">
        <v>14512</v>
      </c>
      <c r="E1073">
        <v>11</v>
      </c>
      <c r="F1073">
        <v>1018</v>
      </c>
      <c r="G1073">
        <v>32</v>
      </c>
      <c r="H1073">
        <v>15530</v>
      </c>
      <c r="I1073" t="b">
        <v>0</v>
      </c>
    </row>
    <row r="1074" spans="1:9" x14ac:dyDescent="0.25">
      <c r="A1074" t="s">
        <v>10</v>
      </c>
      <c r="B1074" s="1">
        <v>44253</v>
      </c>
      <c r="C1074">
        <v>24</v>
      </c>
      <c r="D1074">
        <v>14536</v>
      </c>
      <c r="E1074">
        <v>8</v>
      </c>
      <c r="F1074">
        <v>1026</v>
      </c>
      <c r="G1074">
        <v>32</v>
      </c>
      <c r="H1074">
        <v>15562</v>
      </c>
      <c r="I1074" t="b">
        <v>0</v>
      </c>
    </row>
    <row r="1075" spans="1:9" x14ac:dyDescent="0.25">
      <c r="A1075" t="s">
        <v>10</v>
      </c>
      <c r="B1075" s="1">
        <v>44254</v>
      </c>
      <c r="C1075">
        <v>18</v>
      </c>
      <c r="D1075">
        <v>14554</v>
      </c>
      <c r="E1075">
        <v>4</v>
      </c>
      <c r="F1075">
        <v>1030</v>
      </c>
      <c r="G1075">
        <v>22</v>
      </c>
      <c r="H1075">
        <v>15584</v>
      </c>
      <c r="I1075" t="b">
        <v>0</v>
      </c>
    </row>
    <row r="1076" spans="1:9" x14ac:dyDescent="0.25">
      <c r="A1076" t="s">
        <v>10</v>
      </c>
      <c r="B1076" s="1">
        <v>44255</v>
      </c>
      <c r="C1076">
        <v>13</v>
      </c>
      <c r="D1076">
        <v>14567</v>
      </c>
      <c r="E1076">
        <v>5</v>
      </c>
      <c r="F1076">
        <v>1035</v>
      </c>
      <c r="G1076">
        <v>18</v>
      </c>
      <c r="H1076">
        <v>15602</v>
      </c>
      <c r="I1076" t="b">
        <v>0</v>
      </c>
    </row>
    <row r="1077" spans="1:9" x14ac:dyDescent="0.25">
      <c r="A1077" t="s">
        <v>10</v>
      </c>
      <c r="B1077" s="1">
        <v>44256</v>
      </c>
      <c r="C1077">
        <v>26</v>
      </c>
      <c r="D1077">
        <v>14593</v>
      </c>
      <c r="E1077">
        <v>5</v>
      </c>
      <c r="F1077">
        <v>1040</v>
      </c>
      <c r="G1077">
        <v>31</v>
      </c>
      <c r="H1077">
        <v>15633</v>
      </c>
      <c r="I1077" t="b">
        <v>0</v>
      </c>
    </row>
    <row r="1078" spans="1:9" x14ac:dyDescent="0.25">
      <c r="A1078" t="s">
        <v>10</v>
      </c>
      <c r="B1078" s="1">
        <v>44257</v>
      </c>
      <c r="C1078">
        <v>21</v>
      </c>
      <c r="D1078">
        <v>14614</v>
      </c>
      <c r="E1078">
        <v>5</v>
      </c>
      <c r="F1078">
        <v>1045</v>
      </c>
      <c r="G1078">
        <v>26</v>
      </c>
      <c r="H1078">
        <v>15659</v>
      </c>
      <c r="I1078" t="b">
        <v>0</v>
      </c>
    </row>
    <row r="1079" spans="1:9" x14ac:dyDescent="0.25">
      <c r="A1079" t="s">
        <v>10</v>
      </c>
      <c r="B1079" s="1">
        <v>44258</v>
      </c>
      <c r="C1079">
        <v>8</v>
      </c>
      <c r="D1079">
        <v>14622</v>
      </c>
      <c r="E1079">
        <v>9</v>
      </c>
      <c r="F1079">
        <v>1054</v>
      </c>
      <c r="G1079">
        <v>17</v>
      </c>
      <c r="H1079">
        <v>15676</v>
      </c>
      <c r="I1079" t="b">
        <v>0</v>
      </c>
    </row>
    <row r="1080" spans="1:9" x14ac:dyDescent="0.25">
      <c r="A1080" t="s">
        <v>10</v>
      </c>
      <c r="B1080" s="1">
        <v>44259</v>
      </c>
      <c r="C1080">
        <v>13</v>
      </c>
      <c r="D1080">
        <v>14635</v>
      </c>
      <c r="E1080">
        <v>5</v>
      </c>
      <c r="F1080">
        <v>1059</v>
      </c>
      <c r="G1080">
        <v>18</v>
      </c>
      <c r="H1080">
        <v>15694</v>
      </c>
      <c r="I1080" t="b">
        <v>0</v>
      </c>
    </row>
    <row r="1081" spans="1:9" x14ac:dyDescent="0.25">
      <c r="A1081" t="s">
        <v>10</v>
      </c>
      <c r="B1081" s="1">
        <v>44260</v>
      </c>
      <c r="C1081">
        <v>18</v>
      </c>
      <c r="D1081">
        <v>14653</v>
      </c>
      <c r="E1081">
        <v>6</v>
      </c>
      <c r="F1081">
        <v>1065</v>
      </c>
      <c r="G1081">
        <v>24</v>
      </c>
      <c r="H1081">
        <v>15718</v>
      </c>
      <c r="I1081" t="b">
        <v>0</v>
      </c>
    </row>
    <row r="1082" spans="1:9" x14ac:dyDescent="0.25">
      <c r="A1082" t="s">
        <v>10</v>
      </c>
      <c r="B1082" s="1">
        <v>44261</v>
      </c>
      <c r="C1082">
        <v>17</v>
      </c>
      <c r="D1082">
        <v>14670</v>
      </c>
      <c r="E1082">
        <v>6</v>
      </c>
      <c r="F1082">
        <v>1071</v>
      </c>
      <c r="G1082">
        <v>23</v>
      </c>
      <c r="H1082">
        <v>15741</v>
      </c>
      <c r="I1082" t="b">
        <v>0</v>
      </c>
    </row>
    <row r="1083" spans="1:9" x14ac:dyDescent="0.25">
      <c r="A1083" t="s">
        <v>10</v>
      </c>
      <c r="B1083" s="1">
        <v>44262</v>
      </c>
      <c r="C1083">
        <v>12</v>
      </c>
      <c r="D1083">
        <v>14682</v>
      </c>
      <c r="E1083">
        <v>4</v>
      </c>
      <c r="F1083">
        <v>1075</v>
      </c>
      <c r="G1083">
        <v>16</v>
      </c>
      <c r="H1083">
        <v>15757</v>
      </c>
      <c r="I1083" t="b">
        <v>0</v>
      </c>
    </row>
    <row r="1084" spans="1:9" x14ac:dyDescent="0.25">
      <c r="A1084" t="s">
        <v>10</v>
      </c>
      <c r="B1084" s="1">
        <v>44263</v>
      </c>
      <c r="C1084">
        <v>10</v>
      </c>
      <c r="D1084">
        <v>14692</v>
      </c>
      <c r="E1084">
        <v>6</v>
      </c>
      <c r="F1084">
        <v>1081</v>
      </c>
      <c r="G1084">
        <v>16</v>
      </c>
      <c r="H1084">
        <v>15773</v>
      </c>
      <c r="I1084" t="b">
        <v>0</v>
      </c>
    </row>
    <row r="1085" spans="1:9" x14ac:dyDescent="0.25">
      <c r="A1085" t="s">
        <v>10</v>
      </c>
      <c r="B1085" s="1">
        <v>44264</v>
      </c>
      <c r="C1085">
        <v>10</v>
      </c>
      <c r="D1085">
        <v>14702</v>
      </c>
      <c r="E1085">
        <v>7</v>
      </c>
      <c r="F1085">
        <v>1088</v>
      </c>
      <c r="G1085">
        <v>17</v>
      </c>
      <c r="H1085">
        <v>15790</v>
      </c>
      <c r="I1085" t="b">
        <v>0</v>
      </c>
    </row>
    <row r="1086" spans="1:9" x14ac:dyDescent="0.25">
      <c r="A1086" t="s">
        <v>10</v>
      </c>
      <c r="B1086" s="1">
        <v>44265</v>
      </c>
      <c r="C1086">
        <v>13</v>
      </c>
      <c r="D1086">
        <v>14715</v>
      </c>
      <c r="E1086">
        <v>1</v>
      </c>
      <c r="F1086">
        <v>1089</v>
      </c>
      <c r="G1086">
        <v>14</v>
      </c>
      <c r="H1086">
        <v>15804</v>
      </c>
      <c r="I1086" t="b">
        <v>0</v>
      </c>
    </row>
    <row r="1087" spans="1:9" x14ac:dyDescent="0.25">
      <c r="A1087" t="s">
        <v>10</v>
      </c>
      <c r="B1087" s="1">
        <v>44266</v>
      </c>
      <c r="C1087">
        <v>12</v>
      </c>
      <c r="D1087">
        <v>14727</v>
      </c>
      <c r="E1087">
        <v>4</v>
      </c>
      <c r="F1087">
        <v>1093</v>
      </c>
      <c r="G1087">
        <v>16</v>
      </c>
      <c r="H1087">
        <v>15820</v>
      </c>
      <c r="I1087" t="b">
        <v>0</v>
      </c>
    </row>
    <row r="1088" spans="1:9" x14ac:dyDescent="0.25">
      <c r="A1088" t="s">
        <v>10</v>
      </c>
      <c r="B1088" s="1">
        <v>44267</v>
      </c>
      <c r="C1088">
        <v>7</v>
      </c>
      <c r="D1088">
        <v>14734</v>
      </c>
      <c r="E1088">
        <v>2</v>
      </c>
      <c r="F1088">
        <v>1095</v>
      </c>
      <c r="G1088">
        <v>9</v>
      </c>
      <c r="H1088">
        <v>15829</v>
      </c>
      <c r="I1088" t="b">
        <v>0</v>
      </c>
    </row>
    <row r="1089" spans="1:9" x14ac:dyDescent="0.25">
      <c r="A1089" t="s">
        <v>10</v>
      </c>
      <c r="B1089" s="1">
        <v>44268</v>
      </c>
      <c r="C1089">
        <v>9</v>
      </c>
      <c r="D1089">
        <v>14743</v>
      </c>
      <c r="E1089">
        <v>5</v>
      </c>
      <c r="F1089">
        <v>1100</v>
      </c>
      <c r="G1089">
        <v>14</v>
      </c>
      <c r="H1089">
        <v>15843</v>
      </c>
      <c r="I1089" t="b">
        <v>0</v>
      </c>
    </row>
    <row r="1090" spans="1:9" x14ac:dyDescent="0.25">
      <c r="A1090" t="s">
        <v>10</v>
      </c>
      <c r="B1090" s="1">
        <v>44269</v>
      </c>
      <c r="C1090">
        <v>4</v>
      </c>
      <c r="D1090">
        <v>14747</v>
      </c>
      <c r="E1090">
        <v>3</v>
      </c>
      <c r="F1090">
        <v>1103</v>
      </c>
      <c r="G1090">
        <v>7</v>
      </c>
      <c r="H1090">
        <v>15850</v>
      </c>
      <c r="I1090" t="b">
        <v>0</v>
      </c>
    </row>
    <row r="1091" spans="1:9" x14ac:dyDescent="0.25">
      <c r="A1091" t="s">
        <v>10</v>
      </c>
      <c r="B1091" s="1">
        <v>44270</v>
      </c>
      <c r="C1091">
        <v>7</v>
      </c>
      <c r="D1091">
        <v>14754</v>
      </c>
      <c r="E1091">
        <v>5</v>
      </c>
      <c r="F1091">
        <v>1108</v>
      </c>
      <c r="G1091">
        <v>12</v>
      </c>
      <c r="H1091">
        <v>15862</v>
      </c>
      <c r="I1091" t="b">
        <v>0</v>
      </c>
    </row>
    <row r="1092" spans="1:9" x14ac:dyDescent="0.25">
      <c r="A1092" t="s">
        <v>10</v>
      </c>
      <c r="B1092" s="1">
        <v>44271</v>
      </c>
      <c r="C1092">
        <v>4</v>
      </c>
      <c r="D1092">
        <v>14758</v>
      </c>
      <c r="E1092">
        <v>4</v>
      </c>
      <c r="F1092">
        <v>1112</v>
      </c>
      <c r="G1092">
        <v>8</v>
      </c>
      <c r="H1092">
        <v>15870</v>
      </c>
      <c r="I1092" t="b">
        <v>0</v>
      </c>
    </row>
    <row r="1093" spans="1:9" x14ac:dyDescent="0.25">
      <c r="A1093" t="s">
        <v>10</v>
      </c>
      <c r="B1093" s="1">
        <v>44272</v>
      </c>
      <c r="C1093">
        <v>10</v>
      </c>
      <c r="D1093">
        <v>14768</v>
      </c>
      <c r="E1093">
        <v>5</v>
      </c>
      <c r="F1093">
        <v>1117</v>
      </c>
      <c r="G1093">
        <v>15</v>
      </c>
      <c r="H1093">
        <v>15885</v>
      </c>
      <c r="I1093" t="b">
        <v>0</v>
      </c>
    </row>
    <row r="1094" spans="1:9" x14ac:dyDescent="0.25">
      <c r="A1094" t="s">
        <v>10</v>
      </c>
      <c r="B1094" s="1">
        <v>44273</v>
      </c>
      <c r="C1094">
        <v>9</v>
      </c>
      <c r="D1094">
        <v>14777</v>
      </c>
      <c r="E1094">
        <v>1</v>
      </c>
      <c r="F1094">
        <v>1118</v>
      </c>
      <c r="G1094">
        <v>10</v>
      </c>
      <c r="H1094">
        <v>15895</v>
      </c>
      <c r="I1094" t="b">
        <v>0</v>
      </c>
    </row>
    <row r="1095" spans="1:9" x14ac:dyDescent="0.25">
      <c r="A1095" t="s">
        <v>10</v>
      </c>
      <c r="B1095" s="1">
        <v>44274</v>
      </c>
      <c r="C1095">
        <v>5</v>
      </c>
      <c r="D1095">
        <v>14782</v>
      </c>
      <c r="E1095">
        <v>1</v>
      </c>
      <c r="F1095">
        <v>1119</v>
      </c>
      <c r="G1095">
        <v>6</v>
      </c>
      <c r="H1095">
        <v>15901</v>
      </c>
      <c r="I1095" t="b">
        <v>0</v>
      </c>
    </row>
    <row r="1096" spans="1:9" x14ac:dyDescent="0.25">
      <c r="A1096" t="s">
        <v>10</v>
      </c>
      <c r="B1096" s="1">
        <v>44275</v>
      </c>
      <c r="C1096">
        <v>4</v>
      </c>
      <c r="D1096">
        <v>14786</v>
      </c>
      <c r="E1096">
        <v>2</v>
      </c>
      <c r="F1096">
        <v>1121</v>
      </c>
      <c r="G1096">
        <v>6</v>
      </c>
      <c r="H1096">
        <v>15907</v>
      </c>
      <c r="I1096" t="b">
        <v>0</v>
      </c>
    </row>
    <row r="1097" spans="1:9" x14ac:dyDescent="0.25">
      <c r="A1097" t="s">
        <v>10</v>
      </c>
      <c r="B1097" s="1">
        <v>44276</v>
      </c>
      <c r="C1097">
        <v>5</v>
      </c>
      <c r="D1097">
        <v>14791</v>
      </c>
      <c r="E1097">
        <v>6</v>
      </c>
      <c r="F1097">
        <v>1127</v>
      </c>
      <c r="G1097">
        <v>11</v>
      </c>
      <c r="H1097">
        <v>15918</v>
      </c>
      <c r="I1097" t="b">
        <v>0</v>
      </c>
    </row>
    <row r="1098" spans="1:9" x14ac:dyDescent="0.25">
      <c r="A1098" t="s">
        <v>10</v>
      </c>
      <c r="B1098" s="1">
        <v>44277</v>
      </c>
      <c r="C1098">
        <v>7</v>
      </c>
      <c r="D1098">
        <v>14798</v>
      </c>
      <c r="E1098">
        <v>3</v>
      </c>
      <c r="F1098">
        <v>1130</v>
      </c>
      <c r="G1098">
        <v>10</v>
      </c>
      <c r="H1098">
        <v>15928</v>
      </c>
      <c r="I1098" t="b">
        <v>0</v>
      </c>
    </row>
    <row r="1099" spans="1:9" x14ac:dyDescent="0.25">
      <c r="A1099" t="s">
        <v>10</v>
      </c>
      <c r="B1099" s="1">
        <v>44278</v>
      </c>
      <c r="C1099">
        <v>2</v>
      </c>
      <c r="D1099">
        <v>14800</v>
      </c>
      <c r="E1099">
        <v>3</v>
      </c>
      <c r="F1099">
        <v>1133</v>
      </c>
      <c r="G1099">
        <v>5</v>
      </c>
      <c r="H1099">
        <v>15933</v>
      </c>
      <c r="I1099" t="b">
        <v>0</v>
      </c>
    </row>
    <row r="1100" spans="1:9" x14ac:dyDescent="0.25">
      <c r="A1100" t="s">
        <v>10</v>
      </c>
      <c r="B1100" s="1">
        <v>44279</v>
      </c>
      <c r="C1100">
        <v>6</v>
      </c>
      <c r="D1100">
        <v>14806</v>
      </c>
      <c r="E1100">
        <v>4</v>
      </c>
      <c r="F1100">
        <v>1137</v>
      </c>
      <c r="G1100">
        <v>10</v>
      </c>
      <c r="H1100">
        <v>15943</v>
      </c>
      <c r="I1100" t="b">
        <v>0</v>
      </c>
    </row>
    <row r="1101" spans="1:9" x14ac:dyDescent="0.25">
      <c r="A1101" t="s">
        <v>10</v>
      </c>
      <c r="B1101" s="1">
        <v>44280</v>
      </c>
      <c r="C1101">
        <v>2</v>
      </c>
      <c r="D1101">
        <v>14808</v>
      </c>
      <c r="E1101">
        <v>2</v>
      </c>
      <c r="F1101">
        <v>1139</v>
      </c>
      <c r="G1101">
        <v>4</v>
      </c>
      <c r="H1101">
        <v>15947</v>
      </c>
      <c r="I1101" t="b">
        <v>0</v>
      </c>
    </row>
    <row r="1102" spans="1:9" x14ac:dyDescent="0.25">
      <c r="A1102" t="s">
        <v>10</v>
      </c>
      <c r="B1102" s="1">
        <v>44281</v>
      </c>
      <c r="C1102">
        <v>2</v>
      </c>
      <c r="D1102">
        <v>14810</v>
      </c>
      <c r="E1102">
        <v>1</v>
      </c>
      <c r="F1102">
        <v>1140</v>
      </c>
      <c r="G1102">
        <v>3</v>
      </c>
      <c r="H1102">
        <v>15950</v>
      </c>
      <c r="I1102" t="b">
        <v>0</v>
      </c>
    </row>
    <row r="1103" spans="1:9" x14ac:dyDescent="0.25">
      <c r="A1103" t="s">
        <v>10</v>
      </c>
      <c r="B1103" s="1">
        <v>44282</v>
      </c>
      <c r="C1103">
        <v>4</v>
      </c>
      <c r="D1103">
        <v>14814</v>
      </c>
      <c r="E1103">
        <v>2</v>
      </c>
      <c r="F1103">
        <v>1142</v>
      </c>
      <c r="G1103">
        <v>6</v>
      </c>
      <c r="H1103">
        <v>15956</v>
      </c>
      <c r="I1103" t="b">
        <v>0</v>
      </c>
    </row>
    <row r="1104" spans="1:9" x14ac:dyDescent="0.25">
      <c r="A1104" t="s">
        <v>10</v>
      </c>
      <c r="B1104" s="1">
        <v>44283</v>
      </c>
      <c r="C1104">
        <v>3</v>
      </c>
      <c r="D1104">
        <v>14817</v>
      </c>
      <c r="E1104">
        <v>2</v>
      </c>
      <c r="F1104">
        <v>1144</v>
      </c>
      <c r="G1104">
        <v>5</v>
      </c>
      <c r="H1104">
        <v>15961</v>
      </c>
      <c r="I1104" t="b">
        <v>0</v>
      </c>
    </row>
    <row r="1105" spans="1:9" x14ac:dyDescent="0.25">
      <c r="A1105" t="s">
        <v>10</v>
      </c>
      <c r="B1105" s="1">
        <v>44284</v>
      </c>
      <c r="C1105">
        <v>1</v>
      </c>
      <c r="D1105">
        <v>14818</v>
      </c>
      <c r="E1105">
        <v>1</v>
      </c>
      <c r="F1105">
        <v>1145</v>
      </c>
      <c r="G1105">
        <v>2</v>
      </c>
      <c r="H1105">
        <v>15963</v>
      </c>
      <c r="I1105" t="b">
        <v>0</v>
      </c>
    </row>
    <row r="1106" spans="1:9" x14ac:dyDescent="0.25">
      <c r="A1106" t="s">
        <v>10</v>
      </c>
      <c r="B1106" s="1">
        <v>44285</v>
      </c>
      <c r="C1106">
        <v>4</v>
      </c>
      <c r="D1106">
        <v>14822</v>
      </c>
      <c r="E1106">
        <v>1</v>
      </c>
      <c r="F1106">
        <v>1146</v>
      </c>
      <c r="G1106">
        <v>5</v>
      </c>
      <c r="H1106">
        <v>15968</v>
      </c>
      <c r="I1106" t="b">
        <v>0</v>
      </c>
    </row>
    <row r="1107" spans="1:9" x14ac:dyDescent="0.25">
      <c r="A1107" t="s">
        <v>10</v>
      </c>
      <c r="B1107" s="1">
        <v>44286</v>
      </c>
      <c r="C1107">
        <v>5</v>
      </c>
      <c r="D1107">
        <v>14827</v>
      </c>
      <c r="E1107">
        <v>0</v>
      </c>
      <c r="F1107">
        <v>1146</v>
      </c>
      <c r="G1107">
        <v>5</v>
      </c>
      <c r="H1107">
        <v>15973</v>
      </c>
      <c r="I1107" t="b">
        <v>0</v>
      </c>
    </row>
    <row r="1108" spans="1:9" x14ac:dyDescent="0.25">
      <c r="A1108" t="s">
        <v>10</v>
      </c>
      <c r="B1108" s="1">
        <v>44287</v>
      </c>
      <c r="C1108">
        <v>4</v>
      </c>
      <c r="D1108">
        <v>14831</v>
      </c>
      <c r="E1108">
        <v>2</v>
      </c>
      <c r="F1108">
        <v>1148</v>
      </c>
      <c r="G1108">
        <v>6</v>
      </c>
      <c r="H1108">
        <v>15979</v>
      </c>
      <c r="I1108" t="b">
        <v>0</v>
      </c>
    </row>
    <row r="1109" spans="1:9" x14ac:dyDescent="0.25">
      <c r="A1109" t="s">
        <v>10</v>
      </c>
      <c r="B1109" s="1">
        <v>44288</v>
      </c>
      <c r="C1109">
        <v>4</v>
      </c>
      <c r="D1109">
        <v>14835</v>
      </c>
      <c r="E1109">
        <v>1</v>
      </c>
      <c r="F1109">
        <v>1149</v>
      </c>
      <c r="G1109">
        <v>5</v>
      </c>
      <c r="H1109">
        <v>15984</v>
      </c>
      <c r="I1109" t="b">
        <v>0</v>
      </c>
    </row>
    <row r="1110" spans="1:9" x14ac:dyDescent="0.25">
      <c r="A1110" t="s">
        <v>10</v>
      </c>
      <c r="B1110" s="1">
        <v>44289</v>
      </c>
      <c r="C1110">
        <v>4</v>
      </c>
      <c r="D1110">
        <v>14839</v>
      </c>
      <c r="E1110">
        <v>3</v>
      </c>
      <c r="F1110">
        <v>1152</v>
      </c>
      <c r="G1110">
        <v>7</v>
      </c>
      <c r="H1110">
        <v>15991</v>
      </c>
      <c r="I1110" t="b">
        <v>0</v>
      </c>
    </row>
    <row r="1111" spans="1:9" x14ac:dyDescent="0.25">
      <c r="A1111" t="s">
        <v>10</v>
      </c>
      <c r="B1111" s="1">
        <v>44290</v>
      </c>
      <c r="C1111">
        <v>0</v>
      </c>
      <c r="D1111">
        <v>14839</v>
      </c>
      <c r="E1111">
        <v>3</v>
      </c>
      <c r="F1111">
        <v>1155</v>
      </c>
      <c r="G1111">
        <v>3</v>
      </c>
      <c r="H1111">
        <v>15994</v>
      </c>
      <c r="I1111" t="b">
        <v>0</v>
      </c>
    </row>
    <row r="1112" spans="1:9" x14ac:dyDescent="0.25">
      <c r="A1112" t="s">
        <v>10</v>
      </c>
      <c r="B1112" s="1">
        <v>44291</v>
      </c>
      <c r="C1112">
        <v>2</v>
      </c>
      <c r="D1112">
        <v>14841</v>
      </c>
      <c r="E1112">
        <v>3</v>
      </c>
      <c r="F1112">
        <v>1158</v>
      </c>
      <c r="G1112">
        <v>5</v>
      </c>
      <c r="H1112">
        <v>15999</v>
      </c>
      <c r="I1112" t="b">
        <v>0</v>
      </c>
    </row>
    <row r="1113" spans="1:9" x14ac:dyDescent="0.25">
      <c r="A1113" t="s">
        <v>10</v>
      </c>
      <c r="B1113" s="1">
        <v>44292</v>
      </c>
      <c r="C1113">
        <v>1</v>
      </c>
      <c r="D1113">
        <v>14842</v>
      </c>
      <c r="E1113">
        <v>1</v>
      </c>
      <c r="F1113">
        <v>1159</v>
      </c>
      <c r="G1113">
        <v>2</v>
      </c>
      <c r="H1113">
        <v>16001</v>
      </c>
      <c r="I1113" t="b">
        <v>0</v>
      </c>
    </row>
    <row r="1114" spans="1:9" x14ac:dyDescent="0.25">
      <c r="A1114" t="s">
        <v>10</v>
      </c>
      <c r="B1114" s="1">
        <v>44293</v>
      </c>
      <c r="C1114">
        <v>3</v>
      </c>
      <c r="D1114">
        <v>14845</v>
      </c>
      <c r="E1114">
        <v>0</v>
      </c>
      <c r="F1114">
        <v>1159</v>
      </c>
      <c r="G1114">
        <v>3</v>
      </c>
      <c r="H1114">
        <v>16004</v>
      </c>
      <c r="I1114" t="b">
        <v>0</v>
      </c>
    </row>
    <row r="1115" spans="1:9" x14ac:dyDescent="0.25">
      <c r="A1115" t="s">
        <v>10</v>
      </c>
      <c r="B1115" s="1">
        <v>44294</v>
      </c>
      <c r="C1115">
        <v>4</v>
      </c>
      <c r="D1115">
        <v>14849</v>
      </c>
      <c r="E1115">
        <v>5</v>
      </c>
      <c r="F1115">
        <v>1164</v>
      </c>
      <c r="G1115">
        <v>9</v>
      </c>
      <c r="H1115">
        <v>16013</v>
      </c>
      <c r="I1115" t="b">
        <v>0</v>
      </c>
    </row>
    <row r="1116" spans="1:9" x14ac:dyDescent="0.25">
      <c r="A1116" t="s">
        <v>10</v>
      </c>
      <c r="B1116" s="1">
        <v>44295</v>
      </c>
      <c r="C1116">
        <v>1</v>
      </c>
      <c r="D1116">
        <v>14850</v>
      </c>
      <c r="E1116">
        <v>3</v>
      </c>
      <c r="F1116">
        <v>1167</v>
      </c>
      <c r="G1116">
        <v>4</v>
      </c>
      <c r="H1116">
        <v>16017</v>
      </c>
      <c r="I1116" t="b">
        <v>0</v>
      </c>
    </row>
    <row r="1117" spans="1:9" x14ac:dyDescent="0.25">
      <c r="A1117" t="s">
        <v>10</v>
      </c>
      <c r="B1117" s="1">
        <v>44296</v>
      </c>
      <c r="C1117">
        <v>4</v>
      </c>
      <c r="D1117">
        <v>14854</v>
      </c>
      <c r="E1117">
        <v>6</v>
      </c>
      <c r="F1117">
        <v>1173</v>
      </c>
      <c r="G1117">
        <v>10</v>
      </c>
      <c r="H1117">
        <v>16027</v>
      </c>
      <c r="I1117" t="b">
        <v>0</v>
      </c>
    </row>
    <row r="1118" spans="1:9" x14ac:dyDescent="0.25">
      <c r="A1118" t="s">
        <v>10</v>
      </c>
      <c r="B1118" s="1">
        <v>44297</v>
      </c>
      <c r="C1118">
        <v>5</v>
      </c>
      <c r="D1118">
        <v>14859</v>
      </c>
      <c r="E1118">
        <v>0</v>
      </c>
      <c r="F1118">
        <v>1173</v>
      </c>
      <c r="G1118">
        <v>5</v>
      </c>
      <c r="H1118">
        <v>16032</v>
      </c>
      <c r="I1118" t="b">
        <v>0</v>
      </c>
    </row>
    <row r="1119" spans="1:9" x14ac:dyDescent="0.25">
      <c r="A1119" t="s">
        <v>10</v>
      </c>
      <c r="B1119" s="1">
        <v>44298</v>
      </c>
      <c r="C1119">
        <v>0</v>
      </c>
      <c r="D1119">
        <v>14859</v>
      </c>
      <c r="E1119">
        <v>1</v>
      </c>
      <c r="F1119">
        <v>1174</v>
      </c>
      <c r="G1119">
        <v>1</v>
      </c>
      <c r="H1119">
        <v>16033</v>
      </c>
      <c r="I1119" t="b">
        <v>0</v>
      </c>
    </row>
    <row r="1120" spans="1:9" x14ac:dyDescent="0.25">
      <c r="A1120" t="s">
        <v>10</v>
      </c>
      <c r="B1120" s="1">
        <v>44299</v>
      </c>
      <c r="C1120">
        <v>4</v>
      </c>
      <c r="D1120">
        <v>14863</v>
      </c>
      <c r="E1120">
        <v>2</v>
      </c>
      <c r="F1120">
        <v>1176</v>
      </c>
      <c r="G1120">
        <v>6</v>
      </c>
      <c r="H1120">
        <v>16039</v>
      </c>
      <c r="I1120" t="b">
        <v>0</v>
      </c>
    </row>
    <row r="1121" spans="1:9" x14ac:dyDescent="0.25">
      <c r="A1121" t="s">
        <v>10</v>
      </c>
      <c r="B1121" s="1">
        <v>44300</v>
      </c>
      <c r="C1121">
        <v>1</v>
      </c>
      <c r="D1121">
        <v>14864</v>
      </c>
      <c r="E1121">
        <v>2</v>
      </c>
      <c r="F1121">
        <v>1178</v>
      </c>
      <c r="G1121">
        <v>3</v>
      </c>
      <c r="H1121">
        <v>16042</v>
      </c>
      <c r="I1121" t="b">
        <v>0</v>
      </c>
    </row>
    <row r="1122" spans="1:9" x14ac:dyDescent="0.25">
      <c r="A1122" t="s">
        <v>10</v>
      </c>
      <c r="B1122" s="1">
        <v>44301</v>
      </c>
      <c r="C1122">
        <v>1</v>
      </c>
      <c r="D1122">
        <v>14865</v>
      </c>
      <c r="E1122">
        <v>2</v>
      </c>
      <c r="F1122">
        <v>1180</v>
      </c>
      <c r="G1122">
        <v>3</v>
      </c>
      <c r="H1122">
        <v>16045</v>
      </c>
      <c r="I1122" t="b">
        <v>0</v>
      </c>
    </row>
    <row r="1123" spans="1:9" x14ac:dyDescent="0.25">
      <c r="A1123" t="s">
        <v>10</v>
      </c>
      <c r="B1123" s="1">
        <v>44302</v>
      </c>
      <c r="C1123">
        <v>4</v>
      </c>
      <c r="D1123">
        <v>14869</v>
      </c>
      <c r="E1123">
        <v>1</v>
      </c>
      <c r="F1123">
        <v>1181</v>
      </c>
      <c r="G1123">
        <v>5</v>
      </c>
      <c r="H1123">
        <v>16050</v>
      </c>
      <c r="I1123" t="b">
        <v>0</v>
      </c>
    </row>
    <row r="1124" spans="1:9" x14ac:dyDescent="0.25">
      <c r="A1124" t="s">
        <v>10</v>
      </c>
      <c r="B1124" s="1">
        <v>44303</v>
      </c>
      <c r="C1124">
        <v>1</v>
      </c>
      <c r="D1124">
        <v>14870</v>
      </c>
      <c r="E1124">
        <v>2</v>
      </c>
      <c r="F1124">
        <v>1183</v>
      </c>
      <c r="G1124">
        <v>3</v>
      </c>
      <c r="H1124">
        <v>16053</v>
      </c>
      <c r="I1124" t="b">
        <v>0</v>
      </c>
    </row>
    <row r="1125" spans="1:9" x14ac:dyDescent="0.25">
      <c r="A1125" t="s">
        <v>10</v>
      </c>
      <c r="B1125" s="1">
        <v>44304</v>
      </c>
      <c r="C1125">
        <v>2</v>
      </c>
      <c r="D1125">
        <v>14872</v>
      </c>
      <c r="E1125">
        <v>1</v>
      </c>
      <c r="F1125">
        <v>1184</v>
      </c>
      <c r="G1125">
        <v>3</v>
      </c>
      <c r="H1125">
        <v>16056</v>
      </c>
      <c r="I1125" t="b">
        <v>0</v>
      </c>
    </row>
    <row r="1126" spans="1:9" x14ac:dyDescent="0.25">
      <c r="A1126" t="s">
        <v>10</v>
      </c>
      <c r="B1126" s="1">
        <v>44305</v>
      </c>
      <c r="C1126">
        <v>5</v>
      </c>
      <c r="D1126">
        <v>14877</v>
      </c>
      <c r="E1126">
        <v>1</v>
      </c>
      <c r="F1126">
        <v>1185</v>
      </c>
      <c r="G1126">
        <v>6</v>
      </c>
      <c r="H1126">
        <v>16062</v>
      </c>
      <c r="I1126" t="b">
        <v>0</v>
      </c>
    </row>
    <row r="1127" spans="1:9" x14ac:dyDescent="0.25">
      <c r="A1127" t="s">
        <v>10</v>
      </c>
      <c r="B1127" s="1">
        <v>44306</v>
      </c>
      <c r="C1127">
        <v>2</v>
      </c>
      <c r="D1127">
        <v>14879</v>
      </c>
      <c r="E1127">
        <v>0</v>
      </c>
      <c r="F1127">
        <v>1185</v>
      </c>
      <c r="G1127">
        <v>2</v>
      </c>
      <c r="H1127">
        <v>16064</v>
      </c>
      <c r="I1127" t="b">
        <v>0</v>
      </c>
    </row>
    <row r="1128" spans="1:9" x14ac:dyDescent="0.25">
      <c r="A1128" t="s">
        <v>10</v>
      </c>
      <c r="B1128" s="1">
        <v>44307</v>
      </c>
      <c r="C1128">
        <v>2</v>
      </c>
      <c r="D1128">
        <v>14881</v>
      </c>
      <c r="E1128">
        <v>0</v>
      </c>
      <c r="F1128">
        <v>1185</v>
      </c>
      <c r="G1128">
        <v>2</v>
      </c>
      <c r="H1128">
        <v>16066</v>
      </c>
      <c r="I1128" t="b">
        <v>0</v>
      </c>
    </row>
    <row r="1129" spans="1:9" x14ac:dyDescent="0.25">
      <c r="A1129" t="s">
        <v>10</v>
      </c>
      <c r="B1129" s="1">
        <v>44308</v>
      </c>
      <c r="C1129">
        <v>1</v>
      </c>
      <c r="D1129">
        <v>14882</v>
      </c>
      <c r="E1129">
        <v>0</v>
      </c>
      <c r="F1129">
        <v>1185</v>
      </c>
      <c r="G1129">
        <v>1</v>
      </c>
      <c r="H1129">
        <v>16067</v>
      </c>
      <c r="I1129" t="b">
        <v>0</v>
      </c>
    </row>
    <row r="1130" spans="1:9" x14ac:dyDescent="0.25">
      <c r="A1130" t="s">
        <v>10</v>
      </c>
      <c r="B1130" s="1">
        <v>44309</v>
      </c>
      <c r="C1130">
        <v>1</v>
      </c>
      <c r="D1130">
        <v>14883</v>
      </c>
      <c r="E1130">
        <v>0</v>
      </c>
      <c r="F1130">
        <v>1185</v>
      </c>
      <c r="G1130">
        <v>1</v>
      </c>
      <c r="H1130">
        <v>16068</v>
      </c>
      <c r="I1130" t="b">
        <v>0</v>
      </c>
    </row>
    <row r="1131" spans="1:9" x14ac:dyDescent="0.25">
      <c r="A1131" t="s">
        <v>10</v>
      </c>
      <c r="B1131" s="1">
        <v>44310</v>
      </c>
      <c r="C1131">
        <v>2</v>
      </c>
      <c r="D1131">
        <v>14885</v>
      </c>
      <c r="E1131">
        <v>1</v>
      </c>
      <c r="F1131">
        <v>1186</v>
      </c>
      <c r="G1131">
        <v>3</v>
      </c>
      <c r="H1131">
        <v>16071</v>
      </c>
      <c r="I1131" t="b">
        <v>0</v>
      </c>
    </row>
    <row r="1132" spans="1:9" x14ac:dyDescent="0.25">
      <c r="A1132" t="s">
        <v>10</v>
      </c>
      <c r="B1132" s="1">
        <v>44311</v>
      </c>
      <c r="C1132">
        <v>1</v>
      </c>
      <c r="D1132">
        <v>14886</v>
      </c>
      <c r="E1132">
        <v>1</v>
      </c>
      <c r="F1132">
        <v>1187</v>
      </c>
      <c r="G1132">
        <v>2</v>
      </c>
      <c r="H1132">
        <v>16073</v>
      </c>
      <c r="I1132" t="b">
        <v>0</v>
      </c>
    </row>
    <row r="1133" spans="1:9" x14ac:dyDescent="0.25">
      <c r="A1133" t="s">
        <v>10</v>
      </c>
      <c r="B1133" s="1">
        <v>44312</v>
      </c>
      <c r="C1133">
        <v>0</v>
      </c>
      <c r="D1133">
        <v>14886</v>
      </c>
      <c r="E1133">
        <v>0</v>
      </c>
      <c r="F1133">
        <v>1187</v>
      </c>
      <c r="G1133">
        <v>0</v>
      </c>
      <c r="H1133">
        <v>16073</v>
      </c>
      <c r="I1133" t="b">
        <v>0</v>
      </c>
    </row>
    <row r="1134" spans="1:9" x14ac:dyDescent="0.25">
      <c r="A1134" t="s">
        <v>10</v>
      </c>
      <c r="B1134" s="1">
        <v>44313</v>
      </c>
      <c r="C1134">
        <v>3</v>
      </c>
      <c r="D1134">
        <v>14889</v>
      </c>
      <c r="E1134">
        <v>1</v>
      </c>
      <c r="F1134">
        <v>1188</v>
      </c>
      <c r="G1134">
        <v>4</v>
      </c>
      <c r="H1134">
        <v>16077</v>
      </c>
      <c r="I1134" t="b">
        <v>0</v>
      </c>
    </row>
    <row r="1135" spans="1:9" x14ac:dyDescent="0.25">
      <c r="A1135" t="s">
        <v>10</v>
      </c>
      <c r="B1135" s="1">
        <v>44314</v>
      </c>
      <c r="C1135">
        <v>3</v>
      </c>
      <c r="D1135">
        <v>14892</v>
      </c>
      <c r="E1135">
        <v>1</v>
      </c>
      <c r="F1135">
        <v>1189</v>
      </c>
      <c r="G1135">
        <v>4</v>
      </c>
      <c r="H1135">
        <v>16081</v>
      </c>
      <c r="I1135" t="b">
        <v>0</v>
      </c>
    </row>
    <row r="1136" spans="1:9" x14ac:dyDescent="0.25">
      <c r="A1136" t="s">
        <v>10</v>
      </c>
      <c r="B1136" s="1">
        <v>44315</v>
      </c>
      <c r="C1136">
        <v>0</v>
      </c>
      <c r="D1136">
        <v>14892</v>
      </c>
      <c r="E1136">
        <v>1</v>
      </c>
      <c r="F1136">
        <v>1190</v>
      </c>
      <c r="G1136">
        <v>1</v>
      </c>
      <c r="H1136">
        <v>16082</v>
      </c>
      <c r="I1136" t="b">
        <v>0</v>
      </c>
    </row>
    <row r="1137" spans="1:9" x14ac:dyDescent="0.25">
      <c r="A1137" t="s">
        <v>10</v>
      </c>
      <c r="B1137" s="1">
        <v>44316</v>
      </c>
      <c r="C1137">
        <v>2</v>
      </c>
      <c r="D1137">
        <v>14894</v>
      </c>
      <c r="E1137">
        <v>1</v>
      </c>
      <c r="F1137">
        <v>1191</v>
      </c>
      <c r="G1137">
        <v>3</v>
      </c>
      <c r="H1137">
        <v>16085</v>
      </c>
      <c r="I1137" t="b">
        <v>0</v>
      </c>
    </row>
    <row r="1138" spans="1:9" x14ac:dyDescent="0.25">
      <c r="A1138" t="s">
        <v>10</v>
      </c>
      <c r="B1138" s="1">
        <v>44317</v>
      </c>
      <c r="C1138">
        <v>4</v>
      </c>
      <c r="D1138">
        <v>14898</v>
      </c>
      <c r="E1138">
        <v>1</v>
      </c>
      <c r="F1138">
        <v>1192</v>
      </c>
      <c r="G1138">
        <v>5</v>
      </c>
      <c r="H1138">
        <v>16090</v>
      </c>
      <c r="I1138" t="b">
        <v>0</v>
      </c>
    </row>
    <row r="1139" spans="1:9" x14ac:dyDescent="0.25">
      <c r="A1139" t="s">
        <v>10</v>
      </c>
      <c r="B1139" s="1">
        <v>44318</v>
      </c>
      <c r="C1139">
        <v>1</v>
      </c>
      <c r="D1139">
        <v>14899</v>
      </c>
      <c r="E1139">
        <v>2</v>
      </c>
      <c r="F1139">
        <v>1194</v>
      </c>
      <c r="G1139">
        <v>3</v>
      </c>
      <c r="H1139">
        <v>16093</v>
      </c>
      <c r="I1139" t="b">
        <v>0</v>
      </c>
    </row>
    <row r="1140" spans="1:9" x14ac:dyDescent="0.25">
      <c r="A1140" t="s">
        <v>10</v>
      </c>
      <c r="B1140" s="1">
        <v>44319</v>
      </c>
      <c r="C1140">
        <v>2</v>
      </c>
      <c r="D1140">
        <v>14901</v>
      </c>
      <c r="E1140">
        <v>1</v>
      </c>
      <c r="F1140">
        <v>1195</v>
      </c>
      <c r="G1140">
        <v>3</v>
      </c>
      <c r="H1140">
        <v>16096</v>
      </c>
      <c r="I1140" t="b">
        <v>0</v>
      </c>
    </row>
    <row r="1141" spans="1:9" x14ac:dyDescent="0.25">
      <c r="A1141" t="s">
        <v>10</v>
      </c>
      <c r="B1141" s="1">
        <v>44320</v>
      </c>
      <c r="C1141">
        <v>2</v>
      </c>
      <c r="D1141">
        <v>14903</v>
      </c>
      <c r="E1141">
        <v>0</v>
      </c>
      <c r="F1141">
        <v>1195</v>
      </c>
      <c r="G1141">
        <v>2</v>
      </c>
      <c r="H1141">
        <v>16098</v>
      </c>
      <c r="I1141" t="b">
        <v>0</v>
      </c>
    </row>
    <row r="1142" spans="1:9" x14ac:dyDescent="0.25">
      <c r="A1142" t="s">
        <v>10</v>
      </c>
      <c r="B1142" s="1">
        <v>44321</v>
      </c>
      <c r="C1142">
        <v>3</v>
      </c>
      <c r="D1142">
        <v>14906</v>
      </c>
      <c r="E1142">
        <v>2</v>
      </c>
      <c r="F1142">
        <v>1197</v>
      </c>
      <c r="G1142">
        <v>5</v>
      </c>
      <c r="H1142">
        <v>16103</v>
      </c>
      <c r="I1142" t="b">
        <v>0</v>
      </c>
    </row>
    <row r="1143" spans="1:9" x14ac:dyDescent="0.25">
      <c r="A1143" t="s">
        <v>10</v>
      </c>
      <c r="B1143" s="1">
        <v>44322</v>
      </c>
      <c r="C1143">
        <v>0</v>
      </c>
      <c r="D1143">
        <v>14906</v>
      </c>
      <c r="E1143">
        <v>0</v>
      </c>
      <c r="F1143">
        <v>1197</v>
      </c>
      <c r="G1143">
        <v>0</v>
      </c>
      <c r="H1143">
        <v>16103</v>
      </c>
      <c r="I1143" t="b">
        <v>0</v>
      </c>
    </row>
    <row r="1144" spans="1:9" x14ac:dyDescent="0.25">
      <c r="A1144" t="s">
        <v>10</v>
      </c>
      <c r="B1144" s="1">
        <v>44323</v>
      </c>
      <c r="C1144">
        <v>1</v>
      </c>
      <c r="D1144">
        <v>14907</v>
      </c>
      <c r="E1144">
        <v>0</v>
      </c>
      <c r="F1144">
        <v>1197</v>
      </c>
      <c r="G1144">
        <v>1</v>
      </c>
      <c r="H1144">
        <v>16104</v>
      </c>
      <c r="I1144" t="b">
        <v>0</v>
      </c>
    </row>
    <row r="1145" spans="1:9" x14ac:dyDescent="0.25">
      <c r="A1145" t="s">
        <v>10</v>
      </c>
      <c r="B1145" s="1">
        <v>44324</v>
      </c>
      <c r="C1145">
        <v>0</v>
      </c>
      <c r="D1145">
        <v>14907</v>
      </c>
      <c r="E1145">
        <v>0</v>
      </c>
      <c r="F1145">
        <v>1197</v>
      </c>
      <c r="G1145">
        <v>0</v>
      </c>
      <c r="H1145">
        <v>16104</v>
      </c>
      <c r="I1145" t="b">
        <v>0</v>
      </c>
    </row>
    <row r="1146" spans="1:9" x14ac:dyDescent="0.25">
      <c r="A1146" t="s">
        <v>10</v>
      </c>
      <c r="B1146" s="1">
        <v>44325</v>
      </c>
      <c r="C1146">
        <v>1</v>
      </c>
      <c r="D1146">
        <v>14908</v>
      </c>
      <c r="E1146">
        <v>0</v>
      </c>
      <c r="F1146">
        <v>1197</v>
      </c>
      <c r="G1146">
        <v>1</v>
      </c>
      <c r="H1146">
        <v>16105</v>
      </c>
      <c r="I1146" t="b">
        <v>0</v>
      </c>
    </row>
    <row r="1147" spans="1:9" x14ac:dyDescent="0.25">
      <c r="A1147" t="s">
        <v>10</v>
      </c>
      <c r="B1147" s="1">
        <v>44326</v>
      </c>
      <c r="C1147">
        <v>1</v>
      </c>
      <c r="D1147">
        <v>14909</v>
      </c>
      <c r="E1147">
        <v>1</v>
      </c>
      <c r="F1147">
        <v>1198</v>
      </c>
      <c r="G1147">
        <v>2</v>
      </c>
      <c r="H1147">
        <v>16107</v>
      </c>
      <c r="I1147" t="b">
        <v>0</v>
      </c>
    </row>
    <row r="1148" spans="1:9" x14ac:dyDescent="0.25">
      <c r="A1148" t="s">
        <v>10</v>
      </c>
      <c r="B1148" s="1">
        <v>44327</v>
      </c>
      <c r="C1148">
        <v>0</v>
      </c>
      <c r="D1148">
        <v>14909</v>
      </c>
      <c r="E1148">
        <v>0</v>
      </c>
      <c r="F1148">
        <v>1198</v>
      </c>
      <c r="G1148">
        <v>0</v>
      </c>
      <c r="H1148">
        <v>16107</v>
      </c>
      <c r="I1148" t="b">
        <v>0</v>
      </c>
    </row>
    <row r="1149" spans="1:9" x14ac:dyDescent="0.25">
      <c r="A1149" t="s">
        <v>10</v>
      </c>
      <c r="B1149" s="1">
        <v>44328</v>
      </c>
      <c r="C1149">
        <v>0</v>
      </c>
      <c r="D1149">
        <v>14909</v>
      </c>
      <c r="E1149">
        <v>1</v>
      </c>
      <c r="F1149">
        <v>1199</v>
      </c>
      <c r="G1149">
        <v>1</v>
      </c>
      <c r="H1149">
        <v>16108</v>
      </c>
      <c r="I1149" t="b">
        <v>0</v>
      </c>
    </row>
    <row r="1150" spans="1:9" x14ac:dyDescent="0.25">
      <c r="A1150" t="s">
        <v>10</v>
      </c>
      <c r="B1150" s="1">
        <v>44329</v>
      </c>
      <c r="C1150">
        <v>0</v>
      </c>
      <c r="D1150">
        <v>14909</v>
      </c>
      <c r="E1150">
        <v>1</v>
      </c>
      <c r="F1150">
        <v>1200</v>
      </c>
      <c r="G1150">
        <v>1</v>
      </c>
      <c r="H1150">
        <v>16109</v>
      </c>
      <c r="I1150" t="b">
        <v>0</v>
      </c>
    </row>
    <row r="1151" spans="1:9" x14ac:dyDescent="0.25">
      <c r="A1151" t="s">
        <v>10</v>
      </c>
      <c r="B1151" s="1">
        <v>44330</v>
      </c>
      <c r="C1151">
        <v>1</v>
      </c>
      <c r="D1151">
        <v>14910</v>
      </c>
      <c r="E1151">
        <v>0</v>
      </c>
      <c r="F1151">
        <v>1200</v>
      </c>
      <c r="G1151">
        <v>1</v>
      </c>
      <c r="H1151">
        <v>16110</v>
      </c>
      <c r="I1151" t="b">
        <v>0</v>
      </c>
    </row>
    <row r="1152" spans="1:9" x14ac:dyDescent="0.25">
      <c r="A1152" t="s">
        <v>10</v>
      </c>
      <c r="B1152" s="1">
        <v>44331</v>
      </c>
      <c r="C1152">
        <v>0</v>
      </c>
      <c r="D1152">
        <v>14910</v>
      </c>
      <c r="E1152">
        <v>1</v>
      </c>
      <c r="F1152">
        <v>1201</v>
      </c>
      <c r="G1152">
        <v>1</v>
      </c>
      <c r="H1152">
        <v>16111</v>
      </c>
      <c r="I1152" t="b">
        <v>0</v>
      </c>
    </row>
    <row r="1153" spans="1:9" x14ac:dyDescent="0.25">
      <c r="A1153" t="s">
        <v>10</v>
      </c>
      <c r="B1153" s="1">
        <v>44332</v>
      </c>
      <c r="C1153">
        <v>2</v>
      </c>
      <c r="D1153">
        <v>14912</v>
      </c>
      <c r="E1153">
        <v>0</v>
      </c>
      <c r="F1153">
        <v>1201</v>
      </c>
      <c r="G1153">
        <v>2</v>
      </c>
      <c r="H1153">
        <v>16113</v>
      </c>
      <c r="I1153" t="b">
        <v>0</v>
      </c>
    </row>
    <row r="1154" spans="1:9" x14ac:dyDescent="0.25">
      <c r="A1154" t="s">
        <v>10</v>
      </c>
      <c r="B1154" s="1">
        <v>44333</v>
      </c>
      <c r="C1154">
        <v>1</v>
      </c>
      <c r="D1154">
        <v>14913</v>
      </c>
      <c r="E1154">
        <v>1</v>
      </c>
      <c r="F1154">
        <v>1202</v>
      </c>
      <c r="G1154">
        <v>2</v>
      </c>
      <c r="H1154">
        <v>16115</v>
      </c>
      <c r="I1154" t="b">
        <v>0</v>
      </c>
    </row>
    <row r="1155" spans="1:9" x14ac:dyDescent="0.25">
      <c r="A1155" t="s">
        <v>10</v>
      </c>
      <c r="B1155" s="1">
        <v>44334</v>
      </c>
      <c r="C1155">
        <v>1</v>
      </c>
      <c r="D1155">
        <v>14914</v>
      </c>
      <c r="E1155">
        <v>0</v>
      </c>
      <c r="F1155">
        <v>1202</v>
      </c>
      <c r="G1155">
        <v>1</v>
      </c>
      <c r="H1155">
        <v>16116</v>
      </c>
      <c r="I1155" t="b">
        <v>0</v>
      </c>
    </row>
    <row r="1156" spans="1:9" x14ac:dyDescent="0.25">
      <c r="A1156" t="s">
        <v>10</v>
      </c>
      <c r="B1156" s="1">
        <v>44335</v>
      </c>
      <c r="C1156">
        <v>0</v>
      </c>
      <c r="D1156">
        <v>14914</v>
      </c>
      <c r="E1156">
        <v>0</v>
      </c>
      <c r="F1156">
        <v>1202</v>
      </c>
      <c r="G1156">
        <v>0</v>
      </c>
      <c r="H1156">
        <v>16116</v>
      </c>
      <c r="I1156" t="b">
        <v>0</v>
      </c>
    </row>
    <row r="1157" spans="1:9" x14ac:dyDescent="0.25">
      <c r="A1157" t="s">
        <v>10</v>
      </c>
      <c r="B1157" s="1">
        <v>44336</v>
      </c>
      <c r="C1157">
        <v>1</v>
      </c>
      <c r="D1157">
        <v>14915</v>
      </c>
      <c r="E1157">
        <v>1</v>
      </c>
      <c r="F1157">
        <v>1203</v>
      </c>
      <c r="G1157">
        <v>2</v>
      </c>
      <c r="H1157">
        <v>16118</v>
      </c>
      <c r="I1157" t="b">
        <v>0</v>
      </c>
    </row>
    <row r="1158" spans="1:9" x14ac:dyDescent="0.25">
      <c r="A1158" t="s">
        <v>10</v>
      </c>
      <c r="B1158" s="1">
        <v>44337</v>
      </c>
      <c r="C1158">
        <v>0</v>
      </c>
      <c r="D1158">
        <v>14915</v>
      </c>
      <c r="E1158">
        <v>2</v>
      </c>
      <c r="F1158">
        <v>1205</v>
      </c>
      <c r="G1158">
        <v>2</v>
      </c>
      <c r="H1158">
        <v>16120</v>
      </c>
      <c r="I1158" t="b">
        <v>0</v>
      </c>
    </row>
    <row r="1159" spans="1:9" x14ac:dyDescent="0.25">
      <c r="A1159" t="s">
        <v>10</v>
      </c>
      <c r="B1159" s="1">
        <v>44338</v>
      </c>
      <c r="C1159">
        <v>0</v>
      </c>
      <c r="D1159">
        <v>14915</v>
      </c>
      <c r="E1159">
        <v>1</v>
      </c>
      <c r="F1159">
        <v>1206</v>
      </c>
      <c r="G1159">
        <v>1</v>
      </c>
      <c r="H1159">
        <v>16121</v>
      </c>
      <c r="I1159" t="b">
        <v>0</v>
      </c>
    </row>
    <row r="1160" spans="1:9" x14ac:dyDescent="0.25">
      <c r="A1160" t="s">
        <v>10</v>
      </c>
      <c r="B1160" s="1">
        <v>44339</v>
      </c>
      <c r="C1160">
        <v>2</v>
      </c>
      <c r="D1160">
        <v>14917</v>
      </c>
      <c r="E1160">
        <v>1</v>
      </c>
      <c r="F1160">
        <v>1207</v>
      </c>
      <c r="G1160">
        <v>3</v>
      </c>
      <c r="H1160">
        <v>16124</v>
      </c>
      <c r="I1160" t="b">
        <v>0</v>
      </c>
    </row>
    <row r="1161" spans="1:9" x14ac:dyDescent="0.25">
      <c r="A1161" t="s">
        <v>10</v>
      </c>
      <c r="B1161" s="1">
        <v>44340</v>
      </c>
      <c r="C1161">
        <v>1</v>
      </c>
      <c r="D1161">
        <v>14918</v>
      </c>
      <c r="E1161">
        <v>1</v>
      </c>
      <c r="F1161">
        <v>1208</v>
      </c>
      <c r="G1161">
        <v>2</v>
      </c>
      <c r="H1161">
        <v>16126</v>
      </c>
      <c r="I1161" t="b">
        <v>0</v>
      </c>
    </row>
    <row r="1162" spans="1:9" x14ac:dyDescent="0.25">
      <c r="A1162" t="s">
        <v>10</v>
      </c>
      <c r="B1162" s="1">
        <v>44341</v>
      </c>
      <c r="C1162">
        <v>1</v>
      </c>
      <c r="D1162">
        <v>14919</v>
      </c>
      <c r="E1162">
        <v>0</v>
      </c>
      <c r="F1162">
        <v>1208</v>
      </c>
      <c r="G1162">
        <v>1</v>
      </c>
      <c r="H1162">
        <v>16127</v>
      </c>
      <c r="I1162" t="b">
        <v>0</v>
      </c>
    </row>
    <row r="1163" spans="1:9" x14ac:dyDescent="0.25">
      <c r="A1163" t="s">
        <v>10</v>
      </c>
      <c r="B1163" s="1">
        <v>44342</v>
      </c>
      <c r="C1163">
        <v>5</v>
      </c>
      <c r="D1163">
        <v>14924</v>
      </c>
      <c r="E1163">
        <v>0</v>
      </c>
      <c r="F1163">
        <v>1208</v>
      </c>
      <c r="G1163">
        <v>5</v>
      </c>
      <c r="H1163">
        <v>16132</v>
      </c>
      <c r="I1163" t="b">
        <v>0</v>
      </c>
    </row>
    <row r="1164" spans="1:9" x14ac:dyDescent="0.25">
      <c r="A1164" t="s">
        <v>10</v>
      </c>
      <c r="B1164" s="1">
        <v>44343</v>
      </c>
      <c r="C1164">
        <v>3</v>
      </c>
      <c r="D1164">
        <v>14927</v>
      </c>
      <c r="E1164">
        <v>0</v>
      </c>
      <c r="F1164">
        <v>1208</v>
      </c>
      <c r="G1164">
        <v>3</v>
      </c>
      <c r="H1164">
        <v>16135</v>
      </c>
      <c r="I1164" t="b">
        <v>0</v>
      </c>
    </row>
    <row r="1165" spans="1:9" x14ac:dyDescent="0.25">
      <c r="A1165" t="s">
        <v>10</v>
      </c>
      <c r="B1165" s="1">
        <v>44344</v>
      </c>
      <c r="C1165">
        <v>0</v>
      </c>
      <c r="D1165">
        <v>14927</v>
      </c>
      <c r="E1165">
        <v>0</v>
      </c>
      <c r="F1165">
        <v>1208</v>
      </c>
      <c r="G1165">
        <v>0</v>
      </c>
      <c r="H1165">
        <v>16135</v>
      </c>
      <c r="I1165" t="b">
        <v>0</v>
      </c>
    </row>
    <row r="1166" spans="1:9" x14ac:dyDescent="0.25">
      <c r="A1166" t="s">
        <v>10</v>
      </c>
      <c r="B1166" s="1">
        <v>44345</v>
      </c>
      <c r="C1166">
        <v>2</v>
      </c>
      <c r="D1166">
        <v>14929</v>
      </c>
      <c r="E1166">
        <v>1</v>
      </c>
      <c r="F1166">
        <v>1209</v>
      </c>
      <c r="G1166">
        <v>3</v>
      </c>
      <c r="H1166">
        <v>16138</v>
      </c>
      <c r="I1166" t="b">
        <v>0</v>
      </c>
    </row>
    <row r="1167" spans="1:9" x14ac:dyDescent="0.25">
      <c r="A1167" t="s">
        <v>10</v>
      </c>
      <c r="B1167" s="1">
        <v>44346</v>
      </c>
      <c r="C1167">
        <v>2</v>
      </c>
      <c r="D1167">
        <v>14931</v>
      </c>
      <c r="E1167">
        <v>1</v>
      </c>
      <c r="F1167">
        <v>1210</v>
      </c>
      <c r="G1167">
        <v>3</v>
      </c>
      <c r="H1167">
        <v>16141</v>
      </c>
      <c r="I1167" t="b">
        <v>0</v>
      </c>
    </row>
    <row r="1168" spans="1:9" x14ac:dyDescent="0.25">
      <c r="A1168" t="s">
        <v>10</v>
      </c>
      <c r="B1168" s="1">
        <v>44347</v>
      </c>
      <c r="C1168">
        <v>1</v>
      </c>
      <c r="D1168">
        <v>14932</v>
      </c>
      <c r="E1168">
        <v>1</v>
      </c>
      <c r="F1168">
        <v>1211</v>
      </c>
      <c r="G1168">
        <v>2</v>
      </c>
      <c r="H1168">
        <v>16143</v>
      </c>
      <c r="I1168" t="b">
        <v>0</v>
      </c>
    </row>
    <row r="1169" spans="1:9" x14ac:dyDescent="0.25">
      <c r="A1169" t="s">
        <v>10</v>
      </c>
      <c r="B1169" s="1">
        <v>44348</v>
      </c>
      <c r="C1169">
        <v>0</v>
      </c>
      <c r="D1169">
        <v>14932</v>
      </c>
      <c r="E1169">
        <v>0</v>
      </c>
      <c r="F1169">
        <v>1211</v>
      </c>
      <c r="G1169">
        <v>0</v>
      </c>
      <c r="H1169">
        <v>16143</v>
      </c>
      <c r="I1169" t="b">
        <v>0</v>
      </c>
    </row>
    <row r="1170" spans="1:9" x14ac:dyDescent="0.25">
      <c r="A1170" t="s">
        <v>10</v>
      </c>
      <c r="B1170" s="1">
        <v>44349</v>
      </c>
      <c r="C1170">
        <v>2</v>
      </c>
      <c r="D1170">
        <v>14934</v>
      </c>
      <c r="E1170">
        <v>0</v>
      </c>
      <c r="F1170">
        <v>1211</v>
      </c>
      <c r="G1170">
        <v>2</v>
      </c>
      <c r="H1170">
        <v>16145</v>
      </c>
      <c r="I1170" t="b">
        <v>0</v>
      </c>
    </row>
    <row r="1171" spans="1:9" x14ac:dyDescent="0.25">
      <c r="A1171" t="s">
        <v>10</v>
      </c>
      <c r="B1171" s="1">
        <v>44350</v>
      </c>
      <c r="C1171">
        <v>1</v>
      </c>
      <c r="D1171">
        <v>14935</v>
      </c>
      <c r="E1171">
        <v>1</v>
      </c>
      <c r="F1171">
        <v>1212</v>
      </c>
      <c r="G1171">
        <v>2</v>
      </c>
      <c r="H1171">
        <v>16147</v>
      </c>
      <c r="I1171" t="b">
        <v>0</v>
      </c>
    </row>
    <row r="1172" spans="1:9" x14ac:dyDescent="0.25">
      <c r="A1172" t="s">
        <v>10</v>
      </c>
      <c r="B1172" s="1">
        <v>44351</v>
      </c>
      <c r="C1172">
        <v>2</v>
      </c>
      <c r="D1172">
        <v>14937</v>
      </c>
      <c r="E1172">
        <v>0</v>
      </c>
      <c r="F1172">
        <v>1212</v>
      </c>
      <c r="G1172">
        <v>2</v>
      </c>
      <c r="H1172">
        <v>16149</v>
      </c>
      <c r="I1172" t="b">
        <v>0</v>
      </c>
    </row>
    <row r="1173" spans="1:9" x14ac:dyDescent="0.25">
      <c r="A1173" t="s">
        <v>10</v>
      </c>
      <c r="B1173" s="1">
        <v>44352</v>
      </c>
      <c r="C1173">
        <v>0</v>
      </c>
      <c r="D1173">
        <v>14937</v>
      </c>
      <c r="E1173">
        <v>1</v>
      </c>
      <c r="F1173">
        <v>1213</v>
      </c>
      <c r="G1173">
        <v>1</v>
      </c>
      <c r="H1173">
        <v>16150</v>
      </c>
      <c r="I1173" t="b">
        <v>0</v>
      </c>
    </row>
    <row r="1174" spans="1:9" x14ac:dyDescent="0.25">
      <c r="A1174" t="s">
        <v>10</v>
      </c>
      <c r="B1174" s="1">
        <v>44353</v>
      </c>
      <c r="C1174">
        <v>3</v>
      </c>
      <c r="D1174">
        <v>14940</v>
      </c>
      <c r="E1174">
        <v>1</v>
      </c>
      <c r="F1174">
        <v>1214</v>
      </c>
      <c r="G1174">
        <v>4</v>
      </c>
      <c r="H1174">
        <v>16154</v>
      </c>
      <c r="I1174" t="b">
        <v>0</v>
      </c>
    </row>
    <row r="1175" spans="1:9" x14ac:dyDescent="0.25">
      <c r="A1175" t="s">
        <v>10</v>
      </c>
      <c r="B1175" s="1">
        <v>44354</v>
      </c>
      <c r="C1175">
        <v>0</v>
      </c>
      <c r="D1175">
        <v>14940</v>
      </c>
      <c r="E1175">
        <v>2</v>
      </c>
      <c r="F1175">
        <v>1216</v>
      </c>
      <c r="G1175">
        <v>2</v>
      </c>
      <c r="H1175">
        <v>16156</v>
      </c>
      <c r="I1175" t="b">
        <v>0</v>
      </c>
    </row>
    <row r="1176" spans="1:9" x14ac:dyDescent="0.25">
      <c r="A1176" t="s">
        <v>10</v>
      </c>
      <c r="B1176" s="1">
        <v>44355</v>
      </c>
      <c r="C1176">
        <v>1</v>
      </c>
      <c r="D1176">
        <v>14941</v>
      </c>
      <c r="E1176">
        <v>1</v>
      </c>
      <c r="F1176">
        <v>1217</v>
      </c>
      <c r="G1176">
        <v>2</v>
      </c>
      <c r="H1176">
        <v>16158</v>
      </c>
      <c r="I1176" t="b">
        <v>0</v>
      </c>
    </row>
    <row r="1177" spans="1:9" x14ac:dyDescent="0.25">
      <c r="A1177" t="s">
        <v>10</v>
      </c>
      <c r="B1177" s="1">
        <v>44356</v>
      </c>
      <c r="C1177">
        <v>2</v>
      </c>
      <c r="D1177">
        <v>14943</v>
      </c>
      <c r="E1177">
        <v>1</v>
      </c>
      <c r="F1177">
        <v>1218</v>
      </c>
      <c r="G1177">
        <v>3</v>
      </c>
      <c r="H1177">
        <v>16161</v>
      </c>
      <c r="I1177" t="b">
        <v>0</v>
      </c>
    </row>
    <row r="1178" spans="1:9" x14ac:dyDescent="0.25">
      <c r="A1178" t="s">
        <v>10</v>
      </c>
      <c r="B1178" s="1">
        <v>44357</v>
      </c>
      <c r="C1178">
        <v>0</v>
      </c>
      <c r="D1178">
        <v>14943</v>
      </c>
      <c r="E1178">
        <v>0</v>
      </c>
      <c r="F1178">
        <v>1218</v>
      </c>
      <c r="G1178">
        <v>0</v>
      </c>
      <c r="H1178">
        <v>16161</v>
      </c>
      <c r="I1178" t="b">
        <v>0</v>
      </c>
    </row>
    <row r="1179" spans="1:9" x14ac:dyDescent="0.25">
      <c r="A1179" t="s">
        <v>10</v>
      </c>
      <c r="B1179" s="1">
        <v>44358</v>
      </c>
      <c r="C1179">
        <v>0</v>
      </c>
      <c r="D1179">
        <v>14943</v>
      </c>
      <c r="E1179">
        <v>0</v>
      </c>
      <c r="F1179">
        <v>1218</v>
      </c>
      <c r="G1179">
        <v>0</v>
      </c>
      <c r="H1179">
        <v>16161</v>
      </c>
      <c r="I1179" t="b">
        <v>0</v>
      </c>
    </row>
    <row r="1180" spans="1:9" x14ac:dyDescent="0.25">
      <c r="A1180" t="s">
        <v>10</v>
      </c>
      <c r="B1180" s="1">
        <v>44359</v>
      </c>
      <c r="C1180">
        <v>1</v>
      </c>
      <c r="D1180">
        <v>14944</v>
      </c>
      <c r="E1180">
        <v>1</v>
      </c>
      <c r="F1180">
        <v>1219</v>
      </c>
      <c r="G1180">
        <v>2</v>
      </c>
      <c r="H1180">
        <v>16163</v>
      </c>
      <c r="I1180" t="b">
        <v>0</v>
      </c>
    </row>
    <row r="1181" spans="1:9" x14ac:dyDescent="0.25">
      <c r="A1181" t="s">
        <v>10</v>
      </c>
      <c r="B1181" s="1">
        <v>44360</v>
      </c>
      <c r="C1181">
        <v>2</v>
      </c>
      <c r="D1181">
        <v>14946</v>
      </c>
      <c r="E1181">
        <v>0</v>
      </c>
      <c r="F1181">
        <v>1219</v>
      </c>
      <c r="G1181">
        <v>2</v>
      </c>
      <c r="H1181">
        <v>16165</v>
      </c>
      <c r="I1181" t="b">
        <v>0</v>
      </c>
    </row>
    <row r="1182" spans="1:9" x14ac:dyDescent="0.25">
      <c r="A1182" t="s">
        <v>10</v>
      </c>
      <c r="B1182" s="1">
        <v>44361</v>
      </c>
      <c r="C1182">
        <v>0</v>
      </c>
      <c r="D1182">
        <v>14946</v>
      </c>
      <c r="E1182">
        <v>0</v>
      </c>
      <c r="F1182">
        <v>1219</v>
      </c>
      <c r="G1182">
        <v>0</v>
      </c>
      <c r="H1182">
        <v>16165</v>
      </c>
      <c r="I1182" t="b">
        <v>0</v>
      </c>
    </row>
    <row r="1183" spans="1:9" x14ac:dyDescent="0.25">
      <c r="A1183" t="s">
        <v>10</v>
      </c>
      <c r="B1183" s="1">
        <v>44362</v>
      </c>
      <c r="C1183">
        <v>1</v>
      </c>
      <c r="D1183">
        <v>14947</v>
      </c>
      <c r="E1183">
        <v>0</v>
      </c>
      <c r="F1183">
        <v>1219</v>
      </c>
      <c r="G1183">
        <v>1</v>
      </c>
      <c r="H1183">
        <v>16166</v>
      </c>
      <c r="I1183" t="b">
        <v>0</v>
      </c>
    </row>
    <row r="1184" spans="1:9" x14ac:dyDescent="0.25">
      <c r="A1184" t="s">
        <v>10</v>
      </c>
      <c r="B1184" s="1">
        <v>44363</v>
      </c>
      <c r="C1184">
        <v>0</v>
      </c>
      <c r="D1184">
        <v>14947</v>
      </c>
      <c r="E1184">
        <v>1</v>
      </c>
      <c r="F1184">
        <v>1220</v>
      </c>
      <c r="G1184">
        <v>1</v>
      </c>
      <c r="H1184">
        <v>16167</v>
      </c>
      <c r="I1184" t="b">
        <v>0</v>
      </c>
    </row>
    <row r="1185" spans="1:9" x14ac:dyDescent="0.25">
      <c r="A1185" t="s">
        <v>10</v>
      </c>
      <c r="B1185" s="1">
        <v>44364</v>
      </c>
      <c r="C1185">
        <v>2</v>
      </c>
      <c r="D1185">
        <v>14949</v>
      </c>
      <c r="E1185">
        <v>1</v>
      </c>
      <c r="F1185">
        <v>1221</v>
      </c>
      <c r="G1185">
        <v>3</v>
      </c>
      <c r="H1185">
        <v>16170</v>
      </c>
      <c r="I1185" t="b">
        <v>0</v>
      </c>
    </row>
    <row r="1186" spans="1:9" x14ac:dyDescent="0.25">
      <c r="A1186" t="s">
        <v>10</v>
      </c>
      <c r="B1186" s="1">
        <v>44365</v>
      </c>
      <c r="C1186">
        <v>5</v>
      </c>
      <c r="D1186">
        <v>14954</v>
      </c>
      <c r="E1186">
        <v>1</v>
      </c>
      <c r="F1186">
        <v>1222</v>
      </c>
      <c r="G1186">
        <v>6</v>
      </c>
      <c r="H1186">
        <v>16176</v>
      </c>
      <c r="I1186" t="b">
        <v>0</v>
      </c>
    </row>
    <row r="1187" spans="1:9" x14ac:dyDescent="0.25">
      <c r="A1187" t="s">
        <v>10</v>
      </c>
      <c r="B1187" s="1">
        <v>44366</v>
      </c>
      <c r="C1187">
        <v>1</v>
      </c>
      <c r="D1187">
        <v>14955</v>
      </c>
      <c r="E1187">
        <v>0</v>
      </c>
      <c r="F1187">
        <v>1222</v>
      </c>
      <c r="G1187">
        <v>1</v>
      </c>
      <c r="H1187">
        <v>16177</v>
      </c>
      <c r="I1187" t="b">
        <v>0</v>
      </c>
    </row>
    <row r="1188" spans="1:9" x14ac:dyDescent="0.25">
      <c r="A1188" t="s">
        <v>10</v>
      </c>
      <c r="B1188" s="1">
        <v>44367</v>
      </c>
      <c r="C1188">
        <v>1</v>
      </c>
      <c r="D1188">
        <v>14956</v>
      </c>
      <c r="E1188">
        <v>0</v>
      </c>
      <c r="F1188">
        <v>1222</v>
      </c>
      <c r="G1188">
        <v>1</v>
      </c>
      <c r="H1188">
        <v>16178</v>
      </c>
      <c r="I1188" t="b">
        <v>0</v>
      </c>
    </row>
    <row r="1189" spans="1:9" x14ac:dyDescent="0.25">
      <c r="A1189" t="s">
        <v>10</v>
      </c>
      <c r="B1189" s="1">
        <v>44368</v>
      </c>
      <c r="C1189">
        <v>1</v>
      </c>
      <c r="D1189">
        <v>14957</v>
      </c>
      <c r="E1189">
        <v>0</v>
      </c>
      <c r="F1189">
        <v>1222</v>
      </c>
      <c r="G1189">
        <v>1</v>
      </c>
      <c r="H1189">
        <v>16179</v>
      </c>
      <c r="I1189" t="b">
        <v>0</v>
      </c>
    </row>
    <row r="1190" spans="1:9" x14ac:dyDescent="0.25">
      <c r="A1190" t="s">
        <v>10</v>
      </c>
      <c r="B1190" s="1">
        <v>44369</v>
      </c>
      <c r="C1190">
        <v>0</v>
      </c>
      <c r="D1190">
        <v>14957</v>
      </c>
      <c r="E1190">
        <v>1</v>
      </c>
      <c r="F1190">
        <v>1223</v>
      </c>
      <c r="G1190">
        <v>1</v>
      </c>
      <c r="H1190">
        <v>16180</v>
      </c>
      <c r="I1190" t="b">
        <v>0</v>
      </c>
    </row>
    <row r="1191" spans="1:9" x14ac:dyDescent="0.25">
      <c r="A1191" t="s">
        <v>10</v>
      </c>
      <c r="B1191" s="1">
        <v>44370</v>
      </c>
      <c r="C1191">
        <v>0</v>
      </c>
      <c r="D1191">
        <v>14957</v>
      </c>
      <c r="E1191">
        <v>0</v>
      </c>
      <c r="F1191">
        <v>1223</v>
      </c>
      <c r="G1191">
        <v>0</v>
      </c>
      <c r="H1191">
        <v>16180</v>
      </c>
      <c r="I1191" t="b">
        <v>0</v>
      </c>
    </row>
    <row r="1192" spans="1:9" x14ac:dyDescent="0.25">
      <c r="A1192" t="s">
        <v>10</v>
      </c>
      <c r="B1192" s="1">
        <v>44371</v>
      </c>
      <c r="C1192">
        <v>2</v>
      </c>
      <c r="D1192">
        <v>14959</v>
      </c>
      <c r="E1192">
        <v>0</v>
      </c>
      <c r="F1192">
        <v>1223</v>
      </c>
      <c r="G1192">
        <v>2</v>
      </c>
      <c r="H1192">
        <v>16182</v>
      </c>
      <c r="I1192" t="b">
        <v>0</v>
      </c>
    </row>
    <row r="1193" spans="1:9" x14ac:dyDescent="0.25">
      <c r="A1193" t="s">
        <v>10</v>
      </c>
      <c r="B1193" s="1">
        <v>44372</v>
      </c>
      <c r="C1193">
        <v>4</v>
      </c>
      <c r="D1193">
        <v>14963</v>
      </c>
      <c r="E1193">
        <v>0</v>
      </c>
      <c r="F1193">
        <v>1223</v>
      </c>
      <c r="G1193">
        <v>4</v>
      </c>
      <c r="H1193">
        <v>16186</v>
      </c>
      <c r="I1193" t="b">
        <v>0</v>
      </c>
    </row>
    <row r="1194" spans="1:9" x14ac:dyDescent="0.25">
      <c r="A1194" t="s">
        <v>10</v>
      </c>
      <c r="B1194" s="1">
        <v>44373</v>
      </c>
      <c r="C1194">
        <v>1</v>
      </c>
      <c r="D1194">
        <v>14964</v>
      </c>
      <c r="E1194">
        <v>0</v>
      </c>
      <c r="F1194">
        <v>1223</v>
      </c>
      <c r="G1194">
        <v>1</v>
      </c>
      <c r="H1194">
        <v>16187</v>
      </c>
      <c r="I1194" t="b">
        <v>0</v>
      </c>
    </row>
    <row r="1195" spans="1:9" x14ac:dyDescent="0.25">
      <c r="A1195" t="s">
        <v>10</v>
      </c>
      <c r="B1195" s="1">
        <v>44374</v>
      </c>
      <c r="C1195">
        <v>2</v>
      </c>
      <c r="D1195">
        <v>14966</v>
      </c>
      <c r="E1195">
        <v>0</v>
      </c>
      <c r="F1195">
        <v>1223</v>
      </c>
      <c r="G1195">
        <v>2</v>
      </c>
      <c r="H1195">
        <v>16189</v>
      </c>
      <c r="I1195" t="b">
        <v>0</v>
      </c>
    </row>
    <row r="1196" spans="1:9" x14ac:dyDescent="0.25">
      <c r="A1196" t="s">
        <v>10</v>
      </c>
      <c r="B1196" s="1">
        <v>44375</v>
      </c>
      <c r="C1196">
        <v>1</v>
      </c>
      <c r="D1196">
        <v>14967</v>
      </c>
      <c r="E1196">
        <v>0</v>
      </c>
      <c r="F1196">
        <v>1223</v>
      </c>
      <c r="G1196">
        <v>1</v>
      </c>
      <c r="H1196">
        <v>16190</v>
      </c>
      <c r="I1196" t="b">
        <v>0</v>
      </c>
    </row>
    <row r="1197" spans="1:9" x14ac:dyDescent="0.25">
      <c r="A1197" t="s">
        <v>10</v>
      </c>
      <c r="B1197" s="1">
        <v>44376</v>
      </c>
      <c r="C1197">
        <v>2</v>
      </c>
      <c r="D1197">
        <v>14969</v>
      </c>
      <c r="E1197">
        <v>1</v>
      </c>
      <c r="F1197">
        <v>1224</v>
      </c>
      <c r="G1197">
        <v>3</v>
      </c>
      <c r="H1197">
        <v>16193</v>
      </c>
      <c r="I1197" t="b">
        <v>0</v>
      </c>
    </row>
    <row r="1198" spans="1:9" x14ac:dyDescent="0.25">
      <c r="A1198" t="s">
        <v>10</v>
      </c>
      <c r="B1198" s="1">
        <v>44377</v>
      </c>
      <c r="C1198">
        <v>2</v>
      </c>
      <c r="D1198">
        <v>14971</v>
      </c>
      <c r="E1198">
        <v>3</v>
      </c>
      <c r="F1198">
        <v>1227</v>
      </c>
      <c r="G1198">
        <v>5</v>
      </c>
      <c r="H1198">
        <v>16198</v>
      </c>
      <c r="I1198" t="b">
        <v>0</v>
      </c>
    </row>
    <row r="1199" spans="1:9" x14ac:dyDescent="0.25">
      <c r="A1199" t="s">
        <v>10</v>
      </c>
      <c r="B1199" s="1">
        <v>44378</v>
      </c>
      <c r="C1199">
        <v>2</v>
      </c>
      <c r="D1199">
        <v>14973</v>
      </c>
      <c r="E1199">
        <v>0</v>
      </c>
      <c r="F1199">
        <v>1227</v>
      </c>
      <c r="G1199">
        <v>2</v>
      </c>
      <c r="H1199">
        <v>16200</v>
      </c>
      <c r="I1199" t="b">
        <v>0</v>
      </c>
    </row>
    <row r="1200" spans="1:9" x14ac:dyDescent="0.25">
      <c r="A1200" t="s">
        <v>10</v>
      </c>
      <c r="B1200" s="1">
        <v>44379</v>
      </c>
      <c r="C1200">
        <v>3</v>
      </c>
      <c r="D1200">
        <v>14976</v>
      </c>
      <c r="E1200">
        <v>0</v>
      </c>
      <c r="F1200">
        <v>1227</v>
      </c>
      <c r="G1200">
        <v>3</v>
      </c>
      <c r="H1200">
        <v>16203</v>
      </c>
      <c r="I1200" t="b">
        <v>0</v>
      </c>
    </row>
    <row r="1201" spans="1:9" x14ac:dyDescent="0.25">
      <c r="A1201" t="s">
        <v>10</v>
      </c>
      <c r="B1201" s="1">
        <v>44380</v>
      </c>
      <c r="C1201">
        <v>3</v>
      </c>
      <c r="D1201">
        <v>14979</v>
      </c>
      <c r="E1201">
        <v>1</v>
      </c>
      <c r="F1201">
        <v>1228</v>
      </c>
      <c r="G1201">
        <v>4</v>
      </c>
      <c r="H1201">
        <v>16207</v>
      </c>
      <c r="I1201" t="b">
        <v>0</v>
      </c>
    </row>
    <row r="1202" spans="1:9" x14ac:dyDescent="0.25">
      <c r="A1202" t="s">
        <v>10</v>
      </c>
      <c r="B1202" s="1">
        <v>44381</v>
      </c>
      <c r="C1202">
        <v>1</v>
      </c>
      <c r="D1202">
        <v>14980</v>
      </c>
      <c r="E1202">
        <v>0</v>
      </c>
      <c r="F1202">
        <v>1228</v>
      </c>
      <c r="G1202">
        <v>1</v>
      </c>
      <c r="H1202">
        <v>16208</v>
      </c>
      <c r="I1202" t="b">
        <v>0</v>
      </c>
    </row>
    <row r="1203" spans="1:9" x14ac:dyDescent="0.25">
      <c r="A1203" t="s">
        <v>10</v>
      </c>
      <c r="B1203" s="1">
        <v>44382</v>
      </c>
      <c r="C1203">
        <v>1</v>
      </c>
      <c r="D1203">
        <v>14981</v>
      </c>
      <c r="E1203">
        <v>1</v>
      </c>
      <c r="F1203">
        <v>1229</v>
      </c>
      <c r="G1203">
        <v>2</v>
      </c>
      <c r="H1203">
        <v>16210</v>
      </c>
      <c r="I1203" t="b">
        <v>0</v>
      </c>
    </row>
    <row r="1204" spans="1:9" x14ac:dyDescent="0.25">
      <c r="A1204" t="s">
        <v>10</v>
      </c>
      <c r="B1204" s="1">
        <v>44383</v>
      </c>
      <c r="C1204">
        <v>1</v>
      </c>
      <c r="D1204">
        <v>14982</v>
      </c>
      <c r="E1204">
        <v>0</v>
      </c>
      <c r="F1204">
        <v>1229</v>
      </c>
      <c r="G1204">
        <v>1</v>
      </c>
      <c r="H1204">
        <v>16211</v>
      </c>
      <c r="I1204" t="b">
        <v>0</v>
      </c>
    </row>
    <row r="1205" spans="1:9" x14ac:dyDescent="0.25">
      <c r="A1205" t="s">
        <v>10</v>
      </c>
      <c r="B1205" s="1">
        <v>44384</v>
      </c>
      <c r="C1205">
        <v>2</v>
      </c>
      <c r="D1205">
        <v>14984</v>
      </c>
      <c r="E1205">
        <v>1</v>
      </c>
      <c r="F1205">
        <v>1230</v>
      </c>
      <c r="G1205">
        <v>3</v>
      </c>
      <c r="H1205">
        <v>16214</v>
      </c>
      <c r="I1205" t="b">
        <v>0</v>
      </c>
    </row>
    <row r="1206" spans="1:9" x14ac:dyDescent="0.25">
      <c r="A1206" t="s">
        <v>10</v>
      </c>
      <c r="B1206" s="1">
        <v>44385</v>
      </c>
      <c r="C1206">
        <v>2</v>
      </c>
      <c r="D1206">
        <v>14986</v>
      </c>
      <c r="E1206">
        <v>0</v>
      </c>
      <c r="F1206">
        <v>1230</v>
      </c>
      <c r="G1206">
        <v>2</v>
      </c>
      <c r="H1206">
        <v>16216</v>
      </c>
      <c r="I1206" t="b">
        <v>0</v>
      </c>
    </row>
    <row r="1207" spans="1:9" x14ac:dyDescent="0.25">
      <c r="A1207" t="s">
        <v>10</v>
      </c>
      <c r="B1207" s="1">
        <v>44386</v>
      </c>
      <c r="C1207">
        <v>1</v>
      </c>
      <c r="D1207">
        <v>14987</v>
      </c>
      <c r="E1207">
        <v>0</v>
      </c>
      <c r="F1207">
        <v>1230</v>
      </c>
      <c r="G1207">
        <v>1</v>
      </c>
      <c r="H1207">
        <v>16217</v>
      </c>
      <c r="I1207" t="b">
        <v>0</v>
      </c>
    </row>
    <row r="1208" spans="1:9" x14ac:dyDescent="0.25">
      <c r="A1208" t="s">
        <v>10</v>
      </c>
      <c r="B1208" s="1">
        <v>44387</v>
      </c>
      <c r="C1208">
        <v>3</v>
      </c>
      <c r="D1208">
        <v>14990</v>
      </c>
      <c r="E1208">
        <v>0</v>
      </c>
      <c r="F1208">
        <v>1230</v>
      </c>
      <c r="G1208">
        <v>3</v>
      </c>
      <c r="H1208">
        <v>16220</v>
      </c>
      <c r="I1208" t="b">
        <v>0</v>
      </c>
    </row>
    <row r="1209" spans="1:9" x14ac:dyDescent="0.25">
      <c r="A1209" t="s">
        <v>10</v>
      </c>
      <c r="B1209" s="1">
        <v>44388</v>
      </c>
      <c r="C1209">
        <v>0</v>
      </c>
      <c r="D1209">
        <v>14990</v>
      </c>
      <c r="E1209">
        <v>0</v>
      </c>
      <c r="F1209">
        <v>1230</v>
      </c>
      <c r="G1209">
        <v>0</v>
      </c>
      <c r="H1209">
        <v>16220</v>
      </c>
      <c r="I1209" t="b">
        <v>0</v>
      </c>
    </row>
    <row r="1210" spans="1:9" x14ac:dyDescent="0.25">
      <c r="A1210" t="s">
        <v>10</v>
      </c>
      <c r="B1210" s="1">
        <v>44389</v>
      </c>
      <c r="C1210">
        <v>1</v>
      </c>
      <c r="D1210">
        <v>14991</v>
      </c>
      <c r="E1210">
        <v>1</v>
      </c>
      <c r="F1210">
        <v>1231</v>
      </c>
      <c r="G1210">
        <v>2</v>
      </c>
      <c r="H1210">
        <v>16222</v>
      </c>
      <c r="I1210" t="b">
        <v>0</v>
      </c>
    </row>
    <row r="1211" spans="1:9" x14ac:dyDescent="0.25">
      <c r="A1211" t="s">
        <v>10</v>
      </c>
      <c r="B1211" s="1">
        <v>44390</v>
      </c>
      <c r="C1211">
        <v>3</v>
      </c>
      <c r="D1211">
        <v>14994</v>
      </c>
      <c r="E1211">
        <v>0</v>
      </c>
      <c r="F1211">
        <v>1231</v>
      </c>
      <c r="G1211">
        <v>3</v>
      </c>
      <c r="H1211">
        <v>16225</v>
      </c>
      <c r="I1211" t="b">
        <v>0</v>
      </c>
    </row>
    <row r="1212" spans="1:9" x14ac:dyDescent="0.25">
      <c r="A1212" t="s">
        <v>10</v>
      </c>
      <c r="B1212" s="1">
        <v>44391</v>
      </c>
      <c r="C1212">
        <v>3</v>
      </c>
      <c r="D1212">
        <v>14997</v>
      </c>
      <c r="E1212">
        <v>1</v>
      </c>
      <c r="F1212">
        <v>1232</v>
      </c>
      <c r="G1212">
        <v>4</v>
      </c>
      <c r="H1212">
        <v>16229</v>
      </c>
      <c r="I1212" t="b">
        <v>0</v>
      </c>
    </row>
    <row r="1213" spans="1:9" x14ac:dyDescent="0.25">
      <c r="A1213" t="s">
        <v>10</v>
      </c>
      <c r="B1213" s="1">
        <v>44392</v>
      </c>
      <c r="C1213">
        <v>2</v>
      </c>
      <c r="D1213">
        <v>14999</v>
      </c>
      <c r="E1213">
        <v>1</v>
      </c>
      <c r="F1213">
        <v>1233</v>
      </c>
      <c r="G1213">
        <v>3</v>
      </c>
      <c r="H1213">
        <v>16232</v>
      </c>
      <c r="I1213" t="b">
        <v>0</v>
      </c>
    </row>
    <row r="1214" spans="1:9" x14ac:dyDescent="0.25">
      <c r="A1214" t="s">
        <v>10</v>
      </c>
      <c r="B1214" s="1">
        <v>44393</v>
      </c>
      <c r="C1214">
        <v>3</v>
      </c>
      <c r="D1214">
        <v>15002</v>
      </c>
      <c r="E1214">
        <v>1</v>
      </c>
      <c r="F1214">
        <v>1234</v>
      </c>
      <c r="G1214">
        <v>4</v>
      </c>
      <c r="H1214">
        <v>16236</v>
      </c>
      <c r="I1214" t="b">
        <v>0</v>
      </c>
    </row>
    <row r="1215" spans="1:9" x14ac:dyDescent="0.25">
      <c r="A1215" t="s">
        <v>10</v>
      </c>
      <c r="B1215" s="1">
        <v>44394</v>
      </c>
      <c r="C1215">
        <v>7</v>
      </c>
      <c r="D1215">
        <v>15009</v>
      </c>
      <c r="E1215">
        <v>1</v>
      </c>
      <c r="F1215">
        <v>1235</v>
      </c>
      <c r="G1215">
        <v>8</v>
      </c>
      <c r="H1215">
        <v>16244</v>
      </c>
      <c r="I1215" t="b">
        <v>0</v>
      </c>
    </row>
    <row r="1216" spans="1:9" x14ac:dyDescent="0.25">
      <c r="A1216" t="s">
        <v>10</v>
      </c>
      <c r="B1216" s="1">
        <v>44395</v>
      </c>
      <c r="C1216">
        <v>5</v>
      </c>
      <c r="D1216">
        <v>15014</v>
      </c>
      <c r="E1216">
        <v>1</v>
      </c>
      <c r="F1216">
        <v>1236</v>
      </c>
      <c r="G1216">
        <v>6</v>
      </c>
      <c r="H1216">
        <v>16250</v>
      </c>
      <c r="I1216" t="b">
        <v>0</v>
      </c>
    </row>
    <row r="1217" spans="1:9" x14ac:dyDescent="0.25">
      <c r="A1217" t="s">
        <v>10</v>
      </c>
      <c r="B1217" s="1">
        <v>44396</v>
      </c>
      <c r="C1217">
        <v>7</v>
      </c>
      <c r="D1217">
        <v>15021</v>
      </c>
      <c r="E1217">
        <v>1</v>
      </c>
      <c r="F1217">
        <v>1237</v>
      </c>
      <c r="G1217">
        <v>8</v>
      </c>
      <c r="H1217">
        <v>16258</v>
      </c>
      <c r="I1217" t="b">
        <v>0</v>
      </c>
    </row>
    <row r="1218" spans="1:9" x14ac:dyDescent="0.25">
      <c r="A1218" t="s">
        <v>10</v>
      </c>
      <c r="B1218" s="1">
        <v>44397</v>
      </c>
      <c r="C1218">
        <v>7</v>
      </c>
      <c r="D1218">
        <v>15028</v>
      </c>
      <c r="E1218">
        <v>1</v>
      </c>
      <c r="F1218">
        <v>1238</v>
      </c>
      <c r="G1218">
        <v>8</v>
      </c>
      <c r="H1218">
        <v>16266</v>
      </c>
      <c r="I1218" t="b">
        <v>0</v>
      </c>
    </row>
    <row r="1219" spans="1:9" x14ac:dyDescent="0.25">
      <c r="A1219" t="s">
        <v>10</v>
      </c>
      <c r="B1219" s="1">
        <v>44398</v>
      </c>
      <c r="C1219">
        <v>6</v>
      </c>
      <c r="D1219">
        <v>15034</v>
      </c>
      <c r="E1219">
        <v>1</v>
      </c>
      <c r="F1219">
        <v>1239</v>
      </c>
      <c r="G1219">
        <v>7</v>
      </c>
      <c r="H1219">
        <v>16273</v>
      </c>
      <c r="I1219" t="b">
        <v>0</v>
      </c>
    </row>
    <row r="1220" spans="1:9" x14ac:dyDescent="0.25">
      <c r="A1220" t="s">
        <v>10</v>
      </c>
      <c r="B1220" s="1">
        <v>44399</v>
      </c>
      <c r="C1220">
        <v>4</v>
      </c>
      <c r="D1220">
        <v>15038</v>
      </c>
      <c r="E1220">
        <v>0</v>
      </c>
      <c r="F1220">
        <v>1239</v>
      </c>
      <c r="G1220">
        <v>4</v>
      </c>
      <c r="H1220">
        <v>16277</v>
      </c>
      <c r="I1220" t="b">
        <v>0</v>
      </c>
    </row>
    <row r="1221" spans="1:9" x14ac:dyDescent="0.25">
      <c r="A1221" t="s">
        <v>10</v>
      </c>
      <c r="B1221" s="1">
        <v>44400</v>
      </c>
      <c r="C1221">
        <v>8</v>
      </c>
      <c r="D1221">
        <v>15046</v>
      </c>
      <c r="E1221">
        <v>0</v>
      </c>
      <c r="F1221">
        <v>1239</v>
      </c>
      <c r="G1221">
        <v>8</v>
      </c>
      <c r="H1221">
        <v>16285</v>
      </c>
      <c r="I1221" t="b">
        <v>0</v>
      </c>
    </row>
    <row r="1222" spans="1:9" x14ac:dyDescent="0.25">
      <c r="A1222" t="s">
        <v>10</v>
      </c>
      <c r="B1222" s="1">
        <v>44401</v>
      </c>
      <c r="C1222">
        <v>7</v>
      </c>
      <c r="D1222">
        <v>15053</v>
      </c>
      <c r="E1222">
        <v>0</v>
      </c>
      <c r="F1222">
        <v>1239</v>
      </c>
      <c r="G1222">
        <v>7</v>
      </c>
      <c r="H1222">
        <v>16292</v>
      </c>
      <c r="I1222" t="b">
        <v>0</v>
      </c>
    </row>
    <row r="1223" spans="1:9" x14ac:dyDescent="0.25">
      <c r="A1223" t="s">
        <v>10</v>
      </c>
      <c r="B1223" s="1">
        <v>44402</v>
      </c>
      <c r="C1223">
        <v>5</v>
      </c>
      <c r="D1223">
        <v>15058</v>
      </c>
      <c r="E1223">
        <v>0</v>
      </c>
      <c r="F1223">
        <v>1239</v>
      </c>
      <c r="G1223">
        <v>5</v>
      </c>
      <c r="H1223">
        <v>16297</v>
      </c>
      <c r="I1223" t="b">
        <v>0</v>
      </c>
    </row>
    <row r="1224" spans="1:9" x14ac:dyDescent="0.25">
      <c r="A1224" t="s">
        <v>10</v>
      </c>
      <c r="B1224" s="1">
        <v>44403</v>
      </c>
      <c r="C1224">
        <v>9</v>
      </c>
      <c r="D1224">
        <v>15067</v>
      </c>
      <c r="E1224">
        <v>0</v>
      </c>
      <c r="F1224">
        <v>1239</v>
      </c>
      <c r="G1224">
        <v>9</v>
      </c>
      <c r="H1224">
        <v>16306</v>
      </c>
      <c r="I1224" t="b">
        <v>0</v>
      </c>
    </row>
    <row r="1225" spans="1:9" x14ac:dyDescent="0.25">
      <c r="A1225" t="s">
        <v>10</v>
      </c>
      <c r="B1225" s="1">
        <v>44404</v>
      </c>
      <c r="C1225">
        <v>3</v>
      </c>
      <c r="D1225">
        <v>15070</v>
      </c>
      <c r="E1225">
        <v>0</v>
      </c>
      <c r="F1225">
        <v>1239</v>
      </c>
      <c r="G1225">
        <v>3</v>
      </c>
      <c r="H1225">
        <v>16309</v>
      </c>
      <c r="I1225" t="b">
        <v>0</v>
      </c>
    </row>
    <row r="1226" spans="1:9" x14ac:dyDescent="0.25">
      <c r="A1226" t="s">
        <v>10</v>
      </c>
      <c r="B1226" s="1">
        <v>44405</v>
      </c>
      <c r="C1226">
        <v>10</v>
      </c>
      <c r="D1226">
        <v>15080</v>
      </c>
      <c r="E1226">
        <v>0</v>
      </c>
      <c r="F1226">
        <v>1239</v>
      </c>
      <c r="G1226">
        <v>10</v>
      </c>
      <c r="H1226">
        <v>16319</v>
      </c>
      <c r="I1226" t="b">
        <v>0</v>
      </c>
    </row>
    <row r="1227" spans="1:9" x14ac:dyDescent="0.25">
      <c r="A1227" t="s">
        <v>10</v>
      </c>
      <c r="B1227" s="1">
        <v>44406</v>
      </c>
      <c r="C1227">
        <v>10</v>
      </c>
      <c r="D1227">
        <v>15090</v>
      </c>
      <c r="E1227">
        <v>0</v>
      </c>
      <c r="F1227">
        <v>1239</v>
      </c>
      <c r="G1227">
        <v>10</v>
      </c>
      <c r="H1227">
        <v>16329</v>
      </c>
      <c r="I1227" t="b">
        <v>0</v>
      </c>
    </row>
    <row r="1228" spans="1:9" x14ac:dyDescent="0.25">
      <c r="A1228" t="s">
        <v>10</v>
      </c>
      <c r="B1228" s="1">
        <v>44407</v>
      </c>
      <c r="C1228">
        <v>11</v>
      </c>
      <c r="D1228">
        <v>15101</v>
      </c>
      <c r="E1228">
        <v>0</v>
      </c>
      <c r="F1228">
        <v>1239</v>
      </c>
      <c r="G1228">
        <v>11</v>
      </c>
      <c r="H1228">
        <v>16340</v>
      </c>
      <c r="I1228" t="b">
        <v>0</v>
      </c>
    </row>
    <row r="1229" spans="1:9" x14ac:dyDescent="0.25">
      <c r="A1229" t="s">
        <v>10</v>
      </c>
      <c r="B1229" s="1">
        <v>44408</v>
      </c>
      <c r="C1229">
        <v>7</v>
      </c>
      <c r="D1229">
        <v>15108</v>
      </c>
      <c r="E1229">
        <v>0</v>
      </c>
      <c r="F1229">
        <v>1239</v>
      </c>
      <c r="G1229">
        <v>7</v>
      </c>
      <c r="H1229">
        <v>16347</v>
      </c>
      <c r="I1229" t="b">
        <v>0</v>
      </c>
    </row>
    <row r="1230" spans="1:9" x14ac:dyDescent="0.25">
      <c r="A1230" t="s">
        <v>10</v>
      </c>
      <c r="B1230" s="1">
        <v>44409</v>
      </c>
      <c r="C1230">
        <v>8</v>
      </c>
      <c r="D1230">
        <v>15116</v>
      </c>
      <c r="E1230">
        <v>0</v>
      </c>
      <c r="F1230">
        <v>1239</v>
      </c>
      <c r="G1230">
        <v>8</v>
      </c>
      <c r="H1230">
        <v>16355</v>
      </c>
      <c r="I1230" t="b">
        <v>0</v>
      </c>
    </row>
    <row r="1231" spans="1:9" x14ac:dyDescent="0.25">
      <c r="A1231" t="s">
        <v>10</v>
      </c>
      <c r="B1231" s="1">
        <v>44410</v>
      </c>
      <c r="C1231">
        <v>10</v>
      </c>
      <c r="D1231">
        <v>15126</v>
      </c>
      <c r="E1231">
        <v>0</v>
      </c>
      <c r="F1231">
        <v>1239</v>
      </c>
      <c r="G1231">
        <v>10</v>
      </c>
      <c r="H1231">
        <v>16365</v>
      </c>
      <c r="I1231" t="b">
        <v>0</v>
      </c>
    </row>
    <row r="1232" spans="1:9" x14ac:dyDescent="0.25">
      <c r="A1232" t="s">
        <v>10</v>
      </c>
      <c r="B1232" s="1">
        <v>44411</v>
      </c>
      <c r="C1232">
        <v>5</v>
      </c>
      <c r="D1232">
        <v>15131</v>
      </c>
      <c r="E1232">
        <v>2</v>
      </c>
      <c r="F1232">
        <v>1241</v>
      </c>
      <c r="G1232">
        <v>7</v>
      </c>
      <c r="H1232">
        <v>16372</v>
      </c>
      <c r="I1232" t="b">
        <v>0</v>
      </c>
    </row>
    <row r="1233" spans="1:9" x14ac:dyDescent="0.25">
      <c r="A1233" t="s">
        <v>10</v>
      </c>
      <c r="B1233" s="1">
        <v>44412</v>
      </c>
      <c r="C1233">
        <v>15</v>
      </c>
      <c r="D1233">
        <v>15146</v>
      </c>
      <c r="E1233">
        <v>1</v>
      </c>
      <c r="F1233">
        <v>1242</v>
      </c>
      <c r="G1233">
        <v>16</v>
      </c>
      <c r="H1233">
        <v>16388</v>
      </c>
      <c r="I1233" t="b">
        <v>0</v>
      </c>
    </row>
    <row r="1234" spans="1:9" x14ac:dyDescent="0.25">
      <c r="A1234" t="s">
        <v>10</v>
      </c>
      <c r="B1234" s="1">
        <v>44413</v>
      </c>
      <c r="C1234">
        <v>14</v>
      </c>
      <c r="D1234">
        <v>15160</v>
      </c>
      <c r="E1234">
        <v>0</v>
      </c>
      <c r="F1234">
        <v>1242</v>
      </c>
      <c r="G1234">
        <v>14</v>
      </c>
      <c r="H1234">
        <v>16402</v>
      </c>
      <c r="I1234" t="b">
        <v>0</v>
      </c>
    </row>
    <row r="1235" spans="1:9" x14ac:dyDescent="0.25">
      <c r="A1235" t="s">
        <v>10</v>
      </c>
      <c r="B1235" s="1">
        <v>44414</v>
      </c>
      <c r="C1235">
        <v>11</v>
      </c>
      <c r="D1235">
        <v>15171</v>
      </c>
      <c r="E1235">
        <v>0</v>
      </c>
      <c r="F1235">
        <v>1242</v>
      </c>
      <c r="G1235">
        <v>11</v>
      </c>
      <c r="H1235">
        <v>16413</v>
      </c>
      <c r="I1235" t="b">
        <v>0</v>
      </c>
    </row>
    <row r="1236" spans="1:9" x14ac:dyDescent="0.25">
      <c r="A1236" t="s">
        <v>10</v>
      </c>
      <c r="B1236" s="1">
        <v>44415</v>
      </c>
      <c r="C1236">
        <v>9</v>
      </c>
      <c r="D1236">
        <v>15180</v>
      </c>
      <c r="E1236">
        <v>0</v>
      </c>
      <c r="F1236">
        <v>1242</v>
      </c>
      <c r="G1236">
        <v>9</v>
      </c>
      <c r="H1236">
        <v>16422</v>
      </c>
      <c r="I1236" t="b">
        <v>0</v>
      </c>
    </row>
    <row r="1237" spans="1:9" x14ac:dyDescent="0.25">
      <c r="A1237" t="s">
        <v>10</v>
      </c>
      <c r="B1237" s="1">
        <v>44416</v>
      </c>
      <c r="C1237">
        <v>6</v>
      </c>
      <c r="D1237">
        <v>15186</v>
      </c>
      <c r="E1237">
        <v>3</v>
      </c>
      <c r="F1237">
        <v>1245</v>
      </c>
      <c r="G1237">
        <v>9</v>
      </c>
      <c r="H1237">
        <v>16431</v>
      </c>
      <c r="I1237" t="b">
        <v>0</v>
      </c>
    </row>
    <row r="1238" spans="1:9" x14ac:dyDescent="0.25">
      <c r="A1238" t="s">
        <v>10</v>
      </c>
      <c r="B1238" s="1">
        <v>44417</v>
      </c>
      <c r="C1238">
        <v>4</v>
      </c>
      <c r="D1238">
        <v>15190</v>
      </c>
      <c r="E1238">
        <v>0</v>
      </c>
      <c r="F1238">
        <v>1245</v>
      </c>
      <c r="G1238">
        <v>4</v>
      </c>
      <c r="H1238">
        <v>16435</v>
      </c>
      <c r="I1238" t="b">
        <v>0</v>
      </c>
    </row>
    <row r="1239" spans="1:9" x14ac:dyDescent="0.25">
      <c r="A1239" t="s">
        <v>10</v>
      </c>
      <c r="B1239" s="1">
        <v>44418</v>
      </c>
      <c r="C1239">
        <v>7</v>
      </c>
      <c r="D1239">
        <v>15197</v>
      </c>
      <c r="E1239">
        <v>1</v>
      </c>
      <c r="F1239">
        <v>1246</v>
      </c>
      <c r="G1239">
        <v>8</v>
      </c>
      <c r="H1239">
        <v>16443</v>
      </c>
      <c r="I1239" t="b">
        <v>0</v>
      </c>
    </row>
    <row r="1240" spans="1:9" x14ac:dyDescent="0.25">
      <c r="A1240" t="s">
        <v>10</v>
      </c>
      <c r="B1240" s="1">
        <v>44419</v>
      </c>
      <c r="C1240">
        <v>14</v>
      </c>
      <c r="D1240">
        <v>15211</v>
      </c>
      <c r="E1240">
        <v>1</v>
      </c>
      <c r="F1240">
        <v>1247</v>
      </c>
      <c r="G1240">
        <v>15</v>
      </c>
      <c r="H1240">
        <v>16458</v>
      </c>
      <c r="I1240" t="b">
        <v>0</v>
      </c>
    </row>
    <row r="1241" spans="1:9" x14ac:dyDescent="0.25">
      <c r="A1241" t="s">
        <v>10</v>
      </c>
      <c r="B1241" s="1">
        <v>44420</v>
      </c>
      <c r="C1241">
        <v>15</v>
      </c>
      <c r="D1241">
        <v>15226</v>
      </c>
      <c r="E1241">
        <v>0</v>
      </c>
      <c r="F1241">
        <v>1247</v>
      </c>
      <c r="G1241">
        <v>15</v>
      </c>
      <c r="H1241">
        <v>16473</v>
      </c>
      <c r="I1241" t="b">
        <v>0</v>
      </c>
    </row>
    <row r="1242" spans="1:9" x14ac:dyDescent="0.25">
      <c r="A1242" t="s">
        <v>10</v>
      </c>
      <c r="B1242" s="1">
        <v>44421</v>
      </c>
      <c r="C1242">
        <v>9</v>
      </c>
      <c r="D1242">
        <v>15235</v>
      </c>
      <c r="E1242">
        <v>0</v>
      </c>
      <c r="F1242">
        <v>1247</v>
      </c>
      <c r="G1242">
        <v>9</v>
      </c>
      <c r="H1242">
        <v>16482</v>
      </c>
      <c r="I1242" t="b">
        <v>0</v>
      </c>
    </row>
    <row r="1243" spans="1:9" x14ac:dyDescent="0.25">
      <c r="A1243" t="s">
        <v>10</v>
      </c>
      <c r="B1243" s="1">
        <v>44422</v>
      </c>
      <c r="C1243">
        <v>12</v>
      </c>
      <c r="D1243">
        <v>15247</v>
      </c>
      <c r="E1243">
        <v>1</v>
      </c>
      <c r="F1243">
        <v>1248</v>
      </c>
      <c r="G1243">
        <v>13</v>
      </c>
      <c r="H1243">
        <v>16495</v>
      </c>
      <c r="I1243" t="b">
        <v>0</v>
      </c>
    </row>
    <row r="1244" spans="1:9" x14ac:dyDescent="0.25">
      <c r="A1244" t="s">
        <v>10</v>
      </c>
      <c r="B1244" s="1">
        <v>44423</v>
      </c>
      <c r="C1244">
        <v>14</v>
      </c>
      <c r="D1244">
        <v>15261</v>
      </c>
      <c r="E1244">
        <v>1</v>
      </c>
      <c r="F1244">
        <v>1249</v>
      </c>
      <c r="G1244">
        <v>15</v>
      </c>
      <c r="H1244">
        <v>16510</v>
      </c>
      <c r="I1244" t="b">
        <v>0</v>
      </c>
    </row>
    <row r="1245" spans="1:9" x14ac:dyDescent="0.25">
      <c r="A1245" t="s">
        <v>10</v>
      </c>
      <c r="B1245" s="1">
        <v>44424</v>
      </c>
      <c r="C1245">
        <v>10</v>
      </c>
      <c r="D1245">
        <v>15271</v>
      </c>
      <c r="E1245">
        <v>0</v>
      </c>
      <c r="F1245">
        <v>1249</v>
      </c>
      <c r="G1245">
        <v>10</v>
      </c>
      <c r="H1245">
        <v>16520</v>
      </c>
      <c r="I1245" t="b">
        <v>0</v>
      </c>
    </row>
    <row r="1246" spans="1:9" x14ac:dyDescent="0.25">
      <c r="A1246" t="s">
        <v>10</v>
      </c>
      <c r="B1246" s="1">
        <v>44425</v>
      </c>
      <c r="C1246">
        <v>10</v>
      </c>
      <c r="D1246">
        <v>15281</v>
      </c>
      <c r="E1246">
        <v>0</v>
      </c>
      <c r="F1246">
        <v>1249</v>
      </c>
      <c r="G1246">
        <v>10</v>
      </c>
      <c r="H1246">
        <v>16530</v>
      </c>
      <c r="I1246" t="b">
        <v>0</v>
      </c>
    </row>
    <row r="1247" spans="1:9" x14ac:dyDescent="0.25">
      <c r="A1247" t="s">
        <v>10</v>
      </c>
      <c r="B1247" s="1">
        <v>44426</v>
      </c>
      <c r="C1247">
        <v>9</v>
      </c>
      <c r="D1247">
        <v>15290</v>
      </c>
      <c r="E1247">
        <v>1</v>
      </c>
      <c r="F1247">
        <v>1250</v>
      </c>
      <c r="G1247">
        <v>10</v>
      </c>
      <c r="H1247">
        <v>16540</v>
      </c>
      <c r="I1247" t="b">
        <v>0</v>
      </c>
    </row>
    <row r="1248" spans="1:9" x14ac:dyDescent="0.25">
      <c r="A1248" t="s">
        <v>10</v>
      </c>
      <c r="B1248" s="1">
        <v>44427</v>
      </c>
      <c r="C1248">
        <v>10</v>
      </c>
      <c r="D1248">
        <v>15300</v>
      </c>
      <c r="E1248">
        <v>3</v>
      </c>
      <c r="F1248">
        <v>1253</v>
      </c>
      <c r="G1248">
        <v>13</v>
      </c>
      <c r="H1248">
        <v>16553</v>
      </c>
      <c r="I1248" t="b">
        <v>0</v>
      </c>
    </row>
    <row r="1249" spans="1:9" x14ac:dyDescent="0.25">
      <c r="A1249" t="s">
        <v>10</v>
      </c>
      <c r="B1249" s="1">
        <v>44428</v>
      </c>
      <c r="C1249">
        <v>18</v>
      </c>
      <c r="D1249">
        <v>15318</v>
      </c>
      <c r="E1249">
        <v>1</v>
      </c>
      <c r="F1249">
        <v>1254</v>
      </c>
      <c r="G1249">
        <v>19</v>
      </c>
      <c r="H1249">
        <v>16572</v>
      </c>
      <c r="I1249" t="b">
        <v>0</v>
      </c>
    </row>
    <row r="1250" spans="1:9" x14ac:dyDescent="0.25">
      <c r="A1250" t="s">
        <v>10</v>
      </c>
      <c r="B1250" s="1">
        <v>44429</v>
      </c>
      <c r="C1250">
        <v>13</v>
      </c>
      <c r="D1250">
        <v>15331</v>
      </c>
      <c r="E1250">
        <v>2</v>
      </c>
      <c r="F1250">
        <v>1256</v>
      </c>
      <c r="G1250">
        <v>15</v>
      </c>
      <c r="H1250">
        <v>16587</v>
      </c>
      <c r="I1250" t="b">
        <v>0</v>
      </c>
    </row>
    <row r="1251" spans="1:9" x14ac:dyDescent="0.25">
      <c r="A1251" t="s">
        <v>10</v>
      </c>
      <c r="B1251" s="1">
        <v>44430</v>
      </c>
      <c r="C1251">
        <v>13</v>
      </c>
      <c r="D1251">
        <v>15344</v>
      </c>
      <c r="E1251">
        <v>1</v>
      </c>
      <c r="F1251">
        <v>1257</v>
      </c>
      <c r="G1251">
        <v>14</v>
      </c>
      <c r="H1251">
        <v>16601</v>
      </c>
      <c r="I1251" t="b">
        <v>0</v>
      </c>
    </row>
    <row r="1252" spans="1:9" x14ac:dyDescent="0.25">
      <c r="A1252" t="s">
        <v>10</v>
      </c>
      <c r="B1252" s="1">
        <v>44431</v>
      </c>
      <c r="C1252">
        <v>11</v>
      </c>
      <c r="D1252">
        <v>15355</v>
      </c>
      <c r="E1252">
        <v>0</v>
      </c>
      <c r="F1252">
        <v>1257</v>
      </c>
      <c r="G1252">
        <v>11</v>
      </c>
      <c r="H1252">
        <v>16612</v>
      </c>
      <c r="I1252" t="b">
        <v>0</v>
      </c>
    </row>
    <row r="1253" spans="1:9" x14ac:dyDescent="0.25">
      <c r="A1253" t="s">
        <v>10</v>
      </c>
      <c r="B1253" s="1">
        <v>44432</v>
      </c>
      <c r="C1253">
        <v>8</v>
      </c>
      <c r="D1253">
        <v>15363</v>
      </c>
      <c r="E1253">
        <v>1</v>
      </c>
      <c r="F1253">
        <v>1258</v>
      </c>
      <c r="G1253">
        <v>9</v>
      </c>
      <c r="H1253">
        <v>16621</v>
      </c>
      <c r="I1253" t="b">
        <v>0</v>
      </c>
    </row>
    <row r="1254" spans="1:9" x14ac:dyDescent="0.25">
      <c r="A1254" t="s">
        <v>10</v>
      </c>
      <c r="B1254" s="1">
        <v>44433</v>
      </c>
      <c r="C1254">
        <v>8</v>
      </c>
      <c r="D1254">
        <v>15371</v>
      </c>
      <c r="E1254">
        <v>2</v>
      </c>
      <c r="F1254">
        <v>1260</v>
      </c>
      <c r="G1254">
        <v>10</v>
      </c>
      <c r="H1254">
        <v>16631</v>
      </c>
      <c r="I1254" t="b">
        <v>0</v>
      </c>
    </row>
    <row r="1255" spans="1:9" x14ac:dyDescent="0.25">
      <c r="A1255" t="s">
        <v>10</v>
      </c>
      <c r="B1255" s="1">
        <v>44434</v>
      </c>
      <c r="C1255">
        <v>16</v>
      </c>
      <c r="D1255">
        <v>15387</v>
      </c>
      <c r="E1255">
        <v>1</v>
      </c>
      <c r="F1255">
        <v>1261</v>
      </c>
      <c r="G1255">
        <v>17</v>
      </c>
      <c r="H1255">
        <v>16648</v>
      </c>
      <c r="I1255" t="b">
        <v>0</v>
      </c>
    </row>
    <row r="1256" spans="1:9" x14ac:dyDescent="0.25">
      <c r="A1256" t="s">
        <v>10</v>
      </c>
      <c r="B1256" s="1">
        <v>44435</v>
      </c>
      <c r="C1256">
        <v>11</v>
      </c>
      <c r="D1256">
        <v>15398</v>
      </c>
      <c r="E1256">
        <v>0</v>
      </c>
      <c r="F1256">
        <v>1261</v>
      </c>
      <c r="G1256">
        <v>11</v>
      </c>
      <c r="H1256">
        <v>16659</v>
      </c>
      <c r="I1256" t="b">
        <v>0</v>
      </c>
    </row>
    <row r="1257" spans="1:9" x14ac:dyDescent="0.25">
      <c r="A1257" t="s">
        <v>10</v>
      </c>
      <c r="B1257" s="1">
        <v>44436</v>
      </c>
      <c r="C1257">
        <v>13</v>
      </c>
      <c r="D1257">
        <v>15411</v>
      </c>
      <c r="E1257">
        <v>0</v>
      </c>
      <c r="F1257">
        <v>1261</v>
      </c>
      <c r="G1257">
        <v>13</v>
      </c>
      <c r="H1257">
        <v>16672</v>
      </c>
      <c r="I1257" t="b">
        <v>0</v>
      </c>
    </row>
    <row r="1258" spans="1:9" x14ac:dyDescent="0.25">
      <c r="A1258" t="s">
        <v>10</v>
      </c>
      <c r="B1258" s="1">
        <v>44437</v>
      </c>
      <c r="C1258">
        <v>8</v>
      </c>
      <c r="D1258">
        <v>15419</v>
      </c>
      <c r="E1258">
        <v>2</v>
      </c>
      <c r="F1258">
        <v>1263</v>
      </c>
      <c r="G1258">
        <v>10</v>
      </c>
      <c r="H1258">
        <v>16682</v>
      </c>
      <c r="I1258" t="b">
        <v>0</v>
      </c>
    </row>
    <row r="1259" spans="1:9" x14ac:dyDescent="0.25">
      <c r="A1259" t="s">
        <v>10</v>
      </c>
      <c r="B1259" s="1">
        <v>44438</v>
      </c>
      <c r="C1259">
        <v>9</v>
      </c>
      <c r="D1259">
        <v>15428</v>
      </c>
      <c r="E1259">
        <v>1</v>
      </c>
      <c r="F1259">
        <v>1264</v>
      </c>
      <c r="G1259">
        <v>10</v>
      </c>
      <c r="H1259">
        <v>16692</v>
      </c>
      <c r="I1259" t="b">
        <v>0</v>
      </c>
    </row>
    <row r="1260" spans="1:9" x14ac:dyDescent="0.25">
      <c r="A1260" t="s">
        <v>10</v>
      </c>
      <c r="B1260" s="1">
        <v>44439</v>
      </c>
      <c r="C1260">
        <v>14</v>
      </c>
      <c r="D1260">
        <v>15442</v>
      </c>
      <c r="E1260">
        <v>0</v>
      </c>
      <c r="F1260">
        <v>1264</v>
      </c>
      <c r="G1260">
        <v>14</v>
      </c>
      <c r="H1260">
        <v>16706</v>
      </c>
      <c r="I1260" t="b">
        <v>0</v>
      </c>
    </row>
    <row r="1261" spans="1:9" x14ac:dyDescent="0.25">
      <c r="A1261" t="s">
        <v>10</v>
      </c>
      <c r="B1261" s="1">
        <v>44440</v>
      </c>
      <c r="C1261">
        <v>10</v>
      </c>
      <c r="D1261">
        <v>15452</v>
      </c>
      <c r="E1261">
        <v>1</v>
      </c>
      <c r="F1261">
        <v>1265</v>
      </c>
      <c r="G1261">
        <v>11</v>
      </c>
      <c r="H1261">
        <v>16717</v>
      </c>
      <c r="I1261" t="b">
        <v>0</v>
      </c>
    </row>
    <row r="1262" spans="1:9" x14ac:dyDescent="0.25">
      <c r="A1262" t="s">
        <v>10</v>
      </c>
      <c r="B1262" s="1">
        <v>44441</v>
      </c>
      <c r="C1262">
        <v>12</v>
      </c>
      <c r="D1262">
        <v>15464</v>
      </c>
      <c r="E1262">
        <v>0</v>
      </c>
      <c r="F1262">
        <v>1265</v>
      </c>
      <c r="G1262">
        <v>12</v>
      </c>
      <c r="H1262">
        <v>16729</v>
      </c>
      <c r="I1262" t="b">
        <v>0</v>
      </c>
    </row>
    <row r="1263" spans="1:9" x14ac:dyDescent="0.25">
      <c r="A1263" t="s">
        <v>10</v>
      </c>
      <c r="B1263" s="1">
        <v>44442</v>
      </c>
      <c r="C1263">
        <v>23</v>
      </c>
      <c r="D1263">
        <v>15487</v>
      </c>
      <c r="E1263">
        <v>0</v>
      </c>
      <c r="F1263">
        <v>1265</v>
      </c>
      <c r="G1263">
        <v>23</v>
      </c>
      <c r="H1263">
        <v>16752</v>
      </c>
      <c r="I1263" t="b">
        <v>0</v>
      </c>
    </row>
    <row r="1264" spans="1:9" x14ac:dyDescent="0.25">
      <c r="A1264" t="s">
        <v>10</v>
      </c>
      <c r="B1264" s="1">
        <v>44443</v>
      </c>
      <c r="C1264">
        <v>8</v>
      </c>
      <c r="D1264">
        <v>15495</v>
      </c>
      <c r="E1264">
        <v>0</v>
      </c>
      <c r="F1264">
        <v>1265</v>
      </c>
      <c r="G1264">
        <v>8</v>
      </c>
      <c r="H1264">
        <v>16760</v>
      </c>
      <c r="I1264" t="b">
        <v>0</v>
      </c>
    </row>
    <row r="1265" spans="1:9" x14ac:dyDescent="0.25">
      <c r="A1265" t="s">
        <v>10</v>
      </c>
      <c r="B1265" s="1">
        <v>44444</v>
      </c>
      <c r="C1265">
        <v>8</v>
      </c>
      <c r="D1265">
        <v>15503</v>
      </c>
      <c r="E1265">
        <v>4</v>
      </c>
      <c r="F1265">
        <v>1269</v>
      </c>
      <c r="G1265">
        <v>12</v>
      </c>
      <c r="H1265">
        <v>16772</v>
      </c>
      <c r="I1265" t="b">
        <v>0</v>
      </c>
    </row>
    <row r="1266" spans="1:9" x14ac:dyDescent="0.25">
      <c r="A1266" t="s">
        <v>10</v>
      </c>
      <c r="B1266" s="1">
        <v>44445</v>
      </c>
      <c r="C1266">
        <v>14</v>
      </c>
      <c r="D1266">
        <v>15517</v>
      </c>
      <c r="E1266">
        <v>5</v>
      </c>
      <c r="F1266">
        <v>1274</v>
      </c>
      <c r="G1266">
        <v>19</v>
      </c>
      <c r="H1266">
        <v>16791</v>
      </c>
      <c r="I1266" t="b">
        <v>0</v>
      </c>
    </row>
    <row r="1267" spans="1:9" x14ac:dyDescent="0.25">
      <c r="A1267" t="s">
        <v>10</v>
      </c>
      <c r="B1267" s="1">
        <v>44446</v>
      </c>
      <c r="C1267">
        <v>14</v>
      </c>
      <c r="D1267">
        <v>15531</v>
      </c>
      <c r="E1267">
        <v>0</v>
      </c>
      <c r="F1267">
        <v>1274</v>
      </c>
      <c r="G1267">
        <v>14</v>
      </c>
      <c r="H1267">
        <v>16805</v>
      </c>
      <c r="I1267" t="b">
        <v>0</v>
      </c>
    </row>
    <row r="1268" spans="1:9" x14ac:dyDescent="0.25">
      <c r="A1268" t="s">
        <v>10</v>
      </c>
      <c r="B1268" s="1">
        <v>44447</v>
      </c>
      <c r="C1268">
        <v>9</v>
      </c>
      <c r="D1268">
        <v>15540</v>
      </c>
      <c r="E1268">
        <v>1</v>
      </c>
      <c r="F1268">
        <v>1275</v>
      </c>
      <c r="G1268">
        <v>10</v>
      </c>
      <c r="H1268">
        <v>16815</v>
      </c>
      <c r="I1268" t="b">
        <v>0</v>
      </c>
    </row>
    <row r="1269" spans="1:9" x14ac:dyDescent="0.25">
      <c r="A1269" t="s">
        <v>10</v>
      </c>
      <c r="B1269" s="1">
        <v>44448</v>
      </c>
      <c r="C1269">
        <v>18</v>
      </c>
      <c r="D1269">
        <v>15558</v>
      </c>
      <c r="E1269">
        <v>0</v>
      </c>
      <c r="F1269">
        <v>1275</v>
      </c>
      <c r="G1269">
        <v>18</v>
      </c>
      <c r="H1269">
        <v>16833</v>
      </c>
      <c r="I1269" t="b">
        <v>0</v>
      </c>
    </row>
    <row r="1270" spans="1:9" x14ac:dyDescent="0.25">
      <c r="A1270" t="s">
        <v>10</v>
      </c>
      <c r="B1270" s="1">
        <v>44449</v>
      </c>
      <c r="C1270">
        <v>9</v>
      </c>
      <c r="D1270">
        <v>15567</v>
      </c>
      <c r="E1270">
        <v>0</v>
      </c>
      <c r="F1270">
        <v>1275</v>
      </c>
      <c r="G1270">
        <v>9</v>
      </c>
      <c r="H1270">
        <v>16842</v>
      </c>
      <c r="I1270" t="b">
        <v>0</v>
      </c>
    </row>
    <row r="1271" spans="1:9" x14ac:dyDescent="0.25">
      <c r="A1271" t="s">
        <v>10</v>
      </c>
      <c r="B1271" s="1">
        <v>44450</v>
      </c>
      <c r="C1271">
        <v>7</v>
      </c>
      <c r="D1271">
        <v>15574</v>
      </c>
      <c r="E1271">
        <v>1</v>
      </c>
      <c r="F1271">
        <v>1276</v>
      </c>
      <c r="G1271">
        <v>8</v>
      </c>
      <c r="H1271">
        <v>16850</v>
      </c>
      <c r="I1271" t="b">
        <v>0</v>
      </c>
    </row>
    <row r="1272" spans="1:9" x14ac:dyDescent="0.25">
      <c r="A1272" t="s">
        <v>10</v>
      </c>
      <c r="B1272" s="1">
        <v>44451</v>
      </c>
      <c r="C1272">
        <v>6</v>
      </c>
      <c r="D1272">
        <v>15580</v>
      </c>
      <c r="E1272">
        <v>0</v>
      </c>
      <c r="F1272">
        <v>1276</v>
      </c>
      <c r="G1272">
        <v>6</v>
      </c>
      <c r="H1272">
        <v>16856</v>
      </c>
      <c r="I1272" t="b">
        <v>0</v>
      </c>
    </row>
    <row r="1273" spans="1:9" x14ac:dyDescent="0.25">
      <c r="A1273" t="s">
        <v>10</v>
      </c>
      <c r="B1273" s="1">
        <v>44452</v>
      </c>
      <c r="C1273">
        <v>5</v>
      </c>
      <c r="D1273">
        <v>15585</v>
      </c>
      <c r="E1273">
        <v>1</v>
      </c>
      <c r="F1273">
        <v>1277</v>
      </c>
      <c r="G1273">
        <v>6</v>
      </c>
      <c r="H1273">
        <v>16862</v>
      </c>
      <c r="I1273" t="b">
        <v>0</v>
      </c>
    </row>
    <row r="1274" spans="1:9" x14ac:dyDescent="0.25">
      <c r="A1274" t="s">
        <v>10</v>
      </c>
      <c r="B1274" s="1">
        <v>44453</v>
      </c>
      <c r="C1274">
        <v>13</v>
      </c>
      <c r="D1274">
        <v>15598</v>
      </c>
      <c r="E1274">
        <v>1</v>
      </c>
      <c r="F1274">
        <v>1278</v>
      </c>
      <c r="G1274">
        <v>14</v>
      </c>
      <c r="H1274">
        <v>16876</v>
      </c>
      <c r="I1274" t="b">
        <v>0</v>
      </c>
    </row>
    <row r="1275" spans="1:9" x14ac:dyDescent="0.25">
      <c r="A1275" t="s">
        <v>10</v>
      </c>
      <c r="B1275" s="1">
        <v>44454</v>
      </c>
      <c r="C1275">
        <v>11</v>
      </c>
      <c r="D1275">
        <v>15609</v>
      </c>
      <c r="E1275">
        <v>2</v>
      </c>
      <c r="F1275">
        <v>1280</v>
      </c>
      <c r="G1275">
        <v>13</v>
      </c>
      <c r="H1275">
        <v>16889</v>
      </c>
      <c r="I1275" t="b">
        <v>0</v>
      </c>
    </row>
    <row r="1276" spans="1:9" x14ac:dyDescent="0.25">
      <c r="A1276" t="s">
        <v>10</v>
      </c>
      <c r="B1276" s="1">
        <v>44455</v>
      </c>
      <c r="C1276">
        <v>12</v>
      </c>
      <c r="D1276">
        <v>15621</v>
      </c>
      <c r="E1276">
        <v>1</v>
      </c>
      <c r="F1276">
        <v>1281</v>
      </c>
      <c r="G1276">
        <v>13</v>
      </c>
      <c r="H1276">
        <v>16902</v>
      </c>
      <c r="I1276" t="b">
        <v>0</v>
      </c>
    </row>
    <row r="1277" spans="1:9" x14ac:dyDescent="0.25">
      <c r="A1277" t="s">
        <v>10</v>
      </c>
      <c r="B1277" s="1">
        <v>44456</v>
      </c>
      <c r="C1277">
        <v>11</v>
      </c>
      <c r="D1277">
        <v>15632</v>
      </c>
      <c r="E1277">
        <v>0</v>
      </c>
      <c r="F1277">
        <v>1281</v>
      </c>
      <c r="G1277">
        <v>11</v>
      </c>
      <c r="H1277">
        <v>16913</v>
      </c>
      <c r="I1277" t="b">
        <v>0</v>
      </c>
    </row>
    <row r="1278" spans="1:9" x14ac:dyDescent="0.25">
      <c r="A1278" t="s">
        <v>10</v>
      </c>
      <c r="B1278" s="1">
        <v>44457</v>
      </c>
      <c r="C1278">
        <v>9</v>
      </c>
      <c r="D1278">
        <v>15641</v>
      </c>
      <c r="E1278">
        <v>0</v>
      </c>
      <c r="F1278">
        <v>1281</v>
      </c>
      <c r="G1278">
        <v>9</v>
      </c>
      <c r="H1278">
        <v>16922</v>
      </c>
      <c r="I1278" t="b">
        <v>0</v>
      </c>
    </row>
    <row r="1279" spans="1:9" x14ac:dyDescent="0.25">
      <c r="A1279" t="s">
        <v>10</v>
      </c>
      <c r="B1279" s="1">
        <v>44458</v>
      </c>
      <c r="C1279">
        <v>6</v>
      </c>
      <c r="D1279">
        <v>15647</v>
      </c>
      <c r="E1279">
        <v>0</v>
      </c>
      <c r="F1279">
        <v>1281</v>
      </c>
      <c r="G1279">
        <v>6</v>
      </c>
      <c r="H1279">
        <v>16928</v>
      </c>
      <c r="I1279" t="b">
        <v>0</v>
      </c>
    </row>
    <row r="1280" spans="1:9" x14ac:dyDescent="0.25">
      <c r="A1280" t="s">
        <v>10</v>
      </c>
      <c r="B1280" s="1">
        <v>44459</v>
      </c>
      <c r="C1280">
        <v>12</v>
      </c>
      <c r="D1280">
        <v>15659</v>
      </c>
      <c r="E1280">
        <v>0</v>
      </c>
      <c r="F1280">
        <v>1281</v>
      </c>
      <c r="G1280">
        <v>12</v>
      </c>
      <c r="H1280">
        <v>16940</v>
      </c>
      <c r="I1280" t="b">
        <v>0</v>
      </c>
    </row>
    <row r="1281" spans="1:9" x14ac:dyDescent="0.25">
      <c r="A1281" t="s">
        <v>10</v>
      </c>
      <c r="B1281" s="1">
        <v>44460</v>
      </c>
      <c r="C1281">
        <v>6</v>
      </c>
      <c r="D1281">
        <v>15665</v>
      </c>
      <c r="E1281">
        <v>2</v>
      </c>
      <c r="F1281">
        <v>1283</v>
      </c>
      <c r="G1281">
        <v>8</v>
      </c>
      <c r="H1281">
        <v>16948</v>
      </c>
      <c r="I1281" t="b">
        <v>0</v>
      </c>
    </row>
    <row r="1282" spans="1:9" x14ac:dyDescent="0.25">
      <c r="A1282" t="s">
        <v>10</v>
      </c>
      <c r="B1282" s="1">
        <v>44461</v>
      </c>
      <c r="C1282">
        <v>15</v>
      </c>
      <c r="D1282">
        <v>15680</v>
      </c>
      <c r="E1282">
        <v>2</v>
      </c>
      <c r="F1282">
        <v>1285</v>
      </c>
      <c r="G1282">
        <v>17</v>
      </c>
      <c r="H1282">
        <v>16965</v>
      </c>
      <c r="I1282" t="b">
        <v>0</v>
      </c>
    </row>
    <row r="1283" spans="1:9" x14ac:dyDescent="0.25">
      <c r="A1283" t="s">
        <v>10</v>
      </c>
      <c r="B1283" s="1">
        <v>44462</v>
      </c>
      <c r="C1283">
        <v>14</v>
      </c>
      <c r="D1283">
        <v>15694</v>
      </c>
      <c r="E1283">
        <v>2</v>
      </c>
      <c r="F1283">
        <v>1287</v>
      </c>
      <c r="G1283">
        <v>16</v>
      </c>
      <c r="H1283">
        <v>16981</v>
      </c>
      <c r="I1283" t="b">
        <v>0</v>
      </c>
    </row>
    <row r="1284" spans="1:9" x14ac:dyDescent="0.25">
      <c r="A1284" t="s">
        <v>10</v>
      </c>
      <c r="B1284" s="1">
        <v>44463</v>
      </c>
      <c r="C1284">
        <v>16</v>
      </c>
      <c r="D1284">
        <v>15710</v>
      </c>
      <c r="E1284">
        <v>2</v>
      </c>
      <c r="F1284">
        <v>1289</v>
      </c>
      <c r="G1284">
        <v>18</v>
      </c>
      <c r="H1284">
        <v>16999</v>
      </c>
      <c r="I1284" t="b">
        <v>0</v>
      </c>
    </row>
    <row r="1285" spans="1:9" x14ac:dyDescent="0.25">
      <c r="A1285" t="s">
        <v>10</v>
      </c>
      <c r="B1285" s="1">
        <v>44464</v>
      </c>
      <c r="C1285">
        <v>11</v>
      </c>
      <c r="D1285">
        <v>15721</v>
      </c>
      <c r="E1285">
        <v>0</v>
      </c>
      <c r="F1285">
        <v>1289</v>
      </c>
      <c r="G1285">
        <v>11</v>
      </c>
      <c r="H1285">
        <v>17010</v>
      </c>
      <c r="I1285" t="b">
        <v>0</v>
      </c>
    </row>
    <row r="1286" spans="1:9" x14ac:dyDescent="0.25">
      <c r="A1286" t="s">
        <v>10</v>
      </c>
      <c r="B1286" s="1">
        <v>44465</v>
      </c>
      <c r="C1286">
        <v>6</v>
      </c>
      <c r="D1286">
        <v>15727</v>
      </c>
      <c r="E1286">
        <v>3</v>
      </c>
      <c r="F1286">
        <v>1292</v>
      </c>
      <c r="G1286">
        <v>9</v>
      </c>
      <c r="H1286">
        <v>17019</v>
      </c>
      <c r="I1286" t="b">
        <v>0</v>
      </c>
    </row>
    <row r="1287" spans="1:9" x14ac:dyDescent="0.25">
      <c r="A1287" t="s">
        <v>10</v>
      </c>
      <c r="B1287" s="1">
        <v>44466</v>
      </c>
      <c r="C1287">
        <v>13</v>
      </c>
      <c r="D1287">
        <v>15740</v>
      </c>
      <c r="E1287">
        <v>1</v>
      </c>
      <c r="F1287">
        <v>1293</v>
      </c>
      <c r="G1287">
        <v>14</v>
      </c>
      <c r="H1287">
        <v>17033</v>
      </c>
      <c r="I1287" t="b">
        <v>0</v>
      </c>
    </row>
    <row r="1288" spans="1:9" x14ac:dyDescent="0.25">
      <c r="A1288" t="s">
        <v>10</v>
      </c>
      <c r="B1288" s="1">
        <v>44467</v>
      </c>
      <c r="C1288">
        <v>11</v>
      </c>
      <c r="D1288">
        <v>15751</v>
      </c>
      <c r="E1288">
        <v>2</v>
      </c>
      <c r="F1288">
        <v>1295</v>
      </c>
      <c r="G1288">
        <v>13</v>
      </c>
      <c r="H1288">
        <v>17046</v>
      </c>
      <c r="I1288" t="b">
        <v>0</v>
      </c>
    </row>
    <row r="1289" spans="1:9" x14ac:dyDescent="0.25">
      <c r="A1289" t="s">
        <v>10</v>
      </c>
      <c r="B1289" s="1">
        <v>44468</v>
      </c>
      <c r="C1289">
        <v>15</v>
      </c>
      <c r="D1289">
        <v>15766</v>
      </c>
      <c r="E1289">
        <v>1</v>
      </c>
      <c r="F1289">
        <v>1296</v>
      </c>
      <c r="G1289">
        <v>16</v>
      </c>
      <c r="H1289">
        <v>17062</v>
      </c>
      <c r="I1289" t="b">
        <v>0</v>
      </c>
    </row>
    <row r="1290" spans="1:9" x14ac:dyDescent="0.25">
      <c r="A1290" t="s">
        <v>10</v>
      </c>
      <c r="B1290" s="1">
        <v>44469</v>
      </c>
      <c r="C1290">
        <v>10</v>
      </c>
      <c r="D1290">
        <v>15776</v>
      </c>
      <c r="E1290">
        <v>5</v>
      </c>
      <c r="F1290">
        <v>1301</v>
      </c>
      <c r="G1290">
        <v>15</v>
      </c>
      <c r="H1290">
        <v>17077</v>
      </c>
      <c r="I1290" t="b">
        <v>0</v>
      </c>
    </row>
    <row r="1291" spans="1:9" x14ac:dyDescent="0.25">
      <c r="A1291" t="s">
        <v>10</v>
      </c>
      <c r="B1291" s="1">
        <v>44470</v>
      </c>
      <c r="C1291">
        <v>14</v>
      </c>
      <c r="D1291">
        <v>15790</v>
      </c>
      <c r="E1291">
        <v>3</v>
      </c>
      <c r="F1291">
        <v>1304</v>
      </c>
      <c r="G1291">
        <v>17</v>
      </c>
      <c r="H1291">
        <v>17094</v>
      </c>
      <c r="I1291" t="b">
        <v>0</v>
      </c>
    </row>
    <row r="1292" spans="1:9" x14ac:dyDescent="0.25">
      <c r="A1292" t="s">
        <v>10</v>
      </c>
      <c r="B1292" s="1">
        <v>44471</v>
      </c>
      <c r="C1292">
        <v>12</v>
      </c>
      <c r="D1292">
        <v>15802</v>
      </c>
      <c r="E1292">
        <v>2</v>
      </c>
      <c r="F1292">
        <v>1306</v>
      </c>
      <c r="G1292">
        <v>14</v>
      </c>
      <c r="H1292">
        <v>17108</v>
      </c>
      <c r="I1292" t="b">
        <v>0</v>
      </c>
    </row>
    <row r="1293" spans="1:9" x14ac:dyDescent="0.25">
      <c r="A1293" t="s">
        <v>10</v>
      </c>
      <c r="B1293" s="1">
        <v>44472</v>
      </c>
      <c r="C1293">
        <v>5</v>
      </c>
      <c r="D1293">
        <v>15807</v>
      </c>
      <c r="E1293">
        <v>1</v>
      </c>
      <c r="F1293">
        <v>1307</v>
      </c>
      <c r="G1293">
        <v>6</v>
      </c>
      <c r="H1293">
        <v>17114</v>
      </c>
      <c r="I1293" t="b">
        <v>0</v>
      </c>
    </row>
    <row r="1294" spans="1:9" x14ac:dyDescent="0.25">
      <c r="A1294" t="s">
        <v>10</v>
      </c>
      <c r="B1294" s="1">
        <v>44473</v>
      </c>
      <c r="C1294">
        <v>12</v>
      </c>
      <c r="D1294">
        <v>15819</v>
      </c>
      <c r="E1294">
        <v>0</v>
      </c>
      <c r="F1294">
        <v>1307</v>
      </c>
      <c r="G1294">
        <v>12</v>
      </c>
      <c r="H1294">
        <v>17126</v>
      </c>
      <c r="I1294" t="b">
        <v>0</v>
      </c>
    </row>
    <row r="1295" spans="1:9" x14ac:dyDescent="0.25">
      <c r="A1295" t="s">
        <v>10</v>
      </c>
      <c r="B1295" s="1">
        <v>44474</v>
      </c>
      <c r="C1295">
        <v>12</v>
      </c>
      <c r="D1295">
        <v>15831</v>
      </c>
      <c r="E1295">
        <v>3</v>
      </c>
      <c r="F1295">
        <v>1310</v>
      </c>
      <c r="G1295">
        <v>15</v>
      </c>
      <c r="H1295">
        <v>17141</v>
      </c>
      <c r="I1295" t="b">
        <v>0</v>
      </c>
    </row>
    <row r="1296" spans="1:9" x14ac:dyDescent="0.25">
      <c r="A1296" t="s">
        <v>10</v>
      </c>
      <c r="B1296" s="1">
        <v>44475</v>
      </c>
      <c r="C1296">
        <v>9</v>
      </c>
      <c r="D1296">
        <v>15840</v>
      </c>
      <c r="E1296">
        <v>2</v>
      </c>
      <c r="F1296">
        <v>1312</v>
      </c>
      <c r="G1296">
        <v>11</v>
      </c>
      <c r="H1296">
        <v>17152</v>
      </c>
      <c r="I1296" t="b">
        <v>0</v>
      </c>
    </row>
    <row r="1297" spans="1:9" x14ac:dyDescent="0.25">
      <c r="A1297" t="s">
        <v>10</v>
      </c>
      <c r="B1297" s="1">
        <v>44476</v>
      </c>
      <c r="C1297">
        <v>9</v>
      </c>
      <c r="D1297">
        <v>15849</v>
      </c>
      <c r="E1297">
        <v>0</v>
      </c>
      <c r="F1297">
        <v>1312</v>
      </c>
      <c r="G1297">
        <v>9</v>
      </c>
      <c r="H1297">
        <v>17161</v>
      </c>
      <c r="I1297" t="b">
        <v>0</v>
      </c>
    </row>
    <row r="1298" spans="1:9" x14ac:dyDescent="0.25">
      <c r="A1298" t="s">
        <v>10</v>
      </c>
      <c r="B1298" s="1">
        <v>44477</v>
      </c>
      <c r="C1298">
        <v>9</v>
      </c>
      <c r="D1298">
        <v>15858</v>
      </c>
      <c r="E1298">
        <v>1</v>
      </c>
      <c r="F1298">
        <v>1313</v>
      </c>
      <c r="G1298">
        <v>10</v>
      </c>
      <c r="H1298">
        <v>17171</v>
      </c>
      <c r="I1298" t="b">
        <v>0</v>
      </c>
    </row>
    <row r="1299" spans="1:9" x14ac:dyDescent="0.25">
      <c r="A1299" t="s">
        <v>10</v>
      </c>
      <c r="B1299" s="1">
        <v>44478</v>
      </c>
      <c r="C1299">
        <v>12</v>
      </c>
      <c r="D1299">
        <v>15870</v>
      </c>
      <c r="E1299">
        <v>3</v>
      </c>
      <c r="F1299">
        <v>1316</v>
      </c>
      <c r="G1299">
        <v>15</v>
      </c>
      <c r="H1299">
        <v>17186</v>
      </c>
      <c r="I1299" t="b">
        <v>0</v>
      </c>
    </row>
    <row r="1300" spans="1:9" x14ac:dyDescent="0.25">
      <c r="A1300" t="s">
        <v>10</v>
      </c>
      <c r="B1300" s="1">
        <v>44479</v>
      </c>
      <c r="C1300">
        <v>8</v>
      </c>
      <c r="D1300">
        <v>15878</v>
      </c>
      <c r="E1300">
        <v>2</v>
      </c>
      <c r="F1300">
        <v>1318</v>
      </c>
      <c r="G1300">
        <v>10</v>
      </c>
      <c r="H1300">
        <v>17196</v>
      </c>
      <c r="I1300" t="b">
        <v>0</v>
      </c>
    </row>
    <row r="1301" spans="1:9" x14ac:dyDescent="0.25">
      <c r="A1301" t="s">
        <v>10</v>
      </c>
      <c r="B1301" s="1">
        <v>44480</v>
      </c>
      <c r="C1301">
        <v>9</v>
      </c>
      <c r="D1301">
        <v>15887</v>
      </c>
      <c r="E1301">
        <v>2</v>
      </c>
      <c r="F1301">
        <v>1320</v>
      </c>
      <c r="G1301">
        <v>11</v>
      </c>
      <c r="H1301">
        <v>17207</v>
      </c>
      <c r="I1301" t="b">
        <v>0</v>
      </c>
    </row>
    <row r="1302" spans="1:9" x14ac:dyDescent="0.25">
      <c r="A1302" t="s">
        <v>10</v>
      </c>
      <c r="B1302" s="1">
        <v>44481</v>
      </c>
      <c r="C1302">
        <v>7</v>
      </c>
      <c r="D1302">
        <v>15894</v>
      </c>
      <c r="E1302">
        <v>2</v>
      </c>
      <c r="F1302">
        <v>1322</v>
      </c>
      <c r="G1302">
        <v>9</v>
      </c>
      <c r="H1302">
        <v>17216</v>
      </c>
      <c r="I1302" t="b">
        <v>0</v>
      </c>
    </row>
    <row r="1303" spans="1:9" x14ac:dyDescent="0.25">
      <c r="A1303" t="s">
        <v>10</v>
      </c>
      <c r="B1303" s="1">
        <v>44482</v>
      </c>
      <c r="C1303">
        <v>6</v>
      </c>
      <c r="D1303">
        <v>15900</v>
      </c>
      <c r="E1303">
        <v>1</v>
      </c>
      <c r="F1303">
        <v>1323</v>
      </c>
      <c r="G1303">
        <v>7</v>
      </c>
      <c r="H1303">
        <v>17223</v>
      </c>
      <c r="I1303" t="b">
        <v>0</v>
      </c>
    </row>
    <row r="1304" spans="1:9" x14ac:dyDescent="0.25">
      <c r="A1304" t="s">
        <v>10</v>
      </c>
      <c r="B1304" s="1">
        <v>44483</v>
      </c>
      <c r="C1304">
        <v>12</v>
      </c>
      <c r="D1304">
        <v>15912</v>
      </c>
      <c r="E1304">
        <v>3</v>
      </c>
      <c r="F1304">
        <v>1326</v>
      </c>
      <c r="G1304">
        <v>15</v>
      </c>
      <c r="H1304">
        <v>17238</v>
      </c>
      <c r="I1304" t="b">
        <v>0</v>
      </c>
    </row>
    <row r="1305" spans="1:9" x14ac:dyDescent="0.25">
      <c r="A1305" t="s">
        <v>10</v>
      </c>
      <c r="B1305" s="1">
        <v>44484</v>
      </c>
      <c r="C1305">
        <v>6</v>
      </c>
      <c r="D1305">
        <v>15918</v>
      </c>
      <c r="E1305">
        <v>1</v>
      </c>
      <c r="F1305">
        <v>1327</v>
      </c>
      <c r="G1305">
        <v>7</v>
      </c>
      <c r="H1305">
        <v>17245</v>
      </c>
      <c r="I1305" t="b">
        <v>0</v>
      </c>
    </row>
    <row r="1306" spans="1:9" x14ac:dyDescent="0.25">
      <c r="A1306" t="s">
        <v>10</v>
      </c>
      <c r="B1306" s="1">
        <v>44485</v>
      </c>
      <c r="C1306">
        <v>7</v>
      </c>
      <c r="D1306">
        <v>15925</v>
      </c>
      <c r="E1306">
        <v>1</v>
      </c>
      <c r="F1306">
        <v>1328</v>
      </c>
      <c r="G1306">
        <v>8</v>
      </c>
      <c r="H1306">
        <v>17253</v>
      </c>
      <c r="I1306" t="b">
        <v>0</v>
      </c>
    </row>
    <row r="1307" spans="1:9" x14ac:dyDescent="0.25">
      <c r="A1307" t="s">
        <v>10</v>
      </c>
      <c r="B1307" s="1">
        <v>44486</v>
      </c>
      <c r="C1307">
        <v>12</v>
      </c>
      <c r="D1307">
        <v>15937</v>
      </c>
      <c r="E1307">
        <v>2</v>
      </c>
      <c r="F1307">
        <v>1330</v>
      </c>
      <c r="G1307">
        <v>14</v>
      </c>
      <c r="H1307">
        <v>17267</v>
      </c>
      <c r="I1307" t="b">
        <v>0</v>
      </c>
    </row>
    <row r="1308" spans="1:9" x14ac:dyDescent="0.25">
      <c r="A1308" t="s">
        <v>10</v>
      </c>
      <c r="B1308" s="1">
        <v>44487</v>
      </c>
      <c r="C1308">
        <v>10</v>
      </c>
      <c r="D1308">
        <v>15947</v>
      </c>
      <c r="E1308">
        <v>2</v>
      </c>
      <c r="F1308">
        <v>1332</v>
      </c>
      <c r="G1308">
        <v>12</v>
      </c>
      <c r="H1308">
        <v>17279</v>
      </c>
      <c r="I1308" t="b">
        <v>0</v>
      </c>
    </row>
    <row r="1309" spans="1:9" x14ac:dyDescent="0.25">
      <c r="A1309" t="s">
        <v>10</v>
      </c>
      <c r="B1309" s="1">
        <v>44488</v>
      </c>
      <c r="C1309">
        <v>9</v>
      </c>
      <c r="D1309">
        <v>15956</v>
      </c>
      <c r="E1309">
        <v>1</v>
      </c>
      <c r="F1309">
        <v>1333</v>
      </c>
      <c r="G1309">
        <v>10</v>
      </c>
      <c r="H1309">
        <v>17289</v>
      </c>
      <c r="I1309" t="b">
        <v>0</v>
      </c>
    </row>
    <row r="1310" spans="1:9" x14ac:dyDescent="0.25">
      <c r="A1310" t="s">
        <v>10</v>
      </c>
      <c r="B1310" s="1">
        <v>44489</v>
      </c>
      <c r="C1310">
        <v>3</v>
      </c>
      <c r="D1310">
        <v>15959</v>
      </c>
      <c r="E1310">
        <v>0</v>
      </c>
      <c r="F1310">
        <v>1333</v>
      </c>
      <c r="G1310">
        <v>3</v>
      </c>
      <c r="H1310">
        <v>17292</v>
      </c>
      <c r="I1310" t="b">
        <v>0</v>
      </c>
    </row>
    <row r="1311" spans="1:9" x14ac:dyDescent="0.25">
      <c r="A1311" t="s">
        <v>10</v>
      </c>
      <c r="B1311" s="1">
        <v>44490</v>
      </c>
      <c r="C1311">
        <v>10</v>
      </c>
      <c r="D1311">
        <v>15969</v>
      </c>
      <c r="E1311">
        <v>2</v>
      </c>
      <c r="F1311">
        <v>1335</v>
      </c>
      <c r="G1311">
        <v>12</v>
      </c>
      <c r="H1311">
        <v>17304</v>
      </c>
      <c r="I1311" t="b">
        <v>0</v>
      </c>
    </row>
    <row r="1312" spans="1:9" x14ac:dyDescent="0.25">
      <c r="A1312" t="s">
        <v>10</v>
      </c>
      <c r="B1312" s="1">
        <v>44491</v>
      </c>
      <c r="C1312">
        <v>9</v>
      </c>
      <c r="D1312">
        <v>15978</v>
      </c>
      <c r="E1312">
        <v>1</v>
      </c>
      <c r="F1312">
        <v>1336</v>
      </c>
      <c r="G1312">
        <v>10</v>
      </c>
      <c r="H1312">
        <v>17314</v>
      </c>
      <c r="I1312" t="b">
        <v>0</v>
      </c>
    </row>
    <row r="1313" spans="1:9" x14ac:dyDescent="0.25">
      <c r="A1313" t="s">
        <v>10</v>
      </c>
      <c r="B1313" s="1">
        <v>44492</v>
      </c>
      <c r="C1313">
        <v>7</v>
      </c>
      <c r="D1313">
        <v>15985</v>
      </c>
      <c r="E1313">
        <v>1</v>
      </c>
      <c r="F1313">
        <v>1337</v>
      </c>
      <c r="G1313">
        <v>8</v>
      </c>
      <c r="H1313">
        <v>17322</v>
      </c>
      <c r="I1313" t="b">
        <v>0</v>
      </c>
    </row>
    <row r="1314" spans="1:9" x14ac:dyDescent="0.25">
      <c r="A1314" t="s">
        <v>10</v>
      </c>
      <c r="B1314" s="1">
        <v>44493</v>
      </c>
      <c r="C1314">
        <v>10</v>
      </c>
      <c r="D1314">
        <v>15995</v>
      </c>
      <c r="E1314">
        <v>0</v>
      </c>
      <c r="F1314">
        <v>1337</v>
      </c>
      <c r="G1314">
        <v>10</v>
      </c>
      <c r="H1314">
        <v>17332</v>
      </c>
      <c r="I1314" t="b">
        <v>0</v>
      </c>
    </row>
    <row r="1315" spans="1:9" x14ac:dyDescent="0.25">
      <c r="A1315" t="s">
        <v>10</v>
      </c>
      <c r="B1315" s="1">
        <v>44494</v>
      </c>
      <c r="C1315">
        <v>13</v>
      </c>
      <c r="D1315">
        <v>16008</v>
      </c>
      <c r="E1315">
        <v>0</v>
      </c>
      <c r="F1315">
        <v>1337</v>
      </c>
      <c r="G1315">
        <v>13</v>
      </c>
      <c r="H1315">
        <v>17345</v>
      </c>
      <c r="I1315" t="b">
        <v>0</v>
      </c>
    </row>
    <row r="1316" spans="1:9" x14ac:dyDescent="0.25">
      <c r="A1316" t="s">
        <v>10</v>
      </c>
      <c r="B1316" s="1">
        <v>44495</v>
      </c>
      <c r="C1316">
        <v>10</v>
      </c>
      <c r="D1316">
        <v>16018</v>
      </c>
      <c r="E1316">
        <v>0</v>
      </c>
      <c r="F1316">
        <v>1337</v>
      </c>
      <c r="G1316">
        <v>10</v>
      </c>
      <c r="H1316">
        <v>17355</v>
      </c>
      <c r="I1316" t="b">
        <v>0</v>
      </c>
    </row>
    <row r="1317" spans="1:9" x14ac:dyDescent="0.25">
      <c r="A1317" t="s">
        <v>10</v>
      </c>
      <c r="B1317" s="1">
        <v>44496</v>
      </c>
      <c r="C1317">
        <v>15</v>
      </c>
      <c r="D1317">
        <v>16033</v>
      </c>
      <c r="E1317">
        <v>2</v>
      </c>
      <c r="F1317">
        <v>1339</v>
      </c>
      <c r="G1317">
        <v>17</v>
      </c>
      <c r="H1317">
        <v>17372</v>
      </c>
      <c r="I1317" t="b">
        <v>0</v>
      </c>
    </row>
    <row r="1318" spans="1:9" x14ac:dyDescent="0.25">
      <c r="A1318" t="s">
        <v>10</v>
      </c>
      <c r="B1318" s="1">
        <v>44497</v>
      </c>
      <c r="C1318">
        <v>11</v>
      </c>
      <c r="D1318">
        <v>16044</v>
      </c>
      <c r="E1318">
        <v>1</v>
      </c>
      <c r="F1318">
        <v>1340</v>
      </c>
      <c r="G1318">
        <v>12</v>
      </c>
      <c r="H1318">
        <v>17384</v>
      </c>
      <c r="I1318" t="b">
        <v>0</v>
      </c>
    </row>
    <row r="1319" spans="1:9" x14ac:dyDescent="0.25">
      <c r="A1319" t="s">
        <v>10</v>
      </c>
      <c r="B1319" s="1">
        <v>44498</v>
      </c>
      <c r="C1319">
        <v>9</v>
      </c>
      <c r="D1319">
        <v>16053</v>
      </c>
      <c r="E1319">
        <v>0</v>
      </c>
      <c r="F1319">
        <v>1340</v>
      </c>
      <c r="G1319">
        <v>9</v>
      </c>
      <c r="H1319">
        <v>17393</v>
      </c>
      <c r="I1319" t="b">
        <v>0</v>
      </c>
    </row>
    <row r="1320" spans="1:9" x14ac:dyDescent="0.25">
      <c r="A1320" t="s">
        <v>10</v>
      </c>
      <c r="B1320" s="1">
        <v>44499</v>
      </c>
      <c r="C1320">
        <v>10</v>
      </c>
      <c r="D1320">
        <v>16063</v>
      </c>
      <c r="E1320">
        <v>0</v>
      </c>
      <c r="F1320">
        <v>1340</v>
      </c>
      <c r="G1320">
        <v>10</v>
      </c>
      <c r="H1320">
        <v>17403</v>
      </c>
      <c r="I1320" t="b">
        <v>0</v>
      </c>
    </row>
    <row r="1321" spans="1:9" x14ac:dyDescent="0.25">
      <c r="A1321" t="s">
        <v>10</v>
      </c>
      <c r="B1321" s="1">
        <v>44500</v>
      </c>
      <c r="C1321">
        <v>12</v>
      </c>
      <c r="D1321">
        <v>16075</v>
      </c>
      <c r="E1321">
        <v>0</v>
      </c>
      <c r="F1321">
        <v>1340</v>
      </c>
      <c r="G1321">
        <v>12</v>
      </c>
      <c r="H1321">
        <v>17415</v>
      </c>
      <c r="I1321" t="b">
        <v>0</v>
      </c>
    </row>
    <row r="1322" spans="1:9" x14ac:dyDescent="0.25">
      <c r="A1322" t="s">
        <v>10</v>
      </c>
      <c r="B1322" s="1">
        <v>44501</v>
      </c>
      <c r="C1322">
        <v>12</v>
      </c>
      <c r="D1322">
        <v>16087</v>
      </c>
      <c r="E1322">
        <v>1</v>
      </c>
      <c r="F1322">
        <v>1341</v>
      </c>
      <c r="G1322">
        <v>13</v>
      </c>
      <c r="H1322">
        <v>17428</v>
      </c>
      <c r="I1322" t="b">
        <v>0</v>
      </c>
    </row>
    <row r="1323" spans="1:9" x14ac:dyDescent="0.25">
      <c r="A1323" t="s">
        <v>10</v>
      </c>
      <c r="B1323" s="1">
        <v>44502</v>
      </c>
      <c r="C1323">
        <v>12</v>
      </c>
      <c r="D1323">
        <v>16099</v>
      </c>
      <c r="E1323">
        <v>0</v>
      </c>
      <c r="F1323">
        <v>1341</v>
      </c>
      <c r="G1323">
        <v>12</v>
      </c>
      <c r="H1323">
        <v>17440</v>
      </c>
      <c r="I1323" t="b">
        <v>0</v>
      </c>
    </row>
    <row r="1324" spans="1:9" x14ac:dyDescent="0.25">
      <c r="A1324" t="s">
        <v>10</v>
      </c>
      <c r="B1324" s="1">
        <v>44503</v>
      </c>
      <c r="C1324">
        <v>10</v>
      </c>
      <c r="D1324">
        <v>16109</v>
      </c>
      <c r="E1324">
        <v>0</v>
      </c>
      <c r="F1324">
        <v>1341</v>
      </c>
      <c r="G1324">
        <v>10</v>
      </c>
      <c r="H1324">
        <v>17450</v>
      </c>
      <c r="I1324" t="b">
        <v>0</v>
      </c>
    </row>
    <row r="1325" spans="1:9" x14ac:dyDescent="0.25">
      <c r="A1325" t="s">
        <v>10</v>
      </c>
      <c r="B1325" s="1">
        <v>44504</v>
      </c>
      <c r="C1325">
        <v>10</v>
      </c>
      <c r="D1325">
        <v>16119</v>
      </c>
      <c r="E1325">
        <v>0</v>
      </c>
      <c r="F1325">
        <v>1341</v>
      </c>
      <c r="G1325">
        <v>10</v>
      </c>
      <c r="H1325">
        <v>17460</v>
      </c>
      <c r="I1325" t="b">
        <v>0</v>
      </c>
    </row>
    <row r="1326" spans="1:9" x14ac:dyDescent="0.25">
      <c r="A1326" t="s">
        <v>10</v>
      </c>
      <c r="B1326" s="1">
        <v>44505</v>
      </c>
      <c r="C1326">
        <v>9</v>
      </c>
      <c r="D1326">
        <v>16128</v>
      </c>
      <c r="E1326">
        <v>0</v>
      </c>
      <c r="F1326">
        <v>1341</v>
      </c>
      <c r="G1326">
        <v>9</v>
      </c>
      <c r="H1326">
        <v>17469</v>
      </c>
      <c r="I1326" t="b">
        <v>0</v>
      </c>
    </row>
    <row r="1327" spans="1:9" x14ac:dyDescent="0.25">
      <c r="A1327" t="s">
        <v>10</v>
      </c>
      <c r="B1327" s="1">
        <v>44506</v>
      </c>
      <c r="C1327">
        <v>12</v>
      </c>
      <c r="D1327">
        <v>16140</v>
      </c>
      <c r="E1327">
        <v>2</v>
      </c>
      <c r="F1327">
        <v>1343</v>
      </c>
      <c r="G1327">
        <v>14</v>
      </c>
      <c r="H1327">
        <v>17483</v>
      </c>
      <c r="I1327" t="b">
        <v>0</v>
      </c>
    </row>
    <row r="1328" spans="1:9" x14ac:dyDescent="0.25">
      <c r="A1328" t="s">
        <v>10</v>
      </c>
      <c r="B1328" s="1">
        <v>44507</v>
      </c>
      <c r="C1328">
        <v>12</v>
      </c>
      <c r="D1328">
        <v>16152</v>
      </c>
      <c r="E1328">
        <v>3</v>
      </c>
      <c r="F1328">
        <v>1346</v>
      </c>
      <c r="G1328">
        <v>15</v>
      </c>
      <c r="H1328">
        <v>17498</v>
      </c>
      <c r="I1328" t="b">
        <v>0</v>
      </c>
    </row>
    <row r="1329" spans="1:9" x14ac:dyDescent="0.25">
      <c r="A1329" t="s">
        <v>10</v>
      </c>
      <c r="B1329" s="1">
        <v>44508</v>
      </c>
      <c r="C1329">
        <v>14</v>
      </c>
      <c r="D1329">
        <v>16166</v>
      </c>
      <c r="E1329">
        <v>3</v>
      </c>
      <c r="F1329">
        <v>1349</v>
      </c>
      <c r="G1329">
        <v>17</v>
      </c>
      <c r="H1329">
        <v>17515</v>
      </c>
      <c r="I1329" t="b">
        <v>0</v>
      </c>
    </row>
    <row r="1330" spans="1:9" x14ac:dyDescent="0.25">
      <c r="A1330" t="s">
        <v>10</v>
      </c>
      <c r="B1330" s="1">
        <v>44509</v>
      </c>
      <c r="C1330">
        <v>6</v>
      </c>
      <c r="D1330">
        <v>16172</v>
      </c>
      <c r="E1330">
        <v>1</v>
      </c>
      <c r="F1330">
        <v>1350</v>
      </c>
      <c r="G1330">
        <v>7</v>
      </c>
      <c r="H1330">
        <v>17522</v>
      </c>
      <c r="I1330" t="b">
        <v>0</v>
      </c>
    </row>
    <row r="1331" spans="1:9" x14ac:dyDescent="0.25">
      <c r="A1331" t="s">
        <v>10</v>
      </c>
      <c r="B1331" s="1">
        <v>44510</v>
      </c>
      <c r="C1331">
        <v>11</v>
      </c>
      <c r="D1331">
        <v>16183</v>
      </c>
      <c r="E1331">
        <v>3</v>
      </c>
      <c r="F1331">
        <v>1353</v>
      </c>
      <c r="G1331">
        <v>14</v>
      </c>
      <c r="H1331">
        <v>17536</v>
      </c>
      <c r="I1331" t="b">
        <v>0</v>
      </c>
    </row>
    <row r="1332" spans="1:9" x14ac:dyDescent="0.25">
      <c r="A1332" t="s">
        <v>10</v>
      </c>
      <c r="B1332" s="1">
        <v>44511</v>
      </c>
      <c r="C1332">
        <v>12</v>
      </c>
      <c r="D1332">
        <v>16195</v>
      </c>
      <c r="E1332">
        <v>1</v>
      </c>
      <c r="F1332">
        <v>1354</v>
      </c>
      <c r="G1332">
        <v>13</v>
      </c>
      <c r="H1332">
        <v>17549</v>
      </c>
      <c r="I1332" t="b">
        <v>0</v>
      </c>
    </row>
    <row r="1333" spans="1:9" x14ac:dyDescent="0.25">
      <c r="A1333" t="s">
        <v>10</v>
      </c>
      <c r="B1333" s="1">
        <v>44512</v>
      </c>
      <c r="C1333">
        <v>8</v>
      </c>
      <c r="D1333">
        <v>16203</v>
      </c>
      <c r="E1333">
        <v>2</v>
      </c>
      <c r="F1333">
        <v>1356</v>
      </c>
      <c r="G1333">
        <v>10</v>
      </c>
      <c r="H1333">
        <v>17559</v>
      </c>
      <c r="I1333" t="b">
        <v>0</v>
      </c>
    </row>
    <row r="1334" spans="1:9" x14ac:dyDescent="0.25">
      <c r="A1334" t="s">
        <v>10</v>
      </c>
      <c r="B1334" s="1">
        <v>44513</v>
      </c>
      <c r="C1334">
        <v>12</v>
      </c>
      <c r="D1334">
        <v>16215</v>
      </c>
      <c r="E1334">
        <v>2</v>
      </c>
      <c r="F1334">
        <v>1358</v>
      </c>
      <c r="G1334">
        <v>14</v>
      </c>
      <c r="H1334">
        <v>17573</v>
      </c>
      <c r="I1334" t="b">
        <v>0</v>
      </c>
    </row>
    <row r="1335" spans="1:9" x14ac:dyDescent="0.25">
      <c r="A1335" t="s">
        <v>10</v>
      </c>
      <c r="B1335" s="1">
        <v>44514</v>
      </c>
      <c r="C1335">
        <v>10</v>
      </c>
      <c r="D1335">
        <v>16225</v>
      </c>
      <c r="E1335">
        <v>1</v>
      </c>
      <c r="F1335">
        <v>1359</v>
      </c>
      <c r="G1335">
        <v>11</v>
      </c>
      <c r="H1335">
        <v>17584</v>
      </c>
      <c r="I1335" t="b">
        <v>0</v>
      </c>
    </row>
    <row r="1336" spans="1:9" x14ac:dyDescent="0.25">
      <c r="A1336" t="s">
        <v>10</v>
      </c>
      <c r="B1336" s="1">
        <v>44515</v>
      </c>
      <c r="C1336">
        <v>12</v>
      </c>
      <c r="D1336">
        <v>16237</v>
      </c>
      <c r="E1336">
        <v>1</v>
      </c>
      <c r="F1336">
        <v>1360</v>
      </c>
      <c r="G1336">
        <v>13</v>
      </c>
      <c r="H1336">
        <v>17597</v>
      </c>
      <c r="I1336" t="b">
        <v>0</v>
      </c>
    </row>
    <row r="1337" spans="1:9" x14ac:dyDescent="0.25">
      <c r="A1337" t="s">
        <v>10</v>
      </c>
      <c r="B1337" s="1">
        <v>44516</v>
      </c>
      <c r="C1337">
        <v>11</v>
      </c>
      <c r="D1337">
        <v>16248</v>
      </c>
      <c r="E1337">
        <v>0</v>
      </c>
      <c r="F1337">
        <v>1360</v>
      </c>
      <c r="G1337">
        <v>11</v>
      </c>
      <c r="H1337">
        <v>17608</v>
      </c>
      <c r="I1337" t="b">
        <v>0</v>
      </c>
    </row>
    <row r="1338" spans="1:9" x14ac:dyDescent="0.25">
      <c r="A1338" t="s">
        <v>10</v>
      </c>
      <c r="B1338" s="1">
        <v>44517</v>
      </c>
      <c r="C1338">
        <v>4</v>
      </c>
      <c r="D1338">
        <v>16252</v>
      </c>
      <c r="E1338">
        <v>1</v>
      </c>
      <c r="F1338">
        <v>1361</v>
      </c>
      <c r="G1338">
        <v>5</v>
      </c>
      <c r="H1338">
        <v>17613</v>
      </c>
      <c r="I1338" t="b">
        <v>0</v>
      </c>
    </row>
    <row r="1339" spans="1:9" x14ac:dyDescent="0.25">
      <c r="A1339" t="s">
        <v>10</v>
      </c>
      <c r="B1339" s="1">
        <v>44518</v>
      </c>
      <c r="C1339">
        <v>7</v>
      </c>
      <c r="D1339">
        <v>16259</v>
      </c>
      <c r="E1339">
        <v>0</v>
      </c>
      <c r="F1339">
        <v>1361</v>
      </c>
      <c r="G1339">
        <v>7</v>
      </c>
      <c r="H1339">
        <v>17620</v>
      </c>
      <c r="I1339" t="b">
        <v>0</v>
      </c>
    </row>
    <row r="1340" spans="1:9" x14ac:dyDescent="0.25">
      <c r="A1340" t="s">
        <v>10</v>
      </c>
      <c r="B1340" s="1">
        <v>44519</v>
      </c>
      <c r="C1340">
        <v>7</v>
      </c>
      <c r="D1340">
        <v>16266</v>
      </c>
      <c r="E1340">
        <v>0</v>
      </c>
      <c r="F1340">
        <v>1361</v>
      </c>
      <c r="G1340">
        <v>7</v>
      </c>
      <c r="H1340">
        <v>17627</v>
      </c>
      <c r="I1340" t="b">
        <v>0</v>
      </c>
    </row>
    <row r="1341" spans="1:9" x14ac:dyDescent="0.25">
      <c r="A1341" t="s">
        <v>10</v>
      </c>
      <c r="B1341" s="1">
        <v>44520</v>
      </c>
      <c r="C1341">
        <v>7</v>
      </c>
      <c r="D1341">
        <v>16273</v>
      </c>
      <c r="E1341">
        <v>1</v>
      </c>
      <c r="F1341">
        <v>1362</v>
      </c>
      <c r="G1341">
        <v>8</v>
      </c>
      <c r="H1341">
        <v>17635</v>
      </c>
      <c r="I1341" t="b">
        <v>0</v>
      </c>
    </row>
    <row r="1342" spans="1:9" x14ac:dyDescent="0.25">
      <c r="A1342" t="s">
        <v>10</v>
      </c>
      <c r="B1342" s="1">
        <v>44521</v>
      </c>
      <c r="C1342">
        <v>7</v>
      </c>
      <c r="D1342">
        <v>16280</v>
      </c>
      <c r="E1342">
        <v>0</v>
      </c>
      <c r="F1342">
        <v>1362</v>
      </c>
      <c r="G1342">
        <v>7</v>
      </c>
      <c r="H1342">
        <v>17642</v>
      </c>
      <c r="I1342" t="b">
        <v>0</v>
      </c>
    </row>
    <row r="1343" spans="1:9" x14ac:dyDescent="0.25">
      <c r="A1343" t="s">
        <v>10</v>
      </c>
      <c r="B1343" s="1">
        <v>44522</v>
      </c>
      <c r="C1343">
        <v>9</v>
      </c>
      <c r="D1343">
        <v>16289</v>
      </c>
      <c r="E1343">
        <v>2</v>
      </c>
      <c r="F1343">
        <v>1364</v>
      </c>
      <c r="G1343">
        <v>11</v>
      </c>
      <c r="H1343">
        <v>17653</v>
      </c>
      <c r="I1343" t="b">
        <v>0</v>
      </c>
    </row>
    <row r="1344" spans="1:9" x14ac:dyDescent="0.25">
      <c r="A1344" t="s">
        <v>10</v>
      </c>
      <c r="B1344" s="1">
        <v>44523</v>
      </c>
      <c r="C1344">
        <v>10</v>
      </c>
      <c r="D1344">
        <v>16299</v>
      </c>
      <c r="E1344">
        <v>1</v>
      </c>
      <c r="F1344">
        <v>1365</v>
      </c>
      <c r="G1344">
        <v>11</v>
      </c>
      <c r="H1344">
        <v>17664</v>
      </c>
      <c r="I1344" t="b">
        <v>0</v>
      </c>
    </row>
    <row r="1345" spans="1:9" x14ac:dyDescent="0.25">
      <c r="A1345" t="s">
        <v>10</v>
      </c>
      <c r="B1345" s="1">
        <v>44524</v>
      </c>
      <c r="C1345">
        <v>16</v>
      </c>
      <c r="D1345">
        <v>16315</v>
      </c>
      <c r="E1345">
        <v>0</v>
      </c>
      <c r="F1345">
        <v>1365</v>
      </c>
      <c r="G1345">
        <v>16</v>
      </c>
      <c r="H1345">
        <v>17680</v>
      </c>
      <c r="I1345" t="b">
        <v>0</v>
      </c>
    </row>
    <row r="1346" spans="1:9" x14ac:dyDescent="0.25">
      <c r="A1346" t="s">
        <v>10</v>
      </c>
      <c r="B1346" s="1">
        <v>44525</v>
      </c>
      <c r="C1346">
        <v>11</v>
      </c>
      <c r="D1346">
        <v>16326</v>
      </c>
      <c r="E1346">
        <v>0</v>
      </c>
      <c r="F1346">
        <v>1365</v>
      </c>
      <c r="G1346">
        <v>11</v>
      </c>
      <c r="H1346">
        <v>17691</v>
      </c>
      <c r="I1346" t="b">
        <v>0</v>
      </c>
    </row>
    <row r="1347" spans="1:9" x14ac:dyDescent="0.25">
      <c r="A1347" t="s">
        <v>10</v>
      </c>
      <c r="B1347" s="1">
        <v>44526</v>
      </c>
      <c r="C1347">
        <v>10</v>
      </c>
      <c r="D1347">
        <v>16336</v>
      </c>
      <c r="E1347">
        <v>0</v>
      </c>
      <c r="F1347">
        <v>1365</v>
      </c>
      <c r="G1347">
        <v>10</v>
      </c>
      <c r="H1347">
        <v>17701</v>
      </c>
      <c r="I1347" t="b">
        <v>0</v>
      </c>
    </row>
    <row r="1348" spans="1:9" x14ac:dyDescent="0.25">
      <c r="A1348" t="s">
        <v>10</v>
      </c>
      <c r="B1348" s="1">
        <v>44527</v>
      </c>
      <c r="C1348">
        <v>7</v>
      </c>
      <c r="D1348">
        <v>16343</v>
      </c>
      <c r="E1348">
        <v>2</v>
      </c>
      <c r="F1348">
        <v>1367</v>
      </c>
      <c r="G1348">
        <v>9</v>
      </c>
      <c r="H1348">
        <v>17710</v>
      </c>
      <c r="I1348" t="b">
        <v>0</v>
      </c>
    </row>
    <row r="1349" spans="1:9" x14ac:dyDescent="0.25">
      <c r="A1349" t="s">
        <v>10</v>
      </c>
      <c r="B1349" s="1">
        <v>44528</v>
      </c>
      <c r="C1349">
        <v>10</v>
      </c>
      <c r="D1349">
        <v>16353</v>
      </c>
      <c r="E1349">
        <v>2</v>
      </c>
      <c r="F1349">
        <v>1369</v>
      </c>
      <c r="G1349">
        <v>12</v>
      </c>
      <c r="H1349">
        <v>17722</v>
      </c>
      <c r="I1349" t="b">
        <v>0</v>
      </c>
    </row>
    <row r="1350" spans="1:9" x14ac:dyDescent="0.25">
      <c r="A1350" t="s">
        <v>10</v>
      </c>
      <c r="B1350" s="1">
        <v>44529</v>
      </c>
      <c r="C1350">
        <v>10</v>
      </c>
      <c r="D1350">
        <v>16363</v>
      </c>
      <c r="E1350">
        <v>1</v>
      </c>
      <c r="F1350">
        <v>1370</v>
      </c>
      <c r="G1350">
        <v>11</v>
      </c>
      <c r="H1350">
        <v>17733</v>
      </c>
      <c r="I1350" t="b">
        <v>0</v>
      </c>
    </row>
    <row r="1351" spans="1:9" x14ac:dyDescent="0.25">
      <c r="A1351" t="s">
        <v>10</v>
      </c>
      <c r="B1351" s="1">
        <v>44530</v>
      </c>
      <c r="C1351">
        <v>14</v>
      </c>
      <c r="D1351">
        <v>16377</v>
      </c>
      <c r="E1351">
        <v>3</v>
      </c>
      <c r="F1351">
        <v>1373</v>
      </c>
      <c r="G1351">
        <v>17</v>
      </c>
      <c r="H1351">
        <v>17750</v>
      </c>
      <c r="I1351" t="b">
        <v>0</v>
      </c>
    </row>
    <row r="1352" spans="1:9" x14ac:dyDescent="0.25">
      <c r="A1352" t="s">
        <v>10</v>
      </c>
      <c r="B1352" s="1">
        <v>44531</v>
      </c>
      <c r="C1352">
        <v>8</v>
      </c>
      <c r="D1352">
        <v>16385</v>
      </c>
      <c r="E1352">
        <v>0</v>
      </c>
      <c r="F1352">
        <v>1373</v>
      </c>
      <c r="G1352">
        <v>8</v>
      </c>
      <c r="H1352">
        <v>17758</v>
      </c>
      <c r="I1352" t="b">
        <v>0</v>
      </c>
    </row>
    <row r="1353" spans="1:9" x14ac:dyDescent="0.25">
      <c r="A1353" t="s">
        <v>10</v>
      </c>
      <c r="B1353" s="1">
        <v>44532</v>
      </c>
      <c r="C1353">
        <v>8</v>
      </c>
      <c r="D1353">
        <v>16393</v>
      </c>
      <c r="E1353">
        <v>0</v>
      </c>
      <c r="F1353">
        <v>1373</v>
      </c>
      <c r="G1353">
        <v>8</v>
      </c>
      <c r="H1353">
        <v>17766</v>
      </c>
      <c r="I1353" t="b">
        <v>0</v>
      </c>
    </row>
    <row r="1354" spans="1:9" x14ac:dyDescent="0.25">
      <c r="A1354" t="s">
        <v>10</v>
      </c>
      <c r="B1354" s="1">
        <v>44533</v>
      </c>
      <c r="C1354">
        <v>13</v>
      </c>
      <c r="D1354">
        <v>16406</v>
      </c>
      <c r="E1354">
        <v>0</v>
      </c>
      <c r="F1354">
        <v>1373</v>
      </c>
      <c r="G1354">
        <v>13</v>
      </c>
      <c r="H1354">
        <v>17779</v>
      </c>
      <c r="I1354" t="b">
        <v>0</v>
      </c>
    </row>
    <row r="1355" spans="1:9" x14ac:dyDescent="0.25">
      <c r="A1355" t="s">
        <v>10</v>
      </c>
      <c r="B1355" s="1">
        <v>44534</v>
      </c>
      <c r="C1355">
        <v>15</v>
      </c>
      <c r="D1355">
        <v>16421</v>
      </c>
      <c r="E1355">
        <v>2</v>
      </c>
      <c r="F1355">
        <v>1375</v>
      </c>
      <c r="G1355">
        <v>17</v>
      </c>
      <c r="H1355">
        <v>17796</v>
      </c>
      <c r="I1355" t="b">
        <v>0</v>
      </c>
    </row>
    <row r="1356" spans="1:9" x14ac:dyDescent="0.25">
      <c r="A1356" t="s">
        <v>10</v>
      </c>
      <c r="B1356" s="1">
        <v>44535</v>
      </c>
      <c r="C1356">
        <v>14</v>
      </c>
      <c r="D1356">
        <v>16435</v>
      </c>
      <c r="E1356">
        <v>0</v>
      </c>
      <c r="F1356">
        <v>1375</v>
      </c>
      <c r="G1356">
        <v>14</v>
      </c>
      <c r="H1356">
        <v>17810</v>
      </c>
      <c r="I1356" t="b">
        <v>0</v>
      </c>
    </row>
    <row r="1357" spans="1:9" x14ac:dyDescent="0.25">
      <c r="A1357" t="s">
        <v>10</v>
      </c>
      <c r="B1357" s="1">
        <v>44536</v>
      </c>
      <c r="C1357">
        <v>8</v>
      </c>
      <c r="D1357">
        <v>16443</v>
      </c>
      <c r="E1357">
        <v>3</v>
      </c>
      <c r="F1357">
        <v>1378</v>
      </c>
      <c r="G1357">
        <v>11</v>
      </c>
      <c r="H1357">
        <v>17821</v>
      </c>
      <c r="I1357" t="b">
        <v>0</v>
      </c>
    </row>
    <row r="1358" spans="1:9" x14ac:dyDescent="0.25">
      <c r="A1358" t="s">
        <v>10</v>
      </c>
      <c r="B1358" s="1">
        <v>44537</v>
      </c>
      <c r="C1358">
        <v>11</v>
      </c>
      <c r="D1358">
        <v>16454</v>
      </c>
      <c r="E1358">
        <v>0</v>
      </c>
      <c r="F1358">
        <v>1378</v>
      </c>
      <c r="G1358">
        <v>11</v>
      </c>
      <c r="H1358">
        <v>17832</v>
      </c>
      <c r="I1358" t="b">
        <v>0</v>
      </c>
    </row>
    <row r="1359" spans="1:9" x14ac:dyDescent="0.25">
      <c r="A1359" t="s">
        <v>10</v>
      </c>
      <c r="B1359" s="1">
        <v>44538</v>
      </c>
      <c r="C1359">
        <v>9</v>
      </c>
      <c r="D1359">
        <v>16463</v>
      </c>
      <c r="E1359">
        <v>0</v>
      </c>
      <c r="F1359">
        <v>1378</v>
      </c>
      <c r="G1359">
        <v>9</v>
      </c>
      <c r="H1359">
        <v>17841</v>
      </c>
      <c r="I1359" t="b">
        <v>0</v>
      </c>
    </row>
    <row r="1360" spans="1:9" x14ac:dyDescent="0.25">
      <c r="A1360" t="s">
        <v>10</v>
      </c>
      <c r="B1360" s="1">
        <v>44539</v>
      </c>
      <c r="C1360">
        <v>13</v>
      </c>
      <c r="D1360">
        <v>16476</v>
      </c>
      <c r="E1360">
        <v>1</v>
      </c>
      <c r="F1360">
        <v>1379</v>
      </c>
      <c r="G1360">
        <v>14</v>
      </c>
      <c r="H1360">
        <v>17855</v>
      </c>
      <c r="I1360" t="b">
        <v>0</v>
      </c>
    </row>
    <row r="1361" spans="1:9" x14ac:dyDescent="0.25">
      <c r="A1361" t="s">
        <v>10</v>
      </c>
      <c r="B1361" s="1">
        <v>44540</v>
      </c>
      <c r="C1361">
        <v>13</v>
      </c>
      <c r="D1361">
        <v>16489</v>
      </c>
      <c r="E1361">
        <v>0</v>
      </c>
      <c r="F1361">
        <v>1379</v>
      </c>
      <c r="G1361">
        <v>13</v>
      </c>
      <c r="H1361">
        <v>17868</v>
      </c>
      <c r="I1361" t="b">
        <v>0</v>
      </c>
    </row>
    <row r="1362" spans="1:9" x14ac:dyDescent="0.25">
      <c r="A1362" t="s">
        <v>10</v>
      </c>
      <c r="B1362" s="1">
        <v>44541</v>
      </c>
      <c r="C1362">
        <v>11</v>
      </c>
      <c r="D1362">
        <v>16500</v>
      </c>
      <c r="E1362">
        <v>1</v>
      </c>
      <c r="F1362">
        <v>1380</v>
      </c>
      <c r="G1362">
        <v>12</v>
      </c>
      <c r="H1362">
        <v>17880</v>
      </c>
      <c r="I1362" t="b">
        <v>0</v>
      </c>
    </row>
    <row r="1363" spans="1:9" x14ac:dyDescent="0.25">
      <c r="A1363" t="s">
        <v>10</v>
      </c>
      <c r="B1363" s="1">
        <v>44542</v>
      </c>
      <c r="C1363">
        <v>22</v>
      </c>
      <c r="D1363">
        <v>16522</v>
      </c>
      <c r="E1363">
        <v>0</v>
      </c>
      <c r="F1363">
        <v>1380</v>
      </c>
      <c r="G1363">
        <v>22</v>
      </c>
      <c r="H1363">
        <v>17902</v>
      </c>
      <c r="I1363" t="b">
        <v>0</v>
      </c>
    </row>
    <row r="1364" spans="1:9" x14ac:dyDescent="0.25">
      <c r="A1364" t="s">
        <v>10</v>
      </c>
      <c r="B1364" s="1">
        <v>44543</v>
      </c>
      <c r="C1364">
        <v>16</v>
      </c>
      <c r="D1364">
        <v>16538</v>
      </c>
      <c r="E1364">
        <v>4</v>
      </c>
      <c r="F1364">
        <v>1384</v>
      </c>
      <c r="G1364">
        <v>20</v>
      </c>
      <c r="H1364">
        <v>17922</v>
      </c>
      <c r="I1364" t="b">
        <v>0</v>
      </c>
    </row>
    <row r="1365" spans="1:9" x14ac:dyDescent="0.25">
      <c r="A1365" t="s">
        <v>10</v>
      </c>
      <c r="B1365" s="1">
        <v>44544</v>
      </c>
      <c r="C1365">
        <v>16</v>
      </c>
      <c r="D1365">
        <v>16554</v>
      </c>
      <c r="E1365">
        <v>2</v>
      </c>
      <c r="F1365">
        <v>1386</v>
      </c>
      <c r="G1365">
        <v>18</v>
      </c>
      <c r="H1365">
        <v>17940</v>
      </c>
      <c r="I1365" t="b">
        <v>0</v>
      </c>
    </row>
    <row r="1366" spans="1:9" x14ac:dyDescent="0.25">
      <c r="A1366" t="s">
        <v>10</v>
      </c>
      <c r="B1366" s="1">
        <v>44545</v>
      </c>
      <c r="C1366">
        <v>12</v>
      </c>
      <c r="D1366">
        <v>16566</v>
      </c>
      <c r="E1366">
        <v>0</v>
      </c>
      <c r="F1366">
        <v>1386</v>
      </c>
      <c r="G1366">
        <v>12</v>
      </c>
      <c r="H1366">
        <v>17952</v>
      </c>
      <c r="I1366" t="b">
        <v>0</v>
      </c>
    </row>
    <row r="1367" spans="1:9" x14ac:dyDescent="0.25">
      <c r="A1367" t="s">
        <v>10</v>
      </c>
      <c r="B1367" s="1">
        <v>44546</v>
      </c>
      <c r="C1367">
        <v>12</v>
      </c>
      <c r="D1367">
        <v>16578</v>
      </c>
      <c r="E1367">
        <v>0</v>
      </c>
      <c r="F1367">
        <v>1386</v>
      </c>
      <c r="G1367">
        <v>12</v>
      </c>
      <c r="H1367">
        <v>17964</v>
      </c>
      <c r="I1367" t="b">
        <v>0</v>
      </c>
    </row>
    <row r="1368" spans="1:9" x14ac:dyDescent="0.25">
      <c r="A1368" t="s">
        <v>10</v>
      </c>
      <c r="B1368" s="1">
        <v>44547</v>
      </c>
      <c r="C1368">
        <v>9</v>
      </c>
      <c r="D1368">
        <v>16587</v>
      </c>
      <c r="E1368">
        <v>1</v>
      </c>
      <c r="F1368">
        <v>1387</v>
      </c>
      <c r="G1368">
        <v>10</v>
      </c>
      <c r="H1368">
        <v>17974</v>
      </c>
      <c r="I1368" t="b">
        <v>0</v>
      </c>
    </row>
    <row r="1369" spans="1:9" x14ac:dyDescent="0.25">
      <c r="A1369" t="s">
        <v>10</v>
      </c>
      <c r="B1369" s="1">
        <v>44548</v>
      </c>
      <c r="C1369">
        <v>19</v>
      </c>
      <c r="D1369">
        <v>16606</v>
      </c>
      <c r="E1369">
        <v>3</v>
      </c>
      <c r="F1369">
        <v>1390</v>
      </c>
      <c r="G1369">
        <v>22</v>
      </c>
      <c r="H1369">
        <v>17996</v>
      </c>
      <c r="I1369" t="b">
        <v>0</v>
      </c>
    </row>
    <row r="1370" spans="1:9" x14ac:dyDescent="0.25">
      <c r="A1370" t="s">
        <v>10</v>
      </c>
      <c r="B1370" s="1">
        <v>44549</v>
      </c>
      <c r="C1370">
        <v>14</v>
      </c>
      <c r="D1370">
        <v>16620</v>
      </c>
      <c r="E1370">
        <v>1</v>
      </c>
      <c r="F1370">
        <v>1391</v>
      </c>
      <c r="G1370">
        <v>15</v>
      </c>
      <c r="H1370">
        <v>18011</v>
      </c>
      <c r="I1370" t="b">
        <v>0</v>
      </c>
    </row>
    <row r="1371" spans="1:9" x14ac:dyDescent="0.25">
      <c r="A1371" t="s">
        <v>10</v>
      </c>
      <c r="B1371" s="1">
        <v>44550</v>
      </c>
      <c r="C1371">
        <v>7</v>
      </c>
      <c r="D1371">
        <v>16627</v>
      </c>
      <c r="E1371">
        <v>0</v>
      </c>
      <c r="F1371">
        <v>1391</v>
      </c>
      <c r="G1371">
        <v>7</v>
      </c>
      <c r="H1371">
        <v>18018</v>
      </c>
      <c r="I1371" t="b">
        <v>0</v>
      </c>
    </row>
    <row r="1372" spans="1:9" x14ac:dyDescent="0.25">
      <c r="A1372" t="s">
        <v>10</v>
      </c>
      <c r="B1372" s="1">
        <v>44551</v>
      </c>
      <c r="C1372">
        <v>12</v>
      </c>
      <c r="D1372">
        <v>16639</v>
      </c>
      <c r="E1372">
        <v>1</v>
      </c>
      <c r="F1372">
        <v>1392</v>
      </c>
      <c r="G1372">
        <v>13</v>
      </c>
      <c r="H1372">
        <v>18031</v>
      </c>
      <c r="I1372" t="b">
        <v>0</v>
      </c>
    </row>
    <row r="1373" spans="1:9" x14ac:dyDescent="0.25">
      <c r="A1373" t="s">
        <v>10</v>
      </c>
      <c r="B1373" s="1">
        <v>44552</v>
      </c>
      <c r="C1373">
        <v>20</v>
      </c>
      <c r="D1373">
        <v>16659</v>
      </c>
      <c r="E1373">
        <v>1</v>
      </c>
      <c r="F1373">
        <v>1393</v>
      </c>
      <c r="G1373">
        <v>21</v>
      </c>
      <c r="H1373">
        <v>18052</v>
      </c>
      <c r="I1373" t="b">
        <v>0</v>
      </c>
    </row>
    <row r="1374" spans="1:9" x14ac:dyDescent="0.25">
      <c r="A1374" t="s">
        <v>10</v>
      </c>
      <c r="B1374" s="1">
        <v>44553</v>
      </c>
      <c r="C1374">
        <v>19</v>
      </c>
      <c r="D1374">
        <v>16678</v>
      </c>
      <c r="E1374">
        <v>3</v>
      </c>
      <c r="F1374">
        <v>1396</v>
      </c>
      <c r="G1374">
        <v>22</v>
      </c>
      <c r="H1374">
        <v>18074</v>
      </c>
      <c r="I1374" t="b">
        <v>0</v>
      </c>
    </row>
    <row r="1375" spans="1:9" x14ac:dyDescent="0.25">
      <c r="A1375" t="s">
        <v>10</v>
      </c>
      <c r="B1375" s="1">
        <v>44554</v>
      </c>
      <c r="C1375">
        <v>17</v>
      </c>
      <c r="D1375">
        <v>16695</v>
      </c>
      <c r="E1375">
        <v>4</v>
      </c>
      <c r="F1375">
        <v>1400</v>
      </c>
      <c r="G1375">
        <v>21</v>
      </c>
      <c r="H1375">
        <v>18095</v>
      </c>
      <c r="I1375" t="b">
        <v>0</v>
      </c>
    </row>
    <row r="1376" spans="1:9" x14ac:dyDescent="0.25">
      <c r="A1376" t="s">
        <v>10</v>
      </c>
      <c r="B1376" s="1">
        <v>44555</v>
      </c>
      <c r="C1376">
        <v>11</v>
      </c>
      <c r="D1376">
        <v>16706</v>
      </c>
      <c r="E1376">
        <v>1</v>
      </c>
      <c r="F1376">
        <v>1401</v>
      </c>
      <c r="G1376">
        <v>12</v>
      </c>
      <c r="H1376">
        <v>18107</v>
      </c>
      <c r="I1376" t="b">
        <v>0</v>
      </c>
    </row>
    <row r="1377" spans="1:9" x14ac:dyDescent="0.25">
      <c r="A1377" t="s">
        <v>10</v>
      </c>
      <c r="B1377" s="1">
        <v>44556</v>
      </c>
      <c r="C1377">
        <v>19</v>
      </c>
      <c r="D1377">
        <v>16725</v>
      </c>
      <c r="E1377">
        <v>0</v>
      </c>
      <c r="F1377">
        <v>1401</v>
      </c>
      <c r="G1377">
        <v>19</v>
      </c>
      <c r="H1377">
        <v>18126</v>
      </c>
      <c r="I1377" t="b">
        <v>0</v>
      </c>
    </row>
    <row r="1378" spans="1:9" x14ac:dyDescent="0.25">
      <c r="A1378" t="s">
        <v>10</v>
      </c>
      <c r="B1378" s="1">
        <v>44557</v>
      </c>
      <c r="C1378">
        <v>20</v>
      </c>
      <c r="D1378">
        <v>16745</v>
      </c>
      <c r="E1378">
        <v>0</v>
      </c>
      <c r="F1378">
        <v>1401</v>
      </c>
      <c r="G1378">
        <v>20</v>
      </c>
      <c r="H1378">
        <v>18146</v>
      </c>
      <c r="I1378" t="b">
        <v>0</v>
      </c>
    </row>
    <row r="1379" spans="1:9" x14ac:dyDescent="0.25">
      <c r="A1379" t="s">
        <v>10</v>
      </c>
      <c r="B1379" s="1">
        <v>44558</v>
      </c>
      <c r="C1379">
        <v>23</v>
      </c>
      <c r="D1379">
        <v>16768</v>
      </c>
      <c r="E1379">
        <v>1</v>
      </c>
      <c r="F1379">
        <v>1402</v>
      </c>
      <c r="G1379">
        <v>24</v>
      </c>
      <c r="H1379">
        <v>18170</v>
      </c>
      <c r="I1379" t="b">
        <v>0</v>
      </c>
    </row>
    <row r="1380" spans="1:9" x14ac:dyDescent="0.25">
      <c r="A1380" t="s">
        <v>10</v>
      </c>
      <c r="B1380" s="1">
        <v>44559</v>
      </c>
      <c r="C1380">
        <v>23</v>
      </c>
      <c r="D1380">
        <v>16791</v>
      </c>
      <c r="E1380">
        <v>0</v>
      </c>
      <c r="F1380">
        <v>1402</v>
      </c>
      <c r="G1380">
        <v>23</v>
      </c>
      <c r="H1380">
        <v>18193</v>
      </c>
      <c r="I1380" t="b">
        <v>0</v>
      </c>
    </row>
    <row r="1381" spans="1:9" x14ac:dyDescent="0.25">
      <c r="A1381" t="s">
        <v>10</v>
      </c>
      <c r="B1381" s="1">
        <v>44560</v>
      </c>
      <c r="C1381">
        <v>30</v>
      </c>
      <c r="D1381">
        <v>16821</v>
      </c>
      <c r="E1381">
        <v>2</v>
      </c>
      <c r="F1381">
        <v>1404</v>
      </c>
      <c r="G1381">
        <v>32</v>
      </c>
      <c r="H1381">
        <v>18225</v>
      </c>
      <c r="I1381" t="b">
        <v>0</v>
      </c>
    </row>
    <row r="1382" spans="1:9" x14ac:dyDescent="0.25">
      <c r="A1382" t="s">
        <v>10</v>
      </c>
      <c r="B1382" s="1">
        <v>44561</v>
      </c>
      <c r="C1382">
        <v>16</v>
      </c>
      <c r="D1382">
        <v>16837</v>
      </c>
      <c r="E1382">
        <v>2</v>
      </c>
      <c r="F1382">
        <v>1406</v>
      </c>
      <c r="G1382">
        <v>18</v>
      </c>
      <c r="H1382">
        <v>18243</v>
      </c>
      <c r="I1382" t="b">
        <v>0</v>
      </c>
    </row>
    <row r="1383" spans="1:9" x14ac:dyDescent="0.25">
      <c r="A1383" t="s">
        <v>10</v>
      </c>
      <c r="B1383" s="1">
        <v>44562</v>
      </c>
      <c r="C1383">
        <v>34</v>
      </c>
      <c r="D1383">
        <v>16871</v>
      </c>
      <c r="E1383">
        <v>1</v>
      </c>
      <c r="F1383">
        <v>1407</v>
      </c>
      <c r="G1383">
        <v>35</v>
      </c>
      <c r="H1383">
        <v>18278</v>
      </c>
      <c r="I1383" t="b">
        <v>0</v>
      </c>
    </row>
    <row r="1384" spans="1:9" x14ac:dyDescent="0.25">
      <c r="A1384" t="s">
        <v>10</v>
      </c>
      <c r="B1384" s="1">
        <v>44563</v>
      </c>
      <c r="C1384">
        <v>30</v>
      </c>
      <c r="D1384">
        <v>16901</v>
      </c>
      <c r="E1384">
        <v>1</v>
      </c>
      <c r="F1384">
        <v>1408</v>
      </c>
      <c r="G1384">
        <v>31</v>
      </c>
      <c r="H1384">
        <v>18309</v>
      </c>
      <c r="I1384" t="b">
        <v>0</v>
      </c>
    </row>
    <row r="1385" spans="1:9" x14ac:dyDescent="0.25">
      <c r="A1385" t="s">
        <v>10</v>
      </c>
      <c r="B1385" s="1">
        <v>44564</v>
      </c>
      <c r="C1385">
        <v>26</v>
      </c>
      <c r="D1385">
        <v>16927</v>
      </c>
      <c r="E1385">
        <v>6</v>
      </c>
      <c r="F1385">
        <v>1414</v>
      </c>
      <c r="G1385">
        <v>32</v>
      </c>
      <c r="H1385">
        <v>18341</v>
      </c>
      <c r="I1385" t="b">
        <v>0</v>
      </c>
    </row>
    <row r="1386" spans="1:9" x14ac:dyDescent="0.25">
      <c r="A1386" t="s">
        <v>10</v>
      </c>
      <c r="B1386" s="1">
        <v>44565</v>
      </c>
      <c r="C1386">
        <v>23</v>
      </c>
      <c r="D1386">
        <v>16950</v>
      </c>
      <c r="E1386">
        <v>0</v>
      </c>
      <c r="F1386">
        <v>1414</v>
      </c>
      <c r="G1386">
        <v>23</v>
      </c>
      <c r="H1386">
        <v>18364</v>
      </c>
      <c r="I1386" t="b">
        <v>0</v>
      </c>
    </row>
    <row r="1387" spans="1:9" x14ac:dyDescent="0.25">
      <c r="A1387" t="s">
        <v>10</v>
      </c>
      <c r="B1387" s="1">
        <v>44566</v>
      </c>
      <c r="C1387">
        <v>24</v>
      </c>
      <c r="D1387">
        <v>16974</v>
      </c>
      <c r="E1387">
        <v>1</v>
      </c>
      <c r="F1387">
        <v>1415</v>
      </c>
      <c r="G1387">
        <v>25</v>
      </c>
      <c r="H1387">
        <v>18389</v>
      </c>
      <c r="I1387" t="b">
        <v>0</v>
      </c>
    </row>
    <row r="1388" spans="1:9" x14ac:dyDescent="0.25">
      <c r="A1388" t="s">
        <v>10</v>
      </c>
      <c r="B1388" s="1">
        <v>44567</v>
      </c>
      <c r="C1388">
        <v>31</v>
      </c>
      <c r="D1388">
        <v>17005</v>
      </c>
      <c r="E1388">
        <v>4</v>
      </c>
      <c r="F1388">
        <v>1419</v>
      </c>
      <c r="G1388">
        <v>35</v>
      </c>
      <c r="H1388">
        <v>18424</v>
      </c>
      <c r="I1388" t="b">
        <v>0</v>
      </c>
    </row>
    <row r="1389" spans="1:9" x14ac:dyDescent="0.25">
      <c r="A1389" t="s">
        <v>10</v>
      </c>
      <c r="B1389" s="1">
        <v>44568</v>
      </c>
      <c r="C1389">
        <v>31</v>
      </c>
      <c r="D1389">
        <v>17036</v>
      </c>
      <c r="E1389">
        <v>1</v>
      </c>
      <c r="F1389">
        <v>1420</v>
      </c>
      <c r="G1389">
        <v>32</v>
      </c>
      <c r="H1389">
        <v>18456</v>
      </c>
      <c r="I1389" t="b">
        <v>0</v>
      </c>
    </row>
    <row r="1390" spans="1:9" x14ac:dyDescent="0.25">
      <c r="A1390" t="s">
        <v>10</v>
      </c>
      <c r="B1390" s="1">
        <v>44569</v>
      </c>
      <c r="C1390">
        <v>32</v>
      </c>
      <c r="D1390">
        <v>17068</v>
      </c>
      <c r="E1390">
        <v>2</v>
      </c>
      <c r="F1390">
        <v>1422</v>
      </c>
      <c r="G1390">
        <v>34</v>
      </c>
      <c r="H1390">
        <v>18490</v>
      </c>
      <c r="I1390" t="b">
        <v>0</v>
      </c>
    </row>
    <row r="1391" spans="1:9" x14ac:dyDescent="0.25">
      <c r="A1391" t="s">
        <v>10</v>
      </c>
      <c r="B1391" s="1">
        <v>44570</v>
      </c>
      <c r="C1391">
        <v>30</v>
      </c>
      <c r="D1391">
        <v>17098</v>
      </c>
      <c r="E1391">
        <v>3</v>
      </c>
      <c r="F1391">
        <v>1425</v>
      </c>
      <c r="G1391">
        <v>33</v>
      </c>
      <c r="H1391">
        <v>18523</v>
      </c>
      <c r="I1391" t="b">
        <v>0</v>
      </c>
    </row>
    <row r="1392" spans="1:9" x14ac:dyDescent="0.25">
      <c r="A1392" t="s">
        <v>10</v>
      </c>
      <c r="B1392" s="1">
        <v>44571</v>
      </c>
      <c r="C1392">
        <v>34</v>
      </c>
      <c r="D1392">
        <v>17132</v>
      </c>
      <c r="E1392">
        <v>0</v>
      </c>
      <c r="F1392">
        <v>1425</v>
      </c>
      <c r="G1392">
        <v>34</v>
      </c>
      <c r="H1392">
        <v>18557</v>
      </c>
      <c r="I1392" t="b">
        <v>0</v>
      </c>
    </row>
    <row r="1393" spans="1:9" x14ac:dyDescent="0.25">
      <c r="A1393" t="s">
        <v>10</v>
      </c>
      <c r="B1393" s="1">
        <v>44572</v>
      </c>
      <c r="C1393">
        <v>43</v>
      </c>
      <c r="D1393">
        <v>17175</v>
      </c>
      <c r="E1393">
        <v>1</v>
      </c>
      <c r="F1393">
        <v>1426</v>
      </c>
      <c r="G1393">
        <v>44</v>
      </c>
      <c r="H1393">
        <v>18601</v>
      </c>
      <c r="I1393" t="b">
        <v>0</v>
      </c>
    </row>
    <row r="1394" spans="1:9" x14ac:dyDescent="0.25">
      <c r="A1394" t="s">
        <v>10</v>
      </c>
      <c r="B1394" s="1">
        <v>44573</v>
      </c>
      <c r="C1394">
        <v>23</v>
      </c>
      <c r="D1394">
        <v>17198</v>
      </c>
      <c r="E1394">
        <v>1</v>
      </c>
      <c r="F1394">
        <v>1427</v>
      </c>
      <c r="G1394">
        <v>24</v>
      </c>
      <c r="H1394">
        <v>18625</v>
      </c>
      <c r="I1394" t="b">
        <v>0</v>
      </c>
    </row>
    <row r="1395" spans="1:9" x14ac:dyDescent="0.25">
      <c r="A1395" t="s">
        <v>10</v>
      </c>
      <c r="B1395" s="1">
        <v>44574</v>
      </c>
      <c r="C1395">
        <v>31</v>
      </c>
      <c r="D1395">
        <v>17229</v>
      </c>
      <c r="E1395">
        <v>0</v>
      </c>
      <c r="F1395">
        <v>1427</v>
      </c>
      <c r="G1395">
        <v>31</v>
      </c>
      <c r="H1395">
        <v>18656</v>
      </c>
      <c r="I1395" t="b">
        <v>0</v>
      </c>
    </row>
    <row r="1396" spans="1:9" x14ac:dyDescent="0.25">
      <c r="A1396" t="s">
        <v>10</v>
      </c>
      <c r="B1396" s="1">
        <v>44575</v>
      </c>
      <c r="C1396">
        <v>32</v>
      </c>
      <c r="D1396">
        <v>17261</v>
      </c>
      <c r="E1396">
        <v>3</v>
      </c>
      <c r="F1396">
        <v>1430</v>
      </c>
      <c r="G1396">
        <v>35</v>
      </c>
      <c r="H1396">
        <v>18691</v>
      </c>
      <c r="I1396" t="b">
        <v>0</v>
      </c>
    </row>
    <row r="1397" spans="1:9" x14ac:dyDescent="0.25">
      <c r="A1397" t="s">
        <v>10</v>
      </c>
      <c r="B1397" s="1">
        <v>44576</v>
      </c>
      <c r="C1397">
        <v>32</v>
      </c>
      <c r="D1397">
        <v>17293</v>
      </c>
      <c r="E1397">
        <v>1</v>
      </c>
      <c r="F1397">
        <v>1431</v>
      </c>
      <c r="G1397">
        <v>33</v>
      </c>
      <c r="H1397">
        <v>18724</v>
      </c>
      <c r="I1397" t="b">
        <v>0</v>
      </c>
    </row>
    <row r="1398" spans="1:9" x14ac:dyDescent="0.25">
      <c r="A1398" t="s">
        <v>10</v>
      </c>
      <c r="B1398" s="1">
        <v>44577</v>
      </c>
      <c r="C1398">
        <v>29</v>
      </c>
      <c r="D1398">
        <v>17322</v>
      </c>
      <c r="E1398">
        <v>2</v>
      </c>
      <c r="F1398">
        <v>1433</v>
      </c>
      <c r="G1398">
        <v>31</v>
      </c>
      <c r="H1398">
        <v>18755</v>
      </c>
      <c r="I1398" t="b">
        <v>0</v>
      </c>
    </row>
    <row r="1399" spans="1:9" x14ac:dyDescent="0.25">
      <c r="A1399" t="s">
        <v>10</v>
      </c>
      <c r="B1399" s="1">
        <v>44578</v>
      </c>
      <c r="C1399">
        <v>24</v>
      </c>
      <c r="D1399">
        <v>17346</v>
      </c>
      <c r="E1399">
        <v>0</v>
      </c>
      <c r="F1399">
        <v>1433</v>
      </c>
      <c r="G1399">
        <v>24</v>
      </c>
      <c r="H1399">
        <v>18779</v>
      </c>
      <c r="I1399" t="b">
        <v>0</v>
      </c>
    </row>
    <row r="1400" spans="1:9" x14ac:dyDescent="0.25">
      <c r="A1400" t="s">
        <v>10</v>
      </c>
      <c r="B1400" s="1">
        <v>44579</v>
      </c>
      <c r="C1400">
        <v>26</v>
      </c>
      <c r="D1400">
        <v>17372</v>
      </c>
      <c r="E1400">
        <v>4</v>
      </c>
      <c r="F1400">
        <v>1437</v>
      </c>
      <c r="G1400">
        <v>30</v>
      </c>
      <c r="H1400">
        <v>18809</v>
      </c>
      <c r="I1400" t="b">
        <v>0</v>
      </c>
    </row>
    <row r="1401" spans="1:9" x14ac:dyDescent="0.25">
      <c r="A1401" t="s">
        <v>10</v>
      </c>
      <c r="B1401" s="1">
        <v>44580</v>
      </c>
      <c r="C1401">
        <v>20</v>
      </c>
      <c r="D1401">
        <v>17392</v>
      </c>
      <c r="E1401">
        <v>1</v>
      </c>
      <c r="F1401">
        <v>1438</v>
      </c>
      <c r="G1401">
        <v>21</v>
      </c>
      <c r="H1401">
        <v>18830</v>
      </c>
      <c r="I1401" t="b">
        <v>0</v>
      </c>
    </row>
    <row r="1402" spans="1:9" x14ac:dyDescent="0.25">
      <c r="A1402" t="s">
        <v>10</v>
      </c>
      <c r="B1402" s="1">
        <v>44581</v>
      </c>
      <c r="C1402">
        <v>21</v>
      </c>
      <c r="D1402">
        <v>17413</v>
      </c>
      <c r="E1402">
        <v>0</v>
      </c>
      <c r="F1402">
        <v>1438</v>
      </c>
      <c r="G1402">
        <v>21</v>
      </c>
      <c r="H1402">
        <v>18851</v>
      </c>
      <c r="I1402" t="b">
        <v>0</v>
      </c>
    </row>
    <row r="1403" spans="1:9" x14ac:dyDescent="0.25">
      <c r="A1403" t="s">
        <v>10</v>
      </c>
      <c r="B1403" s="1">
        <v>44582</v>
      </c>
      <c r="C1403">
        <v>31</v>
      </c>
      <c r="D1403">
        <v>17444</v>
      </c>
      <c r="E1403">
        <v>2</v>
      </c>
      <c r="F1403">
        <v>1440</v>
      </c>
      <c r="G1403">
        <v>33</v>
      </c>
      <c r="H1403">
        <v>18884</v>
      </c>
      <c r="I1403" t="b">
        <v>0</v>
      </c>
    </row>
    <row r="1404" spans="1:9" x14ac:dyDescent="0.25">
      <c r="A1404" t="s">
        <v>10</v>
      </c>
      <c r="B1404" s="1">
        <v>44583</v>
      </c>
      <c r="C1404">
        <v>24</v>
      </c>
      <c r="D1404">
        <v>17468</v>
      </c>
      <c r="E1404">
        <v>0</v>
      </c>
      <c r="F1404">
        <v>1440</v>
      </c>
      <c r="G1404">
        <v>24</v>
      </c>
      <c r="H1404">
        <v>18908</v>
      </c>
      <c r="I1404" t="b">
        <v>0</v>
      </c>
    </row>
    <row r="1405" spans="1:9" x14ac:dyDescent="0.25">
      <c r="A1405" t="s">
        <v>10</v>
      </c>
      <c r="B1405" s="1">
        <v>44584</v>
      </c>
      <c r="C1405">
        <v>17</v>
      </c>
      <c r="D1405">
        <v>17485</v>
      </c>
      <c r="E1405">
        <v>1</v>
      </c>
      <c r="F1405">
        <v>1441</v>
      </c>
      <c r="G1405">
        <v>18</v>
      </c>
      <c r="H1405">
        <v>18926</v>
      </c>
      <c r="I1405" t="b">
        <v>0</v>
      </c>
    </row>
    <row r="1406" spans="1:9" x14ac:dyDescent="0.25">
      <c r="A1406" t="s">
        <v>10</v>
      </c>
      <c r="B1406" s="1">
        <v>44585</v>
      </c>
      <c r="C1406">
        <v>25</v>
      </c>
      <c r="D1406">
        <v>17510</v>
      </c>
      <c r="E1406">
        <v>2</v>
      </c>
      <c r="F1406">
        <v>1443</v>
      </c>
      <c r="G1406">
        <v>27</v>
      </c>
      <c r="H1406">
        <v>18953</v>
      </c>
      <c r="I1406" t="b">
        <v>0</v>
      </c>
    </row>
    <row r="1407" spans="1:9" x14ac:dyDescent="0.25">
      <c r="A1407" t="s">
        <v>10</v>
      </c>
      <c r="B1407" s="1">
        <v>44586</v>
      </c>
      <c r="C1407">
        <v>17</v>
      </c>
      <c r="D1407">
        <v>17527</v>
      </c>
      <c r="E1407">
        <v>2</v>
      </c>
      <c r="F1407">
        <v>1445</v>
      </c>
      <c r="G1407">
        <v>19</v>
      </c>
      <c r="H1407">
        <v>18972</v>
      </c>
      <c r="I1407" t="b">
        <v>0</v>
      </c>
    </row>
    <row r="1408" spans="1:9" x14ac:dyDescent="0.25">
      <c r="A1408" t="s">
        <v>10</v>
      </c>
      <c r="B1408" s="1">
        <v>44587</v>
      </c>
      <c r="C1408">
        <v>20</v>
      </c>
      <c r="D1408">
        <v>17547</v>
      </c>
      <c r="E1408">
        <v>3</v>
      </c>
      <c r="F1408">
        <v>1448</v>
      </c>
      <c r="G1408">
        <v>23</v>
      </c>
      <c r="H1408">
        <v>18995</v>
      </c>
      <c r="I1408" t="b">
        <v>0</v>
      </c>
    </row>
    <row r="1409" spans="1:9" x14ac:dyDescent="0.25">
      <c r="A1409" t="s">
        <v>10</v>
      </c>
      <c r="B1409" s="1">
        <v>44588</v>
      </c>
      <c r="C1409">
        <v>13</v>
      </c>
      <c r="D1409">
        <v>17560</v>
      </c>
      <c r="E1409">
        <v>1</v>
      </c>
      <c r="F1409">
        <v>1449</v>
      </c>
      <c r="G1409">
        <v>14</v>
      </c>
      <c r="H1409">
        <v>19009</v>
      </c>
      <c r="I1409" t="b">
        <v>0</v>
      </c>
    </row>
    <row r="1410" spans="1:9" x14ac:dyDescent="0.25">
      <c r="A1410" t="s">
        <v>10</v>
      </c>
      <c r="B1410" s="1">
        <v>44589</v>
      </c>
      <c r="C1410">
        <v>18</v>
      </c>
      <c r="D1410">
        <v>17578</v>
      </c>
      <c r="E1410">
        <v>0</v>
      </c>
      <c r="F1410">
        <v>1449</v>
      </c>
      <c r="G1410">
        <v>18</v>
      </c>
      <c r="H1410">
        <v>19027</v>
      </c>
      <c r="I1410" t="b">
        <v>0</v>
      </c>
    </row>
    <row r="1411" spans="1:9" x14ac:dyDescent="0.25">
      <c r="A1411" t="s">
        <v>10</v>
      </c>
      <c r="B1411" s="1">
        <v>44590</v>
      </c>
      <c r="C1411">
        <v>15</v>
      </c>
      <c r="D1411">
        <v>17593</v>
      </c>
      <c r="E1411">
        <v>0</v>
      </c>
      <c r="F1411">
        <v>1449</v>
      </c>
      <c r="G1411">
        <v>15</v>
      </c>
      <c r="H1411">
        <v>19042</v>
      </c>
      <c r="I1411" t="b">
        <v>0</v>
      </c>
    </row>
    <row r="1412" spans="1:9" x14ac:dyDescent="0.25">
      <c r="A1412" t="s">
        <v>10</v>
      </c>
      <c r="B1412" s="1">
        <v>44591</v>
      </c>
      <c r="C1412">
        <v>15</v>
      </c>
      <c r="D1412">
        <v>17608</v>
      </c>
      <c r="E1412">
        <v>1</v>
      </c>
      <c r="F1412">
        <v>1450</v>
      </c>
      <c r="G1412">
        <v>16</v>
      </c>
      <c r="H1412">
        <v>19058</v>
      </c>
      <c r="I1412" t="b">
        <v>0</v>
      </c>
    </row>
    <row r="1413" spans="1:9" x14ac:dyDescent="0.25">
      <c r="A1413" t="s">
        <v>10</v>
      </c>
      <c r="B1413" s="1">
        <v>44592</v>
      </c>
      <c r="C1413">
        <v>15</v>
      </c>
      <c r="D1413">
        <v>17623</v>
      </c>
      <c r="E1413">
        <v>0</v>
      </c>
      <c r="F1413">
        <v>1450</v>
      </c>
      <c r="G1413">
        <v>15</v>
      </c>
      <c r="H1413">
        <v>19073</v>
      </c>
      <c r="I1413" t="b">
        <v>0</v>
      </c>
    </row>
    <row r="1414" spans="1:9" x14ac:dyDescent="0.25">
      <c r="A1414" t="s">
        <v>10</v>
      </c>
      <c r="B1414" s="1">
        <v>44593</v>
      </c>
      <c r="C1414">
        <v>10</v>
      </c>
      <c r="D1414">
        <v>17633</v>
      </c>
      <c r="E1414">
        <v>2</v>
      </c>
      <c r="F1414">
        <v>1452</v>
      </c>
      <c r="G1414">
        <v>12</v>
      </c>
      <c r="H1414">
        <v>19085</v>
      </c>
      <c r="I1414" t="b">
        <v>0</v>
      </c>
    </row>
    <row r="1415" spans="1:9" x14ac:dyDescent="0.25">
      <c r="A1415" t="s">
        <v>10</v>
      </c>
      <c r="B1415" s="1">
        <v>44594</v>
      </c>
      <c r="C1415">
        <v>13</v>
      </c>
      <c r="D1415">
        <v>17646</v>
      </c>
      <c r="E1415">
        <v>0</v>
      </c>
      <c r="F1415">
        <v>1452</v>
      </c>
      <c r="G1415">
        <v>13</v>
      </c>
      <c r="H1415">
        <v>19098</v>
      </c>
      <c r="I1415" t="b">
        <v>1</v>
      </c>
    </row>
    <row r="1416" spans="1:9" x14ac:dyDescent="0.25">
      <c r="A1416" t="s">
        <v>10</v>
      </c>
      <c r="B1416" s="1">
        <v>44595</v>
      </c>
      <c r="C1416">
        <v>5</v>
      </c>
      <c r="D1416">
        <v>17651</v>
      </c>
      <c r="E1416">
        <v>0</v>
      </c>
      <c r="F1416">
        <v>1452</v>
      </c>
      <c r="G1416">
        <v>5</v>
      </c>
      <c r="H1416">
        <v>19103</v>
      </c>
      <c r="I1416" t="b">
        <v>1</v>
      </c>
    </row>
    <row r="1417" spans="1:9" x14ac:dyDescent="0.25">
      <c r="A1417" t="s">
        <v>10</v>
      </c>
      <c r="B1417" s="1">
        <v>44596</v>
      </c>
      <c r="C1417">
        <v>2</v>
      </c>
      <c r="D1417">
        <v>17653</v>
      </c>
      <c r="E1417">
        <v>0</v>
      </c>
      <c r="F1417">
        <v>1452</v>
      </c>
      <c r="G1417">
        <v>2</v>
      </c>
      <c r="H1417">
        <v>19105</v>
      </c>
      <c r="I1417" t="b">
        <v>1</v>
      </c>
    </row>
    <row r="1418" spans="1:9" x14ac:dyDescent="0.25">
      <c r="A1418" t="s">
        <v>10</v>
      </c>
      <c r="B1418" s="1">
        <v>44597</v>
      </c>
      <c r="C1418">
        <v>0</v>
      </c>
      <c r="D1418">
        <v>17653</v>
      </c>
      <c r="E1418">
        <v>0</v>
      </c>
      <c r="F1418">
        <v>1452</v>
      </c>
      <c r="G1418">
        <v>0</v>
      </c>
      <c r="H1418">
        <v>19105</v>
      </c>
      <c r="I1418" t="b">
        <v>1</v>
      </c>
    </row>
    <row r="1419" spans="1:9" x14ac:dyDescent="0.25">
      <c r="A1419" t="s">
        <v>10</v>
      </c>
      <c r="B1419" s="1">
        <v>44598</v>
      </c>
      <c r="C1419">
        <v>0</v>
      </c>
      <c r="D1419">
        <v>17653</v>
      </c>
      <c r="E1419">
        <v>0</v>
      </c>
      <c r="F1419">
        <v>1452</v>
      </c>
      <c r="G1419">
        <v>0</v>
      </c>
      <c r="H1419">
        <v>19105</v>
      </c>
      <c r="I1419" t="b">
        <v>1</v>
      </c>
    </row>
    <row r="1420" spans="1:9" x14ac:dyDescent="0.25">
      <c r="A1420" t="s">
        <v>11</v>
      </c>
      <c r="B1420" s="1">
        <v>43890</v>
      </c>
      <c r="C1420">
        <v>0</v>
      </c>
      <c r="D1420">
        <v>0</v>
      </c>
      <c r="E1420">
        <v>0</v>
      </c>
      <c r="F1420">
        <v>0</v>
      </c>
      <c r="G1420">
        <v>0</v>
      </c>
      <c r="H1420">
        <v>0</v>
      </c>
      <c r="I1420" t="b">
        <v>0</v>
      </c>
    </row>
    <row r="1421" spans="1:9" x14ac:dyDescent="0.25">
      <c r="A1421" t="s">
        <v>11</v>
      </c>
      <c r="B1421" s="1">
        <v>43891</v>
      </c>
      <c r="C1421">
        <v>0</v>
      </c>
      <c r="D1421">
        <v>0</v>
      </c>
      <c r="E1421">
        <v>0</v>
      </c>
      <c r="F1421">
        <v>0</v>
      </c>
      <c r="G1421">
        <v>0</v>
      </c>
      <c r="H1421">
        <v>0</v>
      </c>
      <c r="I1421" t="b">
        <v>0</v>
      </c>
    </row>
    <row r="1422" spans="1:9" x14ac:dyDescent="0.25">
      <c r="A1422" t="s">
        <v>11</v>
      </c>
      <c r="B1422" s="1">
        <v>43892</v>
      </c>
      <c r="C1422">
        <v>0</v>
      </c>
      <c r="D1422">
        <v>0</v>
      </c>
      <c r="E1422">
        <v>0</v>
      </c>
      <c r="F1422">
        <v>0</v>
      </c>
      <c r="G1422">
        <v>0</v>
      </c>
      <c r="H1422">
        <v>0</v>
      </c>
      <c r="I1422" t="b">
        <v>0</v>
      </c>
    </row>
    <row r="1423" spans="1:9" x14ac:dyDescent="0.25">
      <c r="A1423" t="s">
        <v>11</v>
      </c>
      <c r="B1423" s="1">
        <v>43893</v>
      </c>
      <c r="C1423">
        <v>1</v>
      </c>
      <c r="D1423">
        <v>1</v>
      </c>
      <c r="E1423">
        <v>0</v>
      </c>
      <c r="F1423">
        <v>0</v>
      </c>
      <c r="G1423">
        <v>1</v>
      </c>
      <c r="H1423">
        <v>1</v>
      </c>
      <c r="I1423" t="b">
        <v>0</v>
      </c>
    </row>
    <row r="1424" spans="1:9" x14ac:dyDescent="0.25">
      <c r="A1424" t="s">
        <v>11</v>
      </c>
      <c r="B1424" s="1">
        <v>43894</v>
      </c>
      <c r="C1424">
        <v>0</v>
      </c>
      <c r="D1424">
        <v>1</v>
      </c>
      <c r="E1424">
        <v>0</v>
      </c>
      <c r="F1424">
        <v>0</v>
      </c>
      <c r="G1424">
        <v>0</v>
      </c>
      <c r="H1424">
        <v>1</v>
      </c>
      <c r="I1424" t="b">
        <v>0</v>
      </c>
    </row>
    <row r="1425" spans="1:9" x14ac:dyDescent="0.25">
      <c r="A1425" t="s">
        <v>11</v>
      </c>
      <c r="B1425" s="1">
        <v>43895</v>
      </c>
      <c r="C1425">
        <v>0</v>
      </c>
      <c r="D1425">
        <v>1</v>
      </c>
      <c r="E1425">
        <v>0</v>
      </c>
      <c r="F1425">
        <v>0</v>
      </c>
      <c r="G1425">
        <v>0</v>
      </c>
      <c r="H1425">
        <v>1</v>
      </c>
      <c r="I1425" t="b">
        <v>0</v>
      </c>
    </row>
    <row r="1426" spans="1:9" x14ac:dyDescent="0.25">
      <c r="A1426" t="s">
        <v>11</v>
      </c>
      <c r="B1426" s="1">
        <v>43896</v>
      </c>
      <c r="C1426">
        <v>0</v>
      </c>
      <c r="D1426">
        <v>1</v>
      </c>
      <c r="E1426">
        <v>0</v>
      </c>
      <c r="F1426">
        <v>0</v>
      </c>
      <c r="G1426">
        <v>0</v>
      </c>
      <c r="H1426">
        <v>1</v>
      </c>
      <c r="I1426" t="b">
        <v>0</v>
      </c>
    </row>
    <row r="1427" spans="1:9" x14ac:dyDescent="0.25">
      <c r="A1427" t="s">
        <v>11</v>
      </c>
      <c r="B1427" s="1">
        <v>43897</v>
      </c>
      <c r="C1427">
        <v>0</v>
      </c>
      <c r="D1427">
        <v>1</v>
      </c>
      <c r="E1427">
        <v>0</v>
      </c>
      <c r="F1427">
        <v>0</v>
      </c>
      <c r="G1427">
        <v>0</v>
      </c>
      <c r="H1427">
        <v>1</v>
      </c>
      <c r="I1427" t="b">
        <v>0</v>
      </c>
    </row>
    <row r="1428" spans="1:9" x14ac:dyDescent="0.25">
      <c r="A1428" t="s">
        <v>11</v>
      </c>
      <c r="B1428" s="1">
        <v>43898</v>
      </c>
      <c r="C1428">
        <v>2</v>
      </c>
      <c r="D1428">
        <v>3</v>
      </c>
      <c r="E1428">
        <v>0</v>
      </c>
      <c r="F1428">
        <v>0</v>
      </c>
      <c r="G1428">
        <v>2</v>
      </c>
      <c r="H1428">
        <v>3</v>
      </c>
      <c r="I1428" t="b">
        <v>0</v>
      </c>
    </row>
    <row r="1429" spans="1:9" x14ac:dyDescent="0.25">
      <c r="A1429" t="s">
        <v>11</v>
      </c>
      <c r="B1429" s="1">
        <v>43899</v>
      </c>
      <c r="C1429">
        <v>1</v>
      </c>
      <c r="D1429">
        <v>4</v>
      </c>
      <c r="E1429">
        <v>0</v>
      </c>
      <c r="F1429">
        <v>0</v>
      </c>
      <c r="G1429">
        <v>1</v>
      </c>
      <c r="H1429">
        <v>4</v>
      </c>
      <c r="I1429" t="b">
        <v>0</v>
      </c>
    </row>
    <row r="1430" spans="1:9" x14ac:dyDescent="0.25">
      <c r="A1430" t="s">
        <v>11</v>
      </c>
      <c r="B1430" s="1">
        <v>43900</v>
      </c>
      <c r="C1430">
        <v>0</v>
      </c>
      <c r="D1430">
        <v>4</v>
      </c>
      <c r="E1430">
        <v>0</v>
      </c>
      <c r="F1430">
        <v>0</v>
      </c>
      <c r="G1430">
        <v>0</v>
      </c>
      <c r="H1430">
        <v>4</v>
      </c>
      <c r="I1430" t="b">
        <v>0</v>
      </c>
    </row>
    <row r="1431" spans="1:9" x14ac:dyDescent="0.25">
      <c r="A1431" t="s">
        <v>11</v>
      </c>
      <c r="B1431" s="1">
        <v>43901</v>
      </c>
      <c r="C1431">
        <v>2</v>
      </c>
      <c r="D1431">
        <v>6</v>
      </c>
      <c r="E1431">
        <v>0</v>
      </c>
      <c r="F1431">
        <v>0</v>
      </c>
      <c r="G1431">
        <v>2</v>
      </c>
      <c r="H1431">
        <v>6</v>
      </c>
      <c r="I1431" t="b">
        <v>0</v>
      </c>
    </row>
    <row r="1432" spans="1:9" x14ac:dyDescent="0.25">
      <c r="A1432" t="s">
        <v>11</v>
      </c>
      <c r="B1432" s="1">
        <v>43902</v>
      </c>
      <c r="C1432">
        <v>6</v>
      </c>
      <c r="D1432">
        <v>12</v>
      </c>
      <c r="E1432">
        <v>0</v>
      </c>
      <c r="F1432">
        <v>0</v>
      </c>
      <c r="G1432">
        <v>6</v>
      </c>
      <c r="H1432">
        <v>12</v>
      </c>
      <c r="I1432" t="b">
        <v>0</v>
      </c>
    </row>
    <row r="1433" spans="1:9" x14ac:dyDescent="0.25">
      <c r="A1433" t="s">
        <v>11</v>
      </c>
      <c r="B1433" s="1">
        <v>43903</v>
      </c>
      <c r="C1433">
        <v>5</v>
      </c>
      <c r="D1433">
        <v>17</v>
      </c>
      <c r="E1433">
        <v>0</v>
      </c>
      <c r="F1433">
        <v>0</v>
      </c>
      <c r="G1433">
        <v>5</v>
      </c>
      <c r="H1433">
        <v>17</v>
      </c>
      <c r="I1433" t="b">
        <v>0</v>
      </c>
    </row>
    <row r="1434" spans="1:9" x14ac:dyDescent="0.25">
      <c r="A1434" t="s">
        <v>11</v>
      </c>
      <c r="B1434" s="1">
        <v>43904</v>
      </c>
      <c r="C1434">
        <v>4</v>
      </c>
      <c r="D1434">
        <v>21</v>
      </c>
      <c r="E1434">
        <v>0</v>
      </c>
      <c r="F1434">
        <v>0</v>
      </c>
      <c r="G1434">
        <v>4</v>
      </c>
      <c r="H1434">
        <v>21</v>
      </c>
      <c r="I1434" t="b">
        <v>0</v>
      </c>
    </row>
    <row r="1435" spans="1:9" x14ac:dyDescent="0.25">
      <c r="A1435" t="s">
        <v>11</v>
      </c>
      <c r="B1435" s="1">
        <v>43905</v>
      </c>
      <c r="C1435">
        <v>5</v>
      </c>
      <c r="D1435">
        <v>26</v>
      </c>
      <c r="E1435">
        <v>0</v>
      </c>
      <c r="F1435">
        <v>0</v>
      </c>
      <c r="G1435">
        <v>5</v>
      </c>
      <c r="H1435">
        <v>26</v>
      </c>
      <c r="I1435" t="b">
        <v>0</v>
      </c>
    </row>
    <row r="1436" spans="1:9" x14ac:dyDescent="0.25">
      <c r="A1436" t="s">
        <v>11</v>
      </c>
      <c r="B1436" s="1">
        <v>43906</v>
      </c>
      <c r="C1436">
        <v>11</v>
      </c>
      <c r="D1436">
        <v>37</v>
      </c>
      <c r="E1436">
        <v>0</v>
      </c>
      <c r="F1436">
        <v>0</v>
      </c>
      <c r="G1436">
        <v>11</v>
      </c>
      <c r="H1436">
        <v>37</v>
      </c>
      <c r="I1436" t="b">
        <v>0</v>
      </c>
    </row>
    <row r="1437" spans="1:9" x14ac:dyDescent="0.25">
      <c r="A1437" t="s">
        <v>11</v>
      </c>
      <c r="B1437" s="1">
        <v>43907</v>
      </c>
      <c r="C1437">
        <v>8</v>
      </c>
      <c r="D1437">
        <v>45</v>
      </c>
      <c r="E1437">
        <v>0</v>
      </c>
      <c r="F1437">
        <v>0</v>
      </c>
      <c r="G1437">
        <v>8</v>
      </c>
      <c r="H1437">
        <v>45</v>
      </c>
      <c r="I1437" t="b">
        <v>0</v>
      </c>
    </row>
    <row r="1438" spans="1:9" x14ac:dyDescent="0.25">
      <c r="A1438" t="s">
        <v>11</v>
      </c>
      <c r="B1438" s="1">
        <v>43908</v>
      </c>
      <c r="C1438">
        <v>13</v>
      </c>
      <c r="D1438">
        <v>58</v>
      </c>
      <c r="E1438">
        <v>0</v>
      </c>
      <c r="F1438">
        <v>0</v>
      </c>
      <c r="G1438">
        <v>13</v>
      </c>
      <c r="H1438">
        <v>58</v>
      </c>
      <c r="I1438" t="b">
        <v>0</v>
      </c>
    </row>
    <row r="1439" spans="1:9" x14ac:dyDescent="0.25">
      <c r="A1439" t="s">
        <v>11</v>
      </c>
      <c r="B1439" s="1">
        <v>43909</v>
      </c>
      <c r="C1439">
        <v>8</v>
      </c>
      <c r="D1439">
        <v>66</v>
      </c>
      <c r="E1439">
        <v>0</v>
      </c>
      <c r="F1439">
        <v>0</v>
      </c>
      <c r="G1439">
        <v>8</v>
      </c>
      <c r="H1439">
        <v>66</v>
      </c>
      <c r="I1439" t="b">
        <v>0</v>
      </c>
    </row>
    <row r="1440" spans="1:9" x14ac:dyDescent="0.25">
      <c r="A1440" t="s">
        <v>11</v>
      </c>
      <c r="B1440" s="1">
        <v>43910</v>
      </c>
      <c r="C1440">
        <v>28</v>
      </c>
      <c r="D1440">
        <v>94</v>
      </c>
      <c r="E1440">
        <v>0</v>
      </c>
      <c r="F1440">
        <v>0</v>
      </c>
      <c r="G1440">
        <v>28</v>
      </c>
      <c r="H1440">
        <v>94</v>
      </c>
      <c r="I1440" t="b">
        <v>0</v>
      </c>
    </row>
    <row r="1441" spans="1:9" x14ac:dyDescent="0.25">
      <c r="A1441" t="s">
        <v>11</v>
      </c>
      <c r="B1441" s="1">
        <v>43911</v>
      </c>
      <c r="C1441">
        <v>13</v>
      </c>
      <c r="D1441">
        <v>107</v>
      </c>
      <c r="E1441">
        <v>0</v>
      </c>
      <c r="F1441">
        <v>0</v>
      </c>
      <c r="G1441">
        <v>13</v>
      </c>
      <c r="H1441">
        <v>107</v>
      </c>
      <c r="I1441" t="b">
        <v>0</v>
      </c>
    </row>
    <row r="1442" spans="1:9" x14ac:dyDescent="0.25">
      <c r="A1442" t="s">
        <v>11</v>
      </c>
      <c r="B1442" s="1">
        <v>43912</v>
      </c>
      <c r="C1442">
        <v>31</v>
      </c>
      <c r="D1442">
        <v>138</v>
      </c>
      <c r="E1442">
        <v>0</v>
      </c>
      <c r="F1442">
        <v>0</v>
      </c>
      <c r="G1442">
        <v>31</v>
      </c>
      <c r="H1442">
        <v>138</v>
      </c>
      <c r="I1442" t="b">
        <v>0</v>
      </c>
    </row>
    <row r="1443" spans="1:9" x14ac:dyDescent="0.25">
      <c r="A1443" t="s">
        <v>11</v>
      </c>
      <c r="B1443" s="1">
        <v>43913</v>
      </c>
      <c r="C1443">
        <v>33</v>
      </c>
      <c r="D1443">
        <v>171</v>
      </c>
      <c r="E1443">
        <v>0</v>
      </c>
      <c r="F1443">
        <v>0</v>
      </c>
      <c r="G1443">
        <v>33</v>
      </c>
      <c r="H1443">
        <v>171</v>
      </c>
      <c r="I1443" t="b">
        <v>0</v>
      </c>
    </row>
    <row r="1444" spans="1:9" x14ac:dyDescent="0.25">
      <c r="A1444" t="s">
        <v>11</v>
      </c>
      <c r="B1444" s="1">
        <v>43914</v>
      </c>
      <c r="C1444">
        <v>41</v>
      </c>
      <c r="D1444">
        <v>212</v>
      </c>
      <c r="E1444">
        <v>0</v>
      </c>
      <c r="F1444">
        <v>0</v>
      </c>
      <c r="G1444">
        <v>41</v>
      </c>
      <c r="H1444">
        <v>212</v>
      </c>
      <c r="I1444" t="b">
        <v>0</v>
      </c>
    </row>
    <row r="1445" spans="1:9" x14ac:dyDescent="0.25">
      <c r="A1445" t="s">
        <v>11</v>
      </c>
      <c r="B1445" s="1">
        <v>43915</v>
      </c>
      <c r="C1445">
        <v>48</v>
      </c>
      <c r="D1445">
        <v>260</v>
      </c>
      <c r="E1445">
        <v>0</v>
      </c>
      <c r="F1445">
        <v>0</v>
      </c>
      <c r="G1445">
        <v>48</v>
      </c>
      <c r="H1445">
        <v>260</v>
      </c>
      <c r="I1445" t="b">
        <v>0</v>
      </c>
    </row>
    <row r="1446" spans="1:9" x14ac:dyDescent="0.25">
      <c r="A1446" t="s">
        <v>11</v>
      </c>
      <c r="B1446" s="1">
        <v>43916</v>
      </c>
      <c r="C1446">
        <v>64</v>
      </c>
      <c r="D1446">
        <v>324</v>
      </c>
      <c r="E1446">
        <v>0</v>
      </c>
      <c r="F1446">
        <v>0</v>
      </c>
      <c r="G1446">
        <v>64</v>
      </c>
      <c r="H1446">
        <v>324</v>
      </c>
      <c r="I1446" t="b">
        <v>0</v>
      </c>
    </row>
    <row r="1447" spans="1:9" x14ac:dyDescent="0.25">
      <c r="A1447" t="s">
        <v>11</v>
      </c>
      <c r="B1447" s="1">
        <v>43917</v>
      </c>
      <c r="C1447">
        <v>72</v>
      </c>
      <c r="D1447">
        <v>396</v>
      </c>
      <c r="E1447">
        <v>0</v>
      </c>
      <c r="F1447">
        <v>0</v>
      </c>
      <c r="G1447">
        <v>72</v>
      </c>
      <c r="H1447">
        <v>396</v>
      </c>
      <c r="I1447" t="b">
        <v>0</v>
      </c>
    </row>
    <row r="1448" spans="1:9" x14ac:dyDescent="0.25">
      <c r="A1448" t="s">
        <v>11</v>
      </c>
      <c r="B1448" s="1">
        <v>43918</v>
      </c>
      <c r="C1448">
        <v>89</v>
      </c>
      <c r="D1448">
        <v>485</v>
      </c>
      <c r="E1448">
        <v>0</v>
      </c>
      <c r="F1448">
        <v>0</v>
      </c>
      <c r="G1448">
        <v>89</v>
      </c>
      <c r="H1448">
        <v>485</v>
      </c>
      <c r="I1448" t="b">
        <v>0</v>
      </c>
    </row>
    <row r="1449" spans="1:9" x14ac:dyDescent="0.25">
      <c r="A1449" t="s">
        <v>11</v>
      </c>
      <c r="B1449" s="1">
        <v>43919</v>
      </c>
      <c r="C1449">
        <v>92</v>
      </c>
      <c r="D1449">
        <v>577</v>
      </c>
      <c r="E1449">
        <v>0</v>
      </c>
      <c r="F1449">
        <v>0</v>
      </c>
      <c r="G1449">
        <v>92</v>
      </c>
      <c r="H1449">
        <v>577</v>
      </c>
      <c r="I1449" t="b">
        <v>0</v>
      </c>
    </row>
    <row r="1450" spans="1:9" x14ac:dyDescent="0.25">
      <c r="A1450" t="s">
        <v>11</v>
      </c>
      <c r="B1450" s="1">
        <v>43920</v>
      </c>
      <c r="C1450">
        <v>90</v>
      </c>
      <c r="D1450">
        <v>667</v>
      </c>
      <c r="E1450">
        <v>0</v>
      </c>
      <c r="F1450">
        <v>0</v>
      </c>
      <c r="G1450">
        <v>90</v>
      </c>
      <c r="H1450">
        <v>667</v>
      </c>
      <c r="I1450" t="b">
        <v>0</v>
      </c>
    </row>
    <row r="1451" spans="1:9" x14ac:dyDescent="0.25">
      <c r="A1451" t="s">
        <v>11</v>
      </c>
      <c r="B1451" s="1">
        <v>43921</v>
      </c>
      <c r="C1451">
        <v>123</v>
      </c>
      <c r="D1451">
        <v>790</v>
      </c>
      <c r="E1451">
        <v>1</v>
      </c>
      <c r="F1451">
        <v>1</v>
      </c>
      <c r="G1451">
        <v>124</v>
      </c>
      <c r="H1451">
        <v>791</v>
      </c>
      <c r="I1451" t="b">
        <v>0</v>
      </c>
    </row>
    <row r="1452" spans="1:9" x14ac:dyDescent="0.25">
      <c r="A1452" t="s">
        <v>11</v>
      </c>
      <c r="B1452" s="1">
        <v>43922</v>
      </c>
      <c r="C1452">
        <v>140</v>
      </c>
      <c r="D1452">
        <v>930</v>
      </c>
      <c r="E1452">
        <v>0</v>
      </c>
      <c r="F1452">
        <v>1</v>
      </c>
      <c r="G1452">
        <v>140</v>
      </c>
      <c r="H1452">
        <v>931</v>
      </c>
      <c r="I1452" t="b">
        <v>0</v>
      </c>
    </row>
    <row r="1453" spans="1:9" x14ac:dyDescent="0.25">
      <c r="A1453" t="s">
        <v>11</v>
      </c>
      <c r="B1453" s="1">
        <v>43923</v>
      </c>
      <c r="C1453">
        <v>142</v>
      </c>
      <c r="D1453">
        <v>1072</v>
      </c>
      <c r="E1453">
        <v>0</v>
      </c>
      <c r="F1453">
        <v>1</v>
      </c>
      <c r="G1453">
        <v>142</v>
      </c>
      <c r="H1453">
        <v>1073</v>
      </c>
      <c r="I1453" t="b">
        <v>0</v>
      </c>
    </row>
    <row r="1454" spans="1:9" x14ac:dyDescent="0.25">
      <c r="A1454" t="s">
        <v>11</v>
      </c>
      <c r="B1454" s="1">
        <v>43924</v>
      </c>
      <c r="C1454">
        <v>124</v>
      </c>
      <c r="D1454">
        <v>1196</v>
      </c>
      <c r="E1454">
        <v>0</v>
      </c>
      <c r="F1454">
        <v>1</v>
      </c>
      <c r="G1454">
        <v>124</v>
      </c>
      <c r="H1454">
        <v>1197</v>
      </c>
      <c r="I1454" t="b">
        <v>0</v>
      </c>
    </row>
    <row r="1455" spans="1:9" x14ac:dyDescent="0.25">
      <c r="A1455" t="s">
        <v>11</v>
      </c>
      <c r="B1455" s="1">
        <v>43925</v>
      </c>
      <c r="C1455">
        <v>151</v>
      </c>
      <c r="D1455">
        <v>1347</v>
      </c>
      <c r="E1455">
        <v>0</v>
      </c>
      <c r="F1455">
        <v>1</v>
      </c>
      <c r="G1455">
        <v>151</v>
      </c>
      <c r="H1455">
        <v>1348</v>
      </c>
      <c r="I1455" t="b">
        <v>0</v>
      </c>
    </row>
    <row r="1456" spans="1:9" x14ac:dyDescent="0.25">
      <c r="A1456" t="s">
        <v>11</v>
      </c>
      <c r="B1456" s="1">
        <v>43926</v>
      </c>
      <c r="C1456">
        <v>164</v>
      </c>
      <c r="D1456">
        <v>1511</v>
      </c>
      <c r="E1456">
        <v>2</v>
      </c>
      <c r="F1456">
        <v>3</v>
      </c>
      <c r="G1456">
        <v>166</v>
      </c>
      <c r="H1456">
        <v>1514</v>
      </c>
      <c r="I1456" t="b">
        <v>0</v>
      </c>
    </row>
    <row r="1457" spans="1:9" x14ac:dyDescent="0.25">
      <c r="A1457" t="s">
        <v>11</v>
      </c>
      <c r="B1457" s="1">
        <v>43927</v>
      </c>
      <c r="C1457">
        <v>140</v>
      </c>
      <c r="D1457">
        <v>1651</v>
      </c>
      <c r="E1457">
        <v>0</v>
      </c>
      <c r="F1457">
        <v>3</v>
      </c>
      <c r="G1457">
        <v>140</v>
      </c>
      <c r="H1457">
        <v>1654</v>
      </c>
      <c r="I1457" t="b">
        <v>0</v>
      </c>
    </row>
    <row r="1458" spans="1:9" x14ac:dyDescent="0.25">
      <c r="A1458" t="s">
        <v>11</v>
      </c>
      <c r="B1458" s="1">
        <v>43928</v>
      </c>
      <c r="C1458">
        <v>123</v>
      </c>
      <c r="D1458">
        <v>1774</v>
      </c>
      <c r="E1458">
        <v>0</v>
      </c>
      <c r="F1458">
        <v>3</v>
      </c>
      <c r="G1458">
        <v>123</v>
      </c>
      <c r="H1458">
        <v>1777</v>
      </c>
      <c r="I1458" t="b">
        <v>0</v>
      </c>
    </row>
    <row r="1459" spans="1:9" x14ac:dyDescent="0.25">
      <c r="A1459" t="s">
        <v>11</v>
      </c>
      <c r="B1459" s="1">
        <v>43929</v>
      </c>
      <c r="C1459">
        <v>186</v>
      </c>
      <c r="D1459">
        <v>1960</v>
      </c>
      <c r="E1459">
        <v>1</v>
      </c>
      <c r="F1459">
        <v>4</v>
      </c>
      <c r="G1459">
        <v>187</v>
      </c>
      <c r="H1459">
        <v>1964</v>
      </c>
      <c r="I1459" t="b">
        <v>0</v>
      </c>
    </row>
    <row r="1460" spans="1:9" x14ac:dyDescent="0.25">
      <c r="A1460" t="s">
        <v>11</v>
      </c>
      <c r="B1460" s="1">
        <v>43930</v>
      </c>
      <c r="C1460">
        <v>140</v>
      </c>
      <c r="D1460">
        <v>2100</v>
      </c>
      <c r="E1460">
        <v>0</v>
      </c>
      <c r="F1460">
        <v>4</v>
      </c>
      <c r="G1460">
        <v>140</v>
      </c>
      <c r="H1460">
        <v>2104</v>
      </c>
      <c r="I1460" t="b">
        <v>0</v>
      </c>
    </row>
    <row r="1461" spans="1:9" x14ac:dyDescent="0.25">
      <c r="A1461" t="s">
        <v>11</v>
      </c>
      <c r="B1461" s="1">
        <v>43931</v>
      </c>
      <c r="C1461">
        <v>127</v>
      </c>
      <c r="D1461">
        <v>2227</v>
      </c>
      <c r="E1461">
        <v>0</v>
      </c>
      <c r="F1461">
        <v>4</v>
      </c>
      <c r="G1461">
        <v>127</v>
      </c>
      <c r="H1461">
        <v>2231</v>
      </c>
      <c r="I1461" t="b">
        <v>0</v>
      </c>
    </row>
    <row r="1462" spans="1:9" x14ac:dyDescent="0.25">
      <c r="A1462" t="s">
        <v>11</v>
      </c>
      <c r="B1462" s="1">
        <v>43932</v>
      </c>
      <c r="C1462">
        <v>142</v>
      </c>
      <c r="D1462">
        <v>2369</v>
      </c>
      <c r="E1462">
        <v>0</v>
      </c>
      <c r="F1462">
        <v>4</v>
      </c>
      <c r="G1462">
        <v>142</v>
      </c>
      <c r="H1462">
        <v>2373</v>
      </c>
      <c r="I1462" t="b">
        <v>0</v>
      </c>
    </row>
    <row r="1463" spans="1:9" x14ac:dyDescent="0.25">
      <c r="A1463" t="s">
        <v>11</v>
      </c>
      <c r="B1463" s="1">
        <v>43933</v>
      </c>
      <c r="C1463">
        <v>139</v>
      </c>
      <c r="D1463">
        <v>2508</v>
      </c>
      <c r="E1463">
        <v>1</v>
      </c>
      <c r="F1463">
        <v>5</v>
      </c>
      <c r="G1463">
        <v>140</v>
      </c>
      <c r="H1463">
        <v>2513</v>
      </c>
      <c r="I1463" t="b">
        <v>0</v>
      </c>
    </row>
    <row r="1464" spans="1:9" x14ac:dyDescent="0.25">
      <c r="A1464" t="s">
        <v>11</v>
      </c>
      <c r="B1464" s="1">
        <v>43934</v>
      </c>
      <c r="C1464">
        <v>121</v>
      </c>
      <c r="D1464">
        <v>2629</v>
      </c>
      <c r="E1464">
        <v>0</v>
      </c>
      <c r="F1464">
        <v>5</v>
      </c>
      <c r="G1464">
        <v>121</v>
      </c>
      <c r="H1464">
        <v>2634</v>
      </c>
      <c r="I1464" t="b">
        <v>0</v>
      </c>
    </row>
    <row r="1465" spans="1:9" x14ac:dyDescent="0.25">
      <c r="A1465" t="s">
        <v>11</v>
      </c>
      <c r="B1465" s="1">
        <v>43935</v>
      </c>
      <c r="C1465">
        <v>116</v>
      </c>
      <c r="D1465">
        <v>2745</v>
      </c>
      <c r="E1465">
        <v>0</v>
      </c>
      <c r="F1465">
        <v>5</v>
      </c>
      <c r="G1465">
        <v>116</v>
      </c>
      <c r="H1465">
        <v>2750</v>
      </c>
      <c r="I1465" t="b">
        <v>0</v>
      </c>
    </row>
    <row r="1466" spans="1:9" x14ac:dyDescent="0.25">
      <c r="A1466" t="s">
        <v>11</v>
      </c>
      <c r="B1466" s="1">
        <v>43936</v>
      </c>
      <c r="C1466">
        <v>147</v>
      </c>
      <c r="D1466">
        <v>2892</v>
      </c>
      <c r="E1466">
        <v>0</v>
      </c>
      <c r="F1466">
        <v>5</v>
      </c>
      <c r="G1466">
        <v>147</v>
      </c>
      <c r="H1466">
        <v>2897</v>
      </c>
      <c r="I1466" t="b">
        <v>0</v>
      </c>
    </row>
    <row r="1467" spans="1:9" x14ac:dyDescent="0.25">
      <c r="A1467" t="s">
        <v>11</v>
      </c>
      <c r="B1467" s="1">
        <v>43937</v>
      </c>
      <c r="C1467">
        <v>102</v>
      </c>
      <c r="D1467">
        <v>2994</v>
      </c>
      <c r="E1467">
        <v>0</v>
      </c>
      <c r="F1467">
        <v>5</v>
      </c>
      <c r="G1467">
        <v>102</v>
      </c>
      <c r="H1467">
        <v>2999</v>
      </c>
      <c r="I1467" t="b">
        <v>0</v>
      </c>
    </row>
    <row r="1468" spans="1:9" x14ac:dyDescent="0.25">
      <c r="A1468" t="s">
        <v>11</v>
      </c>
      <c r="B1468" s="1">
        <v>43938</v>
      </c>
      <c r="C1468">
        <v>118</v>
      </c>
      <c r="D1468">
        <v>3112</v>
      </c>
      <c r="E1468">
        <v>0</v>
      </c>
      <c r="F1468">
        <v>5</v>
      </c>
      <c r="G1468">
        <v>118</v>
      </c>
      <c r="H1468">
        <v>3117</v>
      </c>
      <c r="I1468" t="b">
        <v>0</v>
      </c>
    </row>
    <row r="1469" spans="1:9" x14ac:dyDescent="0.25">
      <c r="A1469" t="s">
        <v>11</v>
      </c>
      <c r="B1469" s="1">
        <v>43939</v>
      </c>
      <c r="C1469">
        <v>115</v>
      </c>
      <c r="D1469">
        <v>3227</v>
      </c>
      <c r="E1469">
        <v>0</v>
      </c>
      <c r="F1469">
        <v>5</v>
      </c>
      <c r="G1469">
        <v>115</v>
      </c>
      <c r="H1469">
        <v>3232</v>
      </c>
      <c r="I1469" t="b">
        <v>0</v>
      </c>
    </row>
    <row r="1470" spans="1:9" x14ac:dyDescent="0.25">
      <c r="A1470" t="s">
        <v>11</v>
      </c>
      <c r="B1470" s="1">
        <v>43940</v>
      </c>
      <c r="C1470">
        <v>93</v>
      </c>
      <c r="D1470">
        <v>3320</v>
      </c>
      <c r="E1470">
        <v>0</v>
      </c>
      <c r="F1470">
        <v>5</v>
      </c>
      <c r="G1470">
        <v>93</v>
      </c>
      <c r="H1470">
        <v>3325</v>
      </c>
      <c r="I1470" t="b">
        <v>0</v>
      </c>
    </row>
    <row r="1471" spans="1:9" x14ac:dyDescent="0.25">
      <c r="A1471" t="s">
        <v>11</v>
      </c>
      <c r="B1471" s="1">
        <v>43941</v>
      </c>
      <c r="C1471">
        <v>107</v>
      </c>
      <c r="D1471">
        <v>3427</v>
      </c>
      <c r="E1471">
        <v>1</v>
      </c>
      <c r="F1471">
        <v>6</v>
      </c>
      <c r="G1471">
        <v>108</v>
      </c>
      <c r="H1471">
        <v>3433</v>
      </c>
      <c r="I1471" t="b">
        <v>0</v>
      </c>
    </row>
    <row r="1472" spans="1:9" x14ac:dyDescent="0.25">
      <c r="A1472" t="s">
        <v>11</v>
      </c>
      <c r="B1472" s="1">
        <v>43942</v>
      </c>
      <c r="C1472">
        <v>87</v>
      </c>
      <c r="D1472">
        <v>3514</v>
      </c>
      <c r="E1472">
        <v>0</v>
      </c>
      <c r="F1472">
        <v>6</v>
      </c>
      <c r="G1472">
        <v>87</v>
      </c>
      <c r="H1472">
        <v>3520</v>
      </c>
      <c r="I1472" t="b">
        <v>0</v>
      </c>
    </row>
    <row r="1473" spans="1:9" x14ac:dyDescent="0.25">
      <c r="A1473" t="s">
        <v>11</v>
      </c>
      <c r="B1473" s="1">
        <v>43943</v>
      </c>
      <c r="C1473">
        <v>78</v>
      </c>
      <c r="D1473">
        <v>3592</v>
      </c>
      <c r="E1473">
        <v>0</v>
      </c>
      <c r="F1473">
        <v>6</v>
      </c>
      <c r="G1473">
        <v>78</v>
      </c>
      <c r="H1473">
        <v>3598</v>
      </c>
      <c r="I1473" t="b">
        <v>0</v>
      </c>
    </row>
    <row r="1474" spans="1:9" x14ac:dyDescent="0.25">
      <c r="A1474" t="s">
        <v>11</v>
      </c>
      <c r="B1474" s="1">
        <v>43944</v>
      </c>
      <c r="C1474">
        <v>103</v>
      </c>
      <c r="D1474">
        <v>3695</v>
      </c>
      <c r="E1474">
        <v>0</v>
      </c>
      <c r="F1474">
        <v>6</v>
      </c>
      <c r="G1474">
        <v>103</v>
      </c>
      <c r="H1474">
        <v>3701</v>
      </c>
      <c r="I1474" t="b">
        <v>0</v>
      </c>
    </row>
    <row r="1475" spans="1:9" x14ac:dyDescent="0.25">
      <c r="A1475" t="s">
        <v>11</v>
      </c>
      <c r="B1475" s="1">
        <v>43945</v>
      </c>
      <c r="C1475">
        <v>79</v>
      </c>
      <c r="D1475">
        <v>3774</v>
      </c>
      <c r="E1475">
        <v>4</v>
      </c>
      <c r="F1475">
        <v>10</v>
      </c>
      <c r="G1475">
        <v>83</v>
      </c>
      <c r="H1475">
        <v>3784</v>
      </c>
      <c r="I1475" t="b">
        <v>0</v>
      </c>
    </row>
    <row r="1476" spans="1:9" x14ac:dyDescent="0.25">
      <c r="A1476" t="s">
        <v>11</v>
      </c>
      <c r="B1476" s="1">
        <v>43946</v>
      </c>
      <c r="C1476">
        <v>72</v>
      </c>
      <c r="D1476">
        <v>3846</v>
      </c>
      <c r="E1476">
        <v>2</v>
      </c>
      <c r="F1476">
        <v>12</v>
      </c>
      <c r="G1476">
        <v>74</v>
      </c>
      <c r="H1476">
        <v>3858</v>
      </c>
      <c r="I1476" t="b">
        <v>0</v>
      </c>
    </row>
    <row r="1477" spans="1:9" x14ac:dyDescent="0.25">
      <c r="A1477" t="s">
        <v>11</v>
      </c>
      <c r="B1477" s="1">
        <v>43947</v>
      </c>
      <c r="C1477">
        <v>81</v>
      </c>
      <c r="D1477">
        <v>3927</v>
      </c>
      <c r="E1477">
        <v>6</v>
      </c>
      <c r="F1477">
        <v>18</v>
      </c>
      <c r="G1477">
        <v>87</v>
      </c>
      <c r="H1477">
        <v>3945</v>
      </c>
      <c r="I1477" t="b">
        <v>0</v>
      </c>
    </row>
    <row r="1478" spans="1:9" x14ac:dyDescent="0.25">
      <c r="A1478" t="s">
        <v>11</v>
      </c>
      <c r="B1478" s="1">
        <v>43948</v>
      </c>
      <c r="C1478">
        <v>74</v>
      </c>
      <c r="D1478">
        <v>4001</v>
      </c>
      <c r="E1478">
        <v>8</v>
      </c>
      <c r="F1478">
        <v>26</v>
      </c>
      <c r="G1478">
        <v>82</v>
      </c>
      <c r="H1478">
        <v>4027</v>
      </c>
      <c r="I1478" t="b">
        <v>0</v>
      </c>
    </row>
    <row r="1479" spans="1:9" x14ac:dyDescent="0.25">
      <c r="A1479" t="s">
        <v>11</v>
      </c>
      <c r="B1479" s="1">
        <v>43949</v>
      </c>
      <c r="C1479">
        <v>68</v>
      </c>
      <c r="D1479">
        <v>4069</v>
      </c>
      <c r="E1479">
        <v>5</v>
      </c>
      <c r="F1479">
        <v>31</v>
      </c>
      <c r="G1479">
        <v>73</v>
      </c>
      <c r="H1479">
        <v>4100</v>
      </c>
      <c r="I1479" t="b">
        <v>0</v>
      </c>
    </row>
    <row r="1480" spans="1:9" x14ac:dyDescent="0.25">
      <c r="A1480" t="s">
        <v>11</v>
      </c>
      <c r="B1480" s="1">
        <v>43950</v>
      </c>
      <c r="C1480">
        <v>53</v>
      </c>
      <c r="D1480">
        <v>4122</v>
      </c>
      <c r="E1480">
        <v>7</v>
      </c>
      <c r="F1480">
        <v>38</v>
      </c>
      <c r="G1480">
        <v>60</v>
      </c>
      <c r="H1480">
        <v>4160</v>
      </c>
      <c r="I1480" t="b">
        <v>0</v>
      </c>
    </row>
    <row r="1481" spans="1:9" x14ac:dyDescent="0.25">
      <c r="A1481" t="s">
        <v>11</v>
      </c>
      <c r="B1481" s="1">
        <v>43951</v>
      </c>
      <c r="C1481">
        <v>56</v>
      </c>
      <c r="D1481">
        <v>4178</v>
      </c>
      <c r="E1481">
        <v>1</v>
      </c>
      <c r="F1481">
        <v>39</v>
      </c>
      <c r="G1481">
        <v>57</v>
      </c>
      <c r="H1481">
        <v>4217</v>
      </c>
      <c r="I1481" t="b">
        <v>0</v>
      </c>
    </row>
    <row r="1482" spans="1:9" x14ac:dyDescent="0.25">
      <c r="A1482" t="s">
        <v>11</v>
      </c>
      <c r="B1482" s="1">
        <v>43952</v>
      </c>
      <c r="C1482">
        <v>65</v>
      </c>
      <c r="D1482">
        <v>4243</v>
      </c>
      <c r="E1482">
        <v>4</v>
      </c>
      <c r="F1482">
        <v>43</v>
      </c>
      <c r="G1482">
        <v>69</v>
      </c>
      <c r="H1482">
        <v>4286</v>
      </c>
      <c r="I1482" t="b">
        <v>0</v>
      </c>
    </row>
    <row r="1483" spans="1:9" x14ac:dyDescent="0.25">
      <c r="A1483" t="s">
        <v>11</v>
      </c>
      <c r="B1483" s="1">
        <v>43953</v>
      </c>
      <c r="C1483">
        <v>51</v>
      </c>
      <c r="D1483">
        <v>4294</v>
      </c>
      <c r="E1483">
        <v>4</v>
      </c>
      <c r="F1483">
        <v>47</v>
      </c>
      <c r="G1483">
        <v>55</v>
      </c>
      <c r="H1483">
        <v>4341</v>
      </c>
      <c r="I1483" t="b">
        <v>0</v>
      </c>
    </row>
    <row r="1484" spans="1:9" x14ac:dyDescent="0.25">
      <c r="A1484" t="s">
        <v>11</v>
      </c>
      <c r="B1484" s="1">
        <v>43954</v>
      </c>
      <c r="C1484">
        <v>52</v>
      </c>
      <c r="D1484">
        <v>4346</v>
      </c>
      <c r="E1484">
        <v>2</v>
      </c>
      <c r="F1484">
        <v>49</v>
      </c>
      <c r="G1484">
        <v>54</v>
      </c>
      <c r="H1484">
        <v>4395</v>
      </c>
      <c r="I1484" t="b">
        <v>0</v>
      </c>
    </row>
    <row r="1485" spans="1:9" x14ac:dyDescent="0.25">
      <c r="A1485" t="s">
        <v>11</v>
      </c>
      <c r="B1485" s="1">
        <v>43955</v>
      </c>
      <c r="C1485">
        <v>61</v>
      </c>
      <c r="D1485">
        <v>4407</v>
      </c>
      <c r="E1485">
        <v>9</v>
      </c>
      <c r="F1485">
        <v>58</v>
      </c>
      <c r="G1485">
        <v>70</v>
      </c>
      <c r="H1485">
        <v>4465</v>
      </c>
      <c r="I1485" t="b">
        <v>0</v>
      </c>
    </row>
    <row r="1486" spans="1:9" x14ac:dyDescent="0.25">
      <c r="A1486" t="s">
        <v>11</v>
      </c>
      <c r="B1486" s="1">
        <v>43956</v>
      </c>
      <c r="C1486">
        <v>59</v>
      </c>
      <c r="D1486">
        <v>4466</v>
      </c>
      <c r="E1486">
        <v>2</v>
      </c>
      <c r="F1486">
        <v>60</v>
      </c>
      <c r="G1486">
        <v>61</v>
      </c>
      <c r="H1486">
        <v>4526</v>
      </c>
      <c r="I1486" t="b">
        <v>0</v>
      </c>
    </row>
    <row r="1487" spans="1:9" x14ac:dyDescent="0.25">
      <c r="A1487" t="s">
        <v>11</v>
      </c>
      <c r="B1487" s="1">
        <v>43957</v>
      </c>
      <c r="C1487">
        <v>59</v>
      </c>
      <c r="D1487">
        <v>4525</v>
      </c>
      <c r="E1487">
        <v>7</v>
      </c>
      <c r="F1487">
        <v>67</v>
      </c>
      <c r="G1487">
        <v>66</v>
      </c>
      <c r="H1487">
        <v>4592</v>
      </c>
      <c r="I1487" t="b">
        <v>0</v>
      </c>
    </row>
    <row r="1488" spans="1:9" x14ac:dyDescent="0.25">
      <c r="A1488" t="s">
        <v>11</v>
      </c>
      <c r="B1488" s="1">
        <v>43958</v>
      </c>
      <c r="C1488">
        <v>48</v>
      </c>
      <c r="D1488">
        <v>4573</v>
      </c>
      <c r="E1488">
        <v>4</v>
      </c>
      <c r="F1488">
        <v>71</v>
      </c>
      <c r="G1488">
        <v>52</v>
      </c>
      <c r="H1488">
        <v>4644</v>
      </c>
      <c r="I1488" t="b">
        <v>0</v>
      </c>
    </row>
    <row r="1489" spans="1:9" x14ac:dyDescent="0.25">
      <c r="A1489" t="s">
        <v>11</v>
      </c>
      <c r="B1489" s="1">
        <v>43959</v>
      </c>
      <c r="C1489">
        <v>34</v>
      </c>
      <c r="D1489">
        <v>4607</v>
      </c>
      <c r="E1489">
        <v>7</v>
      </c>
      <c r="F1489">
        <v>78</v>
      </c>
      <c r="G1489">
        <v>41</v>
      </c>
      <c r="H1489">
        <v>4685</v>
      </c>
      <c r="I1489" t="b">
        <v>0</v>
      </c>
    </row>
    <row r="1490" spans="1:9" x14ac:dyDescent="0.25">
      <c r="A1490" t="s">
        <v>11</v>
      </c>
      <c r="B1490" s="1">
        <v>43960</v>
      </c>
      <c r="C1490">
        <v>37</v>
      </c>
      <c r="D1490">
        <v>4644</v>
      </c>
      <c r="E1490">
        <v>3</v>
      </c>
      <c r="F1490">
        <v>81</v>
      </c>
      <c r="G1490">
        <v>40</v>
      </c>
      <c r="H1490">
        <v>4725</v>
      </c>
      <c r="I1490" t="b">
        <v>0</v>
      </c>
    </row>
    <row r="1491" spans="1:9" x14ac:dyDescent="0.25">
      <c r="A1491" t="s">
        <v>11</v>
      </c>
      <c r="B1491" s="1">
        <v>43961</v>
      </c>
      <c r="C1491">
        <v>42</v>
      </c>
      <c r="D1491">
        <v>4686</v>
      </c>
      <c r="E1491">
        <v>3</v>
      </c>
      <c r="F1491">
        <v>84</v>
      </c>
      <c r="G1491">
        <v>45</v>
      </c>
      <c r="H1491">
        <v>4770</v>
      </c>
      <c r="I1491" t="b">
        <v>0</v>
      </c>
    </row>
    <row r="1492" spans="1:9" x14ac:dyDescent="0.25">
      <c r="A1492" t="s">
        <v>11</v>
      </c>
      <c r="B1492" s="1">
        <v>43962</v>
      </c>
      <c r="C1492">
        <v>33</v>
      </c>
      <c r="D1492">
        <v>4719</v>
      </c>
      <c r="E1492">
        <v>2</v>
      </c>
      <c r="F1492">
        <v>86</v>
      </c>
      <c r="G1492">
        <v>35</v>
      </c>
      <c r="H1492">
        <v>4805</v>
      </c>
      <c r="I1492" t="b">
        <v>0</v>
      </c>
    </row>
    <row r="1493" spans="1:9" x14ac:dyDescent="0.25">
      <c r="A1493" t="s">
        <v>11</v>
      </c>
      <c r="B1493" s="1">
        <v>43963</v>
      </c>
      <c r="C1493">
        <v>45</v>
      </c>
      <c r="D1493">
        <v>4764</v>
      </c>
      <c r="E1493">
        <v>11</v>
      </c>
      <c r="F1493">
        <v>97</v>
      </c>
      <c r="G1493">
        <v>56</v>
      </c>
      <c r="H1493">
        <v>4861</v>
      </c>
      <c r="I1493" t="b">
        <v>0</v>
      </c>
    </row>
    <row r="1494" spans="1:9" x14ac:dyDescent="0.25">
      <c r="A1494" t="s">
        <v>11</v>
      </c>
      <c r="B1494" s="1">
        <v>43964</v>
      </c>
      <c r="C1494">
        <v>40</v>
      </c>
      <c r="D1494">
        <v>4804</v>
      </c>
      <c r="E1494">
        <v>5</v>
      </c>
      <c r="F1494">
        <v>102</v>
      </c>
      <c r="G1494">
        <v>45</v>
      </c>
      <c r="H1494">
        <v>4906</v>
      </c>
      <c r="I1494" t="b">
        <v>0</v>
      </c>
    </row>
    <row r="1495" spans="1:9" x14ac:dyDescent="0.25">
      <c r="A1495" t="s">
        <v>11</v>
      </c>
      <c r="B1495" s="1">
        <v>43965</v>
      </c>
      <c r="C1495">
        <v>39</v>
      </c>
      <c r="D1495">
        <v>4843</v>
      </c>
      <c r="E1495">
        <v>2</v>
      </c>
      <c r="F1495">
        <v>104</v>
      </c>
      <c r="G1495">
        <v>41</v>
      </c>
      <c r="H1495">
        <v>4947</v>
      </c>
      <c r="I1495" t="b">
        <v>0</v>
      </c>
    </row>
    <row r="1496" spans="1:9" x14ac:dyDescent="0.25">
      <c r="A1496" t="s">
        <v>11</v>
      </c>
      <c r="B1496" s="1">
        <v>43966</v>
      </c>
      <c r="C1496">
        <v>40</v>
      </c>
      <c r="D1496">
        <v>4883</v>
      </c>
      <c r="E1496">
        <v>3</v>
      </c>
      <c r="F1496">
        <v>107</v>
      </c>
      <c r="G1496">
        <v>43</v>
      </c>
      <c r="H1496">
        <v>4990</v>
      </c>
      <c r="I1496" t="b">
        <v>0</v>
      </c>
    </row>
    <row r="1497" spans="1:9" x14ac:dyDescent="0.25">
      <c r="A1497" t="s">
        <v>11</v>
      </c>
      <c r="B1497" s="1">
        <v>43967</v>
      </c>
      <c r="C1497">
        <v>34</v>
      </c>
      <c r="D1497">
        <v>4917</v>
      </c>
      <c r="E1497">
        <v>5</v>
      </c>
      <c r="F1497">
        <v>112</v>
      </c>
      <c r="G1497">
        <v>39</v>
      </c>
      <c r="H1497">
        <v>5029</v>
      </c>
      <c r="I1497" t="b">
        <v>0</v>
      </c>
    </row>
    <row r="1498" spans="1:9" x14ac:dyDescent="0.25">
      <c r="A1498" t="s">
        <v>11</v>
      </c>
      <c r="B1498" s="1">
        <v>43968</v>
      </c>
      <c r="C1498">
        <v>31</v>
      </c>
      <c r="D1498">
        <v>4948</v>
      </c>
      <c r="E1498">
        <v>2</v>
      </c>
      <c r="F1498">
        <v>114</v>
      </c>
      <c r="G1498">
        <v>33</v>
      </c>
      <c r="H1498">
        <v>5062</v>
      </c>
      <c r="I1498" t="b">
        <v>0</v>
      </c>
    </row>
    <row r="1499" spans="1:9" x14ac:dyDescent="0.25">
      <c r="A1499" t="s">
        <v>11</v>
      </c>
      <c r="B1499" s="1">
        <v>43969</v>
      </c>
      <c r="C1499">
        <v>37</v>
      </c>
      <c r="D1499">
        <v>4985</v>
      </c>
      <c r="E1499">
        <v>7</v>
      </c>
      <c r="F1499">
        <v>121</v>
      </c>
      <c r="G1499">
        <v>44</v>
      </c>
      <c r="H1499">
        <v>5106</v>
      </c>
      <c r="I1499" t="b">
        <v>0</v>
      </c>
    </row>
    <row r="1500" spans="1:9" x14ac:dyDescent="0.25">
      <c r="A1500" t="s">
        <v>11</v>
      </c>
      <c r="B1500" s="1">
        <v>43970</v>
      </c>
      <c r="C1500">
        <v>35</v>
      </c>
      <c r="D1500">
        <v>5020</v>
      </c>
      <c r="E1500">
        <v>9</v>
      </c>
      <c r="F1500">
        <v>130</v>
      </c>
      <c r="G1500">
        <v>44</v>
      </c>
      <c r="H1500">
        <v>5150</v>
      </c>
      <c r="I1500" t="b">
        <v>0</v>
      </c>
    </row>
    <row r="1501" spans="1:9" x14ac:dyDescent="0.25">
      <c r="A1501" t="s">
        <v>11</v>
      </c>
      <c r="B1501" s="1">
        <v>43971</v>
      </c>
      <c r="C1501">
        <v>36</v>
      </c>
      <c r="D1501">
        <v>5056</v>
      </c>
      <c r="E1501">
        <v>1</v>
      </c>
      <c r="F1501">
        <v>131</v>
      </c>
      <c r="G1501">
        <v>37</v>
      </c>
      <c r="H1501">
        <v>5187</v>
      </c>
      <c r="I1501" t="b">
        <v>0</v>
      </c>
    </row>
    <row r="1502" spans="1:9" x14ac:dyDescent="0.25">
      <c r="A1502" t="s">
        <v>11</v>
      </c>
      <c r="B1502" s="1">
        <v>43972</v>
      </c>
      <c r="C1502">
        <v>32</v>
      </c>
      <c r="D1502">
        <v>5088</v>
      </c>
      <c r="E1502">
        <v>6</v>
      </c>
      <c r="F1502">
        <v>137</v>
      </c>
      <c r="G1502">
        <v>38</v>
      </c>
      <c r="H1502">
        <v>5225</v>
      </c>
      <c r="I1502" t="b">
        <v>0</v>
      </c>
    </row>
    <row r="1503" spans="1:9" x14ac:dyDescent="0.25">
      <c r="A1503" t="s">
        <v>11</v>
      </c>
      <c r="B1503" s="1">
        <v>43973</v>
      </c>
      <c r="C1503">
        <v>27</v>
      </c>
      <c r="D1503">
        <v>5115</v>
      </c>
      <c r="E1503">
        <v>3</v>
      </c>
      <c r="F1503">
        <v>140</v>
      </c>
      <c r="G1503">
        <v>30</v>
      </c>
      <c r="H1503">
        <v>5255</v>
      </c>
      <c r="I1503" t="b">
        <v>0</v>
      </c>
    </row>
    <row r="1504" spans="1:9" x14ac:dyDescent="0.25">
      <c r="A1504" t="s">
        <v>11</v>
      </c>
      <c r="B1504" s="1">
        <v>43974</v>
      </c>
      <c r="C1504">
        <v>34</v>
      </c>
      <c r="D1504">
        <v>5149</v>
      </c>
      <c r="E1504">
        <v>2</v>
      </c>
      <c r="F1504">
        <v>142</v>
      </c>
      <c r="G1504">
        <v>36</v>
      </c>
      <c r="H1504">
        <v>5291</v>
      </c>
      <c r="I1504" t="b">
        <v>0</v>
      </c>
    </row>
    <row r="1505" spans="1:9" x14ac:dyDescent="0.25">
      <c r="A1505" t="s">
        <v>11</v>
      </c>
      <c r="B1505" s="1">
        <v>43975</v>
      </c>
      <c r="C1505">
        <v>20</v>
      </c>
      <c r="D1505">
        <v>5169</v>
      </c>
      <c r="E1505">
        <v>4</v>
      </c>
      <c r="F1505">
        <v>146</v>
      </c>
      <c r="G1505">
        <v>24</v>
      </c>
      <c r="H1505">
        <v>5315</v>
      </c>
      <c r="I1505" t="b">
        <v>0</v>
      </c>
    </row>
    <row r="1506" spans="1:9" x14ac:dyDescent="0.25">
      <c r="A1506" t="s">
        <v>11</v>
      </c>
      <c r="B1506" s="1">
        <v>43976</v>
      </c>
      <c r="C1506">
        <v>26</v>
      </c>
      <c r="D1506">
        <v>5195</v>
      </c>
      <c r="E1506">
        <v>2</v>
      </c>
      <c r="F1506">
        <v>148</v>
      </c>
      <c r="G1506">
        <v>28</v>
      </c>
      <c r="H1506">
        <v>5343</v>
      </c>
      <c r="I1506" t="b">
        <v>0</v>
      </c>
    </row>
    <row r="1507" spans="1:9" x14ac:dyDescent="0.25">
      <c r="A1507" t="s">
        <v>11</v>
      </c>
      <c r="B1507" s="1">
        <v>43977</v>
      </c>
      <c r="C1507">
        <v>33</v>
      </c>
      <c r="D1507">
        <v>5228</v>
      </c>
      <c r="E1507">
        <v>0</v>
      </c>
      <c r="F1507">
        <v>148</v>
      </c>
      <c r="G1507">
        <v>33</v>
      </c>
      <c r="H1507">
        <v>5376</v>
      </c>
      <c r="I1507" t="b">
        <v>0</v>
      </c>
    </row>
    <row r="1508" spans="1:9" x14ac:dyDescent="0.25">
      <c r="A1508" t="s">
        <v>11</v>
      </c>
      <c r="B1508" s="1">
        <v>43978</v>
      </c>
      <c r="C1508">
        <v>29</v>
      </c>
      <c r="D1508">
        <v>5257</v>
      </c>
      <c r="E1508">
        <v>1</v>
      </c>
      <c r="F1508">
        <v>149</v>
      </c>
      <c r="G1508">
        <v>30</v>
      </c>
      <c r="H1508">
        <v>5406</v>
      </c>
      <c r="I1508" t="b">
        <v>0</v>
      </c>
    </row>
    <row r="1509" spans="1:9" x14ac:dyDescent="0.25">
      <c r="A1509" t="s">
        <v>11</v>
      </c>
      <c r="B1509" s="1">
        <v>43979</v>
      </c>
      <c r="C1509">
        <v>28</v>
      </c>
      <c r="D1509">
        <v>5285</v>
      </c>
      <c r="E1509">
        <v>2</v>
      </c>
      <c r="F1509">
        <v>151</v>
      </c>
      <c r="G1509">
        <v>30</v>
      </c>
      <c r="H1509">
        <v>5436</v>
      </c>
      <c r="I1509" t="b">
        <v>0</v>
      </c>
    </row>
    <row r="1510" spans="1:9" x14ac:dyDescent="0.25">
      <c r="A1510" t="s">
        <v>11</v>
      </c>
      <c r="B1510" s="1">
        <v>43980</v>
      </c>
      <c r="C1510">
        <v>20</v>
      </c>
      <c r="D1510">
        <v>5305</v>
      </c>
      <c r="E1510">
        <v>4</v>
      </c>
      <c r="F1510">
        <v>155</v>
      </c>
      <c r="G1510">
        <v>24</v>
      </c>
      <c r="H1510">
        <v>5460</v>
      </c>
      <c r="I1510" t="b">
        <v>0</v>
      </c>
    </row>
    <row r="1511" spans="1:9" x14ac:dyDescent="0.25">
      <c r="A1511" t="s">
        <v>11</v>
      </c>
      <c r="B1511" s="1">
        <v>43981</v>
      </c>
      <c r="C1511">
        <v>21</v>
      </c>
      <c r="D1511">
        <v>5326</v>
      </c>
      <c r="E1511">
        <v>4</v>
      </c>
      <c r="F1511">
        <v>159</v>
      </c>
      <c r="G1511">
        <v>25</v>
      </c>
      <c r="H1511">
        <v>5485</v>
      </c>
      <c r="I1511" t="b">
        <v>0</v>
      </c>
    </row>
    <row r="1512" spans="1:9" x14ac:dyDescent="0.25">
      <c r="A1512" t="s">
        <v>11</v>
      </c>
      <c r="B1512" s="1">
        <v>43982</v>
      </c>
      <c r="C1512">
        <v>22</v>
      </c>
      <c r="D1512">
        <v>5348</v>
      </c>
      <c r="E1512">
        <v>5</v>
      </c>
      <c r="F1512">
        <v>164</v>
      </c>
      <c r="G1512">
        <v>27</v>
      </c>
      <c r="H1512">
        <v>5512</v>
      </c>
      <c r="I1512" t="b">
        <v>0</v>
      </c>
    </row>
    <row r="1513" spans="1:9" x14ac:dyDescent="0.25">
      <c r="A1513" t="s">
        <v>11</v>
      </c>
      <c r="B1513" s="1">
        <v>43983</v>
      </c>
      <c r="C1513">
        <v>20</v>
      </c>
      <c r="D1513">
        <v>5368</v>
      </c>
      <c r="E1513">
        <v>3</v>
      </c>
      <c r="F1513">
        <v>167</v>
      </c>
      <c r="G1513">
        <v>23</v>
      </c>
      <c r="H1513">
        <v>5535</v>
      </c>
      <c r="I1513" t="b">
        <v>0</v>
      </c>
    </row>
    <row r="1514" spans="1:9" x14ac:dyDescent="0.25">
      <c r="A1514" t="s">
        <v>11</v>
      </c>
      <c r="B1514" s="1">
        <v>43984</v>
      </c>
      <c r="C1514">
        <v>22</v>
      </c>
      <c r="D1514">
        <v>5390</v>
      </c>
      <c r="E1514">
        <v>3</v>
      </c>
      <c r="F1514">
        <v>170</v>
      </c>
      <c r="G1514">
        <v>25</v>
      </c>
      <c r="H1514">
        <v>5560</v>
      </c>
      <c r="I1514" t="b">
        <v>0</v>
      </c>
    </row>
    <row r="1515" spans="1:9" x14ac:dyDescent="0.25">
      <c r="A1515" t="s">
        <v>11</v>
      </c>
      <c r="B1515" s="1">
        <v>43985</v>
      </c>
      <c r="C1515">
        <v>24</v>
      </c>
      <c r="D1515">
        <v>5414</v>
      </c>
      <c r="E1515">
        <v>5</v>
      </c>
      <c r="F1515">
        <v>175</v>
      </c>
      <c r="G1515">
        <v>29</v>
      </c>
      <c r="H1515">
        <v>5589</v>
      </c>
      <c r="I1515" t="b">
        <v>0</v>
      </c>
    </row>
    <row r="1516" spans="1:9" x14ac:dyDescent="0.25">
      <c r="A1516" t="s">
        <v>11</v>
      </c>
      <c r="B1516" s="1">
        <v>43986</v>
      </c>
      <c r="C1516">
        <v>16</v>
      </c>
      <c r="D1516">
        <v>5430</v>
      </c>
      <c r="E1516">
        <v>3</v>
      </c>
      <c r="F1516">
        <v>178</v>
      </c>
      <c r="G1516">
        <v>19</v>
      </c>
      <c r="H1516">
        <v>5608</v>
      </c>
      <c r="I1516" t="b">
        <v>0</v>
      </c>
    </row>
    <row r="1517" spans="1:9" x14ac:dyDescent="0.25">
      <c r="A1517" t="s">
        <v>11</v>
      </c>
      <c r="B1517" s="1">
        <v>43987</v>
      </c>
      <c r="C1517">
        <v>21</v>
      </c>
      <c r="D1517">
        <v>5451</v>
      </c>
      <c r="E1517">
        <v>4</v>
      </c>
      <c r="F1517">
        <v>182</v>
      </c>
      <c r="G1517">
        <v>25</v>
      </c>
      <c r="H1517">
        <v>5633</v>
      </c>
      <c r="I1517" t="b">
        <v>0</v>
      </c>
    </row>
    <row r="1518" spans="1:9" x14ac:dyDescent="0.25">
      <c r="A1518" t="s">
        <v>11</v>
      </c>
      <c r="B1518" s="1">
        <v>43988</v>
      </c>
      <c r="C1518">
        <v>20</v>
      </c>
      <c r="D1518">
        <v>5471</v>
      </c>
      <c r="E1518">
        <v>4</v>
      </c>
      <c r="F1518">
        <v>186</v>
      </c>
      <c r="G1518">
        <v>24</v>
      </c>
      <c r="H1518">
        <v>5657</v>
      </c>
      <c r="I1518" t="b">
        <v>0</v>
      </c>
    </row>
    <row r="1519" spans="1:9" x14ac:dyDescent="0.25">
      <c r="A1519" t="s">
        <v>11</v>
      </c>
      <c r="B1519" s="1">
        <v>43989</v>
      </c>
      <c r="C1519">
        <v>17</v>
      </c>
      <c r="D1519">
        <v>5488</v>
      </c>
      <c r="E1519">
        <v>4</v>
      </c>
      <c r="F1519">
        <v>190</v>
      </c>
      <c r="G1519">
        <v>21</v>
      </c>
      <c r="H1519">
        <v>5678</v>
      </c>
      <c r="I1519" t="b">
        <v>0</v>
      </c>
    </row>
    <row r="1520" spans="1:9" x14ac:dyDescent="0.25">
      <c r="A1520" t="s">
        <v>11</v>
      </c>
      <c r="B1520" s="1">
        <v>43990</v>
      </c>
      <c r="C1520">
        <v>16</v>
      </c>
      <c r="D1520">
        <v>5504</v>
      </c>
      <c r="E1520">
        <v>3</v>
      </c>
      <c r="F1520">
        <v>193</v>
      </c>
      <c r="G1520">
        <v>19</v>
      </c>
      <c r="H1520">
        <v>5697</v>
      </c>
      <c r="I1520" t="b">
        <v>0</v>
      </c>
    </row>
    <row r="1521" spans="1:9" x14ac:dyDescent="0.25">
      <c r="A1521" t="s">
        <v>11</v>
      </c>
      <c r="B1521" s="1">
        <v>43991</v>
      </c>
      <c r="C1521">
        <v>18</v>
      </c>
      <c r="D1521">
        <v>5522</v>
      </c>
      <c r="E1521">
        <v>1</v>
      </c>
      <c r="F1521">
        <v>194</v>
      </c>
      <c r="G1521">
        <v>19</v>
      </c>
      <c r="H1521">
        <v>5716</v>
      </c>
      <c r="I1521" t="b">
        <v>0</v>
      </c>
    </row>
    <row r="1522" spans="1:9" x14ac:dyDescent="0.25">
      <c r="A1522" t="s">
        <v>11</v>
      </c>
      <c r="B1522" s="1">
        <v>43992</v>
      </c>
      <c r="C1522">
        <v>15</v>
      </c>
      <c r="D1522">
        <v>5537</v>
      </c>
      <c r="E1522">
        <v>6</v>
      </c>
      <c r="F1522">
        <v>200</v>
      </c>
      <c r="G1522">
        <v>21</v>
      </c>
      <c r="H1522">
        <v>5737</v>
      </c>
      <c r="I1522" t="b">
        <v>0</v>
      </c>
    </row>
    <row r="1523" spans="1:9" x14ac:dyDescent="0.25">
      <c r="A1523" t="s">
        <v>11</v>
      </c>
      <c r="B1523" s="1">
        <v>43993</v>
      </c>
      <c r="C1523">
        <v>13</v>
      </c>
      <c r="D1523">
        <v>5550</v>
      </c>
      <c r="E1523">
        <v>2</v>
      </c>
      <c r="F1523">
        <v>202</v>
      </c>
      <c r="G1523">
        <v>15</v>
      </c>
      <c r="H1523">
        <v>5752</v>
      </c>
      <c r="I1523" t="b">
        <v>0</v>
      </c>
    </row>
    <row r="1524" spans="1:9" x14ac:dyDescent="0.25">
      <c r="A1524" t="s">
        <v>11</v>
      </c>
      <c r="B1524" s="1">
        <v>43994</v>
      </c>
      <c r="C1524">
        <v>12</v>
      </c>
      <c r="D1524">
        <v>5562</v>
      </c>
      <c r="E1524">
        <v>2</v>
      </c>
      <c r="F1524">
        <v>204</v>
      </c>
      <c r="G1524">
        <v>14</v>
      </c>
      <c r="H1524">
        <v>5766</v>
      </c>
      <c r="I1524" t="b">
        <v>0</v>
      </c>
    </row>
    <row r="1525" spans="1:9" x14ac:dyDescent="0.25">
      <c r="A1525" t="s">
        <v>11</v>
      </c>
      <c r="B1525" s="1">
        <v>43995</v>
      </c>
      <c r="C1525">
        <v>6</v>
      </c>
      <c r="D1525">
        <v>5568</v>
      </c>
      <c r="E1525">
        <v>2</v>
      </c>
      <c r="F1525">
        <v>206</v>
      </c>
      <c r="G1525">
        <v>8</v>
      </c>
      <c r="H1525">
        <v>5774</v>
      </c>
      <c r="I1525" t="b">
        <v>0</v>
      </c>
    </row>
    <row r="1526" spans="1:9" x14ac:dyDescent="0.25">
      <c r="A1526" t="s">
        <v>11</v>
      </c>
      <c r="B1526" s="1">
        <v>43996</v>
      </c>
      <c r="C1526">
        <v>18</v>
      </c>
      <c r="D1526">
        <v>5586</v>
      </c>
      <c r="E1526">
        <v>3</v>
      </c>
      <c r="F1526">
        <v>209</v>
      </c>
      <c r="G1526">
        <v>21</v>
      </c>
      <c r="H1526">
        <v>5795</v>
      </c>
      <c r="I1526" t="b">
        <v>0</v>
      </c>
    </row>
    <row r="1527" spans="1:9" x14ac:dyDescent="0.25">
      <c r="A1527" t="s">
        <v>11</v>
      </c>
      <c r="B1527" s="1">
        <v>43997</v>
      </c>
      <c r="C1527">
        <v>12</v>
      </c>
      <c r="D1527">
        <v>5598</v>
      </c>
      <c r="E1527">
        <v>3</v>
      </c>
      <c r="F1527">
        <v>212</v>
      </c>
      <c r="G1527">
        <v>15</v>
      </c>
      <c r="H1527">
        <v>5810</v>
      </c>
      <c r="I1527" t="b">
        <v>0</v>
      </c>
    </row>
    <row r="1528" spans="1:9" x14ac:dyDescent="0.25">
      <c r="A1528" t="s">
        <v>11</v>
      </c>
      <c r="B1528" s="1">
        <v>43998</v>
      </c>
      <c r="C1528">
        <v>15</v>
      </c>
      <c r="D1528">
        <v>5613</v>
      </c>
      <c r="E1528">
        <v>2</v>
      </c>
      <c r="F1528">
        <v>214</v>
      </c>
      <c r="G1528">
        <v>17</v>
      </c>
      <c r="H1528">
        <v>5827</v>
      </c>
      <c r="I1528" t="b">
        <v>0</v>
      </c>
    </row>
    <row r="1529" spans="1:9" x14ac:dyDescent="0.25">
      <c r="A1529" t="s">
        <v>11</v>
      </c>
      <c r="B1529" s="1">
        <v>43999</v>
      </c>
      <c r="C1529">
        <v>11</v>
      </c>
      <c r="D1529">
        <v>5624</v>
      </c>
      <c r="E1529">
        <v>2</v>
      </c>
      <c r="F1529">
        <v>216</v>
      </c>
      <c r="G1529">
        <v>13</v>
      </c>
      <c r="H1529">
        <v>5840</v>
      </c>
      <c r="I1529" t="b">
        <v>0</v>
      </c>
    </row>
    <row r="1530" spans="1:9" x14ac:dyDescent="0.25">
      <c r="A1530" t="s">
        <v>11</v>
      </c>
      <c r="B1530" s="1">
        <v>44000</v>
      </c>
      <c r="C1530">
        <v>15</v>
      </c>
      <c r="D1530">
        <v>5639</v>
      </c>
      <c r="E1530">
        <v>3</v>
      </c>
      <c r="F1530">
        <v>219</v>
      </c>
      <c r="G1530">
        <v>18</v>
      </c>
      <c r="H1530">
        <v>5858</v>
      </c>
      <c r="I1530" t="b">
        <v>0</v>
      </c>
    </row>
    <row r="1531" spans="1:9" x14ac:dyDescent="0.25">
      <c r="A1531" t="s">
        <v>11</v>
      </c>
      <c r="B1531" s="1">
        <v>44001</v>
      </c>
      <c r="C1531">
        <v>10</v>
      </c>
      <c r="D1531">
        <v>5649</v>
      </c>
      <c r="E1531">
        <v>3</v>
      </c>
      <c r="F1531">
        <v>222</v>
      </c>
      <c r="G1531">
        <v>13</v>
      </c>
      <c r="H1531">
        <v>5871</v>
      </c>
      <c r="I1531" t="b">
        <v>0</v>
      </c>
    </row>
    <row r="1532" spans="1:9" x14ac:dyDescent="0.25">
      <c r="A1532" t="s">
        <v>11</v>
      </c>
      <c r="B1532" s="1">
        <v>44002</v>
      </c>
      <c r="C1532">
        <v>15</v>
      </c>
      <c r="D1532">
        <v>5664</v>
      </c>
      <c r="E1532">
        <v>2</v>
      </c>
      <c r="F1532">
        <v>224</v>
      </c>
      <c r="G1532">
        <v>17</v>
      </c>
      <c r="H1532">
        <v>5888</v>
      </c>
      <c r="I1532" t="b">
        <v>0</v>
      </c>
    </row>
    <row r="1533" spans="1:9" x14ac:dyDescent="0.25">
      <c r="A1533" t="s">
        <v>11</v>
      </c>
      <c r="B1533" s="1">
        <v>44003</v>
      </c>
      <c r="C1533">
        <v>14</v>
      </c>
      <c r="D1533">
        <v>5678</v>
      </c>
      <c r="E1533">
        <v>1</v>
      </c>
      <c r="F1533">
        <v>225</v>
      </c>
      <c r="G1533">
        <v>15</v>
      </c>
      <c r="H1533">
        <v>5903</v>
      </c>
      <c r="I1533" t="b">
        <v>0</v>
      </c>
    </row>
    <row r="1534" spans="1:9" x14ac:dyDescent="0.25">
      <c r="A1534" t="s">
        <v>11</v>
      </c>
      <c r="B1534" s="1">
        <v>44004</v>
      </c>
      <c r="C1534">
        <v>14</v>
      </c>
      <c r="D1534">
        <v>5692</v>
      </c>
      <c r="E1534">
        <v>1</v>
      </c>
      <c r="F1534">
        <v>226</v>
      </c>
      <c r="G1534">
        <v>15</v>
      </c>
      <c r="H1534">
        <v>5918</v>
      </c>
      <c r="I1534" t="b">
        <v>0</v>
      </c>
    </row>
    <row r="1535" spans="1:9" x14ac:dyDescent="0.25">
      <c r="A1535" t="s">
        <v>11</v>
      </c>
      <c r="B1535" s="1">
        <v>44005</v>
      </c>
      <c r="C1535">
        <v>16</v>
      </c>
      <c r="D1535">
        <v>5708</v>
      </c>
      <c r="E1535">
        <v>1</v>
      </c>
      <c r="F1535">
        <v>227</v>
      </c>
      <c r="G1535">
        <v>17</v>
      </c>
      <c r="H1535">
        <v>5935</v>
      </c>
      <c r="I1535" t="b">
        <v>0</v>
      </c>
    </row>
    <row r="1536" spans="1:9" x14ac:dyDescent="0.25">
      <c r="A1536" t="s">
        <v>11</v>
      </c>
      <c r="B1536" s="1">
        <v>44006</v>
      </c>
      <c r="C1536">
        <v>15</v>
      </c>
      <c r="D1536">
        <v>5723</v>
      </c>
      <c r="E1536">
        <v>1</v>
      </c>
      <c r="F1536">
        <v>228</v>
      </c>
      <c r="G1536">
        <v>16</v>
      </c>
      <c r="H1536">
        <v>5951</v>
      </c>
      <c r="I1536" t="b">
        <v>0</v>
      </c>
    </row>
    <row r="1537" spans="1:9" x14ac:dyDescent="0.25">
      <c r="A1537" t="s">
        <v>11</v>
      </c>
      <c r="B1537" s="1">
        <v>44007</v>
      </c>
      <c r="C1537">
        <v>19</v>
      </c>
      <c r="D1537">
        <v>5742</v>
      </c>
      <c r="E1537">
        <v>0</v>
      </c>
      <c r="F1537">
        <v>228</v>
      </c>
      <c r="G1537">
        <v>19</v>
      </c>
      <c r="H1537">
        <v>5970</v>
      </c>
      <c r="I1537" t="b">
        <v>0</v>
      </c>
    </row>
    <row r="1538" spans="1:9" x14ac:dyDescent="0.25">
      <c r="A1538" t="s">
        <v>11</v>
      </c>
      <c r="B1538" s="1">
        <v>44008</v>
      </c>
      <c r="C1538">
        <v>5</v>
      </c>
      <c r="D1538">
        <v>5747</v>
      </c>
      <c r="E1538">
        <v>3</v>
      </c>
      <c r="F1538">
        <v>231</v>
      </c>
      <c r="G1538">
        <v>8</v>
      </c>
      <c r="H1538">
        <v>5978</v>
      </c>
      <c r="I1538" t="b">
        <v>0</v>
      </c>
    </row>
    <row r="1539" spans="1:9" x14ac:dyDescent="0.25">
      <c r="A1539" t="s">
        <v>11</v>
      </c>
      <c r="B1539" s="1">
        <v>44009</v>
      </c>
      <c r="C1539">
        <v>5</v>
      </c>
      <c r="D1539">
        <v>5752</v>
      </c>
      <c r="E1539">
        <v>2</v>
      </c>
      <c r="F1539">
        <v>233</v>
      </c>
      <c r="G1539">
        <v>7</v>
      </c>
      <c r="H1539">
        <v>5985</v>
      </c>
      <c r="I1539" t="b">
        <v>0</v>
      </c>
    </row>
    <row r="1540" spans="1:9" x14ac:dyDescent="0.25">
      <c r="A1540" t="s">
        <v>11</v>
      </c>
      <c r="B1540" s="1">
        <v>44010</v>
      </c>
      <c r="C1540">
        <v>7</v>
      </c>
      <c r="D1540">
        <v>5759</v>
      </c>
      <c r="E1540">
        <v>0</v>
      </c>
      <c r="F1540">
        <v>233</v>
      </c>
      <c r="G1540">
        <v>7</v>
      </c>
      <c r="H1540">
        <v>5992</v>
      </c>
      <c r="I1540" t="b">
        <v>0</v>
      </c>
    </row>
    <row r="1541" spans="1:9" x14ac:dyDescent="0.25">
      <c r="A1541" t="s">
        <v>11</v>
      </c>
      <c r="B1541" s="1">
        <v>44011</v>
      </c>
      <c r="C1541">
        <v>6</v>
      </c>
      <c r="D1541">
        <v>5765</v>
      </c>
      <c r="E1541">
        <v>2</v>
      </c>
      <c r="F1541">
        <v>235</v>
      </c>
      <c r="G1541">
        <v>8</v>
      </c>
      <c r="H1541">
        <v>6000</v>
      </c>
      <c r="I1541" t="b">
        <v>0</v>
      </c>
    </row>
    <row r="1542" spans="1:9" x14ac:dyDescent="0.25">
      <c r="A1542" t="s">
        <v>11</v>
      </c>
      <c r="B1542" s="1">
        <v>44012</v>
      </c>
      <c r="C1542">
        <v>6</v>
      </c>
      <c r="D1542">
        <v>5771</v>
      </c>
      <c r="E1542">
        <v>3</v>
      </c>
      <c r="F1542">
        <v>238</v>
      </c>
      <c r="G1542">
        <v>9</v>
      </c>
      <c r="H1542">
        <v>6009</v>
      </c>
      <c r="I1542" t="b">
        <v>0</v>
      </c>
    </row>
    <row r="1543" spans="1:9" x14ac:dyDescent="0.25">
      <c r="A1543" t="s">
        <v>11</v>
      </c>
      <c r="B1543" s="1">
        <v>44013</v>
      </c>
      <c r="C1543">
        <v>7</v>
      </c>
      <c r="D1543">
        <v>5778</v>
      </c>
      <c r="E1543">
        <v>1</v>
      </c>
      <c r="F1543">
        <v>239</v>
      </c>
      <c r="G1543">
        <v>8</v>
      </c>
      <c r="H1543">
        <v>6017</v>
      </c>
      <c r="I1543" t="b">
        <v>0</v>
      </c>
    </row>
    <row r="1544" spans="1:9" x14ac:dyDescent="0.25">
      <c r="A1544" t="s">
        <v>11</v>
      </c>
      <c r="B1544" s="1">
        <v>44014</v>
      </c>
      <c r="C1544">
        <v>10</v>
      </c>
      <c r="D1544">
        <v>5788</v>
      </c>
      <c r="E1544">
        <v>0</v>
      </c>
      <c r="F1544">
        <v>239</v>
      </c>
      <c r="G1544">
        <v>10</v>
      </c>
      <c r="H1544">
        <v>6027</v>
      </c>
      <c r="I1544" t="b">
        <v>0</v>
      </c>
    </row>
    <row r="1545" spans="1:9" x14ac:dyDescent="0.25">
      <c r="A1545" t="s">
        <v>11</v>
      </c>
      <c r="B1545" s="1">
        <v>44015</v>
      </c>
      <c r="C1545">
        <v>4</v>
      </c>
      <c r="D1545">
        <v>5792</v>
      </c>
      <c r="E1545">
        <v>1</v>
      </c>
      <c r="F1545">
        <v>240</v>
      </c>
      <c r="G1545">
        <v>5</v>
      </c>
      <c r="H1545">
        <v>6032</v>
      </c>
      <c r="I1545" t="b">
        <v>0</v>
      </c>
    </row>
    <row r="1546" spans="1:9" x14ac:dyDescent="0.25">
      <c r="A1546" t="s">
        <v>11</v>
      </c>
      <c r="B1546" s="1">
        <v>44016</v>
      </c>
      <c r="C1546">
        <v>4</v>
      </c>
      <c r="D1546">
        <v>5796</v>
      </c>
      <c r="E1546">
        <v>0</v>
      </c>
      <c r="F1546">
        <v>240</v>
      </c>
      <c r="G1546">
        <v>4</v>
      </c>
      <c r="H1546">
        <v>6036</v>
      </c>
      <c r="I1546" t="b">
        <v>0</v>
      </c>
    </row>
    <row r="1547" spans="1:9" x14ac:dyDescent="0.25">
      <c r="A1547" t="s">
        <v>11</v>
      </c>
      <c r="B1547" s="1">
        <v>44017</v>
      </c>
      <c r="C1547">
        <v>6</v>
      </c>
      <c r="D1547">
        <v>5802</v>
      </c>
      <c r="E1547">
        <v>1</v>
      </c>
      <c r="F1547">
        <v>241</v>
      </c>
      <c r="G1547">
        <v>7</v>
      </c>
      <c r="H1547">
        <v>6043</v>
      </c>
      <c r="I1547" t="b">
        <v>0</v>
      </c>
    </row>
    <row r="1548" spans="1:9" x14ac:dyDescent="0.25">
      <c r="A1548" t="s">
        <v>11</v>
      </c>
      <c r="B1548" s="1">
        <v>44018</v>
      </c>
      <c r="C1548">
        <v>5</v>
      </c>
      <c r="D1548">
        <v>5807</v>
      </c>
      <c r="E1548">
        <v>0</v>
      </c>
      <c r="F1548">
        <v>241</v>
      </c>
      <c r="G1548">
        <v>5</v>
      </c>
      <c r="H1548">
        <v>6048</v>
      </c>
      <c r="I1548" t="b">
        <v>0</v>
      </c>
    </row>
    <row r="1549" spans="1:9" x14ac:dyDescent="0.25">
      <c r="A1549" t="s">
        <v>11</v>
      </c>
      <c r="B1549" s="1">
        <v>44019</v>
      </c>
      <c r="C1549">
        <v>3</v>
      </c>
      <c r="D1549">
        <v>5810</v>
      </c>
      <c r="E1549">
        <v>1</v>
      </c>
      <c r="F1549">
        <v>242</v>
      </c>
      <c r="G1549">
        <v>4</v>
      </c>
      <c r="H1549">
        <v>6052</v>
      </c>
      <c r="I1549" t="b">
        <v>0</v>
      </c>
    </row>
    <row r="1550" spans="1:9" x14ac:dyDescent="0.25">
      <c r="A1550" t="s">
        <v>11</v>
      </c>
      <c r="B1550" s="1">
        <v>44020</v>
      </c>
      <c r="C1550">
        <v>5</v>
      </c>
      <c r="D1550">
        <v>5815</v>
      </c>
      <c r="E1550">
        <v>1</v>
      </c>
      <c r="F1550">
        <v>243</v>
      </c>
      <c r="G1550">
        <v>6</v>
      </c>
      <c r="H1550">
        <v>6058</v>
      </c>
      <c r="I1550" t="b">
        <v>0</v>
      </c>
    </row>
    <row r="1551" spans="1:9" x14ac:dyDescent="0.25">
      <c r="A1551" t="s">
        <v>11</v>
      </c>
      <c r="B1551" s="1">
        <v>44021</v>
      </c>
      <c r="C1551">
        <v>9</v>
      </c>
      <c r="D1551">
        <v>5824</v>
      </c>
      <c r="E1551">
        <v>0</v>
      </c>
      <c r="F1551">
        <v>243</v>
      </c>
      <c r="G1551">
        <v>9</v>
      </c>
      <c r="H1551">
        <v>6067</v>
      </c>
      <c r="I1551" t="b">
        <v>0</v>
      </c>
    </row>
    <row r="1552" spans="1:9" x14ac:dyDescent="0.25">
      <c r="A1552" t="s">
        <v>11</v>
      </c>
      <c r="B1552" s="1">
        <v>44022</v>
      </c>
      <c r="C1552">
        <v>3</v>
      </c>
      <c r="D1552">
        <v>5827</v>
      </c>
      <c r="E1552">
        <v>2</v>
      </c>
      <c r="F1552">
        <v>245</v>
      </c>
      <c r="G1552">
        <v>5</v>
      </c>
      <c r="H1552">
        <v>6072</v>
      </c>
      <c r="I1552" t="b">
        <v>0</v>
      </c>
    </row>
    <row r="1553" spans="1:9" x14ac:dyDescent="0.25">
      <c r="A1553" t="s">
        <v>11</v>
      </c>
      <c r="B1553" s="1">
        <v>44023</v>
      </c>
      <c r="C1553">
        <v>0</v>
      </c>
      <c r="D1553">
        <v>5827</v>
      </c>
      <c r="E1553">
        <v>1</v>
      </c>
      <c r="F1553">
        <v>246</v>
      </c>
      <c r="G1553">
        <v>1</v>
      </c>
      <c r="H1553">
        <v>6073</v>
      </c>
      <c r="I1553" t="b">
        <v>0</v>
      </c>
    </row>
    <row r="1554" spans="1:9" x14ac:dyDescent="0.25">
      <c r="A1554" t="s">
        <v>11</v>
      </c>
      <c r="B1554" s="1">
        <v>44024</v>
      </c>
      <c r="C1554">
        <v>5</v>
      </c>
      <c r="D1554">
        <v>5832</v>
      </c>
      <c r="E1554">
        <v>0</v>
      </c>
      <c r="F1554">
        <v>246</v>
      </c>
      <c r="G1554">
        <v>5</v>
      </c>
      <c r="H1554">
        <v>6078</v>
      </c>
      <c r="I1554" t="b">
        <v>0</v>
      </c>
    </row>
    <row r="1555" spans="1:9" x14ac:dyDescent="0.25">
      <c r="A1555" t="s">
        <v>11</v>
      </c>
      <c r="B1555" s="1">
        <v>44025</v>
      </c>
      <c r="C1555">
        <v>1</v>
      </c>
      <c r="D1555">
        <v>5833</v>
      </c>
      <c r="E1555">
        <v>0</v>
      </c>
      <c r="F1555">
        <v>246</v>
      </c>
      <c r="G1555">
        <v>1</v>
      </c>
      <c r="H1555">
        <v>6079</v>
      </c>
      <c r="I1555" t="b">
        <v>0</v>
      </c>
    </row>
    <row r="1556" spans="1:9" x14ac:dyDescent="0.25">
      <c r="A1556" t="s">
        <v>11</v>
      </c>
      <c r="B1556" s="1">
        <v>44026</v>
      </c>
      <c r="C1556">
        <v>1</v>
      </c>
      <c r="D1556">
        <v>5834</v>
      </c>
      <c r="E1556">
        <v>2</v>
      </c>
      <c r="F1556">
        <v>248</v>
      </c>
      <c r="G1556">
        <v>3</v>
      </c>
      <c r="H1556">
        <v>6082</v>
      </c>
      <c r="I1556" t="b">
        <v>0</v>
      </c>
    </row>
    <row r="1557" spans="1:9" x14ac:dyDescent="0.25">
      <c r="A1557" t="s">
        <v>11</v>
      </c>
      <c r="B1557" s="1">
        <v>44027</v>
      </c>
      <c r="C1557">
        <v>6</v>
      </c>
      <c r="D1557">
        <v>5840</v>
      </c>
      <c r="E1557">
        <v>1</v>
      </c>
      <c r="F1557">
        <v>249</v>
      </c>
      <c r="G1557">
        <v>7</v>
      </c>
      <c r="H1557">
        <v>6089</v>
      </c>
      <c r="I1557" t="b">
        <v>0</v>
      </c>
    </row>
    <row r="1558" spans="1:9" x14ac:dyDescent="0.25">
      <c r="A1558" t="s">
        <v>11</v>
      </c>
      <c r="B1558" s="1">
        <v>44028</v>
      </c>
      <c r="C1558">
        <v>2</v>
      </c>
      <c r="D1558">
        <v>5842</v>
      </c>
      <c r="E1558">
        <v>0</v>
      </c>
      <c r="F1558">
        <v>249</v>
      </c>
      <c r="G1558">
        <v>2</v>
      </c>
      <c r="H1558">
        <v>6091</v>
      </c>
      <c r="I1558" t="b">
        <v>0</v>
      </c>
    </row>
    <row r="1559" spans="1:9" x14ac:dyDescent="0.25">
      <c r="A1559" t="s">
        <v>11</v>
      </c>
      <c r="B1559" s="1">
        <v>44029</v>
      </c>
      <c r="C1559">
        <v>3</v>
      </c>
      <c r="D1559">
        <v>5845</v>
      </c>
      <c r="E1559">
        <v>2</v>
      </c>
      <c r="F1559">
        <v>251</v>
      </c>
      <c r="G1559">
        <v>5</v>
      </c>
      <c r="H1559">
        <v>6096</v>
      </c>
      <c r="I1559" t="b">
        <v>0</v>
      </c>
    </row>
    <row r="1560" spans="1:9" x14ac:dyDescent="0.25">
      <c r="A1560" t="s">
        <v>11</v>
      </c>
      <c r="B1560" s="1">
        <v>44030</v>
      </c>
      <c r="C1560">
        <v>3</v>
      </c>
      <c r="D1560">
        <v>5848</v>
      </c>
      <c r="E1560">
        <v>1</v>
      </c>
      <c r="F1560">
        <v>252</v>
      </c>
      <c r="G1560">
        <v>4</v>
      </c>
      <c r="H1560">
        <v>6100</v>
      </c>
      <c r="I1560" t="b">
        <v>0</v>
      </c>
    </row>
    <row r="1561" spans="1:9" x14ac:dyDescent="0.25">
      <c r="A1561" t="s">
        <v>11</v>
      </c>
      <c r="B1561" s="1">
        <v>44031</v>
      </c>
      <c r="C1561">
        <v>3</v>
      </c>
      <c r="D1561">
        <v>5851</v>
      </c>
      <c r="E1561">
        <v>0</v>
      </c>
      <c r="F1561">
        <v>252</v>
      </c>
      <c r="G1561">
        <v>3</v>
      </c>
      <c r="H1561">
        <v>6103</v>
      </c>
      <c r="I1561" t="b">
        <v>0</v>
      </c>
    </row>
    <row r="1562" spans="1:9" x14ac:dyDescent="0.25">
      <c r="A1562" t="s">
        <v>11</v>
      </c>
      <c r="B1562" s="1">
        <v>44032</v>
      </c>
      <c r="C1562">
        <v>3</v>
      </c>
      <c r="D1562">
        <v>5854</v>
      </c>
      <c r="E1562">
        <v>0</v>
      </c>
      <c r="F1562">
        <v>252</v>
      </c>
      <c r="G1562">
        <v>3</v>
      </c>
      <c r="H1562">
        <v>6106</v>
      </c>
      <c r="I1562" t="b">
        <v>0</v>
      </c>
    </row>
    <row r="1563" spans="1:9" x14ac:dyDescent="0.25">
      <c r="A1563" t="s">
        <v>11</v>
      </c>
      <c r="B1563" s="1">
        <v>44033</v>
      </c>
      <c r="C1563">
        <v>1</v>
      </c>
      <c r="D1563">
        <v>5855</v>
      </c>
      <c r="E1563">
        <v>1</v>
      </c>
      <c r="F1563">
        <v>253</v>
      </c>
      <c r="G1563">
        <v>2</v>
      </c>
      <c r="H1563">
        <v>6108</v>
      </c>
      <c r="I1563" t="b">
        <v>0</v>
      </c>
    </row>
    <row r="1564" spans="1:9" x14ac:dyDescent="0.25">
      <c r="A1564" t="s">
        <v>11</v>
      </c>
      <c r="B1564" s="1">
        <v>44034</v>
      </c>
      <c r="C1564">
        <v>2</v>
      </c>
      <c r="D1564">
        <v>5857</v>
      </c>
      <c r="E1564">
        <v>0</v>
      </c>
      <c r="F1564">
        <v>253</v>
      </c>
      <c r="G1564">
        <v>2</v>
      </c>
      <c r="H1564">
        <v>6110</v>
      </c>
      <c r="I1564" t="b">
        <v>0</v>
      </c>
    </row>
    <row r="1565" spans="1:9" x14ac:dyDescent="0.25">
      <c r="A1565" t="s">
        <v>11</v>
      </c>
      <c r="B1565" s="1">
        <v>44035</v>
      </c>
      <c r="C1565">
        <v>6</v>
      </c>
      <c r="D1565">
        <v>5863</v>
      </c>
      <c r="E1565">
        <v>1</v>
      </c>
      <c r="F1565">
        <v>254</v>
      </c>
      <c r="G1565">
        <v>7</v>
      </c>
      <c r="H1565">
        <v>6117</v>
      </c>
      <c r="I1565" t="b">
        <v>0</v>
      </c>
    </row>
    <row r="1566" spans="1:9" x14ac:dyDescent="0.25">
      <c r="A1566" t="s">
        <v>11</v>
      </c>
      <c r="B1566" s="1">
        <v>44036</v>
      </c>
      <c r="C1566">
        <v>1</v>
      </c>
      <c r="D1566">
        <v>5864</v>
      </c>
      <c r="E1566">
        <v>1</v>
      </c>
      <c r="F1566">
        <v>255</v>
      </c>
      <c r="G1566">
        <v>2</v>
      </c>
      <c r="H1566">
        <v>6119</v>
      </c>
      <c r="I1566" t="b">
        <v>0</v>
      </c>
    </row>
    <row r="1567" spans="1:9" x14ac:dyDescent="0.25">
      <c r="A1567" t="s">
        <v>11</v>
      </c>
      <c r="B1567" s="1">
        <v>44037</v>
      </c>
      <c r="C1567">
        <v>4</v>
      </c>
      <c r="D1567">
        <v>5868</v>
      </c>
      <c r="E1567">
        <v>0</v>
      </c>
      <c r="F1567">
        <v>255</v>
      </c>
      <c r="G1567">
        <v>4</v>
      </c>
      <c r="H1567">
        <v>6123</v>
      </c>
      <c r="I1567" t="b">
        <v>0</v>
      </c>
    </row>
    <row r="1568" spans="1:9" x14ac:dyDescent="0.25">
      <c r="A1568" t="s">
        <v>11</v>
      </c>
      <c r="B1568" s="1">
        <v>44038</v>
      </c>
      <c r="C1568">
        <v>4</v>
      </c>
      <c r="D1568">
        <v>5872</v>
      </c>
      <c r="E1568">
        <v>2</v>
      </c>
      <c r="F1568">
        <v>257</v>
      </c>
      <c r="G1568">
        <v>6</v>
      </c>
      <c r="H1568">
        <v>6129</v>
      </c>
      <c r="I1568" t="b">
        <v>0</v>
      </c>
    </row>
    <row r="1569" spans="1:9" x14ac:dyDescent="0.25">
      <c r="A1569" t="s">
        <v>11</v>
      </c>
      <c r="B1569" s="1">
        <v>44039</v>
      </c>
      <c r="C1569">
        <v>5</v>
      </c>
      <c r="D1569">
        <v>5877</v>
      </c>
      <c r="E1569">
        <v>1</v>
      </c>
      <c r="F1569">
        <v>258</v>
      </c>
      <c r="G1569">
        <v>6</v>
      </c>
      <c r="H1569">
        <v>6135</v>
      </c>
      <c r="I1569" t="b">
        <v>0</v>
      </c>
    </row>
    <row r="1570" spans="1:9" x14ac:dyDescent="0.25">
      <c r="A1570" t="s">
        <v>11</v>
      </c>
      <c r="B1570" s="1">
        <v>44040</v>
      </c>
      <c r="C1570">
        <v>1</v>
      </c>
      <c r="D1570">
        <v>5878</v>
      </c>
      <c r="E1570">
        <v>0</v>
      </c>
      <c r="F1570">
        <v>258</v>
      </c>
      <c r="G1570">
        <v>1</v>
      </c>
      <c r="H1570">
        <v>6136</v>
      </c>
      <c r="I1570" t="b">
        <v>0</v>
      </c>
    </row>
    <row r="1571" spans="1:9" x14ac:dyDescent="0.25">
      <c r="A1571" t="s">
        <v>11</v>
      </c>
      <c r="B1571" s="1">
        <v>44041</v>
      </c>
      <c r="C1571">
        <v>1</v>
      </c>
      <c r="D1571">
        <v>5879</v>
      </c>
      <c r="E1571">
        <v>2</v>
      </c>
      <c r="F1571">
        <v>260</v>
      </c>
      <c r="G1571">
        <v>3</v>
      </c>
      <c r="H1571">
        <v>6139</v>
      </c>
      <c r="I1571" t="b">
        <v>0</v>
      </c>
    </row>
    <row r="1572" spans="1:9" x14ac:dyDescent="0.25">
      <c r="A1572" t="s">
        <v>11</v>
      </c>
      <c r="B1572" s="1">
        <v>44042</v>
      </c>
      <c r="C1572">
        <v>1</v>
      </c>
      <c r="D1572">
        <v>5880</v>
      </c>
      <c r="E1572">
        <v>2</v>
      </c>
      <c r="F1572">
        <v>262</v>
      </c>
      <c r="G1572">
        <v>3</v>
      </c>
      <c r="H1572">
        <v>6142</v>
      </c>
      <c r="I1572" t="b">
        <v>0</v>
      </c>
    </row>
    <row r="1573" spans="1:9" x14ac:dyDescent="0.25">
      <c r="A1573" t="s">
        <v>11</v>
      </c>
      <c r="B1573" s="1">
        <v>44043</v>
      </c>
      <c r="C1573">
        <v>2</v>
      </c>
      <c r="D1573">
        <v>5882</v>
      </c>
      <c r="E1573">
        <v>1</v>
      </c>
      <c r="F1573">
        <v>263</v>
      </c>
      <c r="G1573">
        <v>3</v>
      </c>
      <c r="H1573">
        <v>6145</v>
      </c>
      <c r="I1573" t="b">
        <v>0</v>
      </c>
    </row>
    <row r="1574" spans="1:9" x14ac:dyDescent="0.25">
      <c r="A1574" t="s">
        <v>11</v>
      </c>
      <c r="B1574" s="1">
        <v>44044</v>
      </c>
      <c r="C1574">
        <v>0</v>
      </c>
      <c r="D1574">
        <v>5882</v>
      </c>
      <c r="E1574">
        <v>1</v>
      </c>
      <c r="F1574">
        <v>264</v>
      </c>
      <c r="G1574">
        <v>1</v>
      </c>
      <c r="H1574">
        <v>6146</v>
      </c>
      <c r="I1574" t="b">
        <v>0</v>
      </c>
    </row>
    <row r="1575" spans="1:9" x14ac:dyDescent="0.25">
      <c r="A1575" t="s">
        <v>11</v>
      </c>
      <c r="B1575" s="1">
        <v>44045</v>
      </c>
      <c r="C1575">
        <v>1</v>
      </c>
      <c r="D1575">
        <v>5883</v>
      </c>
      <c r="E1575">
        <v>0</v>
      </c>
      <c r="F1575">
        <v>264</v>
      </c>
      <c r="G1575">
        <v>1</v>
      </c>
      <c r="H1575">
        <v>6147</v>
      </c>
      <c r="I1575" t="b">
        <v>0</v>
      </c>
    </row>
    <row r="1576" spans="1:9" x14ac:dyDescent="0.25">
      <c r="A1576" t="s">
        <v>11</v>
      </c>
      <c r="B1576" s="1">
        <v>44046</v>
      </c>
      <c r="C1576">
        <v>2</v>
      </c>
      <c r="D1576">
        <v>5885</v>
      </c>
      <c r="E1576">
        <v>0</v>
      </c>
      <c r="F1576">
        <v>264</v>
      </c>
      <c r="G1576">
        <v>2</v>
      </c>
      <c r="H1576">
        <v>6149</v>
      </c>
      <c r="I1576" t="b">
        <v>0</v>
      </c>
    </row>
    <row r="1577" spans="1:9" x14ac:dyDescent="0.25">
      <c r="A1577" t="s">
        <v>11</v>
      </c>
      <c r="B1577" s="1">
        <v>44047</v>
      </c>
      <c r="C1577">
        <v>1</v>
      </c>
      <c r="D1577">
        <v>5886</v>
      </c>
      <c r="E1577">
        <v>0</v>
      </c>
      <c r="F1577">
        <v>264</v>
      </c>
      <c r="G1577">
        <v>1</v>
      </c>
      <c r="H1577">
        <v>6150</v>
      </c>
      <c r="I1577" t="b">
        <v>0</v>
      </c>
    </row>
    <row r="1578" spans="1:9" x14ac:dyDescent="0.25">
      <c r="A1578" t="s">
        <v>11</v>
      </c>
      <c r="B1578" s="1">
        <v>44048</v>
      </c>
      <c r="C1578">
        <v>1</v>
      </c>
      <c r="D1578">
        <v>5887</v>
      </c>
      <c r="E1578">
        <v>0</v>
      </c>
      <c r="F1578">
        <v>264</v>
      </c>
      <c r="G1578">
        <v>1</v>
      </c>
      <c r="H1578">
        <v>6151</v>
      </c>
      <c r="I1578" t="b">
        <v>0</v>
      </c>
    </row>
    <row r="1579" spans="1:9" x14ac:dyDescent="0.25">
      <c r="A1579" t="s">
        <v>11</v>
      </c>
      <c r="B1579" s="1">
        <v>44049</v>
      </c>
      <c r="C1579">
        <v>0</v>
      </c>
      <c r="D1579">
        <v>5887</v>
      </c>
      <c r="E1579">
        <v>0</v>
      </c>
      <c r="F1579">
        <v>264</v>
      </c>
      <c r="G1579">
        <v>0</v>
      </c>
      <c r="H1579">
        <v>6151</v>
      </c>
      <c r="I1579" t="b">
        <v>0</v>
      </c>
    </row>
    <row r="1580" spans="1:9" x14ac:dyDescent="0.25">
      <c r="A1580" t="s">
        <v>11</v>
      </c>
      <c r="B1580" s="1">
        <v>44050</v>
      </c>
      <c r="C1580">
        <v>3</v>
      </c>
      <c r="D1580">
        <v>5890</v>
      </c>
      <c r="E1580">
        <v>0</v>
      </c>
      <c r="F1580">
        <v>264</v>
      </c>
      <c r="G1580">
        <v>3</v>
      </c>
      <c r="H1580">
        <v>6154</v>
      </c>
      <c r="I1580" t="b">
        <v>0</v>
      </c>
    </row>
    <row r="1581" spans="1:9" x14ac:dyDescent="0.25">
      <c r="A1581" t="s">
        <v>11</v>
      </c>
      <c r="B1581" s="1">
        <v>44051</v>
      </c>
      <c r="C1581">
        <v>2</v>
      </c>
      <c r="D1581">
        <v>5892</v>
      </c>
      <c r="E1581">
        <v>2</v>
      </c>
      <c r="F1581">
        <v>266</v>
      </c>
      <c r="G1581">
        <v>4</v>
      </c>
      <c r="H1581">
        <v>6158</v>
      </c>
      <c r="I1581" t="b">
        <v>0</v>
      </c>
    </row>
    <row r="1582" spans="1:9" x14ac:dyDescent="0.25">
      <c r="A1582" t="s">
        <v>11</v>
      </c>
      <c r="B1582" s="1">
        <v>44052</v>
      </c>
      <c r="C1582">
        <v>0</v>
      </c>
      <c r="D1582">
        <v>5892</v>
      </c>
      <c r="E1582">
        <v>0</v>
      </c>
      <c r="F1582">
        <v>266</v>
      </c>
      <c r="G1582">
        <v>0</v>
      </c>
      <c r="H1582">
        <v>6158</v>
      </c>
      <c r="I1582" t="b">
        <v>0</v>
      </c>
    </row>
    <row r="1583" spans="1:9" x14ac:dyDescent="0.25">
      <c r="A1583" t="s">
        <v>11</v>
      </c>
      <c r="B1583" s="1">
        <v>44053</v>
      </c>
      <c r="C1583">
        <v>0</v>
      </c>
      <c r="D1583">
        <v>5892</v>
      </c>
      <c r="E1583">
        <v>1</v>
      </c>
      <c r="F1583">
        <v>267</v>
      </c>
      <c r="G1583">
        <v>1</v>
      </c>
      <c r="H1583">
        <v>6159</v>
      </c>
      <c r="I1583" t="b">
        <v>0</v>
      </c>
    </row>
    <row r="1584" spans="1:9" x14ac:dyDescent="0.25">
      <c r="A1584" t="s">
        <v>11</v>
      </c>
      <c r="B1584" s="1">
        <v>44054</v>
      </c>
      <c r="C1584">
        <v>2</v>
      </c>
      <c r="D1584">
        <v>5894</v>
      </c>
      <c r="E1584">
        <v>0</v>
      </c>
      <c r="F1584">
        <v>267</v>
      </c>
      <c r="G1584">
        <v>2</v>
      </c>
      <c r="H1584">
        <v>6161</v>
      </c>
      <c r="I1584" t="b">
        <v>0</v>
      </c>
    </row>
    <row r="1585" spans="1:9" x14ac:dyDescent="0.25">
      <c r="A1585" t="s">
        <v>11</v>
      </c>
      <c r="B1585" s="1">
        <v>44055</v>
      </c>
      <c r="C1585">
        <v>0</v>
      </c>
      <c r="D1585">
        <v>5894</v>
      </c>
      <c r="E1585">
        <v>1</v>
      </c>
      <c r="F1585">
        <v>268</v>
      </c>
      <c r="G1585">
        <v>1</v>
      </c>
      <c r="H1585">
        <v>6162</v>
      </c>
      <c r="I1585" t="b">
        <v>0</v>
      </c>
    </row>
    <row r="1586" spans="1:9" x14ac:dyDescent="0.25">
      <c r="A1586" t="s">
        <v>11</v>
      </c>
      <c r="B1586" s="1">
        <v>44056</v>
      </c>
      <c r="C1586">
        <v>0</v>
      </c>
      <c r="D1586">
        <v>5894</v>
      </c>
      <c r="E1586">
        <v>1</v>
      </c>
      <c r="F1586">
        <v>269</v>
      </c>
      <c r="G1586">
        <v>1</v>
      </c>
      <c r="H1586">
        <v>6163</v>
      </c>
      <c r="I1586" t="b">
        <v>0</v>
      </c>
    </row>
    <row r="1587" spans="1:9" x14ac:dyDescent="0.25">
      <c r="A1587" t="s">
        <v>11</v>
      </c>
      <c r="B1587" s="1">
        <v>44057</v>
      </c>
      <c r="C1587">
        <v>0</v>
      </c>
      <c r="D1587">
        <v>5894</v>
      </c>
      <c r="E1587">
        <v>1</v>
      </c>
      <c r="F1587">
        <v>270</v>
      </c>
      <c r="G1587">
        <v>1</v>
      </c>
      <c r="H1587">
        <v>6164</v>
      </c>
      <c r="I1587" t="b">
        <v>0</v>
      </c>
    </row>
    <row r="1588" spans="1:9" x14ac:dyDescent="0.25">
      <c r="A1588" t="s">
        <v>11</v>
      </c>
      <c r="B1588" s="1">
        <v>44058</v>
      </c>
      <c r="C1588">
        <v>1</v>
      </c>
      <c r="D1588">
        <v>5895</v>
      </c>
      <c r="E1588">
        <v>1</v>
      </c>
      <c r="F1588">
        <v>271</v>
      </c>
      <c r="G1588">
        <v>2</v>
      </c>
      <c r="H1588">
        <v>6166</v>
      </c>
      <c r="I1588" t="b">
        <v>0</v>
      </c>
    </row>
    <row r="1589" spans="1:9" x14ac:dyDescent="0.25">
      <c r="A1589" t="s">
        <v>11</v>
      </c>
      <c r="B1589" s="1">
        <v>44059</v>
      </c>
      <c r="C1589">
        <v>0</v>
      </c>
      <c r="D1589">
        <v>5895</v>
      </c>
      <c r="E1589">
        <v>2</v>
      </c>
      <c r="F1589">
        <v>273</v>
      </c>
      <c r="G1589">
        <v>2</v>
      </c>
      <c r="H1589">
        <v>6168</v>
      </c>
      <c r="I1589" t="b">
        <v>0</v>
      </c>
    </row>
    <row r="1590" spans="1:9" x14ac:dyDescent="0.25">
      <c r="A1590" t="s">
        <v>11</v>
      </c>
      <c r="B1590" s="1">
        <v>44060</v>
      </c>
      <c r="C1590">
        <v>0</v>
      </c>
      <c r="D1590">
        <v>5895</v>
      </c>
      <c r="E1590">
        <v>0</v>
      </c>
      <c r="F1590">
        <v>273</v>
      </c>
      <c r="G1590">
        <v>0</v>
      </c>
      <c r="H1590">
        <v>6168</v>
      </c>
      <c r="I1590" t="b">
        <v>0</v>
      </c>
    </row>
    <row r="1591" spans="1:9" x14ac:dyDescent="0.25">
      <c r="A1591" t="s">
        <v>11</v>
      </c>
      <c r="B1591" s="1">
        <v>44061</v>
      </c>
      <c r="C1591">
        <v>0</v>
      </c>
      <c r="D1591">
        <v>5895</v>
      </c>
      <c r="E1591">
        <v>1</v>
      </c>
      <c r="F1591">
        <v>274</v>
      </c>
      <c r="G1591">
        <v>1</v>
      </c>
      <c r="H1591">
        <v>6169</v>
      </c>
      <c r="I1591" t="b">
        <v>0</v>
      </c>
    </row>
    <row r="1592" spans="1:9" x14ac:dyDescent="0.25">
      <c r="A1592" t="s">
        <v>11</v>
      </c>
      <c r="B1592" s="1">
        <v>44062</v>
      </c>
      <c r="C1592">
        <v>0</v>
      </c>
      <c r="D1592">
        <v>5895</v>
      </c>
      <c r="E1592">
        <v>1</v>
      </c>
      <c r="F1592">
        <v>275</v>
      </c>
      <c r="G1592">
        <v>1</v>
      </c>
      <c r="H1592">
        <v>6170</v>
      </c>
      <c r="I1592" t="b">
        <v>0</v>
      </c>
    </row>
    <row r="1593" spans="1:9" x14ac:dyDescent="0.25">
      <c r="A1593" t="s">
        <v>11</v>
      </c>
      <c r="B1593" s="1">
        <v>44063</v>
      </c>
      <c r="C1593">
        <v>0</v>
      </c>
      <c r="D1593">
        <v>5895</v>
      </c>
      <c r="E1593">
        <v>1</v>
      </c>
      <c r="F1593">
        <v>276</v>
      </c>
      <c r="G1593">
        <v>1</v>
      </c>
      <c r="H1593">
        <v>6171</v>
      </c>
      <c r="I1593" t="b">
        <v>0</v>
      </c>
    </row>
    <row r="1594" spans="1:9" x14ac:dyDescent="0.25">
      <c r="A1594" t="s">
        <v>11</v>
      </c>
      <c r="B1594" s="1">
        <v>44064</v>
      </c>
      <c r="C1594">
        <v>1</v>
      </c>
      <c r="D1594">
        <v>5896</v>
      </c>
      <c r="E1594">
        <v>0</v>
      </c>
      <c r="F1594">
        <v>276</v>
      </c>
      <c r="G1594">
        <v>1</v>
      </c>
      <c r="H1594">
        <v>6172</v>
      </c>
      <c r="I1594" t="b">
        <v>0</v>
      </c>
    </row>
    <row r="1595" spans="1:9" x14ac:dyDescent="0.25">
      <c r="A1595" t="s">
        <v>11</v>
      </c>
      <c r="B1595" s="1">
        <v>44065</v>
      </c>
      <c r="C1595">
        <v>0</v>
      </c>
      <c r="D1595">
        <v>5896</v>
      </c>
      <c r="E1595">
        <v>0</v>
      </c>
      <c r="F1595">
        <v>276</v>
      </c>
      <c r="G1595">
        <v>0</v>
      </c>
      <c r="H1595">
        <v>6172</v>
      </c>
      <c r="I1595" t="b">
        <v>0</v>
      </c>
    </row>
    <row r="1596" spans="1:9" x14ac:dyDescent="0.25">
      <c r="A1596" t="s">
        <v>11</v>
      </c>
      <c r="B1596" s="1">
        <v>44066</v>
      </c>
      <c r="C1596">
        <v>0</v>
      </c>
      <c r="D1596">
        <v>5896</v>
      </c>
      <c r="E1596">
        <v>0</v>
      </c>
      <c r="F1596">
        <v>276</v>
      </c>
      <c r="G1596">
        <v>0</v>
      </c>
      <c r="H1596">
        <v>6172</v>
      </c>
      <c r="I1596" t="b">
        <v>0</v>
      </c>
    </row>
    <row r="1597" spans="1:9" x14ac:dyDescent="0.25">
      <c r="A1597" t="s">
        <v>11</v>
      </c>
      <c r="B1597" s="1">
        <v>44067</v>
      </c>
      <c r="C1597">
        <v>0</v>
      </c>
      <c r="D1597">
        <v>5896</v>
      </c>
      <c r="E1597">
        <v>0</v>
      </c>
      <c r="F1597">
        <v>276</v>
      </c>
      <c r="G1597">
        <v>0</v>
      </c>
      <c r="H1597">
        <v>6172</v>
      </c>
      <c r="I1597" t="b">
        <v>0</v>
      </c>
    </row>
    <row r="1598" spans="1:9" x14ac:dyDescent="0.25">
      <c r="A1598" t="s">
        <v>11</v>
      </c>
      <c r="B1598" s="1">
        <v>44068</v>
      </c>
      <c r="C1598">
        <v>2</v>
      </c>
      <c r="D1598">
        <v>5898</v>
      </c>
      <c r="E1598">
        <v>2</v>
      </c>
      <c r="F1598">
        <v>278</v>
      </c>
      <c r="G1598">
        <v>4</v>
      </c>
      <c r="H1598">
        <v>6176</v>
      </c>
      <c r="I1598" t="b">
        <v>0</v>
      </c>
    </row>
    <row r="1599" spans="1:9" x14ac:dyDescent="0.25">
      <c r="A1599" t="s">
        <v>11</v>
      </c>
      <c r="B1599" s="1">
        <v>44069</v>
      </c>
      <c r="C1599">
        <v>3</v>
      </c>
      <c r="D1599">
        <v>5901</v>
      </c>
      <c r="E1599">
        <v>0</v>
      </c>
      <c r="F1599">
        <v>278</v>
      </c>
      <c r="G1599">
        <v>3</v>
      </c>
      <c r="H1599">
        <v>6179</v>
      </c>
      <c r="I1599" t="b">
        <v>0</v>
      </c>
    </row>
    <row r="1600" spans="1:9" x14ac:dyDescent="0.25">
      <c r="A1600" t="s">
        <v>11</v>
      </c>
      <c r="B1600" s="1">
        <v>44070</v>
      </c>
      <c r="C1600">
        <v>2</v>
      </c>
      <c r="D1600">
        <v>5903</v>
      </c>
      <c r="E1600">
        <v>1</v>
      </c>
      <c r="F1600">
        <v>279</v>
      </c>
      <c r="G1600">
        <v>3</v>
      </c>
      <c r="H1600">
        <v>6182</v>
      </c>
      <c r="I1600" t="b">
        <v>0</v>
      </c>
    </row>
    <row r="1601" spans="1:9" x14ac:dyDescent="0.25">
      <c r="A1601" t="s">
        <v>11</v>
      </c>
      <c r="B1601" s="1">
        <v>44071</v>
      </c>
      <c r="C1601">
        <v>1</v>
      </c>
      <c r="D1601">
        <v>5904</v>
      </c>
      <c r="E1601">
        <v>0</v>
      </c>
      <c r="F1601">
        <v>279</v>
      </c>
      <c r="G1601">
        <v>1</v>
      </c>
      <c r="H1601">
        <v>6183</v>
      </c>
      <c r="I1601" t="b">
        <v>0</v>
      </c>
    </row>
    <row r="1602" spans="1:9" x14ac:dyDescent="0.25">
      <c r="A1602" t="s">
        <v>11</v>
      </c>
      <c r="B1602" s="1">
        <v>44072</v>
      </c>
      <c r="C1602">
        <v>0</v>
      </c>
      <c r="D1602">
        <v>5904</v>
      </c>
      <c r="E1602">
        <v>0</v>
      </c>
      <c r="F1602">
        <v>279</v>
      </c>
      <c r="G1602">
        <v>0</v>
      </c>
      <c r="H1602">
        <v>6183</v>
      </c>
      <c r="I1602" t="b">
        <v>0</v>
      </c>
    </row>
    <row r="1603" spans="1:9" x14ac:dyDescent="0.25">
      <c r="A1603" t="s">
        <v>11</v>
      </c>
      <c r="B1603" s="1">
        <v>44073</v>
      </c>
      <c r="C1603">
        <v>2</v>
      </c>
      <c r="D1603">
        <v>5906</v>
      </c>
      <c r="E1603">
        <v>0</v>
      </c>
      <c r="F1603">
        <v>279</v>
      </c>
      <c r="G1603">
        <v>2</v>
      </c>
      <c r="H1603">
        <v>6185</v>
      </c>
      <c r="I1603" t="b">
        <v>0</v>
      </c>
    </row>
    <row r="1604" spans="1:9" x14ac:dyDescent="0.25">
      <c r="A1604" t="s">
        <v>11</v>
      </c>
      <c r="B1604" s="1">
        <v>44074</v>
      </c>
      <c r="C1604">
        <v>1</v>
      </c>
      <c r="D1604">
        <v>5907</v>
      </c>
      <c r="E1604">
        <v>1</v>
      </c>
      <c r="F1604">
        <v>280</v>
      </c>
      <c r="G1604">
        <v>2</v>
      </c>
      <c r="H1604">
        <v>6187</v>
      </c>
      <c r="I1604" t="b">
        <v>0</v>
      </c>
    </row>
    <row r="1605" spans="1:9" x14ac:dyDescent="0.25">
      <c r="A1605" t="s">
        <v>11</v>
      </c>
      <c r="B1605" s="1">
        <v>44075</v>
      </c>
      <c r="C1605">
        <v>0</v>
      </c>
      <c r="D1605">
        <v>5907</v>
      </c>
      <c r="E1605">
        <v>0</v>
      </c>
      <c r="F1605">
        <v>280</v>
      </c>
      <c r="G1605">
        <v>0</v>
      </c>
      <c r="H1605">
        <v>6187</v>
      </c>
      <c r="I1605" t="b">
        <v>0</v>
      </c>
    </row>
    <row r="1606" spans="1:9" x14ac:dyDescent="0.25">
      <c r="A1606" t="s">
        <v>11</v>
      </c>
      <c r="B1606" s="1">
        <v>44076</v>
      </c>
      <c r="C1606">
        <v>2</v>
      </c>
      <c r="D1606">
        <v>5909</v>
      </c>
      <c r="E1606">
        <v>0</v>
      </c>
      <c r="F1606">
        <v>280</v>
      </c>
      <c r="G1606">
        <v>2</v>
      </c>
      <c r="H1606">
        <v>6189</v>
      </c>
      <c r="I1606" t="b">
        <v>0</v>
      </c>
    </row>
    <row r="1607" spans="1:9" x14ac:dyDescent="0.25">
      <c r="A1607" t="s">
        <v>11</v>
      </c>
      <c r="B1607" s="1">
        <v>44077</v>
      </c>
      <c r="C1607">
        <v>0</v>
      </c>
      <c r="D1607">
        <v>5909</v>
      </c>
      <c r="E1607">
        <v>0</v>
      </c>
      <c r="F1607">
        <v>280</v>
      </c>
      <c r="G1607">
        <v>0</v>
      </c>
      <c r="H1607">
        <v>6189</v>
      </c>
      <c r="I1607" t="b">
        <v>0</v>
      </c>
    </row>
    <row r="1608" spans="1:9" x14ac:dyDescent="0.25">
      <c r="A1608" t="s">
        <v>11</v>
      </c>
      <c r="B1608" s="1">
        <v>44078</v>
      </c>
      <c r="C1608">
        <v>0</v>
      </c>
      <c r="D1608">
        <v>5909</v>
      </c>
      <c r="E1608">
        <v>0</v>
      </c>
      <c r="F1608">
        <v>280</v>
      </c>
      <c r="G1608">
        <v>0</v>
      </c>
      <c r="H1608">
        <v>6189</v>
      </c>
      <c r="I1608" t="b">
        <v>0</v>
      </c>
    </row>
    <row r="1609" spans="1:9" x14ac:dyDescent="0.25">
      <c r="A1609" t="s">
        <v>11</v>
      </c>
      <c r="B1609" s="1">
        <v>44079</v>
      </c>
      <c r="C1609">
        <v>0</v>
      </c>
      <c r="D1609">
        <v>5909</v>
      </c>
      <c r="E1609">
        <v>0</v>
      </c>
      <c r="F1609">
        <v>280</v>
      </c>
      <c r="G1609">
        <v>0</v>
      </c>
      <c r="H1609">
        <v>6189</v>
      </c>
      <c r="I1609" t="b">
        <v>0</v>
      </c>
    </row>
    <row r="1610" spans="1:9" x14ac:dyDescent="0.25">
      <c r="A1610" t="s">
        <v>11</v>
      </c>
      <c r="B1610" s="1">
        <v>44080</v>
      </c>
      <c r="C1610">
        <v>1</v>
      </c>
      <c r="D1610">
        <v>5910</v>
      </c>
      <c r="E1610">
        <v>0</v>
      </c>
      <c r="F1610">
        <v>280</v>
      </c>
      <c r="G1610">
        <v>1</v>
      </c>
      <c r="H1610">
        <v>6190</v>
      </c>
      <c r="I1610" t="b">
        <v>0</v>
      </c>
    </row>
    <row r="1611" spans="1:9" x14ac:dyDescent="0.25">
      <c r="A1611" t="s">
        <v>11</v>
      </c>
      <c r="B1611" s="1">
        <v>44081</v>
      </c>
      <c r="C1611">
        <v>1</v>
      </c>
      <c r="D1611">
        <v>5911</v>
      </c>
      <c r="E1611">
        <v>0</v>
      </c>
      <c r="F1611">
        <v>280</v>
      </c>
      <c r="G1611">
        <v>1</v>
      </c>
      <c r="H1611">
        <v>6191</v>
      </c>
      <c r="I1611" t="b">
        <v>0</v>
      </c>
    </row>
    <row r="1612" spans="1:9" x14ac:dyDescent="0.25">
      <c r="A1612" t="s">
        <v>11</v>
      </c>
      <c r="B1612" s="1">
        <v>44082</v>
      </c>
      <c r="C1612">
        <v>3</v>
      </c>
      <c r="D1612">
        <v>5914</v>
      </c>
      <c r="E1612">
        <v>0</v>
      </c>
      <c r="F1612">
        <v>280</v>
      </c>
      <c r="G1612">
        <v>3</v>
      </c>
      <c r="H1612">
        <v>6194</v>
      </c>
      <c r="I1612" t="b">
        <v>0</v>
      </c>
    </row>
    <row r="1613" spans="1:9" x14ac:dyDescent="0.25">
      <c r="A1613" t="s">
        <v>11</v>
      </c>
      <c r="B1613" s="1">
        <v>44083</v>
      </c>
      <c r="C1613">
        <v>0</v>
      </c>
      <c r="D1613">
        <v>5914</v>
      </c>
      <c r="E1613">
        <v>0</v>
      </c>
      <c r="F1613">
        <v>280</v>
      </c>
      <c r="G1613">
        <v>0</v>
      </c>
      <c r="H1613">
        <v>6194</v>
      </c>
      <c r="I1613" t="b">
        <v>0</v>
      </c>
    </row>
    <row r="1614" spans="1:9" x14ac:dyDescent="0.25">
      <c r="A1614" t="s">
        <v>11</v>
      </c>
      <c r="B1614" s="1">
        <v>44084</v>
      </c>
      <c r="C1614">
        <v>1</v>
      </c>
      <c r="D1614">
        <v>5915</v>
      </c>
      <c r="E1614">
        <v>0</v>
      </c>
      <c r="F1614">
        <v>280</v>
      </c>
      <c r="G1614">
        <v>1</v>
      </c>
      <c r="H1614">
        <v>6195</v>
      </c>
      <c r="I1614" t="b">
        <v>0</v>
      </c>
    </row>
    <row r="1615" spans="1:9" x14ac:dyDescent="0.25">
      <c r="A1615" t="s">
        <v>11</v>
      </c>
      <c r="B1615" s="1">
        <v>44085</v>
      </c>
      <c r="C1615">
        <v>1</v>
      </c>
      <c r="D1615">
        <v>5916</v>
      </c>
      <c r="E1615">
        <v>2</v>
      </c>
      <c r="F1615">
        <v>282</v>
      </c>
      <c r="G1615">
        <v>3</v>
      </c>
      <c r="H1615">
        <v>6198</v>
      </c>
      <c r="I1615" t="b">
        <v>0</v>
      </c>
    </row>
    <row r="1616" spans="1:9" x14ac:dyDescent="0.25">
      <c r="A1616" t="s">
        <v>11</v>
      </c>
      <c r="B1616" s="1">
        <v>44086</v>
      </c>
      <c r="C1616">
        <v>2</v>
      </c>
      <c r="D1616">
        <v>5918</v>
      </c>
      <c r="E1616">
        <v>1</v>
      </c>
      <c r="F1616">
        <v>283</v>
      </c>
      <c r="G1616">
        <v>3</v>
      </c>
      <c r="H1616">
        <v>6201</v>
      </c>
      <c r="I1616" t="b">
        <v>0</v>
      </c>
    </row>
    <row r="1617" spans="1:9" x14ac:dyDescent="0.25">
      <c r="A1617" t="s">
        <v>11</v>
      </c>
      <c r="B1617" s="1">
        <v>44087</v>
      </c>
      <c r="C1617">
        <v>4</v>
      </c>
      <c r="D1617">
        <v>5922</v>
      </c>
      <c r="E1617">
        <v>0</v>
      </c>
      <c r="F1617">
        <v>283</v>
      </c>
      <c r="G1617">
        <v>4</v>
      </c>
      <c r="H1617">
        <v>6205</v>
      </c>
      <c r="I1617" t="b">
        <v>0</v>
      </c>
    </row>
    <row r="1618" spans="1:9" x14ac:dyDescent="0.25">
      <c r="A1618" t="s">
        <v>11</v>
      </c>
      <c r="B1618" s="1">
        <v>44088</v>
      </c>
      <c r="C1618">
        <v>1</v>
      </c>
      <c r="D1618">
        <v>5923</v>
      </c>
      <c r="E1618">
        <v>0</v>
      </c>
      <c r="F1618">
        <v>283</v>
      </c>
      <c r="G1618">
        <v>1</v>
      </c>
      <c r="H1618">
        <v>6206</v>
      </c>
      <c r="I1618" t="b">
        <v>0</v>
      </c>
    </row>
    <row r="1619" spans="1:9" x14ac:dyDescent="0.25">
      <c r="A1619" t="s">
        <v>11</v>
      </c>
      <c r="B1619" s="1">
        <v>44089</v>
      </c>
      <c r="C1619">
        <v>2</v>
      </c>
      <c r="D1619">
        <v>5925</v>
      </c>
      <c r="E1619">
        <v>0</v>
      </c>
      <c r="F1619">
        <v>283</v>
      </c>
      <c r="G1619">
        <v>2</v>
      </c>
      <c r="H1619">
        <v>6208</v>
      </c>
      <c r="I1619" t="b">
        <v>0</v>
      </c>
    </row>
    <row r="1620" spans="1:9" x14ac:dyDescent="0.25">
      <c r="A1620" t="s">
        <v>11</v>
      </c>
      <c r="B1620" s="1">
        <v>44090</v>
      </c>
      <c r="C1620">
        <v>3</v>
      </c>
      <c r="D1620">
        <v>5928</v>
      </c>
      <c r="E1620">
        <v>0</v>
      </c>
      <c r="F1620">
        <v>283</v>
      </c>
      <c r="G1620">
        <v>3</v>
      </c>
      <c r="H1620">
        <v>6211</v>
      </c>
      <c r="I1620" t="b">
        <v>0</v>
      </c>
    </row>
    <row r="1621" spans="1:9" x14ac:dyDescent="0.25">
      <c r="A1621" t="s">
        <v>11</v>
      </c>
      <c r="B1621" s="1">
        <v>44091</v>
      </c>
      <c r="C1621">
        <v>2</v>
      </c>
      <c r="D1621">
        <v>5930</v>
      </c>
      <c r="E1621">
        <v>1</v>
      </c>
      <c r="F1621">
        <v>284</v>
      </c>
      <c r="G1621">
        <v>3</v>
      </c>
      <c r="H1621">
        <v>6214</v>
      </c>
      <c r="I1621" t="b">
        <v>0</v>
      </c>
    </row>
    <row r="1622" spans="1:9" x14ac:dyDescent="0.25">
      <c r="A1622" t="s">
        <v>11</v>
      </c>
      <c r="B1622" s="1">
        <v>44092</v>
      </c>
      <c r="C1622">
        <v>5</v>
      </c>
      <c r="D1622">
        <v>5935</v>
      </c>
      <c r="E1622">
        <v>1</v>
      </c>
      <c r="F1622">
        <v>285</v>
      </c>
      <c r="G1622">
        <v>6</v>
      </c>
      <c r="H1622">
        <v>6220</v>
      </c>
      <c r="I1622" t="b">
        <v>0</v>
      </c>
    </row>
    <row r="1623" spans="1:9" x14ac:dyDescent="0.25">
      <c r="A1623" t="s">
        <v>11</v>
      </c>
      <c r="B1623" s="1">
        <v>44093</v>
      </c>
      <c r="C1623">
        <v>2</v>
      </c>
      <c r="D1623">
        <v>5937</v>
      </c>
      <c r="E1623">
        <v>1</v>
      </c>
      <c r="F1623">
        <v>286</v>
      </c>
      <c r="G1623">
        <v>3</v>
      </c>
      <c r="H1623">
        <v>6223</v>
      </c>
      <c r="I1623" t="b">
        <v>0</v>
      </c>
    </row>
    <row r="1624" spans="1:9" x14ac:dyDescent="0.25">
      <c r="A1624" t="s">
        <v>11</v>
      </c>
      <c r="B1624" s="1">
        <v>44094</v>
      </c>
      <c r="C1624">
        <v>7</v>
      </c>
      <c r="D1624">
        <v>5944</v>
      </c>
      <c r="E1624">
        <v>0</v>
      </c>
      <c r="F1624">
        <v>286</v>
      </c>
      <c r="G1624">
        <v>7</v>
      </c>
      <c r="H1624">
        <v>6230</v>
      </c>
      <c r="I1624" t="b">
        <v>0</v>
      </c>
    </row>
    <row r="1625" spans="1:9" x14ac:dyDescent="0.25">
      <c r="A1625" t="s">
        <v>11</v>
      </c>
      <c r="B1625" s="1">
        <v>44095</v>
      </c>
      <c r="C1625">
        <v>3</v>
      </c>
      <c r="D1625">
        <v>5947</v>
      </c>
      <c r="E1625">
        <v>1</v>
      </c>
      <c r="F1625">
        <v>287</v>
      </c>
      <c r="G1625">
        <v>4</v>
      </c>
      <c r="H1625">
        <v>6234</v>
      </c>
      <c r="I1625" t="b">
        <v>0</v>
      </c>
    </row>
    <row r="1626" spans="1:9" x14ac:dyDescent="0.25">
      <c r="A1626" t="s">
        <v>11</v>
      </c>
      <c r="B1626" s="1">
        <v>44096</v>
      </c>
      <c r="C1626">
        <v>5</v>
      </c>
      <c r="D1626">
        <v>5952</v>
      </c>
      <c r="E1626">
        <v>1</v>
      </c>
      <c r="F1626">
        <v>288</v>
      </c>
      <c r="G1626">
        <v>6</v>
      </c>
      <c r="H1626">
        <v>6240</v>
      </c>
      <c r="I1626" t="b">
        <v>0</v>
      </c>
    </row>
    <row r="1627" spans="1:9" x14ac:dyDescent="0.25">
      <c r="A1627" t="s">
        <v>11</v>
      </c>
      <c r="B1627" s="1">
        <v>44097</v>
      </c>
      <c r="C1627">
        <v>10</v>
      </c>
      <c r="D1627">
        <v>5962</v>
      </c>
      <c r="E1627">
        <v>0</v>
      </c>
      <c r="F1627">
        <v>288</v>
      </c>
      <c r="G1627">
        <v>10</v>
      </c>
      <c r="H1627">
        <v>6250</v>
      </c>
      <c r="I1627" t="b">
        <v>0</v>
      </c>
    </row>
    <row r="1628" spans="1:9" x14ac:dyDescent="0.25">
      <c r="A1628" t="s">
        <v>11</v>
      </c>
      <c r="B1628" s="1">
        <v>44098</v>
      </c>
      <c r="C1628">
        <v>7</v>
      </c>
      <c r="D1628">
        <v>5969</v>
      </c>
      <c r="E1628">
        <v>0</v>
      </c>
      <c r="F1628">
        <v>288</v>
      </c>
      <c r="G1628">
        <v>7</v>
      </c>
      <c r="H1628">
        <v>6257</v>
      </c>
      <c r="I1628" t="b">
        <v>0</v>
      </c>
    </row>
    <row r="1629" spans="1:9" x14ac:dyDescent="0.25">
      <c r="A1629" t="s">
        <v>11</v>
      </c>
      <c r="B1629" s="1">
        <v>44099</v>
      </c>
      <c r="C1629">
        <v>4</v>
      </c>
      <c r="D1629">
        <v>5973</v>
      </c>
      <c r="E1629">
        <v>0</v>
      </c>
      <c r="F1629">
        <v>288</v>
      </c>
      <c r="G1629">
        <v>4</v>
      </c>
      <c r="H1629">
        <v>6261</v>
      </c>
      <c r="I1629" t="b">
        <v>0</v>
      </c>
    </row>
    <row r="1630" spans="1:9" x14ac:dyDescent="0.25">
      <c r="A1630" t="s">
        <v>11</v>
      </c>
      <c r="B1630" s="1">
        <v>44100</v>
      </c>
      <c r="C1630">
        <v>5</v>
      </c>
      <c r="D1630">
        <v>5978</v>
      </c>
      <c r="E1630">
        <v>0</v>
      </c>
      <c r="F1630">
        <v>288</v>
      </c>
      <c r="G1630">
        <v>5</v>
      </c>
      <c r="H1630">
        <v>6266</v>
      </c>
      <c r="I1630" t="b">
        <v>0</v>
      </c>
    </row>
    <row r="1631" spans="1:9" x14ac:dyDescent="0.25">
      <c r="A1631" t="s">
        <v>11</v>
      </c>
      <c r="B1631" s="1">
        <v>44101</v>
      </c>
      <c r="C1631">
        <v>9</v>
      </c>
      <c r="D1631">
        <v>5987</v>
      </c>
      <c r="E1631">
        <v>1</v>
      </c>
      <c r="F1631">
        <v>289</v>
      </c>
      <c r="G1631">
        <v>10</v>
      </c>
      <c r="H1631">
        <v>6276</v>
      </c>
      <c r="I1631" t="b">
        <v>0</v>
      </c>
    </row>
    <row r="1632" spans="1:9" x14ac:dyDescent="0.25">
      <c r="A1632" t="s">
        <v>11</v>
      </c>
      <c r="B1632" s="1">
        <v>44102</v>
      </c>
      <c r="C1632">
        <v>6</v>
      </c>
      <c r="D1632">
        <v>5993</v>
      </c>
      <c r="E1632">
        <v>0</v>
      </c>
      <c r="F1632">
        <v>289</v>
      </c>
      <c r="G1632">
        <v>6</v>
      </c>
      <c r="H1632">
        <v>6282</v>
      </c>
      <c r="I1632" t="b">
        <v>0</v>
      </c>
    </row>
    <row r="1633" spans="1:9" x14ac:dyDescent="0.25">
      <c r="A1633" t="s">
        <v>11</v>
      </c>
      <c r="B1633" s="1">
        <v>44103</v>
      </c>
      <c r="C1633">
        <v>4</v>
      </c>
      <c r="D1633">
        <v>5997</v>
      </c>
      <c r="E1633">
        <v>0</v>
      </c>
      <c r="F1633">
        <v>289</v>
      </c>
      <c r="G1633">
        <v>4</v>
      </c>
      <c r="H1633">
        <v>6286</v>
      </c>
      <c r="I1633" t="b">
        <v>0</v>
      </c>
    </row>
    <row r="1634" spans="1:9" x14ac:dyDescent="0.25">
      <c r="A1634" t="s">
        <v>11</v>
      </c>
      <c r="B1634" s="1">
        <v>44104</v>
      </c>
      <c r="C1634">
        <v>5</v>
      </c>
      <c r="D1634">
        <v>6002</v>
      </c>
      <c r="E1634">
        <v>0</v>
      </c>
      <c r="F1634">
        <v>289</v>
      </c>
      <c r="G1634">
        <v>5</v>
      </c>
      <c r="H1634">
        <v>6291</v>
      </c>
      <c r="I1634" t="b">
        <v>0</v>
      </c>
    </row>
    <row r="1635" spans="1:9" x14ac:dyDescent="0.25">
      <c r="A1635" t="s">
        <v>11</v>
      </c>
      <c r="B1635" s="1">
        <v>44105</v>
      </c>
      <c r="C1635">
        <v>8</v>
      </c>
      <c r="D1635">
        <v>6010</v>
      </c>
      <c r="E1635">
        <v>1</v>
      </c>
      <c r="F1635">
        <v>290</v>
      </c>
      <c r="G1635">
        <v>9</v>
      </c>
      <c r="H1635">
        <v>6300</v>
      </c>
      <c r="I1635" t="b">
        <v>0</v>
      </c>
    </row>
    <row r="1636" spans="1:9" x14ac:dyDescent="0.25">
      <c r="A1636" t="s">
        <v>11</v>
      </c>
      <c r="B1636" s="1">
        <v>44106</v>
      </c>
      <c r="C1636">
        <v>7</v>
      </c>
      <c r="D1636">
        <v>6017</v>
      </c>
      <c r="E1636">
        <v>0</v>
      </c>
      <c r="F1636">
        <v>290</v>
      </c>
      <c r="G1636">
        <v>7</v>
      </c>
      <c r="H1636">
        <v>6307</v>
      </c>
      <c r="I1636" t="b">
        <v>0</v>
      </c>
    </row>
    <row r="1637" spans="1:9" x14ac:dyDescent="0.25">
      <c r="A1637" t="s">
        <v>11</v>
      </c>
      <c r="B1637" s="1">
        <v>44107</v>
      </c>
      <c r="C1637">
        <v>6</v>
      </c>
      <c r="D1637">
        <v>6023</v>
      </c>
      <c r="E1637">
        <v>0</v>
      </c>
      <c r="F1637">
        <v>290</v>
      </c>
      <c r="G1637">
        <v>6</v>
      </c>
      <c r="H1637">
        <v>6313</v>
      </c>
      <c r="I1637" t="b">
        <v>0</v>
      </c>
    </row>
    <row r="1638" spans="1:9" x14ac:dyDescent="0.25">
      <c r="A1638" t="s">
        <v>11</v>
      </c>
      <c r="B1638" s="1">
        <v>44108</v>
      </c>
      <c r="C1638">
        <v>7</v>
      </c>
      <c r="D1638">
        <v>6030</v>
      </c>
      <c r="E1638">
        <v>1</v>
      </c>
      <c r="F1638">
        <v>291</v>
      </c>
      <c r="G1638">
        <v>8</v>
      </c>
      <c r="H1638">
        <v>6321</v>
      </c>
      <c r="I1638" t="b">
        <v>0</v>
      </c>
    </row>
    <row r="1639" spans="1:9" x14ac:dyDescent="0.25">
      <c r="A1639" t="s">
        <v>11</v>
      </c>
      <c r="B1639" s="1">
        <v>44109</v>
      </c>
      <c r="C1639">
        <v>6</v>
      </c>
      <c r="D1639">
        <v>6036</v>
      </c>
      <c r="E1639">
        <v>0</v>
      </c>
      <c r="F1639">
        <v>291</v>
      </c>
      <c r="G1639">
        <v>6</v>
      </c>
      <c r="H1639">
        <v>6327</v>
      </c>
      <c r="I1639" t="b">
        <v>0</v>
      </c>
    </row>
    <row r="1640" spans="1:9" x14ac:dyDescent="0.25">
      <c r="A1640" t="s">
        <v>11</v>
      </c>
      <c r="B1640" s="1">
        <v>44110</v>
      </c>
      <c r="C1640">
        <v>5</v>
      </c>
      <c r="D1640">
        <v>6041</v>
      </c>
      <c r="E1640">
        <v>1</v>
      </c>
      <c r="F1640">
        <v>292</v>
      </c>
      <c r="G1640">
        <v>6</v>
      </c>
      <c r="H1640">
        <v>6333</v>
      </c>
      <c r="I1640" t="b">
        <v>0</v>
      </c>
    </row>
    <row r="1641" spans="1:9" x14ac:dyDescent="0.25">
      <c r="A1641" t="s">
        <v>11</v>
      </c>
      <c r="B1641" s="1">
        <v>44111</v>
      </c>
      <c r="C1641">
        <v>9</v>
      </c>
      <c r="D1641">
        <v>6050</v>
      </c>
      <c r="E1641">
        <v>2</v>
      </c>
      <c r="F1641">
        <v>294</v>
      </c>
      <c r="G1641">
        <v>11</v>
      </c>
      <c r="H1641">
        <v>6344</v>
      </c>
      <c r="I1641" t="b">
        <v>0</v>
      </c>
    </row>
    <row r="1642" spans="1:9" x14ac:dyDescent="0.25">
      <c r="A1642" t="s">
        <v>11</v>
      </c>
      <c r="B1642" s="1">
        <v>44112</v>
      </c>
      <c r="C1642">
        <v>8</v>
      </c>
      <c r="D1642">
        <v>6058</v>
      </c>
      <c r="E1642">
        <v>0</v>
      </c>
      <c r="F1642">
        <v>294</v>
      </c>
      <c r="G1642">
        <v>8</v>
      </c>
      <c r="H1642">
        <v>6352</v>
      </c>
      <c r="I1642" t="b">
        <v>0</v>
      </c>
    </row>
    <row r="1643" spans="1:9" x14ac:dyDescent="0.25">
      <c r="A1643" t="s">
        <v>11</v>
      </c>
      <c r="B1643" s="1">
        <v>44113</v>
      </c>
      <c r="C1643">
        <v>7</v>
      </c>
      <c r="D1643">
        <v>6065</v>
      </c>
      <c r="E1643">
        <v>0</v>
      </c>
      <c r="F1643">
        <v>294</v>
      </c>
      <c r="G1643">
        <v>7</v>
      </c>
      <c r="H1643">
        <v>6359</v>
      </c>
      <c r="I1643" t="b">
        <v>0</v>
      </c>
    </row>
    <row r="1644" spans="1:9" x14ac:dyDescent="0.25">
      <c r="A1644" t="s">
        <v>11</v>
      </c>
      <c r="B1644" s="1">
        <v>44114</v>
      </c>
      <c r="C1644">
        <v>2</v>
      </c>
      <c r="D1644">
        <v>6067</v>
      </c>
      <c r="E1644">
        <v>1</v>
      </c>
      <c r="F1644">
        <v>295</v>
      </c>
      <c r="G1644">
        <v>3</v>
      </c>
      <c r="H1644">
        <v>6362</v>
      </c>
      <c r="I1644" t="b">
        <v>0</v>
      </c>
    </row>
    <row r="1645" spans="1:9" x14ac:dyDescent="0.25">
      <c r="A1645" t="s">
        <v>11</v>
      </c>
      <c r="B1645" s="1">
        <v>44115</v>
      </c>
      <c r="C1645">
        <v>15</v>
      </c>
      <c r="D1645">
        <v>6082</v>
      </c>
      <c r="E1645">
        <v>1</v>
      </c>
      <c r="F1645">
        <v>296</v>
      </c>
      <c r="G1645">
        <v>16</v>
      </c>
      <c r="H1645">
        <v>6378</v>
      </c>
      <c r="I1645" t="b">
        <v>0</v>
      </c>
    </row>
    <row r="1646" spans="1:9" x14ac:dyDescent="0.25">
      <c r="A1646" t="s">
        <v>11</v>
      </c>
      <c r="B1646" s="1">
        <v>44116</v>
      </c>
      <c r="C1646">
        <v>7</v>
      </c>
      <c r="D1646">
        <v>6089</v>
      </c>
      <c r="E1646">
        <v>1</v>
      </c>
      <c r="F1646">
        <v>297</v>
      </c>
      <c r="G1646">
        <v>8</v>
      </c>
      <c r="H1646">
        <v>6386</v>
      </c>
      <c r="I1646" t="b">
        <v>0</v>
      </c>
    </row>
    <row r="1647" spans="1:9" x14ac:dyDescent="0.25">
      <c r="A1647" t="s">
        <v>11</v>
      </c>
      <c r="B1647" s="1">
        <v>44117</v>
      </c>
      <c r="C1647">
        <v>16</v>
      </c>
      <c r="D1647">
        <v>6105</v>
      </c>
      <c r="E1647">
        <v>2</v>
      </c>
      <c r="F1647">
        <v>299</v>
      </c>
      <c r="G1647">
        <v>18</v>
      </c>
      <c r="H1647">
        <v>6404</v>
      </c>
      <c r="I1647" t="b">
        <v>0</v>
      </c>
    </row>
    <row r="1648" spans="1:9" x14ac:dyDescent="0.25">
      <c r="A1648" t="s">
        <v>11</v>
      </c>
      <c r="B1648" s="1">
        <v>44118</v>
      </c>
      <c r="C1648">
        <v>13</v>
      </c>
      <c r="D1648">
        <v>6118</v>
      </c>
      <c r="E1648">
        <v>2</v>
      </c>
      <c r="F1648">
        <v>301</v>
      </c>
      <c r="G1648">
        <v>15</v>
      </c>
      <c r="H1648">
        <v>6419</v>
      </c>
      <c r="I1648" t="b">
        <v>0</v>
      </c>
    </row>
    <row r="1649" spans="1:9" x14ac:dyDescent="0.25">
      <c r="A1649" t="s">
        <v>11</v>
      </c>
      <c r="B1649" s="1">
        <v>44119</v>
      </c>
      <c r="C1649">
        <v>11</v>
      </c>
      <c r="D1649">
        <v>6129</v>
      </c>
      <c r="E1649">
        <v>1</v>
      </c>
      <c r="F1649">
        <v>302</v>
      </c>
      <c r="G1649">
        <v>12</v>
      </c>
      <c r="H1649">
        <v>6431</v>
      </c>
      <c r="I1649" t="b">
        <v>0</v>
      </c>
    </row>
    <row r="1650" spans="1:9" x14ac:dyDescent="0.25">
      <c r="A1650" t="s">
        <v>11</v>
      </c>
      <c r="B1650" s="1">
        <v>44120</v>
      </c>
      <c r="C1650">
        <v>18</v>
      </c>
      <c r="D1650">
        <v>6147</v>
      </c>
      <c r="E1650">
        <v>0</v>
      </c>
      <c r="F1650">
        <v>302</v>
      </c>
      <c r="G1650">
        <v>18</v>
      </c>
      <c r="H1650">
        <v>6449</v>
      </c>
      <c r="I1650" t="b">
        <v>0</v>
      </c>
    </row>
    <row r="1651" spans="1:9" x14ac:dyDescent="0.25">
      <c r="A1651" t="s">
        <v>11</v>
      </c>
      <c r="B1651" s="1">
        <v>44121</v>
      </c>
      <c r="C1651">
        <v>25</v>
      </c>
      <c r="D1651">
        <v>6172</v>
      </c>
      <c r="E1651">
        <v>2</v>
      </c>
      <c r="F1651">
        <v>304</v>
      </c>
      <c r="G1651">
        <v>27</v>
      </c>
      <c r="H1651">
        <v>6476</v>
      </c>
      <c r="I1651" t="b">
        <v>0</v>
      </c>
    </row>
    <row r="1652" spans="1:9" x14ac:dyDescent="0.25">
      <c r="A1652" t="s">
        <v>11</v>
      </c>
      <c r="B1652" s="1">
        <v>44122</v>
      </c>
      <c r="C1652">
        <v>11</v>
      </c>
      <c r="D1652">
        <v>6183</v>
      </c>
      <c r="E1652">
        <v>2</v>
      </c>
      <c r="F1652">
        <v>306</v>
      </c>
      <c r="G1652">
        <v>13</v>
      </c>
      <c r="H1652">
        <v>6489</v>
      </c>
      <c r="I1652" t="b">
        <v>0</v>
      </c>
    </row>
    <row r="1653" spans="1:9" x14ac:dyDescent="0.25">
      <c r="A1653" t="s">
        <v>11</v>
      </c>
      <c r="B1653" s="1">
        <v>44123</v>
      </c>
      <c r="C1653">
        <v>14</v>
      </c>
      <c r="D1653">
        <v>6197</v>
      </c>
      <c r="E1653">
        <v>0</v>
      </c>
      <c r="F1653">
        <v>306</v>
      </c>
      <c r="G1653">
        <v>14</v>
      </c>
      <c r="H1653">
        <v>6503</v>
      </c>
      <c r="I1653" t="b">
        <v>0</v>
      </c>
    </row>
    <row r="1654" spans="1:9" x14ac:dyDescent="0.25">
      <c r="A1654" t="s">
        <v>11</v>
      </c>
      <c r="B1654" s="1">
        <v>44124</v>
      </c>
      <c r="C1654">
        <v>19</v>
      </c>
      <c r="D1654">
        <v>6216</v>
      </c>
      <c r="E1654">
        <v>2</v>
      </c>
      <c r="F1654">
        <v>308</v>
      </c>
      <c r="G1654">
        <v>21</v>
      </c>
      <c r="H1654">
        <v>6524</v>
      </c>
      <c r="I1654" t="b">
        <v>0</v>
      </c>
    </row>
    <row r="1655" spans="1:9" x14ac:dyDescent="0.25">
      <c r="A1655" t="s">
        <v>11</v>
      </c>
      <c r="B1655" s="1">
        <v>44125</v>
      </c>
      <c r="C1655">
        <v>15</v>
      </c>
      <c r="D1655">
        <v>6231</v>
      </c>
      <c r="E1655">
        <v>3</v>
      </c>
      <c r="F1655">
        <v>311</v>
      </c>
      <c r="G1655">
        <v>18</v>
      </c>
      <c r="H1655">
        <v>6542</v>
      </c>
      <c r="I1655" t="b">
        <v>0</v>
      </c>
    </row>
    <row r="1656" spans="1:9" x14ac:dyDescent="0.25">
      <c r="A1656" t="s">
        <v>11</v>
      </c>
      <c r="B1656" s="1">
        <v>44126</v>
      </c>
      <c r="C1656">
        <v>34</v>
      </c>
      <c r="D1656">
        <v>6265</v>
      </c>
      <c r="E1656">
        <v>1</v>
      </c>
      <c r="F1656">
        <v>312</v>
      </c>
      <c r="G1656">
        <v>35</v>
      </c>
      <c r="H1656">
        <v>6577</v>
      </c>
      <c r="I1656" t="b">
        <v>0</v>
      </c>
    </row>
    <row r="1657" spans="1:9" x14ac:dyDescent="0.25">
      <c r="A1657" t="s">
        <v>11</v>
      </c>
      <c r="B1657" s="1">
        <v>44127</v>
      </c>
      <c r="C1657">
        <v>32</v>
      </c>
      <c r="D1657">
        <v>6297</v>
      </c>
      <c r="E1657">
        <v>2</v>
      </c>
      <c r="F1657">
        <v>314</v>
      </c>
      <c r="G1657">
        <v>34</v>
      </c>
      <c r="H1657">
        <v>6611</v>
      </c>
      <c r="I1657" t="b">
        <v>0</v>
      </c>
    </row>
    <row r="1658" spans="1:9" x14ac:dyDescent="0.25">
      <c r="A1658" t="s">
        <v>11</v>
      </c>
      <c r="B1658" s="1">
        <v>44128</v>
      </c>
      <c r="C1658">
        <v>25</v>
      </c>
      <c r="D1658">
        <v>6322</v>
      </c>
      <c r="E1658">
        <v>2</v>
      </c>
      <c r="F1658">
        <v>316</v>
      </c>
      <c r="G1658">
        <v>27</v>
      </c>
      <c r="H1658">
        <v>6638</v>
      </c>
      <c r="I1658" t="b">
        <v>0</v>
      </c>
    </row>
    <row r="1659" spans="1:9" x14ac:dyDescent="0.25">
      <c r="A1659" t="s">
        <v>11</v>
      </c>
      <c r="B1659" s="1">
        <v>44129</v>
      </c>
      <c r="C1659">
        <v>30</v>
      </c>
      <c r="D1659">
        <v>6352</v>
      </c>
      <c r="E1659">
        <v>1</v>
      </c>
      <c r="F1659">
        <v>317</v>
      </c>
      <c r="G1659">
        <v>31</v>
      </c>
      <c r="H1659">
        <v>6669</v>
      </c>
      <c r="I1659" t="b">
        <v>0</v>
      </c>
    </row>
    <row r="1660" spans="1:9" x14ac:dyDescent="0.25">
      <c r="A1660" t="s">
        <v>11</v>
      </c>
      <c r="B1660" s="1">
        <v>44130</v>
      </c>
      <c r="C1660">
        <v>33</v>
      </c>
      <c r="D1660">
        <v>6385</v>
      </c>
      <c r="E1660">
        <v>1</v>
      </c>
      <c r="F1660">
        <v>318</v>
      </c>
      <c r="G1660">
        <v>34</v>
      </c>
      <c r="H1660">
        <v>6703</v>
      </c>
      <c r="I1660" t="b">
        <v>0</v>
      </c>
    </row>
    <row r="1661" spans="1:9" x14ac:dyDescent="0.25">
      <c r="A1661" t="s">
        <v>11</v>
      </c>
      <c r="B1661" s="1">
        <v>44131</v>
      </c>
      <c r="C1661">
        <v>38</v>
      </c>
      <c r="D1661">
        <v>6423</v>
      </c>
      <c r="E1661">
        <v>0</v>
      </c>
      <c r="F1661">
        <v>318</v>
      </c>
      <c r="G1661">
        <v>38</v>
      </c>
      <c r="H1661">
        <v>6741</v>
      </c>
      <c r="I1661" t="b">
        <v>0</v>
      </c>
    </row>
    <row r="1662" spans="1:9" x14ac:dyDescent="0.25">
      <c r="A1662" t="s">
        <v>11</v>
      </c>
      <c r="B1662" s="1">
        <v>44132</v>
      </c>
      <c r="C1662">
        <v>30</v>
      </c>
      <c r="D1662">
        <v>6453</v>
      </c>
      <c r="E1662">
        <v>1</v>
      </c>
      <c r="F1662">
        <v>319</v>
      </c>
      <c r="G1662">
        <v>31</v>
      </c>
      <c r="H1662">
        <v>6772</v>
      </c>
      <c r="I1662" t="b">
        <v>0</v>
      </c>
    </row>
    <row r="1663" spans="1:9" x14ac:dyDescent="0.25">
      <c r="A1663" t="s">
        <v>11</v>
      </c>
      <c r="B1663" s="1">
        <v>44133</v>
      </c>
      <c r="C1663">
        <v>42</v>
      </c>
      <c r="D1663">
        <v>6495</v>
      </c>
      <c r="E1663">
        <v>1</v>
      </c>
      <c r="F1663">
        <v>320</v>
      </c>
      <c r="G1663">
        <v>43</v>
      </c>
      <c r="H1663">
        <v>6815</v>
      </c>
      <c r="I1663" t="b">
        <v>0</v>
      </c>
    </row>
    <row r="1664" spans="1:9" x14ac:dyDescent="0.25">
      <c r="A1664" t="s">
        <v>11</v>
      </c>
      <c r="B1664" s="1">
        <v>44134</v>
      </c>
      <c r="C1664">
        <v>42</v>
      </c>
      <c r="D1664">
        <v>6537</v>
      </c>
      <c r="E1664">
        <v>2</v>
      </c>
      <c r="F1664">
        <v>322</v>
      </c>
      <c r="G1664">
        <v>44</v>
      </c>
      <c r="H1664">
        <v>6859</v>
      </c>
      <c r="I1664" t="b">
        <v>0</v>
      </c>
    </row>
    <row r="1665" spans="1:9" x14ac:dyDescent="0.25">
      <c r="A1665" t="s">
        <v>11</v>
      </c>
      <c r="B1665" s="1">
        <v>44135</v>
      </c>
      <c r="C1665">
        <v>51</v>
      </c>
      <c r="D1665">
        <v>6588</v>
      </c>
      <c r="E1665">
        <v>0</v>
      </c>
      <c r="F1665">
        <v>322</v>
      </c>
      <c r="G1665">
        <v>51</v>
      </c>
      <c r="H1665">
        <v>6910</v>
      </c>
      <c r="I1665" t="b">
        <v>0</v>
      </c>
    </row>
    <row r="1666" spans="1:9" x14ac:dyDescent="0.25">
      <c r="A1666" t="s">
        <v>11</v>
      </c>
      <c r="B1666" s="1">
        <v>44136</v>
      </c>
      <c r="C1666">
        <v>44</v>
      </c>
      <c r="D1666">
        <v>6632</v>
      </c>
      <c r="E1666">
        <v>2</v>
      </c>
      <c r="F1666">
        <v>324</v>
      </c>
      <c r="G1666">
        <v>46</v>
      </c>
      <c r="H1666">
        <v>6956</v>
      </c>
      <c r="I1666" t="b">
        <v>0</v>
      </c>
    </row>
    <row r="1667" spans="1:9" x14ac:dyDescent="0.25">
      <c r="A1667" t="s">
        <v>11</v>
      </c>
      <c r="B1667" s="1">
        <v>44137</v>
      </c>
      <c r="C1667">
        <v>58</v>
      </c>
      <c r="D1667">
        <v>6690</v>
      </c>
      <c r="E1667">
        <v>0</v>
      </c>
      <c r="F1667">
        <v>324</v>
      </c>
      <c r="G1667">
        <v>58</v>
      </c>
      <c r="H1667">
        <v>7014</v>
      </c>
      <c r="I1667" t="b">
        <v>0</v>
      </c>
    </row>
    <row r="1668" spans="1:9" x14ac:dyDescent="0.25">
      <c r="A1668" t="s">
        <v>11</v>
      </c>
      <c r="B1668" s="1">
        <v>44138</v>
      </c>
      <c r="C1668">
        <v>37</v>
      </c>
      <c r="D1668">
        <v>6727</v>
      </c>
      <c r="E1668">
        <v>3</v>
      </c>
      <c r="F1668">
        <v>327</v>
      </c>
      <c r="G1668">
        <v>40</v>
      </c>
      <c r="H1668">
        <v>7054</v>
      </c>
      <c r="I1668" t="b">
        <v>0</v>
      </c>
    </row>
    <row r="1669" spans="1:9" x14ac:dyDescent="0.25">
      <c r="A1669" t="s">
        <v>11</v>
      </c>
      <c r="B1669" s="1">
        <v>44139</v>
      </c>
      <c r="C1669">
        <v>67</v>
      </c>
      <c r="D1669">
        <v>6794</v>
      </c>
      <c r="E1669">
        <v>0</v>
      </c>
      <c r="F1669">
        <v>327</v>
      </c>
      <c r="G1669">
        <v>67</v>
      </c>
      <c r="H1669">
        <v>7121</v>
      </c>
      <c r="I1669" t="b">
        <v>0</v>
      </c>
    </row>
    <row r="1670" spans="1:9" x14ac:dyDescent="0.25">
      <c r="A1670" t="s">
        <v>11</v>
      </c>
      <c r="B1670" s="1">
        <v>44140</v>
      </c>
      <c r="C1670">
        <v>50</v>
      </c>
      <c r="D1670">
        <v>6844</v>
      </c>
      <c r="E1670">
        <v>1</v>
      </c>
      <c r="F1670">
        <v>328</v>
      </c>
      <c r="G1670">
        <v>51</v>
      </c>
      <c r="H1670">
        <v>7172</v>
      </c>
      <c r="I1670" t="b">
        <v>0</v>
      </c>
    </row>
    <row r="1671" spans="1:9" x14ac:dyDescent="0.25">
      <c r="A1671" t="s">
        <v>11</v>
      </c>
      <c r="B1671" s="1">
        <v>44141</v>
      </c>
      <c r="C1671">
        <v>43</v>
      </c>
      <c r="D1671">
        <v>6887</v>
      </c>
      <c r="E1671">
        <v>1</v>
      </c>
      <c r="F1671">
        <v>329</v>
      </c>
      <c r="G1671">
        <v>44</v>
      </c>
      <c r="H1671">
        <v>7216</v>
      </c>
      <c r="I1671" t="b">
        <v>0</v>
      </c>
    </row>
    <row r="1672" spans="1:9" x14ac:dyDescent="0.25">
      <c r="A1672" t="s">
        <v>11</v>
      </c>
      <c r="B1672" s="1">
        <v>44142</v>
      </c>
      <c r="C1672">
        <v>60</v>
      </c>
      <c r="D1672">
        <v>6947</v>
      </c>
      <c r="E1672">
        <v>0</v>
      </c>
      <c r="F1672">
        <v>329</v>
      </c>
      <c r="G1672">
        <v>60</v>
      </c>
      <c r="H1672">
        <v>7276</v>
      </c>
      <c r="I1672" t="b">
        <v>0</v>
      </c>
    </row>
    <row r="1673" spans="1:9" x14ac:dyDescent="0.25">
      <c r="A1673" t="s">
        <v>11</v>
      </c>
      <c r="B1673" s="1">
        <v>44143</v>
      </c>
      <c r="C1673">
        <v>55</v>
      </c>
      <c r="D1673">
        <v>7002</v>
      </c>
      <c r="E1673">
        <v>3</v>
      </c>
      <c r="F1673">
        <v>332</v>
      </c>
      <c r="G1673">
        <v>58</v>
      </c>
      <c r="H1673">
        <v>7334</v>
      </c>
      <c r="I1673" t="b">
        <v>0</v>
      </c>
    </row>
    <row r="1674" spans="1:9" x14ac:dyDescent="0.25">
      <c r="A1674" t="s">
        <v>11</v>
      </c>
      <c r="B1674" s="1">
        <v>44144</v>
      </c>
      <c r="C1674">
        <v>67</v>
      </c>
      <c r="D1674">
        <v>7069</v>
      </c>
      <c r="E1674">
        <v>3</v>
      </c>
      <c r="F1674">
        <v>335</v>
      </c>
      <c r="G1674">
        <v>70</v>
      </c>
      <c r="H1674">
        <v>7404</v>
      </c>
      <c r="I1674" t="b">
        <v>0</v>
      </c>
    </row>
    <row r="1675" spans="1:9" x14ac:dyDescent="0.25">
      <c r="A1675" t="s">
        <v>11</v>
      </c>
      <c r="B1675" s="1">
        <v>44145</v>
      </c>
      <c r="C1675">
        <v>68</v>
      </c>
      <c r="D1675">
        <v>7137</v>
      </c>
      <c r="E1675">
        <v>1</v>
      </c>
      <c r="F1675">
        <v>336</v>
      </c>
      <c r="G1675">
        <v>69</v>
      </c>
      <c r="H1675">
        <v>7473</v>
      </c>
      <c r="I1675" t="b">
        <v>0</v>
      </c>
    </row>
    <row r="1676" spans="1:9" x14ac:dyDescent="0.25">
      <c r="A1676" t="s">
        <v>11</v>
      </c>
      <c r="B1676" s="1">
        <v>44146</v>
      </c>
      <c r="C1676">
        <v>58</v>
      </c>
      <c r="D1676">
        <v>7195</v>
      </c>
      <c r="E1676">
        <v>0</v>
      </c>
      <c r="F1676">
        <v>336</v>
      </c>
      <c r="G1676">
        <v>58</v>
      </c>
      <c r="H1676">
        <v>7531</v>
      </c>
      <c r="I1676" t="b">
        <v>0</v>
      </c>
    </row>
    <row r="1677" spans="1:9" x14ac:dyDescent="0.25">
      <c r="A1677" t="s">
        <v>11</v>
      </c>
      <c r="B1677" s="1">
        <v>44147</v>
      </c>
      <c r="C1677">
        <v>64</v>
      </c>
      <c r="D1677">
        <v>7259</v>
      </c>
      <c r="E1677">
        <v>1</v>
      </c>
      <c r="F1677">
        <v>337</v>
      </c>
      <c r="G1677">
        <v>65</v>
      </c>
      <c r="H1677">
        <v>7596</v>
      </c>
      <c r="I1677" t="b">
        <v>0</v>
      </c>
    </row>
    <row r="1678" spans="1:9" x14ac:dyDescent="0.25">
      <c r="A1678" t="s">
        <v>11</v>
      </c>
      <c r="B1678" s="1">
        <v>44148</v>
      </c>
      <c r="C1678">
        <v>47</v>
      </c>
      <c r="D1678">
        <v>7306</v>
      </c>
      <c r="E1678">
        <v>2</v>
      </c>
      <c r="F1678">
        <v>339</v>
      </c>
      <c r="G1678">
        <v>49</v>
      </c>
      <c r="H1678">
        <v>7645</v>
      </c>
      <c r="I1678" t="b">
        <v>0</v>
      </c>
    </row>
    <row r="1679" spans="1:9" x14ac:dyDescent="0.25">
      <c r="A1679" t="s">
        <v>11</v>
      </c>
      <c r="B1679" s="1">
        <v>44149</v>
      </c>
      <c r="C1679">
        <v>66</v>
      </c>
      <c r="D1679">
        <v>7372</v>
      </c>
      <c r="E1679">
        <v>3</v>
      </c>
      <c r="F1679">
        <v>342</v>
      </c>
      <c r="G1679">
        <v>69</v>
      </c>
      <c r="H1679">
        <v>7714</v>
      </c>
      <c r="I1679" t="b">
        <v>0</v>
      </c>
    </row>
    <row r="1680" spans="1:9" x14ac:dyDescent="0.25">
      <c r="A1680" t="s">
        <v>11</v>
      </c>
      <c r="B1680" s="1">
        <v>44150</v>
      </c>
      <c r="C1680">
        <v>72</v>
      </c>
      <c r="D1680">
        <v>7444</v>
      </c>
      <c r="E1680">
        <v>2</v>
      </c>
      <c r="F1680">
        <v>344</v>
      </c>
      <c r="G1680">
        <v>74</v>
      </c>
      <c r="H1680">
        <v>7788</v>
      </c>
      <c r="I1680" t="b">
        <v>0</v>
      </c>
    </row>
    <row r="1681" spans="1:9" x14ac:dyDescent="0.25">
      <c r="A1681" t="s">
        <v>11</v>
      </c>
      <c r="B1681" s="1">
        <v>44151</v>
      </c>
      <c r="C1681">
        <v>66</v>
      </c>
      <c r="D1681">
        <v>7510</v>
      </c>
      <c r="E1681">
        <v>3</v>
      </c>
      <c r="F1681">
        <v>347</v>
      </c>
      <c r="G1681">
        <v>69</v>
      </c>
      <c r="H1681">
        <v>7857</v>
      </c>
      <c r="I1681" t="b">
        <v>0</v>
      </c>
    </row>
    <row r="1682" spans="1:9" x14ac:dyDescent="0.25">
      <c r="A1682" t="s">
        <v>11</v>
      </c>
      <c r="B1682" s="1">
        <v>44152</v>
      </c>
      <c r="C1682">
        <v>66</v>
      </c>
      <c r="D1682">
        <v>7576</v>
      </c>
      <c r="E1682">
        <v>7</v>
      </c>
      <c r="F1682">
        <v>354</v>
      </c>
      <c r="G1682">
        <v>73</v>
      </c>
      <c r="H1682">
        <v>7930</v>
      </c>
      <c r="I1682" t="b">
        <v>0</v>
      </c>
    </row>
    <row r="1683" spans="1:9" x14ac:dyDescent="0.25">
      <c r="A1683" t="s">
        <v>11</v>
      </c>
      <c r="B1683" s="1">
        <v>44153</v>
      </c>
      <c r="C1683">
        <v>83</v>
      </c>
      <c r="D1683">
        <v>7659</v>
      </c>
      <c r="E1683">
        <v>5</v>
      </c>
      <c r="F1683">
        <v>359</v>
      </c>
      <c r="G1683">
        <v>88</v>
      </c>
      <c r="H1683">
        <v>8018</v>
      </c>
      <c r="I1683" t="b">
        <v>0</v>
      </c>
    </row>
    <row r="1684" spans="1:9" x14ac:dyDescent="0.25">
      <c r="A1684" t="s">
        <v>11</v>
      </c>
      <c r="B1684" s="1">
        <v>44154</v>
      </c>
      <c r="C1684">
        <v>73</v>
      </c>
      <c r="D1684">
        <v>7732</v>
      </c>
      <c r="E1684">
        <v>7</v>
      </c>
      <c r="F1684">
        <v>366</v>
      </c>
      <c r="G1684">
        <v>80</v>
      </c>
      <c r="H1684">
        <v>8098</v>
      </c>
      <c r="I1684" t="b">
        <v>0</v>
      </c>
    </row>
    <row r="1685" spans="1:9" x14ac:dyDescent="0.25">
      <c r="A1685" t="s">
        <v>11</v>
      </c>
      <c r="B1685" s="1">
        <v>44155</v>
      </c>
      <c r="C1685">
        <v>88</v>
      </c>
      <c r="D1685">
        <v>7820</v>
      </c>
      <c r="E1685">
        <v>0</v>
      </c>
      <c r="F1685">
        <v>366</v>
      </c>
      <c r="G1685">
        <v>88</v>
      </c>
      <c r="H1685">
        <v>8186</v>
      </c>
      <c r="I1685" t="b">
        <v>0</v>
      </c>
    </row>
    <row r="1686" spans="1:9" x14ac:dyDescent="0.25">
      <c r="A1686" t="s">
        <v>11</v>
      </c>
      <c r="B1686" s="1">
        <v>44156</v>
      </c>
      <c r="C1686">
        <v>59</v>
      </c>
      <c r="D1686">
        <v>7879</v>
      </c>
      <c r="E1686">
        <v>3</v>
      </c>
      <c r="F1686">
        <v>369</v>
      </c>
      <c r="G1686">
        <v>62</v>
      </c>
      <c r="H1686">
        <v>8248</v>
      </c>
      <c r="I1686" t="b">
        <v>0</v>
      </c>
    </row>
    <row r="1687" spans="1:9" x14ac:dyDescent="0.25">
      <c r="A1687" t="s">
        <v>11</v>
      </c>
      <c r="B1687" s="1">
        <v>44157</v>
      </c>
      <c r="C1687">
        <v>84</v>
      </c>
      <c r="D1687">
        <v>7963</v>
      </c>
      <c r="E1687">
        <v>0</v>
      </c>
      <c r="F1687">
        <v>369</v>
      </c>
      <c r="G1687">
        <v>84</v>
      </c>
      <c r="H1687">
        <v>8332</v>
      </c>
      <c r="I1687" t="b">
        <v>0</v>
      </c>
    </row>
    <row r="1688" spans="1:9" x14ac:dyDescent="0.25">
      <c r="A1688" t="s">
        <v>11</v>
      </c>
      <c r="B1688" s="1">
        <v>44158</v>
      </c>
      <c r="C1688">
        <v>80</v>
      </c>
      <c r="D1688">
        <v>8043</v>
      </c>
      <c r="E1688">
        <v>2</v>
      </c>
      <c r="F1688">
        <v>371</v>
      </c>
      <c r="G1688">
        <v>82</v>
      </c>
      <c r="H1688">
        <v>8414</v>
      </c>
      <c r="I1688" t="b">
        <v>0</v>
      </c>
    </row>
    <row r="1689" spans="1:9" x14ac:dyDescent="0.25">
      <c r="A1689" t="s">
        <v>11</v>
      </c>
      <c r="B1689" s="1">
        <v>44159</v>
      </c>
      <c r="C1689">
        <v>73</v>
      </c>
      <c r="D1689">
        <v>8116</v>
      </c>
      <c r="E1689">
        <v>3</v>
      </c>
      <c r="F1689">
        <v>374</v>
      </c>
      <c r="G1689">
        <v>76</v>
      </c>
      <c r="H1689">
        <v>8490</v>
      </c>
      <c r="I1689" t="b">
        <v>0</v>
      </c>
    </row>
    <row r="1690" spans="1:9" x14ac:dyDescent="0.25">
      <c r="A1690" t="s">
        <v>11</v>
      </c>
      <c r="B1690" s="1">
        <v>44160</v>
      </c>
      <c r="C1690">
        <v>74</v>
      </c>
      <c r="D1690">
        <v>8190</v>
      </c>
      <c r="E1690">
        <v>4</v>
      </c>
      <c r="F1690">
        <v>378</v>
      </c>
      <c r="G1690">
        <v>78</v>
      </c>
      <c r="H1690">
        <v>8568</v>
      </c>
      <c r="I1690" t="b">
        <v>0</v>
      </c>
    </row>
    <row r="1691" spans="1:9" x14ac:dyDescent="0.25">
      <c r="A1691" t="s">
        <v>11</v>
      </c>
      <c r="B1691" s="1">
        <v>44161</v>
      </c>
      <c r="C1691">
        <v>77</v>
      </c>
      <c r="D1691">
        <v>8267</v>
      </c>
      <c r="E1691">
        <v>1</v>
      </c>
      <c r="F1691">
        <v>379</v>
      </c>
      <c r="G1691">
        <v>78</v>
      </c>
      <c r="H1691">
        <v>8646</v>
      </c>
      <c r="I1691" t="b">
        <v>0</v>
      </c>
    </row>
    <row r="1692" spans="1:9" x14ac:dyDescent="0.25">
      <c r="A1692" t="s">
        <v>11</v>
      </c>
      <c r="B1692" s="1">
        <v>44162</v>
      </c>
      <c r="C1692">
        <v>79</v>
      </c>
      <c r="D1692">
        <v>8346</v>
      </c>
      <c r="E1692">
        <v>6</v>
      </c>
      <c r="F1692">
        <v>385</v>
      </c>
      <c r="G1692">
        <v>85</v>
      </c>
      <c r="H1692">
        <v>8731</v>
      </c>
      <c r="I1692" t="b">
        <v>0</v>
      </c>
    </row>
    <row r="1693" spans="1:9" x14ac:dyDescent="0.25">
      <c r="A1693" t="s">
        <v>11</v>
      </c>
      <c r="B1693" s="1">
        <v>44163</v>
      </c>
      <c r="C1693">
        <v>80</v>
      </c>
      <c r="D1693">
        <v>8426</v>
      </c>
      <c r="E1693">
        <v>4</v>
      </c>
      <c r="F1693">
        <v>389</v>
      </c>
      <c r="G1693">
        <v>84</v>
      </c>
      <c r="H1693">
        <v>8815</v>
      </c>
      <c r="I1693" t="b">
        <v>0</v>
      </c>
    </row>
    <row r="1694" spans="1:9" x14ac:dyDescent="0.25">
      <c r="A1694" t="s">
        <v>11</v>
      </c>
      <c r="B1694" s="1">
        <v>44164</v>
      </c>
      <c r="C1694">
        <v>86</v>
      </c>
      <c r="D1694">
        <v>8512</v>
      </c>
      <c r="E1694">
        <v>3</v>
      </c>
      <c r="F1694">
        <v>392</v>
      </c>
      <c r="G1694">
        <v>89</v>
      </c>
      <c r="H1694">
        <v>8904</v>
      </c>
      <c r="I1694" t="b">
        <v>0</v>
      </c>
    </row>
    <row r="1695" spans="1:9" x14ac:dyDescent="0.25">
      <c r="A1695" t="s">
        <v>11</v>
      </c>
      <c r="B1695" s="1">
        <v>44165</v>
      </c>
      <c r="C1695">
        <v>79</v>
      </c>
      <c r="D1695">
        <v>8591</v>
      </c>
      <c r="E1695">
        <v>2</v>
      </c>
      <c r="F1695">
        <v>394</v>
      </c>
      <c r="G1695">
        <v>81</v>
      </c>
      <c r="H1695">
        <v>8985</v>
      </c>
      <c r="I1695" t="b">
        <v>0</v>
      </c>
    </row>
    <row r="1696" spans="1:9" x14ac:dyDescent="0.25">
      <c r="A1696" t="s">
        <v>11</v>
      </c>
      <c r="B1696" s="1">
        <v>44166</v>
      </c>
      <c r="C1696">
        <v>74</v>
      </c>
      <c r="D1696">
        <v>8665</v>
      </c>
      <c r="E1696">
        <v>4</v>
      </c>
      <c r="F1696">
        <v>398</v>
      </c>
      <c r="G1696">
        <v>78</v>
      </c>
      <c r="H1696">
        <v>9063</v>
      </c>
      <c r="I1696" t="b">
        <v>0</v>
      </c>
    </row>
    <row r="1697" spans="1:9" x14ac:dyDescent="0.25">
      <c r="A1697" t="s">
        <v>11</v>
      </c>
      <c r="B1697" s="1">
        <v>44167</v>
      </c>
      <c r="C1697">
        <v>64</v>
      </c>
      <c r="D1697">
        <v>8729</v>
      </c>
      <c r="E1697">
        <v>3</v>
      </c>
      <c r="F1697">
        <v>401</v>
      </c>
      <c r="G1697">
        <v>67</v>
      </c>
      <c r="H1697">
        <v>9130</v>
      </c>
      <c r="I1697" t="b">
        <v>0</v>
      </c>
    </row>
    <row r="1698" spans="1:9" x14ac:dyDescent="0.25">
      <c r="A1698" t="s">
        <v>11</v>
      </c>
      <c r="B1698" s="1">
        <v>44168</v>
      </c>
      <c r="C1698">
        <v>82</v>
      </c>
      <c r="D1698">
        <v>8811</v>
      </c>
      <c r="E1698">
        <v>3</v>
      </c>
      <c r="F1698">
        <v>404</v>
      </c>
      <c r="G1698">
        <v>85</v>
      </c>
      <c r="H1698">
        <v>9215</v>
      </c>
      <c r="I1698" t="b">
        <v>0</v>
      </c>
    </row>
    <row r="1699" spans="1:9" x14ac:dyDescent="0.25">
      <c r="A1699" t="s">
        <v>11</v>
      </c>
      <c r="B1699" s="1">
        <v>44169</v>
      </c>
      <c r="C1699">
        <v>67</v>
      </c>
      <c r="D1699">
        <v>8878</v>
      </c>
      <c r="E1699">
        <v>2</v>
      </c>
      <c r="F1699">
        <v>406</v>
      </c>
      <c r="G1699">
        <v>69</v>
      </c>
      <c r="H1699">
        <v>9284</v>
      </c>
      <c r="I1699" t="b">
        <v>0</v>
      </c>
    </row>
    <row r="1700" spans="1:9" x14ac:dyDescent="0.25">
      <c r="A1700" t="s">
        <v>11</v>
      </c>
      <c r="B1700" s="1">
        <v>44170</v>
      </c>
      <c r="C1700">
        <v>71</v>
      </c>
      <c r="D1700">
        <v>8949</v>
      </c>
      <c r="E1700">
        <v>1</v>
      </c>
      <c r="F1700">
        <v>407</v>
      </c>
      <c r="G1700">
        <v>72</v>
      </c>
      <c r="H1700">
        <v>9356</v>
      </c>
      <c r="I1700" t="b">
        <v>0</v>
      </c>
    </row>
    <row r="1701" spans="1:9" x14ac:dyDescent="0.25">
      <c r="A1701" t="s">
        <v>11</v>
      </c>
      <c r="B1701" s="1">
        <v>44171</v>
      </c>
      <c r="C1701">
        <v>75</v>
      </c>
      <c r="D1701">
        <v>9024</v>
      </c>
      <c r="E1701">
        <v>0</v>
      </c>
      <c r="F1701">
        <v>407</v>
      </c>
      <c r="G1701">
        <v>75</v>
      </c>
      <c r="H1701">
        <v>9431</v>
      </c>
      <c r="I1701" t="b">
        <v>0</v>
      </c>
    </row>
    <row r="1702" spans="1:9" x14ac:dyDescent="0.25">
      <c r="A1702" t="s">
        <v>11</v>
      </c>
      <c r="B1702" s="1">
        <v>44172</v>
      </c>
      <c r="C1702">
        <v>68</v>
      </c>
      <c r="D1702">
        <v>9092</v>
      </c>
      <c r="E1702">
        <v>2</v>
      </c>
      <c r="F1702">
        <v>409</v>
      </c>
      <c r="G1702">
        <v>70</v>
      </c>
      <c r="H1702">
        <v>9501</v>
      </c>
      <c r="I1702" t="b">
        <v>0</v>
      </c>
    </row>
    <row r="1703" spans="1:9" x14ac:dyDescent="0.25">
      <c r="A1703" t="s">
        <v>11</v>
      </c>
      <c r="B1703" s="1">
        <v>44173</v>
      </c>
      <c r="C1703">
        <v>66</v>
      </c>
      <c r="D1703">
        <v>9158</v>
      </c>
      <c r="E1703">
        <v>5</v>
      </c>
      <c r="F1703">
        <v>414</v>
      </c>
      <c r="G1703">
        <v>71</v>
      </c>
      <c r="H1703">
        <v>9572</v>
      </c>
      <c r="I1703" t="b">
        <v>0</v>
      </c>
    </row>
    <row r="1704" spans="1:9" x14ac:dyDescent="0.25">
      <c r="A1704" t="s">
        <v>11</v>
      </c>
      <c r="B1704" s="1">
        <v>44174</v>
      </c>
      <c r="C1704">
        <v>64</v>
      </c>
      <c r="D1704">
        <v>9222</v>
      </c>
      <c r="E1704">
        <v>4</v>
      </c>
      <c r="F1704">
        <v>418</v>
      </c>
      <c r="G1704">
        <v>68</v>
      </c>
      <c r="H1704">
        <v>9640</v>
      </c>
      <c r="I1704" t="b">
        <v>0</v>
      </c>
    </row>
    <row r="1705" spans="1:9" x14ac:dyDescent="0.25">
      <c r="A1705" t="s">
        <v>11</v>
      </c>
      <c r="B1705" s="1">
        <v>44175</v>
      </c>
      <c r="C1705">
        <v>75</v>
      </c>
      <c r="D1705">
        <v>9297</v>
      </c>
      <c r="E1705">
        <v>4</v>
      </c>
      <c r="F1705">
        <v>422</v>
      </c>
      <c r="G1705">
        <v>79</v>
      </c>
      <c r="H1705">
        <v>9719</v>
      </c>
      <c r="I1705" t="b">
        <v>0</v>
      </c>
    </row>
    <row r="1706" spans="1:9" x14ac:dyDescent="0.25">
      <c r="A1706" t="s">
        <v>11</v>
      </c>
      <c r="B1706" s="1">
        <v>44176</v>
      </c>
      <c r="C1706">
        <v>65</v>
      </c>
      <c r="D1706">
        <v>9362</v>
      </c>
      <c r="E1706">
        <v>4</v>
      </c>
      <c r="F1706">
        <v>426</v>
      </c>
      <c r="G1706">
        <v>69</v>
      </c>
      <c r="H1706">
        <v>9788</v>
      </c>
      <c r="I1706" t="b">
        <v>0</v>
      </c>
    </row>
    <row r="1707" spans="1:9" x14ac:dyDescent="0.25">
      <c r="A1707" t="s">
        <v>11</v>
      </c>
      <c r="B1707" s="1">
        <v>44177</v>
      </c>
      <c r="C1707">
        <v>82</v>
      </c>
      <c r="D1707">
        <v>9444</v>
      </c>
      <c r="E1707">
        <v>3</v>
      </c>
      <c r="F1707">
        <v>429</v>
      </c>
      <c r="G1707">
        <v>85</v>
      </c>
      <c r="H1707">
        <v>9873</v>
      </c>
      <c r="I1707" t="b">
        <v>0</v>
      </c>
    </row>
    <row r="1708" spans="1:9" x14ac:dyDescent="0.25">
      <c r="A1708" t="s">
        <v>11</v>
      </c>
      <c r="B1708" s="1">
        <v>44178</v>
      </c>
      <c r="C1708">
        <v>80</v>
      </c>
      <c r="D1708">
        <v>9524</v>
      </c>
      <c r="E1708">
        <v>3</v>
      </c>
      <c r="F1708">
        <v>432</v>
      </c>
      <c r="G1708">
        <v>83</v>
      </c>
      <c r="H1708">
        <v>9956</v>
      </c>
      <c r="I1708" t="b">
        <v>0</v>
      </c>
    </row>
    <row r="1709" spans="1:9" x14ac:dyDescent="0.25">
      <c r="A1709" t="s">
        <v>11</v>
      </c>
      <c r="B1709" s="1">
        <v>44179</v>
      </c>
      <c r="C1709">
        <v>77</v>
      </c>
      <c r="D1709">
        <v>9601</v>
      </c>
      <c r="E1709">
        <v>4</v>
      </c>
      <c r="F1709">
        <v>436</v>
      </c>
      <c r="G1709">
        <v>81</v>
      </c>
      <c r="H1709">
        <v>10037</v>
      </c>
      <c r="I1709" t="b">
        <v>0</v>
      </c>
    </row>
    <row r="1710" spans="1:9" x14ac:dyDescent="0.25">
      <c r="A1710" t="s">
        <v>11</v>
      </c>
      <c r="B1710" s="1">
        <v>44180</v>
      </c>
      <c r="C1710">
        <v>73</v>
      </c>
      <c r="D1710">
        <v>9674</v>
      </c>
      <c r="E1710">
        <v>4</v>
      </c>
      <c r="F1710">
        <v>440</v>
      </c>
      <c r="G1710">
        <v>77</v>
      </c>
      <c r="H1710">
        <v>10114</v>
      </c>
      <c r="I1710" t="b">
        <v>0</v>
      </c>
    </row>
    <row r="1711" spans="1:9" x14ac:dyDescent="0.25">
      <c r="A1711" t="s">
        <v>11</v>
      </c>
      <c r="B1711" s="1">
        <v>44181</v>
      </c>
      <c r="C1711">
        <v>74</v>
      </c>
      <c r="D1711">
        <v>9748</v>
      </c>
      <c r="E1711">
        <v>2</v>
      </c>
      <c r="F1711">
        <v>442</v>
      </c>
      <c r="G1711">
        <v>76</v>
      </c>
      <c r="H1711">
        <v>10190</v>
      </c>
      <c r="I1711" t="b">
        <v>0</v>
      </c>
    </row>
    <row r="1712" spans="1:9" x14ac:dyDescent="0.25">
      <c r="A1712" t="s">
        <v>11</v>
      </c>
      <c r="B1712" s="1">
        <v>44182</v>
      </c>
      <c r="C1712">
        <v>86</v>
      </c>
      <c r="D1712">
        <v>9834</v>
      </c>
      <c r="E1712">
        <v>6</v>
      </c>
      <c r="F1712">
        <v>448</v>
      </c>
      <c r="G1712">
        <v>92</v>
      </c>
      <c r="H1712">
        <v>10282</v>
      </c>
      <c r="I1712" t="b">
        <v>0</v>
      </c>
    </row>
    <row r="1713" spans="1:9" x14ac:dyDescent="0.25">
      <c r="A1713" t="s">
        <v>11</v>
      </c>
      <c r="B1713" s="1">
        <v>44183</v>
      </c>
      <c r="C1713">
        <v>81</v>
      </c>
      <c r="D1713">
        <v>9915</v>
      </c>
      <c r="E1713">
        <v>3</v>
      </c>
      <c r="F1713">
        <v>451</v>
      </c>
      <c r="G1713">
        <v>84</v>
      </c>
      <c r="H1713">
        <v>10366</v>
      </c>
      <c r="I1713" t="b">
        <v>0</v>
      </c>
    </row>
    <row r="1714" spans="1:9" x14ac:dyDescent="0.25">
      <c r="A1714" t="s">
        <v>11</v>
      </c>
      <c r="B1714" s="1">
        <v>44184</v>
      </c>
      <c r="C1714">
        <v>57</v>
      </c>
      <c r="D1714">
        <v>9972</v>
      </c>
      <c r="E1714">
        <v>6</v>
      </c>
      <c r="F1714">
        <v>457</v>
      </c>
      <c r="G1714">
        <v>63</v>
      </c>
      <c r="H1714">
        <v>10429</v>
      </c>
      <c r="I1714" t="b">
        <v>0</v>
      </c>
    </row>
    <row r="1715" spans="1:9" x14ac:dyDescent="0.25">
      <c r="A1715" t="s">
        <v>11</v>
      </c>
      <c r="B1715" s="1">
        <v>44185</v>
      </c>
      <c r="C1715">
        <v>67</v>
      </c>
      <c r="D1715">
        <v>10039</v>
      </c>
      <c r="E1715">
        <v>6</v>
      </c>
      <c r="F1715">
        <v>463</v>
      </c>
      <c r="G1715">
        <v>73</v>
      </c>
      <c r="H1715">
        <v>10502</v>
      </c>
      <c r="I1715" t="b">
        <v>0</v>
      </c>
    </row>
    <row r="1716" spans="1:9" x14ac:dyDescent="0.25">
      <c r="A1716" t="s">
        <v>11</v>
      </c>
      <c r="B1716" s="1">
        <v>44186</v>
      </c>
      <c r="C1716">
        <v>86</v>
      </c>
      <c r="D1716">
        <v>10125</v>
      </c>
      <c r="E1716">
        <v>3</v>
      </c>
      <c r="F1716">
        <v>466</v>
      </c>
      <c r="G1716">
        <v>89</v>
      </c>
      <c r="H1716">
        <v>10591</v>
      </c>
      <c r="I1716" t="b">
        <v>0</v>
      </c>
    </row>
    <row r="1717" spans="1:9" x14ac:dyDescent="0.25">
      <c r="A1717" t="s">
        <v>11</v>
      </c>
      <c r="B1717" s="1">
        <v>44187</v>
      </c>
      <c r="C1717">
        <v>74</v>
      </c>
      <c r="D1717">
        <v>10199</v>
      </c>
      <c r="E1717">
        <v>3</v>
      </c>
      <c r="F1717">
        <v>469</v>
      </c>
      <c r="G1717">
        <v>77</v>
      </c>
      <c r="H1717">
        <v>10668</v>
      </c>
      <c r="I1717" t="b">
        <v>0</v>
      </c>
    </row>
    <row r="1718" spans="1:9" x14ac:dyDescent="0.25">
      <c r="A1718" t="s">
        <v>11</v>
      </c>
      <c r="B1718" s="1">
        <v>44188</v>
      </c>
      <c r="C1718">
        <v>58</v>
      </c>
      <c r="D1718">
        <v>10257</v>
      </c>
      <c r="E1718">
        <v>5</v>
      </c>
      <c r="F1718">
        <v>474</v>
      </c>
      <c r="G1718">
        <v>63</v>
      </c>
      <c r="H1718">
        <v>10731</v>
      </c>
      <c r="I1718" t="b">
        <v>0</v>
      </c>
    </row>
    <row r="1719" spans="1:9" x14ac:dyDescent="0.25">
      <c r="A1719" t="s">
        <v>11</v>
      </c>
      <c r="B1719" s="1">
        <v>44189</v>
      </c>
      <c r="C1719">
        <v>68</v>
      </c>
      <c r="D1719">
        <v>10325</v>
      </c>
      <c r="E1719">
        <v>4</v>
      </c>
      <c r="F1719">
        <v>478</v>
      </c>
      <c r="G1719">
        <v>72</v>
      </c>
      <c r="H1719">
        <v>10803</v>
      </c>
      <c r="I1719" t="b">
        <v>0</v>
      </c>
    </row>
    <row r="1720" spans="1:9" x14ac:dyDescent="0.25">
      <c r="A1720" t="s">
        <v>11</v>
      </c>
      <c r="B1720" s="1">
        <v>44190</v>
      </c>
      <c r="C1720">
        <v>81</v>
      </c>
      <c r="D1720">
        <v>10406</v>
      </c>
      <c r="E1720">
        <v>3</v>
      </c>
      <c r="F1720">
        <v>481</v>
      </c>
      <c r="G1720">
        <v>84</v>
      </c>
      <c r="H1720">
        <v>10887</v>
      </c>
      <c r="I1720" t="b">
        <v>0</v>
      </c>
    </row>
    <row r="1721" spans="1:9" x14ac:dyDescent="0.25">
      <c r="A1721" t="s">
        <v>11</v>
      </c>
      <c r="B1721" s="1">
        <v>44191</v>
      </c>
      <c r="C1721">
        <v>74</v>
      </c>
      <c r="D1721">
        <v>10480</v>
      </c>
      <c r="E1721">
        <v>3</v>
      </c>
      <c r="F1721">
        <v>484</v>
      </c>
      <c r="G1721">
        <v>77</v>
      </c>
      <c r="H1721">
        <v>10964</v>
      </c>
      <c r="I1721" t="b">
        <v>0</v>
      </c>
    </row>
    <row r="1722" spans="1:9" x14ac:dyDescent="0.25">
      <c r="A1722" t="s">
        <v>11</v>
      </c>
      <c r="B1722" s="1">
        <v>44192</v>
      </c>
      <c r="C1722">
        <v>87</v>
      </c>
      <c r="D1722">
        <v>10567</v>
      </c>
      <c r="E1722">
        <v>5</v>
      </c>
      <c r="F1722">
        <v>489</v>
      </c>
      <c r="G1722">
        <v>92</v>
      </c>
      <c r="H1722">
        <v>11056</v>
      </c>
      <c r="I1722" t="b">
        <v>0</v>
      </c>
    </row>
    <row r="1723" spans="1:9" x14ac:dyDescent="0.25">
      <c r="A1723" t="s">
        <v>11</v>
      </c>
      <c r="B1723" s="1">
        <v>44193</v>
      </c>
      <c r="C1723">
        <v>64</v>
      </c>
      <c r="D1723">
        <v>10631</v>
      </c>
      <c r="E1723">
        <v>3</v>
      </c>
      <c r="F1723">
        <v>492</v>
      </c>
      <c r="G1723">
        <v>67</v>
      </c>
      <c r="H1723">
        <v>11123</v>
      </c>
      <c r="I1723" t="b">
        <v>0</v>
      </c>
    </row>
    <row r="1724" spans="1:9" x14ac:dyDescent="0.25">
      <c r="A1724" t="s">
        <v>11</v>
      </c>
      <c r="B1724" s="1">
        <v>44194</v>
      </c>
      <c r="C1724">
        <v>83</v>
      </c>
      <c r="D1724">
        <v>10714</v>
      </c>
      <c r="E1724">
        <v>6</v>
      </c>
      <c r="F1724">
        <v>498</v>
      </c>
      <c r="G1724">
        <v>89</v>
      </c>
      <c r="H1724">
        <v>11212</v>
      </c>
      <c r="I1724" t="b">
        <v>0</v>
      </c>
    </row>
    <row r="1725" spans="1:9" x14ac:dyDescent="0.25">
      <c r="A1725" t="s">
        <v>11</v>
      </c>
      <c r="B1725" s="1">
        <v>44195</v>
      </c>
      <c r="C1725">
        <v>100</v>
      </c>
      <c r="D1725">
        <v>10814</v>
      </c>
      <c r="E1725">
        <v>9</v>
      </c>
      <c r="F1725">
        <v>507</v>
      </c>
      <c r="G1725">
        <v>109</v>
      </c>
      <c r="H1725">
        <v>11321</v>
      </c>
      <c r="I1725" t="b">
        <v>0</v>
      </c>
    </row>
    <row r="1726" spans="1:9" x14ac:dyDescent="0.25">
      <c r="A1726" t="s">
        <v>11</v>
      </c>
      <c r="B1726" s="1">
        <v>44196</v>
      </c>
      <c r="C1726">
        <v>89</v>
      </c>
      <c r="D1726">
        <v>10903</v>
      </c>
      <c r="E1726">
        <v>5</v>
      </c>
      <c r="F1726">
        <v>512</v>
      </c>
      <c r="G1726">
        <v>94</v>
      </c>
      <c r="H1726">
        <v>11415</v>
      </c>
      <c r="I1726" t="b">
        <v>0</v>
      </c>
    </row>
    <row r="1727" spans="1:9" x14ac:dyDescent="0.25">
      <c r="A1727" t="s">
        <v>11</v>
      </c>
      <c r="B1727" s="1">
        <v>44197</v>
      </c>
      <c r="C1727">
        <v>77</v>
      </c>
      <c r="D1727">
        <v>10980</v>
      </c>
      <c r="E1727">
        <v>6</v>
      </c>
      <c r="F1727">
        <v>518</v>
      </c>
      <c r="G1727">
        <v>83</v>
      </c>
      <c r="H1727">
        <v>11498</v>
      </c>
      <c r="I1727" t="b">
        <v>0</v>
      </c>
    </row>
    <row r="1728" spans="1:9" x14ac:dyDescent="0.25">
      <c r="A1728" t="s">
        <v>11</v>
      </c>
      <c r="B1728" s="1">
        <v>44198</v>
      </c>
      <c r="C1728">
        <v>76</v>
      </c>
      <c r="D1728">
        <v>11056</v>
      </c>
      <c r="E1728">
        <v>5</v>
      </c>
      <c r="F1728">
        <v>523</v>
      </c>
      <c r="G1728">
        <v>81</v>
      </c>
      <c r="H1728">
        <v>11579</v>
      </c>
      <c r="I1728" t="b">
        <v>0</v>
      </c>
    </row>
    <row r="1729" spans="1:9" x14ac:dyDescent="0.25">
      <c r="A1729" t="s">
        <v>11</v>
      </c>
      <c r="B1729" s="1">
        <v>44199</v>
      </c>
      <c r="C1729">
        <v>71</v>
      </c>
      <c r="D1729">
        <v>11127</v>
      </c>
      <c r="E1729">
        <v>5</v>
      </c>
      <c r="F1729">
        <v>528</v>
      </c>
      <c r="G1729">
        <v>76</v>
      </c>
      <c r="H1729">
        <v>11655</v>
      </c>
      <c r="I1729" t="b">
        <v>0</v>
      </c>
    </row>
    <row r="1730" spans="1:9" x14ac:dyDescent="0.25">
      <c r="A1730" t="s">
        <v>11</v>
      </c>
      <c r="B1730" s="1">
        <v>44200</v>
      </c>
      <c r="C1730">
        <v>96</v>
      </c>
      <c r="D1730">
        <v>11223</v>
      </c>
      <c r="E1730">
        <v>6</v>
      </c>
      <c r="F1730">
        <v>534</v>
      </c>
      <c r="G1730">
        <v>102</v>
      </c>
      <c r="H1730">
        <v>11757</v>
      </c>
      <c r="I1730" t="b">
        <v>0</v>
      </c>
    </row>
    <row r="1731" spans="1:9" x14ac:dyDescent="0.25">
      <c r="A1731" t="s">
        <v>11</v>
      </c>
      <c r="B1731" s="1">
        <v>44201</v>
      </c>
      <c r="C1731">
        <v>107</v>
      </c>
      <c r="D1731">
        <v>11330</v>
      </c>
      <c r="E1731">
        <v>10</v>
      </c>
      <c r="F1731">
        <v>544</v>
      </c>
      <c r="G1731">
        <v>117</v>
      </c>
      <c r="H1731">
        <v>11874</v>
      </c>
      <c r="I1731" t="b">
        <v>0</v>
      </c>
    </row>
    <row r="1732" spans="1:9" x14ac:dyDescent="0.25">
      <c r="A1732" t="s">
        <v>11</v>
      </c>
      <c r="B1732" s="1">
        <v>44202</v>
      </c>
      <c r="C1732">
        <v>112</v>
      </c>
      <c r="D1732">
        <v>11442</v>
      </c>
      <c r="E1732">
        <v>6</v>
      </c>
      <c r="F1732">
        <v>550</v>
      </c>
      <c r="G1732">
        <v>118</v>
      </c>
      <c r="H1732">
        <v>11992</v>
      </c>
      <c r="I1732" t="b">
        <v>0</v>
      </c>
    </row>
    <row r="1733" spans="1:9" x14ac:dyDescent="0.25">
      <c r="A1733" t="s">
        <v>11</v>
      </c>
      <c r="B1733" s="1">
        <v>44203</v>
      </c>
      <c r="C1733">
        <v>106</v>
      </c>
      <c r="D1733">
        <v>11548</v>
      </c>
      <c r="E1733">
        <v>3</v>
      </c>
      <c r="F1733">
        <v>553</v>
      </c>
      <c r="G1733">
        <v>109</v>
      </c>
      <c r="H1733">
        <v>12101</v>
      </c>
      <c r="I1733" t="b">
        <v>0</v>
      </c>
    </row>
    <row r="1734" spans="1:9" x14ac:dyDescent="0.25">
      <c r="A1734" t="s">
        <v>11</v>
      </c>
      <c r="B1734" s="1">
        <v>44204</v>
      </c>
      <c r="C1734">
        <v>131</v>
      </c>
      <c r="D1734">
        <v>11679</v>
      </c>
      <c r="E1734">
        <v>7</v>
      </c>
      <c r="F1734">
        <v>560</v>
      </c>
      <c r="G1734">
        <v>138</v>
      </c>
      <c r="H1734">
        <v>12239</v>
      </c>
      <c r="I1734" t="b">
        <v>0</v>
      </c>
    </row>
    <row r="1735" spans="1:9" x14ac:dyDescent="0.25">
      <c r="A1735" t="s">
        <v>11</v>
      </c>
      <c r="B1735" s="1">
        <v>44205</v>
      </c>
      <c r="C1735">
        <v>142</v>
      </c>
      <c r="D1735">
        <v>11821</v>
      </c>
      <c r="E1735">
        <v>3</v>
      </c>
      <c r="F1735">
        <v>563</v>
      </c>
      <c r="G1735">
        <v>145</v>
      </c>
      <c r="H1735">
        <v>12384</v>
      </c>
      <c r="I1735" t="b">
        <v>0</v>
      </c>
    </row>
    <row r="1736" spans="1:9" x14ac:dyDescent="0.25">
      <c r="A1736" t="s">
        <v>11</v>
      </c>
      <c r="B1736" s="1">
        <v>44206</v>
      </c>
      <c r="C1736">
        <v>122</v>
      </c>
      <c r="D1736">
        <v>11943</v>
      </c>
      <c r="E1736">
        <v>2</v>
      </c>
      <c r="F1736">
        <v>565</v>
      </c>
      <c r="G1736">
        <v>124</v>
      </c>
      <c r="H1736">
        <v>12508</v>
      </c>
      <c r="I1736" t="b">
        <v>0</v>
      </c>
    </row>
    <row r="1737" spans="1:9" x14ac:dyDescent="0.25">
      <c r="A1737" t="s">
        <v>11</v>
      </c>
      <c r="B1737" s="1">
        <v>44207</v>
      </c>
      <c r="C1737">
        <v>149</v>
      </c>
      <c r="D1737">
        <v>12092</v>
      </c>
      <c r="E1737">
        <v>10</v>
      </c>
      <c r="F1737">
        <v>575</v>
      </c>
      <c r="G1737">
        <v>159</v>
      </c>
      <c r="H1737">
        <v>12667</v>
      </c>
      <c r="I1737" t="b">
        <v>0</v>
      </c>
    </row>
    <row r="1738" spans="1:9" x14ac:dyDescent="0.25">
      <c r="A1738" t="s">
        <v>11</v>
      </c>
      <c r="B1738" s="1">
        <v>44208</v>
      </c>
      <c r="C1738">
        <v>161</v>
      </c>
      <c r="D1738">
        <v>12253</v>
      </c>
      <c r="E1738">
        <v>5</v>
      </c>
      <c r="F1738">
        <v>580</v>
      </c>
      <c r="G1738">
        <v>166</v>
      </c>
      <c r="H1738">
        <v>12833</v>
      </c>
      <c r="I1738" t="b">
        <v>0</v>
      </c>
    </row>
    <row r="1739" spans="1:9" x14ac:dyDescent="0.25">
      <c r="A1739" t="s">
        <v>11</v>
      </c>
      <c r="B1739" s="1">
        <v>44209</v>
      </c>
      <c r="C1739">
        <v>141</v>
      </c>
      <c r="D1739">
        <v>12394</v>
      </c>
      <c r="E1739">
        <v>7</v>
      </c>
      <c r="F1739">
        <v>587</v>
      </c>
      <c r="G1739">
        <v>148</v>
      </c>
      <c r="H1739">
        <v>12981</v>
      </c>
      <c r="I1739" t="b">
        <v>0</v>
      </c>
    </row>
    <row r="1740" spans="1:9" x14ac:dyDescent="0.25">
      <c r="A1740" t="s">
        <v>11</v>
      </c>
      <c r="B1740" s="1">
        <v>44210</v>
      </c>
      <c r="C1740">
        <v>157</v>
      </c>
      <c r="D1740">
        <v>12551</v>
      </c>
      <c r="E1740">
        <v>7</v>
      </c>
      <c r="F1740">
        <v>594</v>
      </c>
      <c r="G1740">
        <v>164</v>
      </c>
      <c r="H1740">
        <v>13145</v>
      </c>
      <c r="I1740" t="b">
        <v>0</v>
      </c>
    </row>
    <row r="1741" spans="1:9" x14ac:dyDescent="0.25">
      <c r="A1741" t="s">
        <v>11</v>
      </c>
      <c r="B1741" s="1">
        <v>44211</v>
      </c>
      <c r="C1741">
        <v>131</v>
      </c>
      <c r="D1741">
        <v>12682</v>
      </c>
      <c r="E1741">
        <v>8</v>
      </c>
      <c r="F1741">
        <v>602</v>
      </c>
      <c r="G1741">
        <v>139</v>
      </c>
      <c r="H1741">
        <v>13284</v>
      </c>
      <c r="I1741" t="b">
        <v>0</v>
      </c>
    </row>
    <row r="1742" spans="1:9" x14ac:dyDescent="0.25">
      <c r="A1742" t="s">
        <v>11</v>
      </c>
      <c r="B1742" s="1">
        <v>44212</v>
      </c>
      <c r="C1742">
        <v>151</v>
      </c>
      <c r="D1742">
        <v>12833</v>
      </c>
      <c r="E1742">
        <v>6</v>
      </c>
      <c r="F1742">
        <v>608</v>
      </c>
      <c r="G1742">
        <v>157</v>
      </c>
      <c r="H1742">
        <v>13441</v>
      </c>
      <c r="I1742" t="b">
        <v>0</v>
      </c>
    </row>
    <row r="1743" spans="1:9" x14ac:dyDescent="0.25">
      <c r="A1743" t="s">
        <v>11</v>
      </c>
      <c r="B1743" s="1">
        <v>44213</v>
      </c>
      <c r="C1743">
        <v>159</v>
      </c>
      <c r="D1743">
        <v>12992</v>
      </c>
      <c r="E1743">
        <v>4</v>
      </c>
      <c r="F1743">
        <v>612</v>
      </c>
      <c r="G1743">
        <v>163</v>
      </c>
      <c r="H1743">
        <v>13604</v>
      </c>
      <c r="I1743" t="b">
        <v>0</v>
      </c>
    </row>
    <row r="1744" spans="1:9" x14ac:dyDescent="0.25">
      <c r="A1744" t="s">
        <v>11</v>
      </c>
      <c r="B1744" s="1">
        <v>44214</v>
      </c>
      <c r="C1744">
        <v>164</v>
      </c>
      <c r="D1744">
        <v>13156</v>
      </c>
      <c r="E1744">
        <v>3</v>
      </c>
      <c r="F1744">
        <v>615</v>
      </c>
      <c r="G1744">
        <v>167</v>
      </c>
      <c r="H1744">
        <v>13771</v>
      </c>
      <c r="I1744" t="b">
        <v>0</v>
      </c>
    </row>
    <row r="1745" spans="1:9" x14ac:dyDescent="0.25">
      <c r="A1745" t="s">
        <v>11</v>
      </c>
      <c r="B1745" s="1">
        <v>44215</v>
      </c>
      <c r="C1745">
        <v>157</v>
      </c>
      <c r="D1745">
        <v>13313</v>
      </c>
      <c r="E1745">
        <v>8</v>
      </c>
      <c r="F1745">
        <v>623</v>
      </c>
      <c r="G1745">
        <v>165</v>
      </c>
      <c r="H1745">
        <v>13936</v>
      </c>
      <c r="I1745" t="b">
        <v>0</v>
      </c>
    </row>
    <row r="1746" spans="1:9" x14ac:dyDescent="0.25">
      <c r="A1746" t="s">
        <v>11</v>
      </c>
      <c r="B1746" s="1">
        <v>44216</v>
      </c>
      <c r="C1746">
        <v>152</v>
      </c>
      <c r="D1746">
        <v>13465</v>
      </c>
      <c r="E1746">
        <v>9</v>
      </c>
      <c r="F1746">
        <v>632</v>
      </c>
      <c r="G1746">
        <v>161</v>
      </c>
      <c r="H1746">
        <v>14097</v>
      </c>
      <c r="I1746" t="b">
        <v>0</v>
      </c>
    </row>
    <row r="1747" spans="1:9" x14ac:dyDescent="0.25">
      <c r="A1747" t="s">
        <v>11</v>
      </c>
      <c r="B1747" s="1">
        <v>44217</v>
      </c>
      <c r="C1747">
        <v>158</v>
      </c>
      <c r="D1747">
        <v>13623</v>
      </c>
      <c r="E1747">
        <v>6</v>
      </c>
      <c r="F1747">
        <v>638</v>
      </c>
      <c r="G1747">
        <v>164</v>
      </c>
      <c r="H1747">
        <v>14261</v>
      </c>
      <c r="I1747" t="b">
        <v>0</v>
      </c>
    </row>
    <row r="1748" spans="1:9" x14ac:dyDescent="0.25">
      <c r="A1748" t="s">
        <v>11</v>
      </c>
      <c r="B1748" s="1">
        <v>44218</v>
      </c>
      <c r="C1748">
        <v>161</v>
      </c>
      <c r="D1748">
        <v>13784</v>
      </c>
      <c r="E1748">
        <v>3</v>
      </c>
      <c r="F1748">
        <v>641</v>
      </c>
      <c r="G1748">
        <v>164</v>
      </c>
      <c r="H1748">
        <v>14425</v>
      </c>
      <c r="I1748" t="b">
        <v>0</v>
      </c>
    </row>
    <row r="1749" spans="1:9" x14ac:dyDescent="0.25">
      <c r="A1749" t="s">
        <v>11</v>
      </c>
      <c r="B1749" s="1">
        <v>44219</v>
      </c>
      <c r="C1749">
        <v>142</v>
      </c>
      <c r="D1749">
        <v>13926</v>
      </c>
      <c r="E1749">
        <v>2</v>
      </c>
      <c r="F1749">
        <v>643</v>
      </c>
      <c r="G1749">
        <v>144</v>
      </c>
      <c r="H1749">
        <v>14569</v>
      </c>
      <c r="I1749" t="b">
        <v>0</v>
      </c>
    </row>
    <row r="1750" spans="1:9" x14ac:dyDescent="0.25">
      <c r="A1750" t="s">
        <v>11</v>
      </c>
      <c r="B1750" s="1">
        <v>44220</v>
      </c>
      <c r="C1750">
        <v>169</v>
      </c>
      <c r="D1750">
        <v>14095</v>
      </c>
      <c r="E1750">
        <v>6</v>
      </c>
      <c r="F1750">
        <v>649</v>
      </c>
      <c r="G1750">
        <v>175</v>
      </c>
      <c r="H1750">
        <v>14744</v>
      </c>
      <c r="I1750" t="b">
        <v>0</v>
      </c>
    </row>
    <row r="1751" spans="1:9" x14ac:dyDescent="0.25">
      <c r="A1751" t="s">
        <v>11</v>
      </c>
      <c r="B1751" s="1">
        <v>44221</v>
      </c>
      <c r="C1751">
        <v>155</v>
      </c>
      <c r="D1751">
        <v>14250</v>
      </c>
      <c r="E1751">
        <v>8</v>
      </c>
      <c r="F1751">
        <v>657</v>
      </c>
      <c r="G1751">
        <v>163</v>
      </c>
      <c r="H1751">
        <v>14907</v>
      </c>
      <c r="I1751" t="b">
        <v>0</v>
      </c>
    </row>
    <row r="1752" spans="1:9" x14ac:dyDescent="0.25">
      <c r="A1752" t="s">
        <v>11</v>
      </c>
      <c r="B1752" s="1">
        <v>44222</v>
      </c>
      <c r="C1752">
        <v>144</v>
      </c>
      <c r="D1752">
        <v>14394</v>
      </c>
      <c r="E1752">
        <v>5</v>
      </c>
      <c r="F1752">
        <v>662</v>
      </c>
      <c r="G1752">
        <v>149</v>
      </c>
      <c r="H1752">
        <v>15056</v>
      </c>
      <c r="I1752" t="b">
        <v>0</v>
      </c>
    </row>
    <row r="1753" spans="1:9" x14ac:dyDescent="0.25">
      <c r="A1753" t="s">
        <v>11</v>
      </c>
      <c r="B1753" s="1">
        <v>44223</v>
      </c>
      <c r="C1753">
        <v>139</v>
      </c>
      <c r="D1753">
        <v>14533</v>
      </c>
      <c r="E1753">
        <v>13</v>
      </c>
      <c r="F1753">
        <v>675</v>
      </c>
      <c r="G1753">
        <v>152</v>
      </c>
      <c r="H1753">
        <v>15208</v>
      </c>
      <c r="I1753" t="b">
        <v>0</v>
      </c>
    </row>
    <row r="1754" spans="1:9" x14ac:dyDescent="0.25">
      <c r="A1754" t="s">
        <v>11</v>
      </c>
      <c r="B1754" s="1">
        <v>44224</v>
      </c>
      <c r="C1754">
        <v>141</v>
      </c>
      <c r="D1754">
        <v>14674</v>
      </c>
      <c r="E1754">
        <v>5</v>
      </c>
      <c r="F1754">
        <v>680</v>
      </c>
      <c r="G1754">
        <v>146</v>
      </c>
      <c r="H1754">
        <v>15354</v>
      </c>
      <c r="I1754" t="b">
        <v>0</v>
      </c>
    </row>
    <row r="1755" spans="1:9" x14ac:dyDescent="0.25">
      <c r="A1755" t="s">
        <v>11</v>
      </c>
      <c r="B1755" s="1">
        <v>44225</v>
      </c>
      <c r="C1755">
        <v>151</v>
      </c>
      <c r="D1755">
        <v>14825</v>
      </c>
      <c r="E1755">
        <v>4</v>
      </c>
      <c r="F1755">
        <v>684</v>
      </c>
      <c r="G1755">
        <v>155</v>
      </c>
      <c r="H1755">
        <v>15509</v>
      </c>
      <c r="I1755" t="b">
        <v>0</v>
      </c>
    </row>
    <row r="1756" spans="1:9" x14ac:dyDescent="0.25">
      <c r="A1756" t="s">
        <v>11</v>
      </c>
      <c r="B1756" s="1">
        <v>44226</v>
      </c>
      <c r="C1756">
        <v>124</v>
      </c>
      <c r="D1756">
        <v>14949</v>
      </c>
      <c r="E1756">
        <v>8</v>
      </c>
      <c r="F1756">
        <v>692</v>
      </c>
      <c r="G1756">
        <v>132</v>
      </c>
      <c r="H1756">
        <v>15641</v>
      </c>
      <c r="I1756" t="b">
        <v>0</v>
      </c>
    </row>
    <row r="1757" spans="1:9" x14ac:dyDescent="0.25">
      <c r="A1757" t="s">
        <v>11</v>
      </c>
      <c r="B1757" s="1">
        <v>44227</v>
      </c>
      <c r="C1757">
        <v>113</v>
      </c>
      <c r="D1757">
        <v>15062</v>
      </c>
      <c r="E1757">
        <v>10</v>
      </c>
      <c r="F1757">
        <v>702</v>
      </c>
      <c r="G1757">
        <v>123</v>
      </c>
      <c r="H1757">
        <v>15764</v>
      </c>
      <c r="I1757" t="b">
        <v>0</v>
      </c>
    </row>
    <row r="1758" spans="1:9" x14ac:dyDescent="0.25">
      <c r="A1758" t="s">
        <v>11</v>
      </c>
      <c r="B1758" s="1">
        <v>44228</v>
      </c>
      <c r="C1758">
        <v>137</v>
      </c>
      <c r="D1758">
        <v>15199</v>
      </c>
      <c r="E1758">
        <v>7</v>
      </c>
      <c r="F1758">
        <v>709</v>
      </c>
      <c r="G1758">
        <v>144</v>
      </c>
      <c r="H1758">
        <v>15908</v>
      </c>
      <c r="I1758" t="b">
        <v>0</v>
      </c>
    </row>
    <row r="1759" spans="1:9" x14ac:dyDescent="0.25">
      <c r="A1759" t="s">
        <v>11</v>
      </c>
      <c r="B1759" s="1">
        <v>44229</v>
      </c>
      <c r="C1759">
        <v>131</v>
      </c>
      <c r="D1759">
        <v>15330</v>
      </c>
      <c r="E1759">
        <v>7</v>
      </c>
      <c r="F1759">
        <v>716</v>
      </c>
      <c r="G1759">
        <v>138</v>
      </c>
      <c r="H1759">
        <v>16046</v>
      </c>
      <c r="I1759" t="b">
        <v>0</v>
      </c>
    </row>
    <row r="1760" spans="1:9" x14ac:dyDescent="0.25">
      <c r="A1760" t="s">
        <v>11</v>
      </c>
      <c r="B1760" s="1">
        <v>44230</v>
      </c>
      <c r="C1760">
        <v>135</v>
      </c>
      <c r="D1760">
        <v>15465</v>
      </c>
      <c r="E1760">
        <v>3</v>
      </c>
      <c r="F1760">
        <v>719</v>
      </c>
      <c r="G1760">
        <v>138</v>
      </c>
      <c r="H1760">
        <v>16184</v>
      </c>
      <c r="I1760" t="b">
        <v>0</v>
      </c>
    </row>
    <row r="1761" spans="1:9" x14ac:dyDescent="0.25">
      <c r="A1761" t="s">
        <v>11</v>
      </c>
      <c r="B1761" s="1">
        <v>44231</v>
      </c>
      <c r="C1761">
        <v>111</v>
      </c>
      <c r="D1761">
        <v>15576</v>
      </c>
      <c r="E1761">
        <v>5</v>
      </c>
      <c r="F1761">
        <v>724</v>
      </c>
      <c r="G1761">
        <v>116</v>
      </c>
      <c r="H1761">
        <v>16300</v>
      </c>
      <c r="I1761" t="b">
        <v>0</v>
      </c>
    </row>
    <row r="1762" spans="1:9" x14ac:dyDescent="0.25">
      <c r="A1762" t="s">
        <v>11</v>
      </c>
      <c r="B1762" s="1">
        <v>44232</v>
      </c>
      <c r="C1762">
        <v>111</v>
      </c>
      <c r="D1762">
        <v>15687</v>
      </c>
      <c r="E1762">
        <v>7</v>
      </c>
      <c r="F1762">
        <v>731</v>
      </c>
      <c r="G1762">
        <v>118</v>
      </c>
      <c r="H1762">
        <v>16418</v>
      </c>
      <c r="I1762" t="b">
        <v>0</v>
      </c>
    </row>
    <row r="1763" spans="1:9" x14ac:dyDescent="0.25">
      <c r="A1763" t="s">
        <v>11</v>
      </c>
      <c r="B1763" s="1">
        <v>44233</v>
      </c>
      <c r="C1763">
        <v>93</v>
      </c>
      <c r="D1763">
        <v>15780</v>
      </c>
      <c r="E1763">
        <v>11</v>
      </c>
      <c r="F1763">
        <v>742</v>
      </c>
      <c r="G1763">
        <v>104</v>
      </c>
      <c r="H1763">
        <v>16522</v>
      </c>
      <c r="I1763" t="b">
        <v>0</v>
      </c>
    </row>
    <row r="1764" spans="1:9" x14ac:dyDescent="0.25">
      <c r="A1764" t="s">
        <v>11</v>
      </c>
      <c r="B1764" s="1">
        <v>44234</v>
      </c>
      <c r="C1764">
        <v>109</v>
      </c>
      <c r="D1764">
        <v>15889</v>
      </c>
      <c r="E1764">
        <v>10</v>
      </c>
      <c r="F1764">
        <v>752</v>
      </c>
      <c r="G1764">
        <v>119</v>
      </c>
      <c r="H1764">
        <v>16641</v>
      </c>
      <c r="I1764" t="b">
        <v>0</v>
      </c>
    </row>
    <row r="1765" spans="1:9" x14ac:dyDescent="0.25">
      <c r="A1765" t="s">
        <v>11</v>
      </c>
      <c r="B1765" s="1">
        <v>44235</v>
      </c>
      <c r="C1765">
        <v>100</v>
      </c>
      <c r="D1765">
        <v>15989</v>
      </c>
      <c r="E1765">
        <v>9</v>
      </c>
      <c r="F1765">
        <v>761</v>
      </c>
      <c r="G1765">
        <v>109</v>
      </c>
      <c r="H1765">
        <v>16750</v>
      </c>
      <c r="I1765" t="b">
        <v>0</v>
      </c>
    </row>
    <row r="1766" spans="1:9" x14ac:dyDescent="0.25">
      <c r="A1766" t="s">
        <v>11</v>
      </c>
      <c r="B1766" s="1">
        <v>44236</v>
      </c>
      <c r="C1766">
        <v>97</v>
      </c>
      <c r="D1766">
        <v>16086</v>
      </c>
      <c r="E1766">
        <v>8</v>
      </c>
      <c r="F1766">
        <v>769</v>
      </c>
      <c r="G1766">
        <v>105</v>
      </c>
      <c r="H1766">
        <v>16855</v>
      </c>
      <c r="I1766" t="b">
        <v>0</v>
      </c>
    </row>
    <row r="1767" spans="1:9" x14ac:dyDescent="0.25">
      <c r="A1767" t="s">
        <v>11</v>
      </c>
      <c r="B1767" s="1">
        <v>44237</v>
      </c>
      <c r="C1767">
        <v>95</v>
      </c>
      <c r="D1767">
        <v>16181</v>
      </c>
      <c r="E1767">
        <v>10</v>
      </c>
      <c r="F1767">
        <v>779</v>
      </c>
      <c r="G1767">
        <v>105</v>
      </c>
      <c r="H1767">
        <v>16960</v>
      </c>
      <c r="I1767" t="b">
        <v>0</v>
      </c>
    </row>
    <row r="1768" spans="1:9" x14ac:dyDescent="0.25">
      <c r="A1768" t="s">
        <v>11</v>
      </c>
      <c r="B1768" s="1">
        <v>44238</v>
      </c>
      <c r="C1768">
        <v>91</v>
      </c>
      <c r="D1768">
        <v>16272</v>
      </c>
      <c r="E1768">
        <v>6</v>
      </c>
      <c r="F1768">
        <v>785</v>
      </c>
      <c r="G1768">
        <v>97</v>
      </c>
      <c r="H1768">
        <v>17057</v>
      </c>
      <c r="I1768" t="b">
        <v>0</v>
      </c>
    </row>
    <row r="1769" spans="1:9" x14ac:dyDescent="0.25">
      <c r="A1769" t="s">
        <v>11</v>
      </c>
      <c r="B1769" s="1">
        <v>44239</v>
      </c>
      <c r="C1769">
        <v>88</v>
      </c>
      <c r="D1769">
        <v>16360</v>
      </c>
      <c r="E1769">
        <v>5</v>
      </c>
      <c r="F1769">
        <v>790</v>
      </c>
      <c r="G1769">
        <v>93</v>
      </c>
      <c r="H1769">
        <v>17150</v>
      </c>
      <c r="I1769" t="b">
        <v>0</v>
      </c>
    </row>
    <row r="1770" spans="1:9" x14ac:dyDescent="0.25">
      <c r="A1770" t="s">
        <v>11</v>
      </c>
      <c r="B1770" s="1">
        <v>44240</v>
      </c>
      <c r="C1770">
        <v>67</v>
      </c>
      <c r="D1770">
        <v>16427</v>
      </c>
      <c r="E1770">
        <v>13</v>
      </c>
      <c r="F1770">
        <v>803</v>
      </c>
      <c r="G1770">
        <v>80</v>
      </c>
      <c r="H1770">
        <v>17230</v>
      </c>
      <c r="I1770" t="b">
        <v>0</v>
      </c>
    </row>
    <row r="1771" spans="1:9" x14ac:dyDescent="0.25">
      <c r="A1771" t="s">
        <v>11</v>
      </c>
      <c r="B1771" s="1">
        <v>44241</v>
      </c>
      <c r="C1771">
        <v>83</v>
      </c>
      <c r="D1771">
        <v>16510</v>
      </c>
      <c r="E1771">
        <v>13</v>
      </c>
      <c r="F1771">
        <v>816</v>
      </c>
      <c r="G1771">
        <v>96</v>
      </c>
      <c r="H1771">
        <v>17326</v>
      </c>
      <c r="I1771" t="b">
        <v>0</v>
      </c>
    </row>
    <row r="1772" spans="1:9" x14ac:dyDescent="0.25">
      <c r="A1772" t="s">
        <v>11</v>
      </c>
      <c r="B1772" s="1">
        <v>44242</v>
      </c>
      <c r="C1772">
        <v>86</v>
      </c>
      <c r="D1772">
        <v>16596</v>
      </c>
      <c r="E1772">
        <v>11</v>
      </c>
      <c r="F1772">
        <v>827</v>
      </c>
      <c r="G1772">
        <v>97</v>
      </c>
      <c r="H1772">
        <v>17423</v>
      </c>
      <c r="I1772" t="b">
        <v>0</v>
      </c>
    </row>
    <row r="1773" spans="1:9" x14ac:dyDescent="0.25">
      <c r="A1773" t="s">
        <v>11</v>
      </c>
      <c r="B1773" s="1">
        <v>44243</v>
      </c>
      <c r="C1773">
        <v>78</v>
      </c>
      <c r="D1773">
        <v>16674</v>
      </c>
      <c r="E1773">
        <v>16</v>
      </c>
      <c r="F1773">
        <v>843</v>
      </c>
      <c r="G1773">
        <v>94</v>
      </c>
      <c r="H1773">
        <v>17517</v>
      </c>
      <c r="I1773" t="b">
        <v>0</v>
      </c>
    </row>
    <row r="1774" spans="1:9" x14ac:dyDescent="0.25">
      <c r="A1774" t="s">
        <v>11</v>
      </c>
      <c r="B1774" s="1">
        <v>44244</v>
      </c>
      <c r="C1774">
        <v>67</v>
      </c>
      <c r="D1774">
        <v>16741</v>
      </c>
      <c r="E1774">
        <v>8</v>
      </c>
      <c r="F1774">
        <v>851</v>
      </c>
      <c r="G1774">
        <v>75</v>
      </c>
      <c r="H1774">
        <v>17592</v>
      </c>
      <c r="I1774" t="b">
        <v>0</v>
      </c>
    </row>
    <row r="1775" spans="1:9" x14ac:dyDescent="0.25">
      <c r="A1775" t="s">
        <v>11</v>
      </c>
      <c r="B1775" s="1">
        <v>44245</v>
      </c>
      <c r="C1775">
        <v>67</v>
      </c>
      <c r="D1775">
        <v>16808</v>
      </c>
      <c r="E1775">
        <v>8</v>
      </c>
      <c r="F1775">
        <v>859</v>
      </c>
      <c r="G1775">
        <v>75</v>
      </c>
      <c r="H1775">
        <v>17667</v>
      </c>
      <c r="I1775" t="b">
        <v>0</v>
      </c>
    </row>
    <row r="1776" spans="1:9" x14ac:dyDescent="0.25">
      <c r="A1776" t="s">
        <v>11</v>
      </c>
      <c r="B1776" s="1">
        <v>44246</v>
      </c>
      <c r="C1776">
        <v>54</v>
      </c>
      <c r="D1776">
        <v>16862</v>
      </c>
      <c r="E1776">
        <v>10</v>
      </c>
      <c r="F1776">
        <v>869</v>
      </c>
      <c r="G1776">
        <v>64</v>
      </c>
      <c r="H1776">
        <v>17731</v>
      </c>
      <c r="I1776" t="b">
        <v>0</v>
      </c>
    </row>
    <row r="1777" spans="1:9" x14ac:dyDescent="0.25">
      <c r="A1777" t="s">
        <v>11</v>
      </c>
      <c r="B1777" s="1">
        <v>44247</v>
      </c>
      <c r="C1777">
        <v>67</v>
      </c>
      <c r="D1777">
        <v>16929</v>
      </c>
      <c r="E1777">
        <v>10</v>
      </c>
      <c r="F1777">
        <v>879</v>
      </c>
      <c r="G1777">
        <v>77</v>
      </c>
      <c r="H1777">
        <v>17808</v>
      </c>
      <c r="I1777" t="b">
        <v>0</v>
      </c>
    </row>
    <row r="1778" spans="1:9" x14ac:dyDescent="0.25">
      <c r="A1778" t="s">
        <v>11</v>
      </c>
      <c r="B1778" s="1">
        <v>44248</v>
      </c>
      <c r="C1778">
        <v>56</v>
      </c>
      <c r="D1778">
        <v>16985</v>
      </c>
      <c r="E1778">
        <v>6</v>
      </c>
      <c r="F1778">
        <v>885</v>
      </c>
      <c r="G1778">
        <v>62</v>
      </c>
      <c r="H1778">
        <v>17870</v>
      </c>
      <c r="I1778" t="b">
        <v>0</v>
      </c>
    </row>
    <row r="1779" spans="1:9" x14ac:dyDescent="0.25">
      <c r="A1779" t="s">
        <v>11</v>
      </c>
      <c r="B1779" s="1">
        <v>44249</v>
      </c>
      <c r="C1779">
        <v>53</v>
      </c>
      <c r="D1779">
        <v>17038</v>
      </c>
      <c r="E1779">
        <v>8</v>
      </c>
      <c r="F1779">
        <v>893</v>
      </c>
      <c r="G1779">
        <v>61</v>
      </c>
      <c r="H1779">
        <v>17931</v>
      </c>
      <c r="I1779" t="b">
        <v>0</v>
      </c>
    </row>
    <row r="1780" spans="1:9" x14ac:dyDescent="0.25">
      <c r="A1780" t="s">
        <v>11</v>
      </c>
      <c r="B1780" s="1">
        <v>44250</v>
      </c>
      <c r="C1780">
        <v>58</v>
      </c>
      <c r="D1780">
        <v>17096</v>
      </c>
      <c r="E1780">
        <v>11</v>
      </c>
      <c r="F1780">
        <v>904</v>
      </c>
      <c r="G1780">
        <v>69</v>
      </c>
      <c r="H1780">
        <v>18000</v>
      </c>
      <c r="I1780" t="b">
        <v>0</v>
      </c>
    </row>
    <row r="1781" spans="1:9" x14ac:dyDescent="0.25">
      <c r="A1781" t="s">
        <v>11</v>
      </c>
      <c r="B1781" s="1">
        <v>44251</v>
      </c>
      <c r="C1781">
        <v>51</v>
      </c>
      <c r="D1781">
        <v>17147</v>
      </c>
      <c r="E1781">
        <v>6</v>
      </c>
      <c r="F1781">
        <v>910</v>
      </c>
      <c r="G1781">
        <v>57</v>
      </c>
      <c r="H1781">
        <v>18057</v>
      </c>
      <c r="I1781" t="b">
        <v>0</v>
      </c>
    </row>
    <row r="1782" spans="1:9" x14ac:dyDescent="0.25">
      <c r="A1782" t="s">
        <v>11</v>
      </c>
      <c r="B1782" s="1">
        <v>44252</v>
      </c>
      <c r="C1782">
        <v>52</v>
      </c>
      <c r="D1782">
        <v>17199</v>
      </c>
      <c r="E1782">
        <v>11</v>
      </c>
      <c r="F1782">
        <v>921</v>
      </c>
      <c r="G1782">
        <v>63</v>
      </c>
      <c r="H1782">
        <v>18120</v>
      </c>
      <c r="I1782" t="b">
        <v>0</v>
      </c>
    </row>
    <row r="1783" spans="1:9" x14ac:dyDescent="0.25">
      <c r="A1783" t="s">
        <v>11</v>
      </c>
      <c r="B1783" s="1">
        <v>44253</v>
      </c>
      <c r="C1783">
        <v>42</v>
      </c>
      <c r="D1783">
        <v>17241</v>
      </c>
      <c r="E1783">
        <v>4</v>
      </c>
      <c r="F1783">
        <v>925</v>
      </c>
      <c r="G1783">
        <v>46</v>
      </c>
      <c r="H1783">
        <v>18166</v>
      </c>
      <c r="I1783" t="b">
        <v>0</v>
      </c>
    </row>
    <row r="1784" spans="1:9" x14ac:dyDescent="0.25">
      <c r="A1784" t="s">
        <v>11</v>
      </c>
      <c r="B1784" s="1">
        <v>44254</v>
      </c>
      <c r="C1784">
        <v>45</v>
      </c>
      <c r="D1784">
        <v>17286</v>
      </c>
      <c r="E1784">
        <v>4</v>
      </c>
      <c r="F1784">
        <v>929</v>
      </c>
      <c r="G1784">
        <v>49</v>
      </c>
      <c r="H1784">
        <v>18215</v>
      </c>
      <c r="I1784" t="b">
        <v>0</v>
      </c>
    </row>
    <row r="1785" spans="1:9" x14ac:dyDescent="0.25">
      <c r="A1785" t="s">
        <v>11</v>
      </c>
      <c r="B1785" s="1">
        <v>44255</v>
      </c>
      <c r="C1785">
        <v>46</v>
      </c>
      <c r="D1785">
        <v>17332</v>
      </c>
      <c r="E1785">
        <v>4</v>
      </c>
      <c r="F1785">
        <v>933</v>
      </c>
      <c r="G1785">
        <v>50</v>
      </c>
      <c r="H1785">
        <v>18265</v>
      </c>
      <c r="I1785" t="b">
        <v>0</v>
      </c>
    </row>
    <row r="1786" spans="1:9" x14ac:dyDescent="0.25">
      <c r="A1786" t="s">
        <v>11</v>
      </c>
      <c r="B1786" s="1">
        <v>44256</v>
      </c>
      <c r="C1786">
        <v>41</v>
      </c>
      <c r="D1786">
        <v>17373</v>
      </c>
      <c r="E1786">
        <v>5</v>
      </c>
      <c r="F1786">
        <v>938</v>
      </c>
      <c r="G1786">
        <v>46</v>
      </c>
      <c r="H1786">
        <v>18311</v>
      </c>
      <c r="I1786" t="b">
        <v>0</v>
      </c>
    </row>
    <row r="1787" spans="1:9" x14ac:dyDescent="0.25">
      <c r="A1787" t="s">
        <v>11</v>
      </c>
      <c r="B1787" s="1">
        <v>44257</v>
      </c>
      <c r="C1787">
        <v>31</v>
      </c>
      <c r="D1787">
        <v>17404</v>
      </c>
      <c r="E1787">
        <v>7</v>
      </c>
      <c r="F1787">
        <v>945</v>
      </c>
      <c r="G1787">
        <v>38</v>
      </c>
      <c r="H1787">
        <v>18349</v>
      </c>
      <c r="I1787" t="b">
        <v>0</v>
      </c>
    </row>
    <row r="1788" spans="1:9" x14ac:dyDescent="0.25">
      <c r="A1788" t="s">
        <v>11</v>
      </c>
      <c r="B1788" s="1">
        <v>44258</v>
      </c>
      <c r="C1788">
        <v>38</v>
      </c>
      <c r="D1788">
        <v>17442</v>
      </c>
      <c r="E1788">
        <v>9</v>
      </c>
      <c r="F1788">
        <v>954</v>
      </c>
      <c r="G1788">
        <v>47</v>
      </c>
      <c r="H1788">
        <v>18396</v>
      </c>
      <c r="I1788" t="b">
        <v>0</v>
      </c>
    </row>
    <row r="1789" spans="1:9" x14ac:dyDescent="0.25">
      <c r="A1789" t="s">
        <v>11</v>
      </c>
      <c r="B1789" s="1">
        <v>44259</v>
      </c>
      <c r="C1789">
        <v>31</v>
      </c>
      <c r="D1789">
        <v>17473</v>
      </c>
      <c r="E1789">
        <v>3</v>
      </c>
      <c r="F1789">
        <v>957</v>
      </c>
      <c r="G1789">
        <v>34</v>
      </c>
      <c r="H1789">
        <v>18430</v>
      </c>
      <c r="I1789" t="b">
        <v>0</v>
      </c>
    </row>
    <row r="1790" spans="1:9" x14ac:dyDescent="0.25">
      <c r="A1790" t="s">
        <v>11</v>
      </c>
      <c r="B1790" s="1">
        <v>44260</v>
      </c>
      <c r="C1790">
        <v>37</v>
      </c>
      <c r="D1790">
        <v>17510</v>
      </c>
      <c r="E1790">
        <v>2</v>
      </c>
      <c r="F1790">
        <v>959</v>
      </c>
      <c r="G1790">
        <v>39</v>
      </c>
      <c r="H1790">
        <v>18469</v>
      </c>
      <c r="I1790" t="b">
        <v>0</v>
      </c>
    </row>
    <row r="1791" spans="1:9" x14ac:dyDescent="0.25">
      <c r="A1791" t="s">
        <v>11</v>
      </c>
      <c r="B1791" s="1">
        <v>44261</v>
      </c>
      <c r="C1791">
        <v>21</v>
      </c>
      <c r="D1791">
        <v>17531</v>
      </c>
      <c r="E1791">
        <v>5</v>
      </c>
      <c r="F1791">
        <v>964</v>
      </c>
      <c r="G1791">
        <v>26</v>
      </c>
      <c r="H1791">
        <v>18495</v>
      </c>
      <c r="I1791" t="b">
        <v>0</v>
      </c>
    </row>
    <row r="1792" spans="1:9" x14ac:dyDescent="0.25">
      <c r="A1792" t="s">
        <v>11</v>
      </c>
      <c r="B1792" s="1">
        <v>44262</v>
      </c>
      <c r="C1792">
        <v>16</v>
      </c>
      <c r="D1792">
        <v>17547</v>
      </c>
      <c r="E1792">
        <v>6</v>
      </c>
      <c r="F1792">
        <v>970</v>
      </c>
      <c r="G1792">
        <v>22</v>
      </c>
      <c r="H1792">
        <v>18517</v>
      </c>
      <c r="I1792" t="b">
        <v>0</v>
      </c>
    </row>
    <row r="1793" spans="1:9" x14ac:dyDescent="0.25">
      <c r="A1793" t="s">
        <v>11</v>
      </c>
      <c r="B1793" s="1">
        <v>44263</v>
      </c>
      <c r="C1793">
        <v>32</v>
      </c>
      <c r="D1793">
        <v>17579</v>
      </c>
      <c r="E1793">
        <v>6</v>
      </c>
      <c r="F1793">
        <v>976</v>
      </c>
      <c r="G1793">
        <v>38</v>
      </c>
      <c r="H1793">
        <v>18555</v>
      </c>
      <c r="I1793" t="b">
        <v>0</v>
      </c>
    </row>
    <row r="1794" spans="1:9" x14ac:dyDescent="0.25">
      <c r="A1794" t="s">
        <v>11</v>
      </c>
      <c r="B1794" s="1">
        <v>44264</v>
      </c>
      <c r="C1794">
        <v>22</v>
      </c>
      <c r="D1794">
        <v>17601</v>
      </c>
      <c r="E1794">
        <v>3</v>
      </c>
      <c r="F1794">
        <v>979</v>
      </c>
      <c r="G1794">
        <v>25</v>
      </c>
      <c r="H1794">
        <v>18580</v>
      </c>
      <c r="I1794" t="b">
        <v>0</v>
      </c>
    </row>
    <row r="1795" spans="1:9" x14ac:dyDescent="0.25">
      <c r="A1795" t="s">
        <v>11</v>
      </c>
      <c r="B1795" s="1">
        <v>44265</v>
      </c>
      <c r="C1795">
        <v>24</v>
      </c>
      <c r="D1795">
        <v>17625</v>
      </c>
      <c r="E1795">
        <v>5</v>
      </c>
      <c r="F1795">
        <v>984</v>
      </c>
      <c r="G1795">
        <v>29</v>
      </c>
      <c r="H1795">
        <v>18609</v>
      </c>
      <c r="I1795" t="b">
        <v>0</v>
      </c>
    </row>
    <row r="1796" spans="1:9" x14ac:dyDescent="0.25">
      <c r="A1796" t="s">
        <v>11</v>
      </c>
      <c r="B1796" s="1">
        <v>44266</v>
      </c>
      <c r="C1796">
        <v>24</v>
      </c>
      <c r="D1796">
        <v>17649</v>
      </c>
      <c r="E1796">
        <v>6</v>
      </c>
      <c r="F1796">
        <v>990</v>
      </c>
      <c r="G1796">
        <v>30</v>
      </c>
      <c r="H1796">
        <v>18639</v>
      </c>
      <c r="I1796" t="b">
        <v>0</v>
      </c>
    </row>
    <row r="1797" spans="1:9" x14ac:dyDescent="0.25">
      <c r="A1797" t="s">
        <v>11</v>
      </c>
      <c r="B1797" s="1">
        <v>44267</v>
      </c>
      <c r="C1797">
        <v>26</v>
      </c>
      <c r="D1797">
        <v>17675</v>
      </c>
      <c r="E1797">
        <v>5</v>
      </c>
      <c r="F1797">
        <v>995</v>
      </c>
      <c r="G1797">
        <v>31</v>
      </c>
      <c r="H1797">
        <v>18670</v>
      </c>
      <c r="I1797" t="b">
        <v>0</v>
      </c>
    </row>
    <row r="1798" spans="1:9" x14ac:dyDescent="0.25">
      <c r="A1798" t="s">
        <v>11</v>
      </c>
      <c r="B1798" s="1">
        <v>44268</v>
      </c>
      <c r="C1798">
        <v>21</v>
      </c>
      <c r="D1798">
        <v>17696</v>
      </c>
      <c r="E1798">
        <v>4</v>
      </c>
      <c r="F1798">
        <v>999</v>
      </c>
      <c r="G1798">
        <v>25</v>
      </c>
      <c r="H1798">
        <v>18695</v>
      </c>
      <c r="I1798" t="b">
        <v>0</v>
      </c>
    </row>
    <row r="1799" spans="1:9" x14ac:dyDescent="0.25">
      <c r="A1799" t="s">
        <v>11</v>
      </c>
      <c r="B1799" s="1">
        <v>44269</v>
      </c>
      <c r="C1799">
        <v>15</v>
      </c>
      <c r="D1799">
        <v>17711</v>
      </c>
      <c r="E1799">
        <v>4</v>
      </c>
      <c r="F1799">
        <v>1003</v>
      </c>
      <c r="G1799">
        <v>19</v>
      </c>
      <c r="H1799">
        <v>18714</v>
      </c>
      <c r="I1799" t="b">
        <v>0</v>
      </c>
    </row>
    <row r="1800" spans="1:9" x14ac:dyDescent="0.25">
      <c r="A1800" t="s">
        <v>11</v>
      </c>
      <c r="B1800" s="1">
        <v>44270</v>
      </c>
      <c r="C1800">
        <v>18</v>
      </c>
      <c r="D1800">
        <v>17729</v>
      </c>
      <c r="E1800">
        <v>5</v>
      </c>
      <c r="F1800">
        <v>1008</v>
      </c>
      <c r="G1800">
        <v>23</v>
      </c>
      <c r="H1800">
        <v>18737</v>
      </c>
      <c r="I1800" t="b">
        <v>0</v>
      </c>
    </row>
    <row r="1801" spans="1:9" x14ac:dyDescent="0.25">
      <c r="A1801" t="s">
        <v>11</v>
      </c>
      <c r="B1801" s="1">
        <v>44271</v>
      </c>
      <c r="C1801">
        <v>13</v>
      </c>
      <c r="D1801">
        <v>17742</v>
      </c>
      <c r="E1801">
        <v>5</v>
      </c>
      <c r="F1801">
        <v>1013</v>
      </c>
      <c r="G1801">
        <v>18</v>
      </c>
      <c r="H1801">
        <v>18755</v>
      </c>
      <c r="I1801" t="b">
        <v>0</v>
      </c>
    </row>
    <row r="1802" spans="1:9" x14ac:dyDescent="0.25">
      <c r="A1802" t="s">
        <v>11</v>
      </c>
      <c r="B1802" s="1">
        <v>44272</v>
      </c>
      <c r="C1802">
        <v>19</v>
      </c>
      <c r="D1802">
        <v>17761</v>
      </c>
      <c r="E1802">
        <v>4</v>
      </c>
      <c r="F1802">
        <v>1017</v>
      </c>
      <c r="G1802">
        <v>23</v>
      </c>
      <c r="H1802">
        <v>18778</v>
      </c>
      <c r="I1802" t="b">
        <v>0</v>
      </c>
    </row>
    <row r="1803" spans="1:9" x14ac:dyDescent="0.25">
      <c r="A1803" t="s">
        <v>11</v>
      </c>
      <c r="B1803" s="1">
        <v>44273</v>
      </c>
      <c r="C1803">
        <v>15</v>
      </c>
      <c r="D1803">
        <v>17776</v>
      </c>
      <c r="E1803">
        <v>3</v>
      </c>
      <c r="F1803">
        <v>1020</v>
      </c>
      <c r="G1803">
        <v>18</v>
      </c>
      <c r="H1803">
        <v>18796</v>
      </c>
      <c r="I1803" t="b">
        <v>0</v>
      </c>
    </row>
    <row r="1804" spans="1:9" x14ac:dyDescent="0.25">
      <c r="A1804" t="s">
        <v>11</v>
      </c>
      <c r="B1804" s="1">
        <v>44274</v>
      </c>
      <c r="C1804">
        <v>11</v>
      </c>
      <c r="D1804">
        <v>17787</v>
      </c>
      <c r="E1804">
        <v>1</v>
      </c>
      <c r="F1804">
        <v>1021</v>
      </c>
      <c r="G1804">
        <v>12</v>
      </c>
      <c r="H1804">
        <v>18808</v>
      </c>
      <c r="I1804" t="b">
        <v>0</v>
      </c>
    </row>
    <row r="1805" spans="1:9" x14ac:dyDescent="0.25">
      <c r="A1805" t="s">
        <v>11</v>
      </c>
      <c r="B1805" s="1">
        <v>44275</v>
      </c>
      <c r="C1805">
        <v>17</v>
      </c>
      <c r="D1805">
        <v>17804</v>
      </c>
      <c r="E1805">
        <v>7</v>
      </c>
      <c r="F1805">
        <v>1028</v>
      </c>
      <c r="G1805">
        <v>24</v>
      </c>
      <c r="H1805">
        <v>18832</v>
      </c>
      <c r="I1805" t="b">
        <v>0</v>
      </c>
    </row>
    <row r="1806" spans="1:9" x14ac:dyDescent="0.25">
      <c r="A1806" t="s">
        <v>11</v>
      </c>
      <c r="B1806" s="1">
        <v>44276</v>
      </c>
      <c r="C1806">
        <v>14</v>
      </c>
      <c r="D1806">
        <v>17818</v>
      </c>
      <c r="E1806">
        <v>2</v>
      </c>
      <c r="F1806">
        <v>1030</v>
      </c>
      <c r="G1806">
        <v>16</v>
      </c>
      <c r="H1806">
        <v>18848</v>
      </c>
      <c r="I1806" t="b">
        <v>0</v>
      </c>
    </row>
    <row r="1807" spans="1:9" x14ac:dyDescent="0.25">
      <c r="A1807" t="s">
        <v>11</v>
      </c>
      <c r="B1807" s="1">
        <v>44277</v>
      </c>
      <c r="C1807">
        <v>14</v>
      </c>
      <c r="D1807">
        <v>17832</v>
      </c>
      <c r="E1807">
        <v>6</v>
      </c>
      <c r="F1807">
        <v>1036</v>
      </c>
      <c r="G1807">
        <v>20</v>
      </c>
      <c r="H1807">
        <v>18868</v>
      </c>
      <c r="I1807" t="b">
        <v>0</v>
      </c>
    </row>
    <row r="1808" spans="1:9" x14ac:dyDescent="0.25">
      <c r="A1808" t="s">
        <v>11</v>
      </c>
      <c r="B1808" s="1">
        <v>44278</v>
      </c>
      <c r="C1808">
        <v>13</v>
      </c>
      <c r="D1808">
        <v>17845</v>
      </c>
      <c r="E1808">
        <v>5</v>
      </c>
      <c r="F1808">
        <v>1041</v>
      </c>
      <c r="G1808">
        <v>18</v>
      </c>
      <c r="H1808">
        <v>18886</v>
      </c>
      <c r="I1808" t="b">
        <v>0</v>
      </c>
    </row>
    <row r="1809" spans="1:9" x14ac:dyDescent="0.25">
      <c r="A1809" t="s">
        <v>11</v>
      </c>
      <c r="B1809" s="1">
        <v>44279</v>
      </c>
      <c r="C1809">
        <v>5</v>
      </c>
      <c r="D1809">
        <v>17850</v>
      </c>
      <c r="E1809">
        <v>0</v>
      </c>
      <c r="F1809">
        <v>1041</v>
      </c>
      <c r="G1809">
        <v>5</v>
      </c>
      <c r="H1809">
        <v>18891</v>
      </c>
      <c r="I1809" t="b">
        <v>0</v>
      </c>
    </row>
    <row r="1810" spans="1:9" x14ac:dyDescent="0.25">
      <c r="A1810" t="s">
        <v>11</v>
      </c>
      <c r="B1810" s="1">
        <v>44280</v>
      </c>
      <c r="C1810">
        <v>9</v>
      </c>
      <c r="D1810">
        <v>17859</v>
      </c>
      <c r="E1810">
        <v>3</v>
      </c>
      <c r="F1810">
        <v>1044</v>
      </c>
      <c r="G1810">
        <v>12</v>
      </c>
      <c r="H1810">
        <v>18903</v>
      </c>
      <c r="I1810" t="b">
        <v>0</v>
      </c>
    </row>
    <row r="1811" spans="1:9" x14ac:dyDescent="0.25">
      <c r="A1811" t="s">
        <v>11</v>
      </c>
      <c r="B1811" s="1">
        <v>44281</v>
      </c>
      <c r="C1811">
        <v>9</v>
      </c>
      <c r="D1811">
        <v>17868</v>
      </c>
      <c r="E1811">
        <v>0</v>
      </c>
      <c r="F1811">
        <v>1044</v>
      </c>
      <c r="G1811">
        <v>9</v>
      </c>
      <c r="H1811">
        <v>18912</v>
      </c>
      <c r="I1811" t="b">
        <v>0</v>
      </c>
    </row>
    <row r="1812" spans="1:9" x14ac:dyDescent="0.25">
      <c r="A1812" t="s">
        <v>11</v>
      </c>
      <c r="B1812" s="1">
        <v>44282</v>
      </c>
      <c r="C1812">
        <v>6</v>
      </c>
      <c r="D1812">
        <v>17874</v>
      </c>
      <c r="E1812">
        <v>2</v>
      </c>
      <c r="F1812">
        <v>1046</v>
      </c>
      <c r="G1812">
        <v>8</v>
      </c>
      <c r="H1812">
        <v>18920</v>
      </c>
      <c r="I1812" t="b">
        <v>0</v>
      </c>
    </row>
    <row r="1813" spans="1:9" x14ac:dyDescent="0.25">
      <c r="A1813" t="s">
        <v>11</v>
      </c>
      <c r="B1813" s="1">
        <v>44283</v>
      </c>
      <c r="C1813">
        <v>4</v>
      </c>
      <c r="D1813">
        <v>17878</v>
      </c>
      <c r="E1813">
        <v>1</v>
      </c>
      <c r="F1813">
        <v>1047</v>
      </c>
      <c r="G1813">
        <v>5</v>
      </c>
      <c r="H1813">
        <v>18925</v>
      </c>
      <c r="I1813" t="b">
        <v>0</v>
      </c>
    </row>
    <row r="1814" spans="1:9" x14ac:dyDescent="0.25">
      <c r="A1814" t="s">
        <v>11</v>
      </c>
      <c r="B1814" s="1">
        <v>44284</v>
      </c>
      <c r="C1814">
        <v>11</v>
      </c>
      <c r="D1814">
        <v>17889</v>
      </c>
      <c r="E1814">
        <v>3</v>
      </c>
      <c r="F1814">
        <v>1050</v>
      </c>
      <c r="G1814">
        <v>14</v>
      </c>
      <c r="H1814">
        <v>18939</v>
      </c>
      <c r="I1814" t="b">
        <v>0</v>
      </c>
    </row>
    <row r="1815" spans="1:9" x14ac:dyDescent="0.25">
      <c r="A1815" t="s">
        <v>11</v>
      </c>
      <c r="B1815" s="1">
        <v>44285</v>
      </c>
      <c r="C1815">
        <v>8</v>
      </c>
      <c r="D1815">
        <v>17897</v>
      </c>
      <c r="E1815">
        <v>1</v>
      </c>
      <c r="F1815">
        <v>1051</v>
      </c>
      <c r="G1815">
        <v>9</v>
      </c>
      <c r="H1815">
        <v>18948</v>
      </c>
      <c r="I1815" t="b">
        <v>0</v>
      </c>
    </row>
    <row r="1816" spans="1:9" x14ac:dyDescent="0.25">
      <c r="A1816" t="s">
        <v>11</v>
      </c>
      <c r="B1816" s="1">
        <v>44286</v>
      </c>
      <c r="C1816">
        <v>10</v>
      </c>
      <c r="D1816">
        <v>17907</v>
      </c>
      <c r="E1816">
        <v>2</v>
      </c>
      <c r="F1816">
        <v>1053</v>
      </c>
      <c r="G1816">
        <v>12</v>
      </c>
      <c r="H1816">
        <v>18960</v>
      </c>
      <c r="I1816" t="b">
        <v>0</v>
      </c>
    </row>
    <row r="1817" spans="1:9" x14ac:dyDescent="0.25">
      <c r="A1817" t="s">
        <v>11</v>
      </c>
      <c r="B1817" s="1">
        <v>44287</v>
      </c>
      <c r="C1817">
        <v>7</v>
      </c>
      <c r="D1817">
        <v>17914</v>
      </c>
      <c r="E1817">
        <v>2</v>
      </c>
      <c r="F1817">
        <v>1055</v>
      </c>
      <c r="G1817">
        <v>9</v>
      </c>
      <c r="H1817">
        <v>18969</v>
      </c>
      <c r="I1817" t="b">
        <v>0</v>
      </c>
    </row>
    <row r="1818" spans="1:9" x14ac:dyDescent="0.25">
      <c r="A1818" t="s">
        <v>11</v>
      </c>
      <c r="B1818" s="1">
        <v>44288</v>
      </c>
      <c r="C1818">
        <v>7</v>
      </c>
      <c r="D1818">
        <v>17921</v>
      </c>
      <c r="E1818">
        <v>3</v>
      </c>
      <c r="F1818">
        <v>1058</v>
      </c>
      <c r="G1818">
        <v>10</v>
      </c>
      <c r="H1818">
        <v>18979</v>
      </c>
      <c r="I1818" t="b">
        <v>0</v>
      </c>
    </row>
    <row r="1819" spans="1:9" x14ac:dyDescent="0.25">
      <c r="A1819" t="s">
        <v>11</v>
      </c>
      <c r="B1819" s="1">
        <v>44289</v>
      </c>
      <c r="C1819">
        <v>5</v>
      </c>
      <c r="D1819">
        <v>17926</v>
      </c>
      <c r="E1819">
        <v>3</v>
      </c>
      <c r="F1819">
        <v>1061</v>
      </c>
      <c r="G1819">
        <v>8</v>
      </c>
      <c r="H1819">
        <v>18987</v>
      </c>
      <c r="I1819" t="b">
        <v>0</v>
      </c>
    </row>
    <row r="1820" spans="1:9" x14ac:dyDescent="0.25">
      <c r="A1820" t="s">
        <v>11</v>
      </c>
      <c r="B1820" s="1">
        <v>44290</v>
      </c>
      <c r="C1820">
        <v>5</v>
      </c>
      <c r="D1820">
        <v>17931</v>
      </c>
      <c r="E1820">
        <v>3</v>
      </c>
      <c r="F1820">
        <v>1064</v>
      </c>
      <c r="G1820">
        <v>8</v>
      </c>
      <c r="H1820">
        <v>18995</v>
      </c>
      <c r="I1820" t="b">
        <v>0</v>
      </c>
    </row>
    <row r="1821" spans="1:9" x14ac:dyDescent="0.25">
      <c r="A1821" t="s">
        <v>11</v>
      </c>
      <c r="B1821" s="1">
        <v>44291</v>
      </c>
      <c r="C1821">
        <v>4</v>
      </c>
      <c r="D1821">
        <v>17935</v>
      </c>
      <c r="E1821">
        <v>2</v>
      </c>
      <c r="F1821">
        <v>1066</v>
      </c>
      <c r="G1821">
        <v>6</v>
      </c>
      <c r="H1821">
        <v>19001</v>
      </c>
      <c r="I1821" t="b">
        <v>0</v>
      </c>
    </row>
    <row r="1822" spans="1:9" x14ac:dyDescent="0.25">
      <c r="A1822" t="s">
        <v>11</v>
      </c>
      <c r="B1822" s="1">
        <v>44292</v>
      </c>
      <c r="C1822">
        <v>5</v>
      </c>
      <c r="D1822">
        <v>17940</v>
      </c>
      <c r="E1822">
        <v>4</v>
      </c>
      <c r="F1822">
        <v>1070</v>
      </c>
      <c r="G1822">
        <v>9</v>
      </c>
      <c r="H1822">
        <v>19010</v>
      </c>
      <c r="I1822" t="b">
        <v>0</v>
      </c>
    </row>
    <row r="1823" spans="1:9" x14ac:dyDescent="0.25">
      <c r="A1823" t="s">
        <v>11</v>
      </c>
      <c r="B1823" s="1">
        <v>44293</v>
      </c>
      <c r="C1823">
        <v>3</v>
      </c>
      <c r="D1823">
        <v>17943</v>
      </c>
      <c r="E1823">
        <v>1</v>
      </c>
      <c r="F1823">
        <v>1071</v>
      </c>
      <c r="G1823">
        <v>4</v>
      </c>
      <c r="H1823">
        <v>19014</v>
      </c>
      <c r="I1823" t="b">
        <v>0</v>
      </c>
    </row>
    <row r="1824" spans="1:9" x14ac:dyDescent="0.25">
      <c r="A1824" t="s">
        <v>11</v>
      </c>
      <c r="B1824" s="1">
        <v>44294</v>
      </c>
      <c r="C1824">
        <v>5</v>
      </c>
      <c r="D1824">
        <v>17948</v>
      </c>
      <c r="E1824">
        <v>0</v>
      </c>
      <c r="F1824">
        <v>1071</v>
      </c>
      <c r="G1824">
        <v>5</v>
      </c>
      <c r="H1824">
        <v>19019</v>
      </c>
      <c r="I1824" t="b">
        <v>0</v>
      </c>
    </row>
    <row r="1825" spans="1:9" x14ac:dyDescent="0.25">
      <c r="A1825" t="s">
        <v>11</v>
      </c>
      <c r="B1825" s="1">
        <v>44295</v>
      </c>
      <c r="C1825">
        <v>4</v>
      </c>
      <c r="D1825">
        <v>17952</v>
      </c>
      <c r="E1825">
        <v>3</v>
      </c>
      <c r="F1825">
        <v>1074</v>
      </c>
      <c r="G1825">
        <v>7</v>
      </c>
      <c r="H1825">
        <v>19026</v>
      </c>
      <c r="I1825" t="b">
        <v>0</v>
      </c>
    </row>
    <row r="1826" spans="1:9" x14ac:dyDescent="0.25">
      <c r="A1826" t="s">
        <v>11</v>
      </c>
      <c r="B1826" s="1">
        <v>44296</v>
      </c>
      <c r="C1826">
        <v>3</v>
      </c>
      <c r="D1826">
        <v>17955</v>
      </c>
      <c r="E1826">
        <v>1</v>
      </c>
      <c r="F1826">
        <v>1075</v>
      </c>
      <c r="G1826">
        <v>4</v>
      </c>
      <c r="H1826">
        <v>19030</v>
      </c>
      <c r="I1826" t="b">
        <v>0</v>
      </c>
    </row>
    <row r="1827" spans="1:9" x14ac:dyDescent="0.25">
      <c r="A1827" t="s">
        <v>11</v>
      </c>
      <c r="B1827" s="1">
        <v>44297</v>
      </c>
      <c r="C1827">
        <v>4</v>
      </c>
      <c r="D1827">
        <v>17959</v>
      </c>
      <c r="E1827">
        <v>0</v>
      </c>
      <c r="F1827">
        <v>1075</v>
      </c>
      <c r="G1827">
        <v>4</v>
      </c>
      <c r="H1827">
        <v>19034</v>
      </c>
      <c r="I1827" t="b">
        <v>0</v>
      </c>
    </row>
    <row r="1828" spans="1:9" x14ac:dyDescent="0.25">
      <c r="A1828" t="s">
        <v>11</v>
      </c>
      <c r="B1828" s="1">
        <v>44298</v>
      </c>
      <c r="C1828">
        <v>6</v>
      </c>
      <c r="D1828">
        <v>17965</v>
      </c>
      <c r="E1828">
        <v>0</v>
      </c>
      <c r="F1828">
        <v>1075</v>
      </c>
      <c r="G1828">
        <v>6</v>
      </c>
      <c r="H1828">
        <v>19040</v>
      </c>
      <c r="I1828" t="b">
        <v>0</v>
      </c>
    </row>
    <row r="1829" spans="1:9" x14ac:dyDescent="0.25">
      <c r="A1829" t="s">
        <v>11</v>
      </c>
      <c r="B1829" s="1">
        <v>44299</v>
      </c>
      <c r="C1829">
        <v>3</v>
      </c>
      <c r="D1829">
        <v>17968</v>
      </c>
      <c r="E1829">
        <v>0</v>
      </c>
      <c r="F1829">
        <v>1075</v>
      </c>
      <c r="G1829">
        <v>3</v>
      </c>
      <c r="H1829">
        <v>19043</v>
      </c>
      <c r="I1829" t="b">
        <v>0</v>
      </c>
    </row>
    <row r="1830" spans="1:9" x14ac:dyDescent="0.25">
      <c r="A1830" t="s">
        <v>11</v>
      </c>
      <c r="B1830" s="1">
        <v>44300</v>
      </c>
      <c r="C1830">
        <v>2</v>
      </c>
      <c r="D1830">
        <v>17970</v>
      </c>
      <c r="E1830">
        <v>3</v>
      </c>
      <c r="F1830">
        <v>1078</v>
      </c>
      <c r="G1830">
        <v>5</v>
      </c>
      <c r="H1830">
        <v>19048</v>
      </c>
      <c r="I1830" t="b">
        <v>0</v>
      </c>
    </row>
    <row r="1831" spans="1:9" x14ac:dyDescent="0.25">
      <c r="A1831" t="s">
        <v>11</v>
      </c>
      <c r="B1831" s="1">
        <v>44301</v>
      </c>
      <c r="C1831">
        <v>2</v>
      </c>
      <c r="D1831">
        <v>17972</v>
      </c>
      <c r="E1831">
        <v>3</v>
      </c>
      <c r="F1831">
        <v>1081</v>
      </c>
      <c r="G1831">
        <v>5</v>
      </c>
      <c r="H1831">
        <v>19053</v>
      </c>
      <c r="I1831" t="b">
        <v>0</v>
      </c>
    </row>
    <row r="1832" spans="1:9" x14ac:dyDescent="0.25">
      <c r="A1832" t="s">
        <v>11</v>
      </c>
      <c r="B1832" s="1">
        <v>44302</v>
      </c>
      <c r="C1832">
        <v>2</v>
      </c>
      <c r="D1832">
        <v>17974</v>
      </c>
      <c r="E1832">
        <v>1</v>
      </c>
      <c r="F1832">
        <v>1082</v>
      </c>
      <c r="G1832">
        <v>3</v>
      </c>
      <c r="H1832">
        <v>19056</v>
      </c>
      <c r="I1832" t="b">
        <v>0</v>
      </c>
    </row>
    <row r="1833" spans="1:9" x14ac:dyDescent="0.25">
      <c r="A1833" t="s">
        <v>11</v>
      </c>
      <c r="B1833" s="1">
        <v>44303</v>
      </c>
      <c r="C1833">
        <v>2</v>
      </c>
      <c r="D1833">
        <v>17976</v>
      </c>
      <c r="E1833">
        <v>5</v>
      </c>
      <c r="F1833">
        <v>1087</v>
      </c>
      <c r="G1833">
        <v>7</v>
      </c>
      <c r="H1833">
        <v>19063</v>
      </c>
      <c r="I1833" t="b">
        <v>0</v>
      </c>
    </row>
    <row r="1834" spans="1:9" x14ac:dyDescent="0.25">
      <c r="A1834" t="s">
        <v>11</v>
      </c>
      <c r="B1834" s="1">
        <v>44304</v>
      </c>
      <c r="C1834">
        <v>5</v>
      </c>
      <c r="D1834">
        <v>17981</v>
      </c>
      <c r="E1834">
        <v>3</v>
      </c>
      <c r="F1834">
        <v>1090</v>
      </c>
      <c r="G1834">
        <v>8</v>
      </c>
      <c r="H1834">
        <v>19071</v>
      </c>
      <c r="I1834" t="b">
        <v>0</v>
      </c>
    </row>
    <row r="1835" spans="1:9" x14ac:dyDescent="0.25">
      <c r="A1835" t="s">
        <v>11</v>
      </c>
      <c r="B1835" s="1">
        <v>44305</v>
      </c>
      <c r="C1835">
        <v>3</v>
      </c>
      <c r="D1835">
        <v>17984</v>
      </c>
      <c r="E1835">
        <v>0</v>
      </c>
      <c r="F1835">
        <v>1090</v>
      </c>
      <c r="G1835">
        <v>3</v>
      </c>
      <c r="H1835">
        <v>19074</v>
      </c>
      <c r="I1835" t="b">
        <v>0</v>
      </c>
    </row>
    <row r="1836" spans="1:9" x14ac:dyDescent="0.25">
      <c r="A1836" t="s">
        <v>11</v>
      </c>
      <c r="B1836" s="1">
        <v>44306</v>
      </c>
      <c r="C1836">
        <v>1</v>
      </c>
      <c r="D1836">
        <v>17985</v>
      </c>
      <c r="E1836">
        <v>2</v>
      </c>
      <c r="F1836">
        <v>1092</v>
      </c>
      <c r="G1836">
        <v>3</v>
      </c>
      <c r="H1836">
        <v>19077</v>
      </c>
      <c r="I1836" t="b">
        <v>0</v>
      </c>
    </row>
    <row r="1837" spans="1:9" x14ac:dyDescent="0.25">
      <c r="A1837" t="s">
        <v>11</v>
      </c>
      <c r="B1837" s="1">
        <v>44307</v>
      </c>
      <c r="C1837">
        <v>2</v>
      </c>
      <c r="D1837">
        <v>17987</v>
      </c>
      <c r="E1837">
        <v>1</v>
      </c>
      <c r="F1837">
        <v>1093</v>
      </c>
      <c r="G1837">
        <v>3</v>
      </c>
      <c r="H1837">
        <v>19080</v>
      </c>
      <c r="I1837" t="b">
        <v>0</v>
      </c>
    </row>
    <row r="1838" spans="1:9" x14ac:dyDescent="0.25">
      <c r="A1838" t="s">
        <v>11</v>
      </c>
      <c r="B1838" s="1">
        <v>44308</v>
      </c>
      <c r="C1838">
        <v>3</v>
      </c>
      <c r="D1838">
        <v>17990</v>
      </c>
      <c r="E1838">
        <v>2</v>
      </c>
      <c r="F1838">
        <v>1095</v>
      </c>
      <c r="G1838">
        <v>5</v>
      </c>
      <c r="H1838">
        <v>19085</v>
      </c>
      <c r="I1838" t="b">
        <v>0</v>
      </c>
    </row>
    <row r="1839" spans="1:9" x14ac:dyDescent="0.25">
      <c r="A1839" t="s">
        <v>11</v>
      </c>
      <c r="B1839" s="1">
        <v>44309</v>
      </c>
      <c r="C1839">
        <v>10</v>
      </c>
      <c r="D1839">
        <v>18000</v>
      </c>
      <c r="E1839">
        <v>2</v>
      </c>
      <c r="F1839">
        <v>1097</v>
      </c>
      <c r="G1839">
        <v>12</v>
      </c>
      <c r="H1839">
        <v>19097</v>
      </c>
      <c r="I1839" t="b">
        <v>0</v>
      </c>
    </row>
    <row r="1840" spans="1:9" x14ac:dyDescent="0.25">
      <c r="A1840" t="s">
        <v>11</v>
      </c>
      <c r="B1840" s="1">
        <v>44310</v>
      </c>
      <c r="C1840">
        <v>0</v>
      </c>
      <c r="D1840">
        <v>18000</v>
      </c>
      <c r="E1840">
        <v>1</v>
      </c>
      <c r="F1840">
        <v>1098</v>
      </c>
      <c r="G1840">
        <v>1</v>
      </c>
      <c r="H1840">
        <v>19098</v>
      </c>
      <c r="I1840" t="b">
        <v>0</v>
      </c>
    </row>
    <row r="1841" spans="1:9" x14ac:dyDescent="0.25">
      <c r="A1841" t="s">
        <v>11</v>
      </c>
      <c r="B1841" s="1">
        <v>44311</v>
      </c>
      <c r="C1841">
        <v>3</v>
      </c>
      <c r="D1841">
        <v>18003</v>
      </c>
      <c r="E1841">
        <v>1</v>
      </c>
      <c r="F1841">
        <v>1099</v>
      </c>
      <c r="G1841">
        <v>4</v>
      </c>
      <c r="H1841">
        <v>19102</v>
      </c>
      <c r="I1841" t="b">
        <v>0</v>
      </c>
    </row>
    <row r="1842" spans="1:9" x14ac:dyDescent="0.25">
      <c r="A1842" t="s">
        <v>11</v>
      </c>
      <c r="B1842" s="1">
        <v>44312</v>
      </c>
      <c r="C1842">
        <v>2</v>
      </c>
      <c r="D1842">
        <v>18005</v>
      </c>
      <c r="E1842">
        <v>6</v>
      </c>
      <c r="F1842">
        <v>1105</v>
      </c>
      <c r="G1842">
        <v>8</v>
      </c>
      <c r="H1842">
        <v>19110</v>
      </c>
      <c r="I1842" t="b">
        <v>0</v>
      </c>
    </row>
    <row r="1843" spans="1:9" x14ac:dyDescent="0.25">
      <c r="A1843" t="s">
        <v>11</v>
      </c>
      <c r="B1843" s="1">
        <v>44313</v>
      </c>
      <c r="C1843">
        <v>2</v>
      </c>
      <c r="D1843">
        <v>18007</v>
      </c>
      <c r="E1843">
        <v>0</v>
      </c>
      <c r="F1843">
        <v>1105</v>
      </c>
      <c r="G1843">
        <v>2</v>
      </c>
      <c r="H1843">
        <v>19112</v>
      </c>
      <c r="I1843" t="b">
        <v>0</v>
      </c>
    </row>
    <row r="1844" spans="1:9" x14ac:dyDescent="0.25">
      <c r="A1844" t="s">
        <v>11</v>
      </c>
      <c r="B1844" s="1">
        <v>44314</v>
      </c>
      <c r="C1844">
        <v>1</v>
      </c>
      <c r="D1844">
        <v>18008</v>
      </c>
      <c r="E1844">
        <v>0</v>
      </c>
      <c r="F1844">
        <v>1105</v>
      </c>
      <c r="G1844">
        <v>1</v>
      </c>
      <c r="H1844">
        <v>19113</v>
      </c>
      <c r="I1844" t="b">
        <v>0</v>
      </c>
    </row>
    <row r="1845" spans="1:9" x14ac:dyDescent="0.25">
      <c r="A1845" t="s">
        <v>11</v>
      </c>
      <c r="B1845" s="1">
        <v>44315</v>
      </c>
      <c r="C1845">
        <v>1</v>
      </c>
      <c r="D1845">
        <v>18009</v>
      </c>
      <c r="E1845">
        <v>0</v>
      </c>
      <c r="F1845">
        <v>1105</v>
      </c>
      <c r="G1845">
        <v>1</v>
      </c>
      <c r="H1845">
        <v>19114</v>
      </c>
      <c r="I1845" t="b">
        <v>0</v>
      </c>
    </row>
    <row r="1846" spans="1:9" x14ac:dyDescent="0.25">
      <c r="A1846" t="s">
        <v>11</v>
      </c>
      <c r="B1846" s="1">
        <v>44316</v>
      </c>
      <c r="C1846">
        <v>2</v>
      </c>
      <c r="D1846">
        <v>18011</v>
      </c>
      <c r="E1846">
        <v>0</v>
      </c>
      <c r="F1846">
        <v>1105</v>
      </c>
      <c r="G1846">
        <v>2</v>
      </c>
      <c r="H1846">
        <v>19116</v>
      </c>
      <c r="I1846" t="b">
        <v>0</v>
      </c>
    </row>
    <row r="1847" spans="1:9" x14ac:dyDescent="0.25">
      <c r="A1847" t="s">
        <v>11</v>
      </c>
      <c r="B1847" s="1">
        <v>44317</v>
      </c>
      <c r="C1847">
        <v>2</v>
      </c>
      <c r="D1847">
        <v>18013</v>
      </c>
      <c r="E1847">
        <v>0</v>
      </c>
      <c r="F1847">
        <v>1105</v>
      </c>
      <c r="G1847">
        <v>2</v>
      </c>
      <c r="H1847">
        <v>19118</v>
      </c>
      <c r="I1847" t="b">
        <v>0</v>
      </c>
    </row>
    <row r="1848" spans="1:9" x14ac:dyDescent="0.25">
      <c r="A1848" t="s">
        <v>11</v>
      </c>
      <c r="B1848" s="1">
        <v>44318</v>
      </c>
      <c r="C1848">
        <v>1</v>
      </c>
      <c r="D1848">
        <v>18014</v>
      </c>
      <c r="E1848">
        <v>0</v>
      </c>
      <c r="F1848">
        <v>1105</v>
      </c>
      <c r="G1848">
        <v>1</v>
      </c>
      <c r="H1848">
        <v>19119</v>
      </c>
      <c r="I1848" t="b">
        <v>0</v>
      </c>
    </row>
    <row r="1849" spans="1:9" x14ac:dyDescent="0.25">
      <c r="A1849" t="s">
        <v>11</v>
      </c>
      <c r="B1849" s="1">
        <v>44319</v>
      </c>
      <c r="C1849">
        <v>4</v>
      </c>
      <c r="D1849">
        <v>18018</v>
      </c>
      <c r="E1849">
        <v>1</v>
      </c>
      <c r="F1849">
        <v>1106</v>
      </c>
      <c r="G1849">
        <v>5</v>
      </c>
      <c r="H1849">
        <v>19124</v>
      </c>
      <c r="I1849" t="b">
        <v>0</v>
      </c>
    </row>
    <row r="1850" spans="1:9" x14ac:dyDescent="0.25">
      <c r="A1850" t="s">
        <v>11</v>
      </c>
      <c r="B1850" s="1">
        <v>44320</v>
      </c>
      <c r="C1850">
        <v>1</v>
      </c>
      <c r="D1850">
        <v>18019</v>
      </c>
      <c r="E1850">
        <v>0</v>
      </c>
      <c r="F1850">
        <v>1106</v>
      </c>
      <c r="G1850">
        <v>1</v>
      </c>
      <c r="H1850">
        <v>19125</v>
      </c>
      <c r="I1850" t="b">
        <v>0</v>
      </c>
    </row>
    <row r="1851" spans="1:9" x14ac:dyDescent="0.25">
      <c r="A1851" t="s">
        <v>11</v>
      </c>
      <c r="B1851" s="1">
        <v>44321</v>
      </c>
      <c r="C1851">
        <v>2</v>
      </c>
      <c r="D1851">
        <v>18021</v>
      </c>
      <c r="E1851">
        <v>1</v>
      </c>
      <c r="F1851">
        <v>1107</v>
      </c>
      <c r="G1851">
        <v>3</v>
      </c>
      <c r="H1851">
        <v>19128</v>
      </c>
      <c r="I1851" t="b">
        <v>0</v>
      </c>
    </row>
    <row r="1852" spans="1:9" x14ac:dyDescent="0.25">
      <c r="A1852" t="s">
        <v>11</v>
      </c>
      <c r="B1852" s="1">
        <v>44322</v>
      </c>
      <c r="C1852">
        <v>1</v>
      </c>
      <c r="D1852">
        <v>18022</v>
      </c>
      <c r="E1852">
        <v>0</v>
      </c>
      <c r="F1852">
        <v>1107</v>
      </c>
      <c r="G1852">
        <v>1</v>
      </c>
      <c r="H1852">
        <v>19129</v>
      </c>
      <c r="I1852" t="b">
        <v>0</v>
      </c>
    </row>
    <row r="1853" spans="1:9" x14ac:dyDescent="0.25">
      <c r="A1853" t="s">
        <v>11</v>
      </c>
      <c r="B1853" s="1">
        <v>44323</v>
      </c>
      <c r="C1853">
        <v>1</v>
      </c>
      <c r="D1853">
        <v>18023</v>
      </c>
      <c r="E1853">
        <v>0</v>
      </c>
      <c r="F1853">
        <v>1107</v>
      </c>
      <c r="G1853">
        <v>1</v>
      </c>
      <c r="H1853">
        <v>19130</v>
      </c>
      <c r="I1853" t="b">
        <v>0</v>
      </c>
    </row>
    <row r="1854" spans="1:9" x14ac:dyDescent="0.25">
      <c r="A1854" t="s">
        <v>11</v>
      </c>
      <c r="B1854" s="1">
        <v>44324</v>
      </c>
      <c r="C1854">
        <v>1</v>
      </c>
      <c r="D1854">
        <v>18024</v>
      </c>
      <c r="E1854">
        <v>0</v>
      </c>
      <c r="F1854">
        <v>1107</v>
      </c>
      <c r="G1854">
        <v>1</v>
      </c>
      <c r="H1854">
        <v>19131</v>
      </c>
      <c r="I1854" t="b">
        <v>0</v>
      </c>
    </row>
    <row r="1855" spans="1:9" x14ac:dyDescent="0.25">
      <c r="A1855" t="s">
        <v>11</v>
      </c>
      <c r="B1855" s="1">
        <v>44325</v>
      </c>
      <c r="C1855">
        <v>0</v>
      </c>
      <c r="D1855">
        <v>18024</v>
      </c>
      <c r="E1855">
        <v>0</v>
      </c>
      <c r="F1855">
        <v>1107</v>
      </c>
      <c r="G1855">
        <v>0</v>
      </c>
      <c r="H1855">
        <v>19131</v>
      </c>
      <c r="I1855" t="b">
        <v>0</v>
      </c>
    </row>
    <row r="1856" spans="1:9" x14ac:dyDescent="0.25">
      <c r="A1856" t="s">
        <v>11</v>
      </c>
      <c r="B1856" s="1">
        <v>44326</v>
      </c>
      <c r="C1856">
        <v>0</v>
      </c>
      <c r="D1856">
        <v>18024</v>
      </c>
      <c r="E1856">
        <v>0</v>
      </c>
      <c r="F1856">
        <v>1107</v>
      </c>
      <c r="G1856">
        <v>0</v>
      </c>
      <c r="H1856">
        <v>19131</v>
      </c>
      <c r="I1856" t="b">
        <v>0</v>
      </c>
    </row>
    <row r="1857" spans="1:9" x14ac:dyDescent="0.25">
      <c r="A1857" t="s">
        <v>11</v>
      </c>
      <c r="B1857" s="1">
        <v>44327</v>
      </c>
      <c r="C1857">
        <v>1</v>
      </c>
      <c r="D1857">
        <v>18025</v>
      </c>
      <c r="E1857">
        <v>1</v>
      </c>
      <c r="F1857">
        <v>1108</v>
      </c>
      <c r="G1857">
        <v>2</v>
      </c>
      <c r="H1857">
        <v>19133</v>
      </c>
      <c r="I1857" t="b">
        <v>0</v>
      </c>
    </row>
    <row r="1858" spans="1:9" x14ac:dyDescent="0.25">
      <c r="A1858" t="s">
        <v>11</v>
      </c>
      <c r="B1858" s="1">
        <v>44328</v>
      </c>
      <c r="C1858">
        <v>2</v>
      </c>
      <c r="D1858">
        <v>18027</v>
      </c>
      <c r="E1858">
        <v>0</v>
      </c>
      <c r="F1858">
        <v>1108</v>
      </c>
      <c r="G1858">
        <v>2</v>
      </c>
      <c r="H1858">
        <v>19135</v>
      </c>
      <c r="I1858" t="b">
        <v>0</v>
      </c>
    </row>
    <row r="1859" spans="1:9" x14ac:dyDescent="0.25">
      <c r="A1859" t="s">
        <v>11</v>
      </c>
      <c r="B1859" s="1">
        <v>44329</v>
      </c>
      <c r="C1859">
        <v>1</v>
      </c>
      <c r="D1859">
        <v>18028</v>
      </c>
      <c r="E1859">
        <v>2</v>
      </c>
      <c r="F1859">
        <v>1110</v>
      </c>
      <c r="G1859">
        <v>3</v>
      </c>
      <c r="H1859">
        <v>19138</v>
      </c>
      <c r="I1859" t="b">
        <v>0</v>
      </c>
    </row>
    <row r="1860" spans="1:9" x14ac:dyDescent="0.25">
      <c r="A1860" t="s">
        <v>11</v>
      </c>
      <c r="B1860" s="1">
        <v>44330</v>
      </c>
      <c r="C1860">
        <v>2</v>
      </c>
      <c r="D1860">
        <v>18030</v>
      </c>
      <c r="E1860">
        <v>0</v>
      </c>
      <c r="F1860">
        <v>1110</v>
      </c>
      <c r="G1860">
        <v>2</v>
      </c>
      <c r="H1860">
        <v>19140</v>
      </c>
      <c r="I1860" t="b">
        <v>0</v>
      </c>
    </row>
    <row r="1861" spans="1:9" x14ac:dyDescent="0.25">
      <c r="A1861" t="s">
        <v>11</v>
      </c>
      <c r="B1861" s="1">
        <v>44331</v>
      </c>
      <c r="C1861">
        <v>3</v>
      </c>
      <c r="D1861">
        <v>18033</v>
      </c>
      <c r="E1861">
        <v>0</v>
      </c>
      <c r="F1861">
        <v>1110</v>
      </c>
      <c r="G1861">
        <v>3</v>
      </c>
      <c r="H1861">
        <v>19143</v>
      </c>
      <c r="I1861" t="b">
        <v>0</v>
      </c>
    </row>
    <row r="1862" spans="1:9" x14ac:dyDescent="0.25">
      <c r="A1862" t="s">
        <v>11</v>
      </c>
      <c r="B1862" s="1">
        <v>44332</v>
      </c>
      <c r="C1862">
        <v>0</v>
      </c>
      <c r="D1862">
        <v>18033</v>
      </c>
      <c r="E1862">
        <v>0</v>
      </c>
      <c r="F1862">
        <v>1110</v>
      </c>
      <c r="G1862">
        <v>0</v>
      </c>
      <c r="H1862">
        <v>19143</v>
      </c>
      <c r="I1862" t="b">
        <v>0</v>
      </c>
    </row>
    <row r="1863" spans="1:9" x14ac:dyDescent="0.25">
      <c r="A1863" t="s">
        <v>11</v>
      </c>
      <c r="B1863" s="1">
        <v>44333</v>
      </c>
      <c r="C1863">
        <v>1</v>
      </c>
      <c r="D1863">
        <v>18034</v>
      </c>
      <c r="E1863">
        <v>1</v>
      </c>
      <c r="F1863">
        <v>1111</v>
      </c>
      <c r="G1863">
        <v>2</v>
      </c>
      <c r="H1863">
        <v>19145</v>
      </c>
      <c r="I1863" t="b">
        <v>0</v>
      </c>
    </row>
    <row r="1864" spans="1:9" x14ac:dyDescent="0.25">
      <c r="A1864" t="s">
        <v>11</v>
      </c>
      <c r="B1864" s="1">
        <v>44334</v>
      </c>
      <c r="C1864">
        <v>2</v>
      </c>
      <c r="D1864">
        <v>18036</v>
      </c>
      <c r="E1864">
        <v>0</v>
      </c>
      <c r="F1864">
        <v>1111</v>
      </c>
      <c r="G1864">
        <v>2</v>
      </c>
      <c r="H1864">
        <v>19147</v>
      </c>
      <c r="I1864" t="b">
        <v>0</v>
      </c>
    </row>
    <row r="1865" spans="1:9" x14ac:dyDescent="0.25">
      <c r="A1865" t="s">
        <v>11</v>
      </c>
      <c r="B1865" s="1">
        <v>44335</v>
      </c>
      <c r="C1865">
        <v>0</v>
      </c>
      <c r="D1865">
        <v>18036</v>
      </c>
      <c r="E1865">
        <v>0</v>
      </c>
      <c r="F1865">
        <v>1111</v>
      </c>
      <c r="G1865">
        <v>0</v>
      </c>
      <c r="H1865">
        <v>19147</v>
      </c>
      <c r="I1865" t="b">
        <v>0</v>
      </c>
    </row>
    <row r="1866" spans="1:9" x14ac:dyDescent="0.25">
      <c r="A1866" t="s">
        <v>11</v>
      </c>
      <c r="B1866" s="1">
        <v>44336</v>
      </c>
      <c r="C1866">
        <v>0</v>
      </c>
      <c r="D1866">
        <v>18036</v>
      </c>
      <c r="E1866">
        <v>0</v>
      </c>
      <c r="F1866">
        <v>1111</v>
      </c>
      <c r="G1866">
        <v>0</v>
      </c>
      <c r="H1866">
        <v>19147</v>
      </c>
      <c r="I1866" t="b">
        <v>0</v>
      </c>
    </row>
    <row r="1867" spans="1:9" x14ac:dyDescent="0.25">
      <c r="A1867" t="s">
        <v>11</v>
      </c>
      <c r="B1867" s="1">
        <v>44337</v>
      </c>
      <c r="C1867">
        <v>2</v>
      </c>
      <c r="D1867">
        <v>18038</v>
      </c>
      <c r="E1867">
        <v>0</v>
      </c>
      <c r="F1867">
        <v>1111</v>
      </c>
      <c r="G1867">
        <v>2</v>
      </c>
      <c r="H1867">
        <v>19149</v>
      </c>
      <c r="I1867" t="b">
        <v>0</v>
      </c>
    </row>
    <row r="1868" spans="1:9" x14ac:dyDescent="0.25">
      <c r="A1868" t="s">
        <v>11</v>
      </c>
      <c r="B1868" s="1">
        <v>44338</v>
      </c>
      <c r="C1868">
        <v>1</v>
      </c>
      <c r="D1868">
        <v>18039</v>
      </c>
      <c r="E1868">
        <v>0</v>
      </c>
      <c r="F1868">
        <v>1111</v>
      </c>
      <c r="G1868">
        <v>1</v>
      </c>
      <c r="H1868">
        <v>19150</v>
      </c>
      <c r="I1868" t="b">
        <v>0</v>
      </c>
    </row>
    <row r="1869" spans="1:9" x14ac:dyDescent="0.25">
      <c r="A1869" t="s">
        <v>11</v>
      </c>
      <c r="B1869" s="1">
        <v>44339</v>
      </c>
      <c r="C1869">
        <v>1</v>
      </c>
      <c r="D1869">
        <v>18040</v>
      </c>
      <c r="E1869">
        <v>0</v>
      </c>
      <c r="F1869">
        <v>1111</v>
      </c>
      <c r="G1869">
        <v>1</v>
      </c>
      <c r="H1869">
        <v>19151</v>
      </c>
      <c r="I1869" t="b">
        <v>0</v>
      </c>
    </row>
    <row r="1870" spans="1:9" x14ac:dyDescent="0.25">
      <c r="A1870" t="s">
        <v>11</v>
      </c>
      <c r="B1870" s="1">
        <v>44340</v>
      </c>
      <c r="C1870">
        <v>2</v>
      </c>
      <c r="D1870">
        <v>18042</v>
      </c>
      <c r="E1870">
        <v>0</v>
      </c>
      <c r="F1870">
        <v>1111</v>
      </c>
      <c r="G1870">
        <v>2</v>
      </c>
      <c r="H1870">
        <v>19153</v>
      </c>
      <c r="I1870" t="b">
        <v>0</v>
      </c>
    </row>
    <row r="1871" spans="1:9" x14ac:dyDescent="0.25">
      <c r="A1871" t="s">
        <v>11</v>
      </c>
      <c r="B1871" s="1">
        <v>44341</v>
      </c>
      <c r="C1871">
        <v>1</v>
      </c>
      <c r="D1871">
        <v>18043</v>
      </c>
      <c r="E1871">
        <v>0</v>
      </c>
      <c r="F1871">
        <v>1111</v>
      </c>
      <c r="G1871">
        <v>1</v>
      </c>
      <c r="H1871">
        <v>19154</v>
      </c>
      <c r="I1871" t="b">
        <v>0</v>
      </c>
    </row>
    <row r="1872" spans="1:9" x14ac:dyDescent="0.25">
      <c r="A1872" t="s">
        <v>11</v>
      </c>
      <c r="B1872" s="1">
        <v>44342</v>
      </c>
      <c r="C1872">
        <v>2</v>
      </c>
      <c r="D1872">
        <v>18045</v>
      </c>
      <c r="E1872">
        <v>0</v>
      </c>
      <c r="F1872">
        <v>1111</v>
      </c>
      <c r="G1872">
        <v>2</v>
      </c>
      <c r="H1872">
        <v>19156</v>
      </c>
      <c r="I1872" t="b">
        <v>0</v>
      </c>
    </row>
    <row r="1873" spans="1:9" x14ac:dyDescent="0.25">
      <c r="A1873" t="s">
        <v>11</v>
      </c>
      <c r="B1873" s="1">
        <v>44343</v>
      </c>
      <c r="C1873">
        <v>1</v>
      </c>
      <c r="D1873">
        <v>18046</v>
      </c>
      <c r="E1873">
        <v>1</v>
      </c>
      <c r="F1873">
        <v>1112</v>
      </c>
      <c r="G1873">
        <v>2</v>
      </c>
      <c r="H1873">
        <v>19158</v>
      </c>
      <c r="I1873" t="b">
        <v>0</v>
      </c>
    </row>
    <row r="1874" spans="1:9" x14ac:dyDescent="0.25">
      <c r="A1874" t="s">
        <v>11</v>
      </c>
      <c r="B1874" s="1">
        <v>44344</v>
      </c>
      <c r="C1874">
        <v>2</v>
      </c>
      <c r="D1874">
        <v>18048</v>
      </c>
      <c r="E1874">
        <v>0</v>
      </c>
      <c r="F1874">
        <v>1112</v>
      </c>
      <c r="G1874">
        <v>2</v>
      </c>
      <c r="H1874">
        <v>19160</v>
      </c>
      <c r="I1874" t="b">
        <v>0</v>
      </c>
    </row>
    <row r="1875" spans="1:9" x14ac:dyDescent="0.25">
      <c r="A1875" t="s">
        <v>11</v>
      </c>
      <c r="B1875" s="1">
        <v>44345</v>
      </c>
      <c r="C1875">
        <v>2</v>
      </c>
      <c r="D1875">
        <v>18050</v>
      </c>
      <c r="E1875">
        <v>0</v>
      </c>
      <c r="F1875">
        <v>1112</v>
      </c>
      <c r="G1875">
        <v>2</v>
      </c>
      <c r="H1875">
        <v>19162</v>
      </c>
      <c r="I1875" t="b">
        <v>0</v>
      </c>
    </row>
    <row r="1876" spans="1:9" x14ac:dyDescent="0.25">
      <c r="A1876" t="s">
        <v>11</v>
      </c>
      <c r="B1876" s="1">
        <v>44346</v>
      </c>
      <c r="C1876">
        <v>1</v>
      </c>
      <c r="D1876">
        <v>18051</v>
      </c>
      <c r="E1876">
        <v>0</v>
      </c>
      <c r="F1876">
        <v>1112</v>
      </c>
      <c r="G1876">
        <v>1</v>
      </c>
      <c r="H1876">
        <v>19163</v>
      </c>
      <c r="I1876" t="b">
        <v>0</v>
      </c>
    </row>
    <row r="1877" spans="1:9" x14ac:dyDescent="0.25">
      <c r="A1877" t="s">
        <v>11</v>
      </c>
      <c r="B1877" s="1">
        <v>44347</v>
      </c>
      <c r="C1877">
        <v>3</v>
      </c>
      <c r="D1877">
        <v>18054</v>
      </c>
      <c r="E1877">
        <v>1</v>
      </c>
      <c r="F1877">
        <v>1113</v>
      </c>
      <c r="G1877">
        <v>4</v>
      </c>
      <c r="H1877">
        <v>19167</v>
      </c>
      <c r="I1877" t="b">
        <v>0</v>
      </c>
    </row>
    <row r="1878" spans="1:9" x14ac:dyDescent="0.25">
      <c r="A1878" t="s">
        <v>11</v>
      </c>
      <c r="B1878" s="1">
        <v>44348</v>
      </c>
      <c r="C1878">
        <v>1</v>
      </c>
      <c r="D1878">
        <v>18055</v>
      </c>
      <c r="E1878">
        <v>1</v>
      </c>
      <c r="F1878">
        <v>1114</v>
      </c>
      <c r="G1878">
        <v>2</v>
      </c>
      <c r="H1878">
        <v>19169</v>
      </c>
      <c r="I1878" t="b">
        <v>0</v>
      </c>
    </row>
    <row r="1879" spans="1:9" x14ac:dyDescent="0.25">
      <c r="A1879" t="s">
        <v>11</v>
      </c>
      <c r="B1879" s="1">
        <v>44349</v>
      </c>
      <c r="C1879">
        <v>3</v>
      </c>
      <c r="D1879">
        <v>18058</v>
      </c>
      <c r="E1879">
        <v>0</v>
      </c>
      <c r="F1879">
        <v>1114</v>
      </c>
      <c r="G1879">
        <v>3</v>
      </c>
      <c r="H1879">
        <v>19172</v>
      </c>
      <c r="I1879" t="b">
        <v>0</v>
      </c>
    </row>
    <row r="1880" spans="1:9" x14ac:dyDescent="0.25">
      <c r="A1880" t="s">
        <v>11</v>
      </c>
      <c r="B1880" s="1">
        <v>44350</v>
      </c>
      <c r="C1880">
        <v>3</v>
      </c>
      <c r="D1880">
        <v>18061</v>
      </c>
      <c r="E1880">
        <v>0</v>
      </c>
      <c r="F1880">
        <v>1114</v>
      </c>
      <c r="G1880">
        <v>3</v>
      </c>
      <c r="H1880">
        <v>19175</v>
      </c>
      <c r="I1880" t="b">
        <v>0</v>
      </c>
    </row>
    <row r="1881" spans="1:9" x14ac:dyDescent="0.25">
      <c r="A1881" t="s">
        <v>11</v>
      </c>
      <c r="B1881" s="1">
        <v>44351</v>
      </c>
      <c r="C1881">
        <v>3</v>
      </c>
      <c r="D1881">
        <v>18064</v>
      </c>
      <c r="E1881">
        <v>0</v>
      </c>
      <c r="F1881">
        <v>1114</v>
      </c>
      <c r="G1881">
        <v>3</v>
      </c>
      <c r="H1881">
        <v>19178</v>
      </c>
      <c r="I1881" t="b">
        <v>0</v>
      </c>
    </row>
    <row r="1882" spans="1:9" x14ac:dyDescent="0.25">
      <c r="A1882" t="s">
        <v>11</v>
      </c>
      <c r="B1882" s="1">
        <v>44352</v>
      </c>
      <c r="C1882">
        <v>1</v>
      </c>
      <c r="D1882">
        <v>18065</v>
      </c>
      <c r="E1882">
        <v>0</v>
      </c>
      <c r="F1882">
        <v>1114</v>
      </c>
      <c r="G1882">
        <v>1</v>
      </c>
      <c r="H1882">
        <v>19179</v>
      </c>
      <c r="I1882" t="b">
        <v>0</v>
      </c>
    </row>
    <row r="1883" spans="1:9" x14ac:dyDescent="0.25">
      <c r="A1883" t="s">
        <v>11</v>
      </c>
      <c r="B1883" s="1">
        <v>44353</v>
      </c>
      <c r="C1883">
        <v>2</v>
      </c>
      <c r="D1883">
        <v>18067</v>
      </c>
      <c r="E1883">
        <v>1</v>
      </c>
      <c r="F1883">
        <v>1115</v>
      </c>
      <c r="G1883">
        <v>3</v>
      </c>
      <c r="H1883">
        <v>19182</v>
      </c>
      <c r="I1883" t="b">
        <v>0</v>
      </c>
    </row>
    <row r="1884" spans="1:9" x14ac:dyDescent="0.25">
      <c r="A1884" t="s">
        <v>11</v>
      </c>
      <c r="B1884" s="1">
        <v>44354</v>
      </c>
      <c r="C1884">
        <v>1</v>
      </c>
      <c r="D1884">
        <v>18068</v>
      </c>
      <c r="E1884">
        <v>0</v>
      </c>
      <c r="F1884">
        <v>1115</v>
      </c>
      <c r="G1884">
        <v>1</v>
      </c>
      <c r="H1884">
        <v>19183</v>
      </c>
      <c r="I1884" t="b">
        <v>0</v>
      </c>
    </row>
    <row r="1885" spans="1:9" x14ac:dyDescent="0.25">
      <c r="A1885" t="s">
        <v>11</v>
      </c>
      <c r="B1885" s="1">
        <v>44355</v>
      </c>
      <c r="C1885">
        <v>0</v>
      </c>
      <c r="D1885">
        <v>18068</v>
      </c>
      <c r="E1885">
        <v>2</v>
      </c>
      <c r="F1885">
        <v>1117</v>
      </c>
      <c r="G1885">
        <v>2</v>
      </c>
      <c r="H1885">
        <v>19185</v>
      </c>
      <c r="I1885" t="b">
        <v>0</v>
      </c>
    </row>
    <row r="1886" spans="1:9" x14ac:dyDescent="0.25">
      <c r="A1886" t="s">
        <v>11</v>
      </c>
      <c r="B1886" s="1">
        <v>44356</v>
      </c>
      <c r="C1886">
        <v>0</v>
      </c>
      <c r="D1886">
        <v>18068</v>
      </c>
      <c r="E1886">
        <v>0</v>
      </c>
      <c r="F1886">
        <v>1117</v>
      </c>
      <c r="G1886">
        <v>0</v>
      </c>
      <c r="H1886">
        <v>19185</v>
      </c>
      <c r="I1886" t="b">
        <v>0</v>
      </c>
    </row>
    <row r="1887" spans="1:9" x14ac:dyDescent="0.25">
      <c r="A1887" t="s">
        <v>11</v>
      </c>
      <c r="B1887" s="1">
        <v>44357</v>
      </c>
      <c r="C1887">
        <v>2</v>
      </c>
      <c r="D1887">
        <v>18070</v>
      </c>
      <c r="E1887">
        <v>0</v>
      </c>
      <c r="F1887">
        <v>1117</v>
      </c>
      <c r="G1887">
        <v>2</v>
      </c>
      <c r="H1887">
        <v>19187</v>
      </c>
      <c r="I1887" t="b">
        <v>0</v>
      </c>
    </row>
    <row r="1888" spans="1:9" x14ac:dyDescent="0.25">
      <c r="A1888" t="s">
        <v>11</v>
      </c>
      <c r="B1888" s="1">
        <v>44358</v>
      </c>
      <c r="C1888">
        <v>1</v>
      </c>
      <c r="D1888">
        <v>18071</v>
      </c>
      <c r="E1888">
        <v>0</v>
      </c>
      <c r="F1888">
        <v>1117</v>
      </c>
      <c r="G1888">
        <v>1</v>
      </c>
      <c r="H1888">
        <v>19188</v>
      </c>
      <c r="I1888" t="b">
        <v>0</v>
      </c>
    </row>
    <row r="1889" spans="1:9" x14ac:dyDescent="0.25">
      <c r="A1889" t="s">
        <v>11</v>
      </c>
      <c r="B1889" s="1">
        <v>44359</v>
      </c>
      <c r="C1889">
        <v>3</v>
      </c>
      <c r="D1889">
        <v>18074</v>
      </c>
      <c r="E1889">
        <v>0</v>
      </c>
      <c r="F1889">
        <v>1117</v>
      </c>
      <c r="G1889">
        <v>3</v>
      </c>
      <c r="H1889">
        <v>19191</v>
      </c>
      <c r="I1889" t="b">
        <v>0</v>
      </c>
    </row>
    <row r="1890" spans="1:9" x14ac:dyDescent="0.25">
      <c r="A1890" t="s">
        <v>11</v>
      </c>
      <c r="B1890" s="1">
        <v>44360</v>
      </c>
      <c r="C1890">
        <v>0</v>
      </c>
      <c r="D1890">
        <v>18074</v>
      </c>
      <c r="E1890">
        <v>0</v>
      </c>
      <c r="F1890">
        <v>1117</v>
      </c>
      <c r="G1890">
        <v>0</v>
      </c>
      <c r="H1890">
        <v>19191</v>
      </c>
      <c r="I1890" t="b">
        <v>0</v>
      </c>
    </row>
    <row r="1891" spans="1:9" x14ac:dyDescent="0.25">
      <c r="A1891" t="s">
        <v>11</v>
      </c>
      <c r="B1891" s="1">
        <v>44361</v>
      </c>
      <c r="C1891">
        <v>4</v>
      </c>
      <c r="D1891">
        <v>18078</v>
      </c>
      <c r="E1891">
        <v>1</v>
      </c>
      <c r="F1891">
        <v>1118</v>
      </c>
      <c r="G1891">
        <v>5</v>
      </c>
      <c r="H1891">
        <v>19196</v>
      </c>
      <c r="I1891" t="b">
        <v>0</v>
      </c>
    </row>
    <row r="1892" spans="1:9" x14ac:dyDescent="0.25">
      <c r="A1892" t="s">
        <v>11</v>
      </c>
      <c r="B1892" s="1">
        <v>44362</v>
      </c>
      <c r="C1892">
        <v>1</v>
      </c>
      <c r="D1892">
        <v>18079</v>
      </c>
      <c r="E1892">
        <v>1</v>
      </c>
      <c r="F1892">
        <v>1119</v>
      </c>
      <c r="G1892">
        <v>2</v>
      </c>
      <c r="H1892">
        <v>19198</v>
      </c>
      <c r="I1892" t="b">
        <v>0</v>
      </c>
    </row>
    <row r="1893" spans="1:9" x14ac:dyDescent="0.25">
      <c r="A1893" t="s">
        <v>11</v>
      </c>
      <c r="B1893" s="1">
        <v>44363</v>
      </c>
      <c r="C1893">
        <v>3</v>
      </c>
      <c r="D1893">
        <v>18082</v>
      </c>
      <c r="E1893">
        <v>1</v>
      </c>
      <c r="F1893">
        <v>1120</v>
      </c>
      <c r="G1893">
        <v>4</v>
      </c>
      <c r="H1893">
        <v>19202</v>
      </c>
      <c r="I1893" t="b">
        <v>0</v>
      </c>
    </row>
    <row r="1894" spans="1:9" x14ac:dyDescent="0.25">
      <c r="A1894" t="s">
        <v>11</v>
      </c>
      <c r="B1894" s="1">
        <v>44364</v>
      </c>
      <c r="C1894">
        <v>1</v>
      </c>
      <c r="D1894">
        <v>18083</v>
      </c>
      <c r="E1894">
        <v>0</v>
      </c>
      <c r="F1894">
        <v>1120</v>
      </c>
      <c r="G1894">
        <v>1</v>
      </c>
      <c r="H1894">
        <v>19203</v>
      </c>
      <c r="I1894" t="b">
        <v>0</v>
      </c>
    </row>
    <row r="1895" spans="1:9" x14ac:dyDescent="0.25">
      <c r="A1895" t="s">
        <v>11</v>
      </c>
      <c r="B1895" s="1">
        <v>44365</v>
      </c>
      <c r="C1895">
        <v>0</v>
      </c>
      <c r="D1895">
        <v>18083</v>
      </c>
      <c r="E1895">
        <v>1</v>
      </c>
      <c r="F1895">
        <v>1121</v>
      </c>
      <c r="G1895">
        <v>1</v>
      </c>
      <c r="H1895">
        <v>19204</v>
      </c>
      <c r="I1895" t="b">
        <v>0</v>
      </c>
    </row>
    <row r="1896" spans="1:9" x14ac:dyDescent="0.25">
      <c r="A1896" t="s">
        <v>11</v>
      </c>
      <c r="B1896" s="1">
        <v>44366</v>
      </c>
      <c r="C1896">
        <v>1</v>
      </c>
      <c r="D1896">
        <v>18084</v>
      </c>
      <c r="E1896">
        <v>0</v>
      </c>
      <c r="F1896">
        <v>1121</v>
      </c>
      <c r="G1896">
        <v>1</v>
      </c>
      <c r="H1896">
        <v>19205</v>
      </c>
      <c r="I1896" t="b">
        <v>0</v>
      </c>
    </row>
    <row r="1897" spans="1:9" x14ac:dyDescent="0.25">
      <c r="A1897" t="s">
        <v>11</v>
      </c>
      <c r="B1897" s="1">
        <v>44367</v>
      </c>
      <c r="C1897">
        <v>2</v>
      </c>
      <c r="D1897">
        <v>18086</v>
      </c>
      <c r="E1897">
        <v>0</v>
      </c>
      <c r="F1897">
        <v>1121</v>
      </c>
      <c r="G1897">
        <v>2</v>
      </c>
      <c r="H1897">
        <v>19207</v>
      </c>
      <c r="I1897" t="b">
        <v>0</v>
      </c>
    </row>
    <row r="1898" spans="1:9" x14ac:dyDescent="0.25">
      <c r="A1898" t="s">
        <v>11</v>
      </c>
      <c r="B1898" s="1">
        <v>44368</v>
      </c>
      <c r="C1898">
        <v>0</v>
      </c>
      <c r="D1898">
        <v>18086</v>
      </c>
      <c r="E1898">
        <v>0</v>
      </c>
      <c r="F1898">
        <v>1121</v>
      </c>
      <c r="G1898">
        <v>0</v>
      </c>
      <c r="H1898">
        <v>19207</v>
      </c>
      <c r="I1898" t="b">
        <v>0</v>
      </c>
    </row>
    <row r="1899" spans="1:9" x14ac:dyDescent="0.25">
      <c r="A1899" t="s">
        <v>11</v>
      </c>
      <c r="B1899" s="1">
        <v>44369</v>
      </c>
      <c r="C1899">
        <v>0</v>
      </c>
      <c r="D1899">
        <v>18086</v>
      </c>
      <c r="E1899">
        <v>1</v>
      </c>
      <c r="F1899">
        <v>1122</v>
      </c>
      <c r="G1899">
        <v>1</v>
      </c>
      <c r="H1899">
        <v>19208</v>
      </c>
      <c r="I1899" t="b">
        <v>0</v>
      </c>
    </row>
    <row r="1900" spans="1:9" x14ac:dyDescent="0.25">
      <c r="A1900" t="s">
        <v>11</v>
      </c>
      <c r="B1900" s="1">
        <v>44370</v>
      </c>
      <c r="C1900">
        <v>1</v>
      </c>
      <c r="D1900">
        <v>18087</v>
      </c>
      <c r="E1900">
        <v>0</v>
      </c>
      <c r="F1900">
        <v>1122</v>
      </c>
      <c r="G1900">
        <v>1</v>
      </c>
      <c r="H1900">
        <v>19209</v>
      </c>
      <c r="I1900" t="b">
        <v>0</v>
      </c>
    </row>
    <row r="1901" spans="1:9" x14ac:dyDescent="0.25">
      <c r="A1901" t="s">
        <v>11</v>
      </c>
      <c r="B1901" s="1">
        <v>44371</v>
      </c>
      <c r="C1901">
        <v>1</v>
      </c>
      <c r="D1901">
        <v>18088</v>
      </c>
      <c r="E1901">
        <v>1</v>
      </c>
      <c r="F1901">
        <v>1123</v>
      </c>
      <c r="G1901">
        <v>2</v>
      </c>
      <c r="H1901">
        <v>19211</v>
      </c>
      <c r="I1901" t="b">
        <v>0</v>
      </c>
    </row>
    <row r="1902" spans="1:9" x14ac:dyDescent="0.25">
      <c r="A1902" t="s">
        <v>11</v>
      </c>
      <c r="B1902" s="1">
        <v>44372</v>
      </c>
      <c r="C1902">
        <v>4</v>
      </c>
      <c r="D1902">
        <v>18092</v>
      </c>
      <c r="E1902">
        <v>0</v>
      </c>
      <c r="F1902">
        <v>1123</v>
      </c>
      <c r="G1902">
        <v>4</v>
      </c>
      <c r="H1902">
        <v>19215</v>
      </c>
      <c r="I1902" t="b">
        <v>0</v>
      </c>
    </row>
    <row r="1903" spans="1:9" x14ac:dyDescent="0.25">
      <c r="A1903" t="s">
        <v>11</v>
      </c>
      <c r="B1903" s="1">
        <v>44373</v>
      </c>
      <c r="C1903">
        <v>1</v>
      </c>
      <c r="D1903">
        <v>18093</v>
      </c>
      <c r="E1903">
        <v>0</v>
      </c>
      <c r="F1903">
        <v>1123</v>
      </c>
      <c r="G1903">
        <v>1</v>
      </c>
      <c r="H1903">
        <v>19216</v>
      </c>
      <c r="I1903" t="b">
        <v>0</v>
      </c>
    </row>
    <row r="1904" spans="1:9" x14ac:dyDescent="0.25">
      <c r="A1904" t="s">
        <v>11</v>
      </c>
      <c r="B1904" s="1">
        <v>44374</v>
      </c>
      <c r="C1904">
        <v>1</v>
      </c>
      <c r="D1904">
        <v>18094</v>
      </c>
      <c r="E1904">
        <v>0</v>
      </c>
      <c r="F1904">
        <v>1123</v>
      </c>
      <c r="G1904">
        <v>1</v>
      </c>
      <c r="H1904">
        <v>19217</v>
      </c>
      <c r="I1904" t="b">
        <v>0</v>
      </c>
    </row>
    <row r="1905" spans="1:9" x14ac:dyDescent="0.25">
      <c r="A1905" t="s">
        <v>11</v>
      </c>
      <c r="B1905" s="1">
        <v>44375</v>
      </c>
      <c r="C1905">
        <v>0</v>
      </c>
      <c r="D1905">
        <v>18094</v>
      </c>
      <c r="E1905">
        <v>1</v>
      </c>
      <c r="F1905">
        <v>1124</v>
      </c>
      <c r="G1905">
        <v>1</v>
      </c>
      <c r="H1905">
        <v>19218</v>
      </c>
      <c r="I1905" t="b">
        <v>0</v>
      </c>
    </row>
    <row r="1906" spans="1:9" x14ac:dyDescent="0.25">
      <c r="A1906" t="s">
        <v>11</v>
      </c>
      <c r="B1906" s="1">
        <v>44376</v>
      </c>
      <c r="C1906">
        <v>2</v>
      </c>
      <c r="D1906">
        <v>18096</v>
      </c>
      <c r="E1906">
        <v>1</v>
      </c>
      <c r="F1906">
        <v>1125</v>
      </c>
      <c r="G1906">
        <v>3</v>
      </c>
      <c r="H1906">
        <v>19221</v>
      </c>
      <c r="I1906" t="b">
        <v>0</v>
      </c>
    </row>
    <row r="1907" spans="1:9" x14ac:dyDescent="0.25">
      <c r="A1907" t="s">
        <v>11</v>
      </c>
      <c r="B1907" s="1">
        <v>44377</v>
      </c>
      <c r="C1907">
        <v>6</v>
      </c>
      <c r="D1907">
        <v>18102</v>
      </c>
      <c r="E1907">
        <v>2</v>
      </c>
      <c r="F1907">
        <v>1127</v>
      </c>
      <c r="G1907">
        <v>8</v>
      </c>
      <c r="H1907">
        <v>19229</v>
      </c>
      <c r="I1907" t="b">
        <v>0</v>
      </c>
    </row>
    <row r="1908" spans="1:9" x14ac:dyDescent="0.25">
      <c r="A1908" t="s">
        <v>11</v>
      </c>
      <c r="B1908" s="1">
        <v>44378</v>
      </c>
      <c r="C1908">
        <v>2</v>
      </c>
      <c r="D1908">
        <v>18104</v>
      </c>
      <c r="E1908">
        <v>0</v>
      </c>
      <c r="F1908">
        <v>1127</v>
      </c>
      <c r="G1908">
        <v>2</v>
      </c>
      <c r="H1908">
        <v>19231</v>
      </c>
      <c r="I1908" t="b">
        <v>0</v>
      </c>
    </row>
    <row r="1909" spans="1:9" x14ac:dyDescent="0.25">
      <c r="A1909" t="s">
        <v>11</v>
      </c>
      <c r="B1909" s="1">
        <v>44379</v>
      </c>
      <c r="C1909">
        <v>3</v>
      </c>
      <c r="D1909">
        <v>18107</v>
      </c>
      <c r="E1909">
        <v>0</v>
      </c>
      <c r="F1909">
        <v>1127</v>
      </c>
      <c r="G1909">
        <v>3</v>
      </c>
      <c r="H1909">
        <v>19234</v>
      </c>
      <c r="I1909" t="b">
        <v>0</v>
      </c>
    </row>
    <row r="1910" spans="1:9" x14ac:dyDescent="0.25">
      <c r="A1910" t="s">
        <v>11</v>
      </c>
      <c r="B1910" s="1">
        <v>44380</v>
      </c>
      <c r="C1910">
        <v>1</v>
      </c>
      <c r="D1910">
        <v>18108</v>
      </c>
      <c r="E1910">
        <v>0</v>
      </c>
      <c r="F1910">
        <v>1127</v>
      </c>
      <c r="G1910">
        <v>1</v>
      </c>
      <c r="H1910">
        <v>19235</v>
      </c>
      <c r="I1910" t="b">
        <v>0</v>
      </c>
    </row>
    <row r="1911" spans="1:9" x14ac:dyDescent="0.25">
      <c r="A1911" t="s">
        <v>11</v>
      </c>
      <c r="B1911" s="1">
        <v>44381</v>
      </c>
      <c r="C1911">
        <v>7</v>
      </c>
      <c r="D1911">
        <v>18115</v>
      </c>
      <c r="E1911">
        <v>0</v>
      </c>
      <c r="F1911">
        <v>1127</v>
      </c>
      <c r="G1911">
        <v>7</v>
      </c>
      <c r="H1911">
        <v>19242</v>
      </c>
      <c r="I1911" t="b">
        <v>0</v>
      </c>
    </row>
    <row r="1912" spans="1:9" x14ac:dyDescent="0.25">
      <c r="A1912" t="s">
        <v>11</v>
      </c>
      <c r="B1912" s="1">
        <v>44382</v>
      </c>
      <c r="C1912">
        <v>5</v>
      </c>
      <c r="D1912">
        <v>18120</v>
      </c>
      <c r="E1912">
        <v>0</v>
      </c>
      <c r="F1912">
        <v>1127</v>
      </c>
      <c r="G1912">
        <v>5</v>
      </c>
      <c r="H1912">
        <v>19247</v>
      </c>
      <c r="I1912" t="b">
        <v>0</v>
      </c>
    </row>
    <row r="1913" spans="1:9" x14ac:dyDescent="0.25">
      <c r="A1913" t="s">
        <v>11</v>
      </c>
      <c r="B1913" s="1">
        <v>44383</v>
      </c>
      <c r="C1913">
        <v>3</v>
      </c>
      <c r="D1913">
        <v>18123</v>
      </c>
      <c r="E1913">
        <v>1</v>
      </c>
      <c r="F1913">
        <v>1128</v>
      </c>
      <c r="G1913">
        <v>4</v>
      </c>
      <c r="H1913">
        <v>19251</v>
      </c>
      <c r="I1913" t="b">
        <v>0</v>
      </c>
    </row>
    <row r="1914" spans="1:9" x14ac:dyDescent="0.25">
      <c r="A1914" t="s">
        <v>11</v>
      </c>
      <c r="B1914" s="1">
        <v>44384</v>
      </c>
      <c r="C1914">
        <v>5</v>
      </c>
      <c r="D1914">
        <v>18128</v>
      </c>
      <c r="E1914">
        <v>1</v>
      </c>
      <c r="F1914">
        <v>1129</v>
      </c>
      <c r="G1914">
        <v>6</v>
      </c>
      <c r="H1914">
        <v>19257</v>
      </c>
      <c r="I1914" t="b">
        <v>0</v>
      </c>
    </row>
    <row r="1915" spans="1:9" x14ac:dyDescent="0.25">
      <c r="A1915" t="s">
        <v>11</v>
      </c>
      <c r="B1915" s="1">
        <v>44385</v>
      </c>
      <c r="C1915">
        <v>3</v>
      </c>
      <c r="D1915">
        <v>18131</v>
      </c>
      <c r="E1915">
        <v>0</v>
      </c>
      <c r="F1915">
        <v>1129</v>
      </c>
      <c r="G1915">
        <v>3</v>
      </c>
      <c r="H1915">
        <v>19260</v>
      </c>
      <c r="I1915" t="b">
        <v>0</v>
      </c>
    </row>
    <row r="1916" spans="1:9" x14ac:dyDescent="0.25">
      <c r="A1916" t="s">
        <v>11</v>
      </c>
      <c r="B1916" s="1">
        <v>44386</v>
      </c>
      <c r="C1916">
        <v>7</v>
      </c>
      <c r="D1916">
        <v>18138</v>
      </c>
      <c r="E1916">
        <v>1</v>
      </c>
      <c r="F1916">
        <v>1130</v>
      </c>
      <c r="G1916">
        <v>8</v>
      </c>
      <c r="H1916">
        <v>19268</v>
      </c>
      <c r="I1916" t="b">
        <v>0</v>
      </c>
    </row>
    <row r="1917" spans="1:9" x14ac:dyDescent="0.25">
      <c r="A1917" t="s">
        <v>11</v>
      </c>
      <c r="B1917" s="1">
        <v>44387</v>
      </c>
      <c r="C1917">
        <v>5</v>
      </c>
      <c r="D1917">
        <v>18143</v>
      </c>
      <c r="E1917">
        <v>0</v>
      </c>
      <c r="F1917">
        <v>1130</v>
      </c>
      <c r="G1917">
        <v>5</v>
      </c>
      <c r="H1917">
        <v>19273</v>
      </c>
      <c r="I1917" t="b">
        <v>0</v>
      </c>
    </row>
    <row r="1918" spans="1:9" x14ac:dyDescent="0.25">
      <c r="A1918" t="s">
        <v>11</v>
      </c>
      <c r="B1918" s="1">
        <v>44388</v>
      </c>
      <c r="C1918">
        <v>3</v>
      </c>
      <c r="D1918">
        <v>18146</v>
      </c>
      <c r="E1918">
        <v>2</v>
      </c>
      <c r="F1918">
        <v>1132</v>
      </c>
      <c r="G1918">
        <v>5</v>
      </c>
      <c r="H1918">
        <v>19278</v>
      </c>
      <c r="I1918" t="b">
        <v>0</v>
      </c>
    </row>
    <row r="1919" spans="1:9" x14ac:dyDescent="0.25">
      <c r="A1919" t="s">
        <v>11</v>
      </c>
      <c r="B1919" s="1">
        <v>44389</v>
      </c>
      <c r="C1919">
        <v>3</v>
      </c>
      <c r="D1919">
        <v>18149</v>
      </c>
      <c r="E1919">
        <v>1</v>
      </c>
      <c r="F1919">
        <v>1133</v>
      </c>
      <c r="G1919">
        <v>4</v>
      </c>
      <c r="H1919">
        <v>19282</v>
      </c>
      <c r="I1919" t="b">
        <v>0</v>
      </c>
    </row>
    <row r="1920" spans="1:9" x14ac:dyDescent="0.25">
      <c r="A1920" t="s">
        <v>11</v>
      </c>
      <c r="B1920" s="1">
        <v>44390</v>
      </c>
      <c r="C1920">
        <v>7</v>
      </c>
      <c r="D1920">
        <v>18156</v>
      </c>
      <c r="E1920">
        <v>0</v>
      </c>
      <c r="F1920">
        <v>1133</v>
      </c>
      <c r="G1920">
        <v>7</v>
      </c>
      <c r="H1920">
        <v>19289</v>
      </c>
      <c r="I1920" t="b">
        <v>0</v>
      </c>
    </row>
    <row r="1921" spans="1:9" x14ac:dyDescent="0.25">
      <c r="A1921" t="s">
        <v>11</v>
      </c>
      <c r="B1921" s="1">
        <v>44391</v>
      </c>
      <c r="C1921">
        <v>4</v>
      </c>
      <c r="D1921">
        <v>18160</v>
      </c>
      <c r="E1921">
        <v>2</v>
      </c>
      <c r="F1921">
        <v>1135</v>
      </c>
      <c r="G1921">
        <v>6</v>
      </c>
      <c r="H1921">
        <v>19295</v>
      </c>
      <c r="I1921" t="b">
        <v>0</v>
      </c>
    </row>
    <row r="1922" spans="1:9" x14ac:dyDescent="0.25">
      <c r="A1922" t="s">
        <v>11</v>
      </c>
      <c r="B1922" s="1">
        <v>44392</v>
      </c>
      <c r="C1922">
        <v>5</v>
      </c>
      <c r="D1922">
        <v>18165</v>
      </c>
      <c r="E1922">
        <v>0</v>
      </c>
      <c r="F1922">
        <v>1135</v>
      </c>
      <c r="G1922">
        <v>5</v>
      </c>
      <c r="H1922">
        <v>19300</v>
      </c>
      <c r="I1922" t="b">
        <v>0</v>
      </c>
    </row>
    <row r="1923" spans="1:9" x14ac:dyDescent="0.25">
      <c r="A1923" t="s">
        <v>11</v>
      </c>
      <c r="B1923" s="1">
        <v>44393</v>
      </c>
      <c r="C1923">
        <v>4</v>
      </c>
      <c r="D1923">
        <v>18169</v>
      </c>
      <c r="E1923">
        <v>0</v>
      </c>
      <c r="F1923">
        <v>1135</v>
      </c>
      <c r="G1923">
        <v>4</v>
      </c>
      <c r="H1923">
        <v>19304</v>
      </c>
      <c r="I1923" t="b">
        <v>0</v>
      </c>
    </row>
    <row r="1924" spans="1:9" x14ac:dyDescent="0.25">
      <c r="A1924" t="s">
        <v>11</v>
      </c>
      <c r="B1924" s="1">
        <v>44394</v>
      </c>
      <c r="C1924">
        <v>6</v>
      </c>
      <c r="D1924">
        <v>18175</v>
      </c>
      <c r="E1924">
        <v>0</v>
      </c>
      <c r="F1924">
        <v>1135</v>
      </c>
      <c r="G1924">
        <v>6</v>
      </c>
      <c r="H1924">
        <v>19310</v>
      </c>
      <c r="I1924" t="b">
        <v>0</v>
      </c>
    </row>
    <row r="1925" spans="1:9" x14ac:dyDescent="0.25">
      <c r="A1925" t="s">
        <v>11</v>
      </c>
      <c r="B1925" s="1">
        <v>44395</v>
      </c>
      <c r="C1925">
        <v>8</v>
      </c>
      <c r="D1925">
        <v>18183</v>
      </c>
      <c r="E1925">
        <v>1</v>
      </c>
      <c r="F1925">
        <v>1136</v>
      </c>
      <c r="G1925">
        <v>9</v>
      </c>
      <c r="H1925">
        <v>19319</v>
      </c>
      <c r="I1925" t="b">
        <v>0</v>
      </c>
    </row>
    <row r="1926" spans="1:9" x14ac:dyDescent="0.25">
      <c r="A1926" t="s">
        <v>11</v>
      </c>
      <c r="B1926" s="1">
        <v>44396</v>
      </c>
      <c r="C1926">
        <v>14</v>
      </c>
      <c r="D1926">
        <v>18197</v>
      </c>
      <c r="E1926">
        <v>1</v>
      </c>
      <c r="F1926">
        <v>1137</v>
      </c>
      <c r="G1926">
        <v>15</v>
      </c>
      <c r="H1926">
        <v>19334</v>
      </c>
      <c r="I1926" t="b">
        <v>0</v>
      </c>
    </row>
    <row r="1927" spans="1:9" x14ac:dyDescent="0.25">
      <c r="A1927" t="s">
        <v>11</v>
      </c>
      <c r="B1927" s="1">
        <v>44397</v>
      </c>
      <c r="C1927">
        <v>3</v>
      </c>
      <c r="D1927">
        <v>18200</v>
      </c>
      <c r="E1927">
        <v>1</v>
      </c>
      <c r="F1927">
        <v>1138</v>
      </c>
      <c r="G1927">
        <v>4</v>
      </c>
      <c r="H1927">
        <v>19338</v>
      </c>
      <c r="I1927" t="b">
        <v>0</v>
      </c>
    </row>
    <row r="1928" spans="1:9" x14ac:dyDescent="0.25">
      <c r="A1928" t="s">
        <v>11</v>
      </c>
      <c r="B1928" s="1">
        <v>44398</v>
      </c>
      <c r="C1928">
        <v>5</v>
      </c>
      <c r="D1928">
        <v>18205</v>
      </c>
      <c r="E1928">
        <v>0</v>
      </c>
      <c r="F1928">
        <v>1138</v>
      </c>
      <c r="G1928">
        <v>5</v>
      </c>
      <c r="H1928">
        <v>19343</v>
      </c>
      <c r="I1928" t="b">
        <v>0</v>
      </c>
    </row>
    <row r="1929" spans="1:9" x14ac:dyDescent="0.25">
      <c r="A1929" t="s">
        <v>11</v>
      </c>
      <c r="B1929" s="1">
        <v>44399</v>
      </c>
      <c r="C1929">
        <v>9</v>
      </c>
      <c r="D1929">
        <v>18214</v>
      </c>
      <c r="E1929">
        <v>2</v>
      </c>
      <c r="F1929">
        <v>1140</v>
      </c>
      <c r="G1929">
        <v>11</v>
      </c>
      <c r="H1929">
        <v>19354</v>
      </c>
      <c r="I1929" t="b">
        <v>0</v>
      </c>
    </row>
    <row r="1930" spans="1:9" x14ac:dyDescent="0.25">
      <c r="A1930" t="s">
        <v>11</v>
      </c>
      <c r="B1930" s="1">
        <v>44400</v>
      </c>
      <c r="C1930">
        <v>11</v>
      </c>
      <c r="D1930">
        <v>18225</v>
      </c>
      <c r="E1930">
        <v>2</v>
      </c>
      <c r="F1930">
        <v>1142</v>
      </c>
      <c r="G1930">
        <v>13</v>
      </c>
      <c r="H1930">
        <v>19367</v>
      </c>
      <c r="I1930" t="b">
        <v>0</v>
      </c>
    </row>
    <row r="1931" spans="1:9" x14ac:dyDescent="0.25">
      <c r="A1931" t="s">
        <v>11</v>
      </c>
      <c r="B1931" s="1">
        <v>44401</v>
      </c>
      <c r="C1931">
        <v>12</v>
      </c>
      <c r="D1931">
        <v>18237</v>
      </c>
      <c r="E1931">
        <v>0</v>
      </c>
      <c r="F1931">
        <v>1142</v>
      </c>
      <c r="G1931">
        <v>12</v>
      </c>
      <c r="H1931">
        <v>19379</v>
      </c>
      <c r="I1931" t="b">
        <v>0</v>
      </c>
    </row>
    <row r="1932" spans="1:9" x14ac:dyDescent="0.25">
      <c r="A1932" t="s">
        <v>11</v>
      </c>
      <c r="B1932" s="1">
        <v>44402</v>
      </c>
      <c r="C1932">
        <v>10</v>
      </c>
      <c r="D1932">
        <v>18247</v>
      </c>
      <c r="E1932">
        <v>0</v>
      </c>
      <c r="F1932">
        <v>1142</v>
      </c>
      <c r="G1932">
        <v>10</v>
      </c>
      <c r="H1932">
        <v>19389</v>
      </c>
      <c r="I1932" t="b">
        <v>0</v>
      </c>
    </row>
    <row r="1933" spans="1:9" x14ac:dyDescent="0.25">
      <c r="A1933" t="s">
        <v>11</v>
      </c>
      <c r="B1933" s="1">
        <v>44403</v>
      </c>
      <c r="C1933">
        <v>4</v>
      </c>
      <c r="D1933">
        <v>18251</v>
      </c>
      <c r="E1933">
        <v>0</v>
      </c>
      <c r="F1933">
        <v>1142</v>
      </c>
      <c r="G1933">
        <v>4</v>
      </c>
      <c r="H1933">
        <v>19393</v>
      </c>
      <c r="I1933" t="b">
        <v>0</v>
      </c>
    </row>
    <row r="1934" spans="1:9" x14ac:dyDescent="0.25">
      <c r="A1934" t="s">
        <v>11</v>
      </c>
      <c r="B1934" s="1">
        <v>44404</v>
      </c>
      <c r="C1934">
        <v>10</v>
      </c>
      <c r="D1934">
        <v>18261</v>
      </c>
      <c r="E1934">
        <v>0</v>
      </c>
      <c r="F1934">
        <v>1142</v>
      </c>
      <c r="G1934">
        <v>10</v>
      </c>
      <c r="H1934">
        <v>19403</v>
      </c>
      <c r="I1934" t="b">
        <v>0</v>
      </c>
    </row>
    <row r="1935" spans="1:9" x14ac:dyDescent="0.25">
      <c r="A1935" t="s">
        <v>11</v>
      </c>
      <c r="B1935" s="1">
        <v>44405</v>
      </c>
      <c r="C1935">
        <v>5</v>
      </c>
      <c r="D1935">
        <v>18266</v>
      </c>
      <c r="E1935">
        <v>0</v>
      </c>
      <c r="F1935">
        <v>1142</v>
      </c>
      <c r="G1935">
        <v>5</v>
      </c>
      <c r="H1935">
        <v>19408</v>
      </c>
      <c r="I1935" t="b">
        <v>0</v>
      </c>
    </row>
    <row r="1936" spans="1:9" x14ac:dyDescent="0.25">
      <c r="A1936" t="s">
        <v>11</v>
      </c>
      <c r="B1936" s="1">
        <v>44406</v>
      </c>
      <c r="C1936">
        <v>6</v>
      </c>
      <c r="D1936">
        <v>18272</v>
      </c>
      <c r="E1936">
        <v>0</v>
      </c>
      <c r="F1936">
        <v>1142</v>
      </c>
      <c r="G1936">
        <v>6</v>
      </c>
      <c r="H1936">
        <v>19414</v>
      </c>
      <c r="I1936" t="b">
        <v>0</v>
      </c>
    </row>
    <row r="1937" spans="1:9" x14ac:dyDescent="0.25">
      <c r="A1937" t="s">
        <v>11</v>
      </c>
      <c r="B1937" s="1">
        <v>44407</v>
      </c>
      <c r="C1937">
        <v>17</v>
      </c>
      <c r="D1937">
        <v>18289</v>
      </c>
      <c r="E1937">
        <v>2</v>
      </c>
      <c r="F1937">
        <v>1144</v>
      </c>
      <c r="G1937">
        <v>19</v>
      </c>
      <c r="H1937">
        <v>19433</v>
      </c>
      <c r="I1937" t="b">
        <v>0</v>
      </c>
    </row>
    <row r="1938" spans="1:9" x14ac:dyDescent="0.25">
      <c r="A1938" t="s">
        <v>11</v>
      </c>
      <c r="B1938" s="1">
        <v>44408</v>
      </c>
      <c r="C1938">
        <v>17</v>
      </c>
      <c r="D1938">
        <v>18306</v>
      </c>
      <c r="E1938">
        <v>0</v>
      </c>
      <c r="F1938">
        <v>1144</v>
      </c>
      <c r="G1938">
        <v>17</v>
      </c>
      <c r="H1938">
        <v>19450</v>
      </c>
      <c r="I1938" t="b">
        <v>0</v>
      </c>
    </row>
    <row r="1939" spans="1:9" x14ac:dyDescent="0.25">
      <c r="A1939" t="s">
        <v>11</v>
      </c>
      <c r="B1939" s="1">
        <v>44409</v>
      </c>
      <c r="C1939">
        <v>17</v>
      </c>
      <c r="D1939">
        <v>18323</v>
      </c>
      <c r="E1939">
        <v>1</v>
      </c>
      <c r="F1939">
        <v>1145</v>
      </c>
      <c r="G1939">
        <v>18</v>
      </c>
      <c r="H1939">
        <v>19468</v>
      </c>
      <c r="I1939" t="b">
        <v>0</v>
      </c>
    </row>
    <row r="1940" spans="1:9" x14ac:dyDescent="0.25">
      <c r="A1940" t="s">
        <v>11</v>
      </c>
      <c r="B1940" s="1">
        <v>44410</v>
      </c>
      <c r="C1940">
        <v>11</v>
      </c>
      <c r="D1940">
        <v>18334</v>
      </c>
      <c r="E1940">
        <v>2</v>
      </c>
      <c r="F1940">
        <v>1147</v>
      </c>
      <c r="G1940">
        <v>13</v>
      </c>
      <c r="H1940">
        <v>19481</v>
      </c>
      <c r="I1940" t="b">
        <v>0</v>
      </c>
    </row>
    <row r="1941" spans="1:9" x14ac:dyDescent="0.25">
      <c r="A1941" t="s">
        <v>11</v>
      </c>
      <c r="B1941" s="1">
        <v>44411</v>
      </c>
      <c r="C1941">
        <v>6</v>
      </c>
      <c r="D1941">
        <v>18340</v>
      </c>
      <c r="E1941">
        <v>2</v>
      </c>
      <c r="F1941">
        <v>1149</v>
      </c>
      <c r="G1941">
        <v>8</v>
      </c>
      <c r="H1941">
        <v>19489</v>
      </c>
      <c r="I1941" t="b">
        <v>0</v>
      </c>
    </row>
    <row r="1942" spans="1:9" x14ac:dyDescent="0.25">
      <c r="A1942" t="s">
        <v>11</v>
      </c>
      <c r="B1942" s="1">
        <v>44412</v>
      </c>
      <c r="C1942">
        <v>15</v>
      </c>
      <c r="D1942">
        <v>18355</v>
      </c>
      <c r="E1942">
        <v>0</v>
      </c>
      <c r="F1942">
        <v>1149</v>
      </c>
      <c r="G1942">
        <v>15</v>
      </c>
      <c r="H1942">
        <v>19504</v>
      </c>
      <c r="I1942" t="b">
        <v>0</v>
      </c>
    </row>
    <row r="1943" spans="1:9" x14ac:dyDescent="0.25">
      <c r="A1943" t="s">
        <v>11</v>
      </c>
      <c r="B1943" s="1">
        <v>44413</v>
      </c>
      <c r="C1943">
        <v>7</v>
      </c>
      <c r="D1943">
        <v>18362</v>
      </c>
      <c r="E1943">
        <v>1</v>
      </c>
      <c r="F1943">
        <v>1150</v>
      </c>
      <c r="G1943">
        <v>8</v>
      </c>
      <c r="H1943">
        <v>19512</v>
      </c>
      <c r="I1943" t="b">
        <v>0</v>
      </c>
    </row>
    <row r="1944" spans="1:9" x14ac:dyDescent="0.25">
      <c r="A1944" t="s">
        <v>11</v>
      </c>
      <c r="B1944" s="1">
        <v>44414</v>
      </c>
      <c r="C1944">
        <v>13</v>
      </c>
      <c r="D1944">
        <v>18375</v>
      </c>
      <c r="E1944">
        <v>1</v>
      </c>
      <c r="F1944">
        <v>1151</v>
      </c>
      <c r="G1944">
        <v>14</v>
      </c>
      <c r="H1944">
        <v>19526</v>
      </c>
      <c r="I1944" t="b">
        <v>0</v>
      </c>
    </row>
    <row r="1945" spans="1:9" x14ac:dyDescent="0.25">
      <c r="A1945" t="s">
        <v>11</v>
      </c>
      <c r="B1945" s="1">
        <v>44415</v>
      </c>
      <c r="C1945">
        <v>17</v>
      </c>
      <c r="D1945">
        <v>18392</v>
      </c>
      <c r="E1945">
        <v>2</v>
      </c>
      <c r="F1945">
        <v>1153</v>
      </c>
      <c r="G1945">
        <v>19</v>
      </c>
      <c r="H1945">
        <v>19545</v>
      </c>
      <c r="I1945" t="b">
        <v>0</v>
      </c>
    </row>
    <row r="1946" spans="1:9" x14ac:dyDescent="0.25">
      <c r="A1946" t="s">
        <v>11</v>
      </c>
      <c r="B1946" s="1">
        <v>44416</v>
      </c>
      <c r="C1946">
        <v>9</v>
      </c>
      <c r="D1946">
        <v>18401</v>
      </c>
      <c r="E1946">
        <v>0</v>
      </c>
      <c r="F1946">
        <v>1153</v>
      </c>
      <c r="G1946">
        <v>9</v>
      </c>
      <c r="H1946">
        <v>19554</v>
      </c>
      <c r="I1946" t="b">
        <v>0</v>
      </c>
    </row>
    <row r="1947" spans="1:9" x14ac:dyDescent="0.25">
      <c r="A1947" t="s">
        <v>11</v>
      </c>
      <c r="B1947" s="1">
        <v>44417</v>
      </c>
      <c r="C1947">
        <v>8</v>
      </c>
      <c r="D1947">
        <v>18409</v>
      </c>
      <c r="E1947">
        <v>1</v>
      </c>
      <c r="F1947">
        <v>1154</v>
      </c>
      <c r="G1947">
        <v>9</v>
      </c>
      <c r="H1947">
        <v>19563</v>
      </c>
      <c r="I1947" t="b">
        <v>0</v>
      </c>
    </row>
    <row r="1948" spans="1:9" x14ac:dyDescent="0.25">
      <c r="A1948" t="s">
        <v>11</v>
      </c>
      <c r="B1948" s="1">
        <v>44418</v>
      </c>
      <c r="C1948">
        <v>10</v>
      </c>
      <c r="D1948">
        <v>18419</v>
      </c>
      <c r="E1948">
        <v>1</v>
      </c>
      <c r="F1948">
        <v>1155</v>
      </c>
      <c r="G1948">
        <v>11</v>
      </c>
      <c r="H1948">
        <v>19574</v>
      </c>
      <c r="I1948" t="b">
        <v>0</v>
      </c>
    </row>
    <row r="1949" spans="1:9" x14ac:dyDescent="0.25">
      <c r="A1949" t="s">
        <v>11</v>
      </c>
      <c r="B1949" s="1">
        <v>44419</v>
      </c>
      <c r="C1949">
        <v>15</v>
      </c>
      <c r="D1949">
        <v>18434</v>
      </c>
      <c r="E1949">
        <v>0</v>
      </c>
      <c r="F1949">
        <v>1155</v>
      </c>
      <c r="G1949">
        <v>15</v>
      </c>
      <c r="H1949">
        <v>19589</v>
      </c>
      <c r="I1949" t="b">
        <v>0</v>
      </c>
    </row>
    <row r="1950" spans="1:9" x14ac:dyDescent="0.25">
      <c r="A1950" t="s">
        <v>11</v>
      </c>
      <c r="B1950" s="1">
        <v>44420</v>
      </c>
      <c r="C1950">
        <v>14</v>
      </c>
      <c r="D1950">
        <v>18448</v>
      </c>
      <c r="E1950">
        <v>1</v>
      </c>
      <c r="F1950">
        <v>1156</v>
      </c>
      <c r="G1950">
        <v>15</v>
      </c>
      <c r="H1950">
        <v>19604</v>
      </c>
      <c r="I1950" t="b">
        <v>0</v>
      </c>
    </row>
    <row r="1951" spans="1:9" x14ac:dyDescent="0.25">
      <c r="A1951" t="s">
        <v>11</v>
      </c>
      <c r="B1951" s="1">
        <v>44421</v>
      </c>
      <c r="C1951">
        <v>21</v>
      </c>
      <c r="D1951">
        <v>18469</v>
      </c>
      <c r="E1951">
        <v>2</v>
      </c>
      <c r="F1951">
        <v>1158</v>
      </c>
      <c r="G1951">
        <v>23</v>
      </c>
      <c r="H1951">
        <v>19627</v>
      </c>
      <c r="I1951" t="b">
        <v>0</v>
      </c>
    </row>
    <row r="1952" spans="1:9" x14ac:dyDescent="0.25">
      <c r="A1952" t="s">
        <v>11</v>
      </c>
      <c r="B1952" s="1">
        <v>44422</v>
      </c>
      <c r="C1952">
        <v>24</v>
      </c>
      <c r="D1952">
        <v>18493</v>
      </c>
      <c r="E1952">
        <v>0</v>
      </c>
      <c r="F1952">
        <v>1158</v>
      </c>
      <c r="G1952">
        <v>24</v>
      </c>
      <c r="H1952">
        <v>19651</v>
      </c>
      <c r="I1952" t="b">
        <v>0</v>
      </c>
    </row>
    <row r="1953" spans="1:9" x14ac:dyDescent="0.25">
      <c r="A1953" t="s">
        <v>11</v>
      </c>
      <c r="B1953" s="1">
        <v>44423</v>
      </c>
      <c r="C1953">
        <v>12</v>
      </c>
      <c r="D1953">
        <v>18505</v>
      </c>
      <c r="E1953">
        <v>2</v>
      </c>
      <c r="F1953">
        <v>1160</v>
      </c>
      <c r="G1953">
        <v>14</v>
      </c>
      <c r="H1953">
        <v>19665</v>
      </c>
      <c r="I1953" t="b">
        <v>0</v>
      </c>
    </row>
    <row r="1954" spans="1:9" x14ac:dyDescent="0.25">
      <c r="A1954" t="s">
        <v>11</v>
      </c>
      <c r="B1954" s="1">
        <v>44424</v>
      </c>
      <c r="C1954">
        <v>13</v>
      </c>
      <c r="D1954">
        <v>18518</v>
      </c>
      <c r="E1954">
        <v>1</v>
      </c>
      <c r="F1954">
        <v>1161</v>
      </c>
      <c r="G1954">
        <v>14</v>
      </c>
      <c r="H1954">
        <v>19679</v>
      </c>
      <c r="I1954" t="b">
        <v>0</v>
      </c>
    </row>
    <row r="1955" spans="1:9" x14ac:dyDescent="0.25">
      <c r="A1955" t="s">
        <v>11</v>
      </c>
      <c r="B1955" s="1">
        <v>44425</v>
      </c>
      <c r="C1955">
        <v>17</v>
      </c>
      <c r="D1955">
        <v>18535</v>
      </c>
      <c r="E1955">
        <v>0</v>
      </c>
      <c r="F1955">
        <v>1161</v>
      </c>
      <c r="G1955">
        <v>17</v>
      </c>
      <c r="H1955">
        <v>19696</v>
      </c>
      <c r="I1955" t="b">
        <v>0</v>
      </c>
    </row>
    <row r="1956" spans="1:9" x14ac:dyDescent="0.25">
      <c r="A1956" t="s">
        <v>11</v>
      </c>
      <c r="B1956" s="1">
        <v>44426</v>
      </c>
      <c r="C1956">
        <v>16</v>
      </c>
      <c r="D1956">
        <v>18551</v>
      </c>
      <c r="E1956">
        <v>0</v>
      </c>
      <c r="F1956">
        <v>1161</v>
      </c>
      <c r="G1956">
        <v>16</v>
      </c>
      <c r="H1956">
        <v>19712</v>
      </c>
      <c r="I1956" t="b">
        <v>0</v>
      </c>
    </row>
    <row r="1957" spans="1:9" x14ac:dyDescent="0.25">
      <c r="A1957" t="s">
        <v>11</v>
      </c>
      <c r="B1957" s="1">
        <v>44427</v>
      </c>
      <c r="C1957">
        <v>12</v>
      </c>
      <c r="D1957">
        <v>18563</v>
      </c>
      <c r="E1957">
        <v>0</v>
      </c>
      <c r="F1957">
        <v>1161</v>
      </c>
      <c r="G1957">
        <v>12</v>
      </c>
      <c r="H1957">
        <v>19724</v>
      </c>
      <c r="I1957" t="b">
        <v>0</v>
      </c>
    </row>
    <row r="1958" spans="1:9" x14ac:dyDescent="0.25">
      <c r="A1958" t="s">
        <v>11</v>
      </c>
      <c r="B1958" s="1">
        <v>44428</v>
      </c>
      <c r="C1958">
        <v>10</v>
      </c>
      <c r="D1958">
        <v>18573</v>
      </c>
      <c r="E1958">
        <v>0</v>
      </c>
      <c r="F1958">
        <v>1161</v>
      </c>
      <c r="G1958">
        <v>10</v>
      </c>
      <c r="H1958">
        <v>19734</v>
      </c>
      <c r="I1958" t="b">
        <v>0</v>
      </c>
    </row>
    <row r="1959" spans="1:9" x14ac:dyDescent="0.25">
      <c r="A1959" t="s">
        <v>11</v>
      </c>
      <c r="B1959" s="1">
        <v>44429</v>
      </c>
      <c r="C1959">
        <v>16</v>
      </c>
      <c r="D1959">
        <v>18589</v>
      </c>
      <c r="E1959">
        <v>2</v>
      </c>
      <c r="F1959">
        <v>1163</v>
      </c>
      <c r="G1959">
        <v>18</v>
      </c>
      <c r="H1959">
        <v>19752</v>
      </c>
      <c r="I1959" t="b">
        <v>0</v>
      </c>
    </row>
    <row r="1960" spans="1:9" x14ac:dyDescent="0.25">
      <c r="A1960" t="s">
        <v>11</v>
      </c>
      <c r="B1960" s="1">
        <v>44430</v>
      </c>
      <c r="C1960">
        <v>22</v>
      </c>
      <c r="D1960">
        <v>18611</v>
      </c>
      <c r="E1960">
        <v>1</v>
      </c>
      <c r="F1960">
        <v>1164</v>
      </c>
      <c r="G1960">
        <v>23</v>
      </c>
      <c r="H1960">
        <v>19775</v>
      </c>
      <c r="I1960" t="b">
        <v>0</v>
      </c>
    </row>
    <row r="1961" spans="1:9" x14ac:dyDescent="0.25">
      <c r="A1961" t="s">
        <v>11</v>
      </c>
      <c r="B1961" s="1">
        <v>44431</v>
      </c>
      <c r="C1961">
        <v>16</v>
      </c>
      <c r="D1961">
        <v>18627</v>
      </c>
      <c r="E1961">
        <v>0</v>
      </c>
      <c r="F1961">
        <v>1164</v>
      </c>
      <c r="G1961">
        <v>16</v>
      </c>
      <c r="H1961">
        <v>19791</v>
      </c>
      <c r="I1961" t="b">
        <v>0</v>
      </c>
    </row>
    <row r="1962" spans="1:9" x14ac:dyDescent="0.25">
      <c r="A1962" t="s">
        <v>11</v>
      </c>
      <c r="B1962" s="1">
        <v>44432</v>
      </c>
      <c r="C1962">
        <v>16</v>
      </c>
      <c r="D1962">
        <v>18643</v>
      </c>
      <c r="E1962">
        <v>1</v>
      </c>
      <c r="F1962">
        <v>1165</v>
      </c>
      <c r="G1962">
        <v>17</v>
      </c>
      <c r="H1962">
        <v>19808</v>
      </c>
      <c r="I1962" t="b">
        <v>0</v>
      </c>
    </row>
    <row r="1963" spans="1:9" x14ac:dyDescent="0.25">
      <c r="A1963" t="s">
        <v>11</v>
      </c>
      <c r="B1963" s="1">
        <v>44433</v>
      </c>
      <c r="C1963">
        <v>17</v>
      </c>
      <c r="D1963">
        <v>18660</v>
      </c>
      <c r="E1963">
        <v>2</v>
      </c>
      <c r="F1963">
        <v>1167</v>
      </c>
      <c r="G1963">
        <v>19</v>
      </c>
      <c r="H1963">
        <v>19827</v>
      </c>
      <c r="I1963" t="b">
        <v>0</v>
      </c>
    </row>
    <row r="1964" spans="1:9" x14ac:dyDescent="0.25">
      <c r="A1964" t="s">
        <v>11</v>
      </c>
      <c r="B1964" s="1">
        <v>44434</v>
      </c>
      <c r="C1964">
        <v>19</v>
      </c>
      <c r="D1964">
        <v>18679</v>
      </c>
      <c r="E1964">
        <v>1</v>
      </c>
      <c r="F1964">
        <v>1168</v>
      </c>
      <c r="G1964">
        <v>20</v>
      </c>
      <c r="H1964">
        <v>19847</v>
      </c>
      <c r="I1964" t="b">
        <v>0</v>
      </c>
    </row>
    <row r="1965" spans="1:9" x14ac:dyDescent="0.25">
      <c r="A1965" t="s">
        <v>11</v>
      </c>
      <c r="B1965" s="1">
        <v>44435</v>
      </c>
      <c r="C1965">
        <v>20</v>
      </c>
      <c r="D1965">
        <v>18699</v>
      </c>
      <c r="E1965">
        <v>3</v>
      </c>
      <c r="F1965">
        <v>1171</v>
      </c>
      <c r="G1965">
        <v>23</v>
      </c>
      <c r="H1965">
        <v>19870</v>
      </c>
      <c r="I1965" t="b">
        <v>0</v>
      </c>
    </row>
    <row r="1966" spans="1:9" x14ac:dyDescent="0.25">
      <c r="A1966" t="s">
        <v>11</v>
      </c>
      <c r="B1966" s="1">
        <v>44436</v>
      </c>
      <c r="C1966">
        <v>27</v>
      </c>
      <c r="D1966">
        <v>18726</v>
      </c>
      <c r="E1966">
        <v>1</v>
      </c>
      <c r="F1966">
        <v>1172</v>
      </c>
      <c r="G1966">
        <v>28</v>
      </c>
      <c r="H1966">
        <v>19898</v>
      </c>
      <c r="I1966" t="b">
        <v>0</v>
      </c>
    </row>
    <row r="1967" spans="1:9" x14ac:dyDescent="0.25">
      <c r="A1967" t="s">
        <v>11</v>
      </c>
      <c r="B1967" s="1">
        <v>44437</v>
      </c>
      <c r="C1967">
        <v>18</v>
      </c>
      <c r="D1967">
        <v>18744</v>
      </c>
      <c r="E1967">
        <v>0</v>
      </c>
      <c r="F1967">
        <v>1172</v>
      </c>
      <c r="G1967">
        <v>18</v>
      </c>
      <c r="H1967">
        <v>19916</v>
      </c>
      <c r="I1967" t="b">
        <v>0</v>
      </c>
    </row>
    <row r="1968" spans="1:9" x14ac:dyDescent="0.25">
      <c r="A1968" t="s">
        <v>11</v>
      </c>
      <c r="B1968" s="1">
        <v>44438</v>
      </c>
      <c r="C1968">
        <v>27</v>
      </c>
      <c r="D1968">
        <v>18771</v>
      </c>
      <c r="E1968">
        <v>3</v>
      </c>
      <c r="F1968">
        <v>1175</v>
      </c>
      <c r="G1968">
        <v>30</v>
      </c>
      <c r="H1968">
        <v>19946</v>
      </c>
      <c r="I1968" t="b">
        <v>0</v>
      </c>
    </row>
    <row r="1969" spans="1:9" x14ac:dyDescent="0.25">
      <c r="A1969" t="s">
        <v>11</v>
      </c>
      <c r="B1969" s="1">
        <v>44439</v>
      </c>
      <c r="C1969">
        <v>16</v>
      </c>
      <c r="D1969">
        <v>18787</v>
      </c>
      <c r="E1969">
        <v>1</v>
      </c>
      <c r="F1969">
        <v>1176</v>
      </c>
      <c r="G1969">
        <v>17</v>
      </c>
      <c r="H1969">
        <v>19963</v>
      </c>
      <c r="I1969" t="b">
        <v>0</v>
      </c>
    </row>
    <row r="1970" spans="1:9" x14ac:dyDescent="0.25">
      <c r="A1970" t="s">
        <v>11</v>
      </c>
      <c r="B1970" s="1">
        <v>44440</v>
      </c>
      <c r="C1970">
        <v>21</v>
      </c>
      <c r="D1970">
        <v>18808</v>
      </c>
      <c r="E1970">
        <v>1</v>
      </c>
      <c r="F1970">
        <v>1177</v>
      </c>
      <c r="G1970">
        <v>22</v>
      </c>
      <c r="H1970">
        <v>19985</v>
      </c>
      <c r="I1970" t="b">
        <v>0</v>
      </c>
    </row>
    <row r="1971" spans="1:9" x14ac:dyDescent="0.25">
      <c r="A1971" t="s">
        <v>11</v>
      </c>
      <c r="B1971" s="1">
        <v>44441</v>
      </c>
      <c r="C1971">
        <v>23</v>
      </c>
      <c r="D1971">
        <v>18831</v>
      </c>
      <c r="E1971">
        <v>1</v>
      </c>
      <c r="F1971">
        <v>1178</v>
      </c>
      <c r="G1971">
        <v>24</v>
      </c>
      <c r="H1971">
        <v>20009</v>
      </c>
      <c r="I1971" t="b">
        <v>0</v>
      </c>
    </row>
    <row r="1972" spans="1:9" x14ac:dyDescent="0.25">
      <c r="A1972" t="s">
        <v>11</v>
      </c>
      <c r="B1972" s="1">
        <v>44442</v>
      </c>
      <c r="C1972">
        <v>17</v>
      </c>
      <c r="D1972">
        <v>18848</v>
      </c>
      <c r="E1972">
        <v>1</v>
      </c>
      <c r="F1972">
        <v>1179</v>
      </c>
      <c r="G1972">
        <v>18</v>
      </c>
      <c r="H1972">
        <v>20027</v>
      </c>
      <c r="I1972" t="b">
        <v>0</v>
      </c>
    </row>
    <row r="1973" spans="1:9" x14ac:dyDescent="0.25">
      <c r="A1973" t="s">
        <v>11</v>
      </c>
      <c r="B1973" s="1">
        <v>44443</v>
      </c>
      <c r="C1973">
        <v>16</v>
      </c>
      <c r="D1973">
        <v>18864</v>
      </c>
      <c r="E1973">
        <v>2</v>
      </c>
      <c r="F1973">
        <v>1181</v>
      </c>
      <c r="G1973">
        <v>18</v>
      </c>
      <c r="H1973">
        <v>20045</v>
      </c>
      <c r="I1973" t="b">
        <v>0</v>
      </c>
    </row>
    <row r="1974" spans="1:9" x14ac:dyDescent="0.25">
      <c r="A1974" t="s">
        <v>11</v>
      </c>
      <c r="B1974" s="1">
        <v>44444</v>
      </c>
      <c r="C1974">
        <v>20</v>
      </c>
      <c r="D1974">
        <v>18884</v>
      </c>
      <c r="E1974">
        <v>4</v>
      </c>
      <c r="F1974">
        <v>1185</v>
      </c>
      <c r="G1974">
        <v>24</v>
      </c>
      <c r="H1974">
        <v>20069</v>
      </c>
      <c r="I1974" t="b">
        <v>0</v>
      </c>
    </row>
    <row r="1975" spans="1:9" x14ac:dyDescent="0.25">
      <c r="A1975" t="s">
        <v>11</v>
      </c>
      <c r="B1975" s="1">
        <v>44445</v>
      </c>
      <c r="C1975">
        <v>15</v>
      </c>
      <c r="D1975">
        <v>18899</v>
      </c>
      <c r="E1975">
        <v>4</v>
      </c>
      <c r="F1975">
        <v>1189</v>
      </c>
      <c r="G1975">
        <v>19</v>
      </c>
      <c r="H1975">
        <v>20088</v>
      </c>
      <c r="I1975" t="b">
        <v>0</v>
      </c>
    </row>
    <row r="1976" spans="1:9" x14ac:dyDescent="0.25">
      <c r="A1976" t="s">
        <v>11</v>
      </c>
      <c r="B1976" s="1">
        <v>44446</v>
      </c>
      <c r="C1976">
        <v>25</v>
      </c>
      <c r="D1976">
        <v>18924</v>
      </c>
      <c r="E1976">
        <v>0</v>
      </c>
      <c r="F1976">
        <v>1189</v>
      </c>
      <c r="G1976">
        <v>25</v>
      </c>
      <c r="H1976">
        <v>20113</v>
      </c>
      <c r="I1976" t="b">
        <v>0</v>
      </c>
    </row>
    <row r="1977" spans="1:9" x14ac:dyDescent="0.25">
      <c r="A1977" t="s">
        <v>11</v>
      </c>
      <c r="B1977" s="1">
        <v>44447</v>
      </c>
      <c r="C1977">
        <v>22</v>
      </c>
      <c r="D1977">
        <v>18946</v>
      </c>
      <c r="E1977">
        <v>0</v>
      </c>
      <c r="F1977">
        <v>1189</v>
      </c>
      <c r="G1977">
        <v>22</v>
      </c>
      <c r="H1977">
        <v>20135</v>
      </c>
      <c r="I1977" t="b">
        <v>0</v>
      </c>
    </row>
    <row r="1978" spans="1:9" x14ac:dyDescent="0.25">
      <c r="A1978" t="s">
        <v>11</v>
      </c>
      <c r="B1978" s="1">
        <v>44448</v>
      </c>
      <c r="C1978">
        <v>29</v>
      </c>
      <c r="D1978">
        <v>18975</v>
      </c>
      <c r="E1978">
        <v>2</v>
      </c>
      <c r="F1978">
        <v>1191</v>
      </c>
      <c r="G1978">
        <v>31</v>
      </c>
      <c r="H1978">
        <v>20166</v>
      </c>
      <c r="I1978" t="b">
        <v>0</v>
      </c>
    </row>
    <row r="1979" spans="1:9" x14ac:dyDescent="0.25">
      <c r="A1979" t="s">
        <v>11</v>
      </c>
      <c r="B1979" s="1">
        <v>44449</v>
      </c>
      <c r="C1979">
        <v>19</v>
      </c>
      <c r="D1979">
        <v>18994</v>
      </c>
      <c r="E1979">
        <v>4</v>
      </c>
      <c r="F1979">
        <v>1195</v>
      </c>
      <c r="G1979">
        <v>23</v>
      </c>
      <c r="H1979">
        <v>20189</v>
      </c>
      <c r="I1979" t="b">
        <v>0</v>
      </c>
    </row>
    <row r="1980" spans="1:9" x14ac:dyDescent="0.25">
      <c r="A1980" t="s">
        <v>11</v>
      </c>
      <c r="B1980" s="1">
        <v>44450</v>
      </c>
      <c r="C1980">
        <v>14</v>
      </c>
      <c r="D1980">
        <v>19008</v>
      </c>
      <c r="E1980">
        <v>2</v>
      </c>
      <c r="F1980">
        <v>1197</v>
      </c>
      <c r="G1980">
        <v>16</v>
      </c>
      <c r="H1980">
        <v>20205</v>
      </c>
      <c r="I1980" t="b">
        <v>0</v>
      </c>
    </row>
    <row r="1981" spans="1:9" x14ac:dyDescent="0.25">
      <c r="A1981" t="s">
        <v>11</v>
      </c>
      <c r="B1981" s="1">
        <v>44451</v>
      </c>
      <c r="C1981">
        <v>24</v>
      </c>
      <c r="D1981">
        <v>19032</v>
      </c>
      <c r="E1981">
        <v>1</v>
      </c>
      <c r="F1981">
        <v>1198</v>
      </c>
      <c r="G1981">
        <v>25</v>
      </c>
      <c r="H1981">
        <v>20230</v>
      </c>
      <c r="I1981" t="b">
        <v>0</v>
      </c>
    </row>
    <row r="1982" spans="1:9" x14ac:dyDescent="0.25">
      <c r="A1982" t="s">
        <v>11</v>
      </c>
      <c r="B1982" s="1">
        <v>44452</v>
      </c>
      <c r="C1982">
        <v>14</v>
      </c>
      <c r="D1982">
        <v>19046</v>
      </c>
      <c r="E1982">
        <v>1</v>
      </c>
      <c r="F1982">
        <v>1199</v>
      </c>
      <c r="G1982">
        <v>15</v>
      </c>
      <c r="H1982">
        <v>20245</v>
      </c>
      <c r="I1982" t="b">
        <v>0</v>
      </c>
    </row>
    <row r="1983" spans="1:9" x14ac:dyDescent="0.25">
      <c r="A1983" t="s">
        <v>11</v>
      </c>
      <c r="B1983" s="1">
        <v>44453</v>
      </c>
      <c r="C1983">
        <v>20</v>
      </c>
      <c r="D1983">
        <v>19066</v>
      </c>
      <c r="E1983">
        <v>1</v>
      </c>
      <c r="F1983">
        <v>1200</v>
      </c>
      <c r="G1983">
        <v>21</v>
      </c>
      <c r="H1983">
        <v>20266</v>
      </c>
      <c r="I1983" t="b">
        <v>0</v>
      </c>
    </row>
    <row r="1984" spans="1:9" x14ac:dyDescent="0.25">
      <c r="A1984" t="s">
        <v>11</v>
      </c>
      <c r="B1984" s="1">
        <v>44454</v>
      </c>
      <c r="C1984">
        <v>19</v>
      </c>
      <c r="D1984">
        <v>19085</v>
      </c>
      <c r="E1984">
        <v>1</v>
      </c>
      <c r="F1984">
        <v>1201</v>
      </c>
      <c r="G1984">
        <v>20</v>
      </c>
      <c r="H1984">
        <v>20286</v>
      </c>
      <c r="I1984" t="b">
        <v>0</v>
      </c>
    </row>
    <row r="1985" spans="1:9" x14ac:dyDescent="0.25">
      <c r="A1985" t="s">
        <v>11</v>
      </c>
      <c r="B1985" s="1">
        <v>44455</v>
      </c>
      <c r="C1985">
        <v>18</v>
      </c>
      <c r="D1985">
        <v>19103</v>
      </c>
      <c r="E1985">
        <v>1</v>
      </c>
      <c r="F1985">
        <v>1202</v>
      </c>
      <c r="G1985">
        <v>19</v>
      </c>
      <c r="H1985">
        <v>20305</v>
      </c>
      <c r="I1985" t="b">
        <v>0</v>
      </c>
    </row>
    <row r="1986" spans="1:9" x14ac:dyDescent="0.25">
      <c r="A1986" t="s">
        <v>11</v>
      </c>
      <c r="B1986" s="1">
        <v>44456</v>
      </c>
      <c r="C1986">
        <v>17</v>
      </c>
      <c r="D1986">
        <v>19120</v>
      </c>
      <c r="E1986">
        <v>1</v>
      </c>
      <c r="F1986">
        <v>1203</v>
      </c>
      <c r="G1986">
        <v>18</v>
      </c>
      <c r="H1986">
        <v>20323</v>
      </c>
      <c r="I1986" t="b">
        <v>0</v>
      </c>
    </row>
    <row r="1987" spans="1:9" x14ac:dyDescent="0.25">
      <c r="A1987" t="s">
        <v>11</v>
      </c>
      <c r="B1987" s="1">
        <v>44457</v>
      </c>
      <c r="C1987">
        <v>19</v>
      </c>
      <c r="D1987">
        <v>19139</v>
      </c>
      <c r="E1987">
        <v>2</v>
      </c>
      <c r="F1987">
        <v>1205</v>
      </c>
      <c r="G1987">
        <v>21</v>
      </c>
      <c r="H1987">
        <v>20344</v>
      </c>
      <c r="I1987" t="b">
        <v>0</v>
      </c>
    </row>
    <row r="1988" spans="1:9" x14ac:dyDescent="0.25">
      <c r="A1988" t="s">
        <v>11</v>
      </c>
      <c r="B1988" s="1">
        <v>44458</v>
      </c>
      <c r="C1988">
        <v>11</v>
      </c>
      <c r="D1988">
        <v>19150</v>
      </c>
      <c r="E1988">
        <v>2</v>
      </c>
      <c r="F1988">
        <v>1207</v>
      </c>
      <c r="G1988">
        <v>13</v>
      </c>
      <c r="H1988">
        <v>20357</v>
      </c>
      <c r="I1988" t="b">
        <v>0</v>
      </c>
    </row>
    <row r="1989" spans="1:9" x14ac:dyDescent="0.25">
      <c r="A1989" t="s">
        <v>11</v>
      </c>
      <c r="B1989" s="1">
        <v>44459</v>
      </c>
      <c r="C1989">
        <v>27</v>
      </c>
      <c r="D1989">
        <v>19177</v>
      </c>
      <c r="E1989">
        <v>1</v>
      </c>
      <c r="F1989">
        <v>1208</v>
      </c>
      <c r="G1989">
        <v>28</v>
      </c>
      <c r="H1989">
        <v>20385</v>
      </c>
      <c r="I1989" t="b">
        <v>0</v>
      </c>
    </row>
    <row r="1990" spans="1:9" x14ac:dyDescent="0.25">
      <c r="A1990" t="s">
        <v>11</v>
      </c>
      <c r="B1990" s="1">
        <v>44460</v>
      </c>
      <c r="C1990">
        <v>23</v>
      </c>
      <c r="D1990">
        <v>19200</v>
      </c>
      <c r="E1990">
        <v>3</v>
      </c>
      <c r="F1990">
        <v>1211</v>
      </c>
      <c r="G1990">
        <v>26</v>
      </c>
      <c r="H1990">
        <v>20411</v>
      </c>
      <c r="I1990" t="b">
        <v>0</v>
      </c>
    </row>
    <row r="1991" spans="1:9" x14ac:dyDescent="0.25">
      <c r="A1991" t="s">
        <v>11</v>
      </c>
      <c r="B1991" s="1">
        <v>44461</v>
      </c>
      <c r="C1991">
        <v>22</v>
      </c>
      <c r="D1991">
        <v>19222</v>
      </c>
      <c r="E1991">
        <v>1</v>
      </c>
      <c r="F1991">
        <v>1212</v>
      </c>
      <c r="G1991">
        <v>23</v>
      </c>
      <c r="H1991">
        <v>20434</v>
      </c>
      <c r="I1991" t="b">
        <v>0</v>
      </c>
    </row>
    <row r="1992" spans="1:9" x14ac:dyDescent="0.25">
      <c r="A1992" t="s">
        <v>11</v>
      </c>
      <c r="B1992" s="1">
        <v>44462</v>
      </c>
      <c r="C1992">
        <v>18</v>
      </c>
      <c r="D1992">
        <v>19240</v>
      </c>
      <c r="E1992">
        <v>2</v>
      </c>
      <c r="F1992">
        <v>1214</v>
      </c>
      <c r="G1992">
        <v>20</v>
      </c>
      <c r="H1992">
        <v>20454</v>
      </c>
      <c r="I1992" t="b">
        <v>0</v>
      </c>
    </row>
    <row r="1993" spans="1:9" x14ac:dyDescent="0.25">
      <c r="A1993" t="s">
        <v>11</v>
      </c>
      <c r="B1993" s="1">
        <v>44463</v>
      </c>
      <c r="C1993">
        <v>11</v>
      </c>
      <c r="D1993">
        <v>19251</v>
      </c>
      <c r="E1993">
        <v>4</v>
      </c>
      <c r="F1993">
        <v>1218</v>
      </c>
      <c r="G1993">
        <v>15</v>
      </c>
      <c r="H1993">
        <v>20469</v>
      </c>
      <c r="I1993" t="b">
        <v>0</v>
      </c>
    </row>
    <row r="1994" spans="1:9" x14ac:dyDescent="0.25">
      <c r="A1994" t="s">
        <v>11</v>
      </c>
      <c r="B1994" s="1">
        <v>44464</v>
      </c>
      <c r="C1994">
        <v>19</v>
      </c>
      <c r="D1994">
        <v>19270</v>
      </c>
      <c r="E1994">
        <v>1</v>
      </c>
      <c r="F1994">
        <v>1219</v>
      </c>
      <c r="G1994">
        <v>20</v>
      </c>
      <c r="H1994">
        <v>20489</v>
      </c>
      <c r="I1994" t="b">
        <v>0</v>
      </c>
    </row>
    <row r="1995" spans="1:9" x14ac:dyDescent="0.25">
      <c r="A1995" t="s">
        <v>11</v>
      </c>
      <c r="B1995" s="1">
        <v>44465</v>
      </c>
      <c r="C1995">
        <v>16</v>
      </c>
      <c r="D1995">
        <v>19286</v>
      </c>
      <c r="E1995">
        <v>2</v>
      </c>
      <c r="F1995">
        <v>1221</v>
      </c>
      <c r="G1995">
        <v>18</v>
      </c>
      <c r="H1995">
        <v>20507</v>
      </c>
      <c r="I1995" t="b">
        <v>0</v>
      </c>
    </row>
    <row r="1996" spans="1:9" x14ac:dyDescent="0.25">
      <c r="A1996" t="s">
        <v>11</v>
      </c>
      <c r="B1996" s="1">
        <v>44466</v>
      </c>
      <c r="C1996">
        <v>15</v>
      </c>
      <c r="D1996">
        <v>19301</v>
      </c>
      <c r="E1996">
        <v>1</v>
      </c>
      <c r="F1996">
        <v>1222</v>
      </c>
      <c r="G1996">
        <v>16</v>
      </c>
      <c r="H1996">
        <v>20523</v>
      </c>
      <c r="I1996" t="b">
        <v>0</v>
      </c>
    </row>
    <row r="1997" spans="1:9" x14ac:dyDescent="0.25">
      <c r="A1997" t="s">
        <v>11</v>
      </c>
      <c r="B1997" s="1">
        <v>44467</v>
      </c>
      <c r="C1997">
        <v>20</v>
      </c>
      <c r="D1997">
        <v>19321</v>
      </c>
      <c r="E1997">
        <v>2</v>
      </c>
      <c r="F1997">
        <v>1224</v>
      </c>
      <c r="G1997">
        <v>22</v>
      </c>
      <c r="H1997">
        <v>20545</v>
      </c>
      <c r="I1997" t="b">
        <v>0</v>
      </c>
    </row>
    <row r="1998" spans="1:9" x14ac:dyDescent="0.25">
      <c r="A1998" t="s">
        <v>11</v>
      </c>
      <c r="B1998" s="1">
        <v>44468</v>
      </c>
      <c r="C1998">
        <v>15</v>
      </c>
      <c r="D1998">
        <v>19336</v>
      </c>
      <c r="E1998">
        <v>1</v>
      </c>
      <c r="F1998">
        <v>1225</v>
      </c>
      <c r="G1998">
        <v>16</v>
      </c>
      <c r="H1998">
        <v>20561</v>
      </c>
      <c r="I1998" t="b">
        <v>0</v>
      </c>
    </row>
    <row r="1999" spans="1:9" x14ac:dyDescent="0.25">
      <c r="A1999" t="s">
        <v>11</v>
      </c>
      <c r="B1999" s="1">
        <v>44469</v>
      </c>
      <c r="C1999">
        <v>10</v>
      </c>
      <c r="D1999">
        <v>19346</v>
      </c>
      <c r="E1999">
        <v>2</v>
      </c>
      <c r="F1999">
        <v>1227</v>
      </c>
      <c r="G1999">
        <v>12</v>
      </c>
      <c r="H1999">
        <v>20573</v>
      </c>
      <c r="I1999" t="b">
        <v>0</v>
      </c>
    </row>
    <row r="2000" spans="1:9" x14ac:dyDescent="0.25">
      <c r="A2000" t="s">
        <v>11</v>
      </c>
      <c r="B2000" s="1">
        <v>44470</v>
      </c>
      <c r="C2000">
        <v>16</v>
      </c>
      <c r="D2000">
        <v>19362</v>
      </c>
      <c r="E2000">
        <v>3</v>
      </c>
      <c r="F2000">
        <v>1230</v>
      </c>
      <c r="G2000">
        <v>19</v>
      </c>
      <c r="H2000">
        <v>20592</v>
      </c>
      <c r="I2000" t="b">
        <v>0</v>
      </c>
    </row>
    <row r="2001" spans="1:9" x14ac:dyDescent="0.25">
      <c r="A2001" t="s">
        <v>11</v>
      </c>
      <c r="B2001" s="1">
        <v>44471</v>
      </c>
      <c r="C2001">
        <v>12</v>
      </c>
      <c r="D2001">
        <v>19374</v>
      </c>
      <c r="E2001">
        <v>0</v>
      </c>
      <c r="F2001">
        <v>1230</v>
      </c>
      <c r="G2001">
        <v>12</v>
      </c>
      <c r="H2001">
        <v>20604</v>
      </c>
      <c r="I2001" t="b">
        <v>0</v>
      </c>
    </row>
    <row r="2002" spans="1:9" x14ac:dyDescent="0.25">
      <c r="A2002" t="s">
        <v>11</v>
      </c>
      <c r="B2002" s="1">
        <v>44472</v>
      </c>
      <c r="C2002">
        <v>8</v>
      </c>
      <c r="D2002">
        <v>19382</v>
      </c>
      <c r="E2002">
        <v>1</v>
      </c>
      <c r="F2002">
        <v>1231</v>
      </c>
      <c r="G2002">
        <v>9</v>
      </c>
      <c r="H2002">
        <v>20613</v>
      </c>
      <c r="I2002" t="b">
        <v>0</v>
      </c>
    </row>
    <row r="2003" spans="1:9" x14ac:dyDescent="0.25">
      <c r="A2003" t="s">
        <v>11</v>
      </c>
      <c r="B2003" s="1">
        <v>44473</v>
      </c>
      <c r="C2003">
        <v>12</v>
      </c>
      <c r="D2003">
        <v>19394</v>
      </c>
      <c r="E2003">
        <v>0</v>
      </c>
      <c r="F2003">
        <v>1231</v>
      </c>
      <c r="G2003">
        <v>12</v>
      </c>
      <c r="H2003">
        <v>20625</v>
      </c>
      <c r="I2003" t="b">
        <v>0</v>
      </c>
    </row>
    <row r="2004" spans="1:9" x14ac:dyDescent="0.25">
      <c r="A2004" t="s">
        <v>11</v>
      </c>
      <c r="B2004" s="1">
        <v>44474</v>
      </c>
      <c r="C2004">
        <v>21</v>
      </c>
      <c r="D2004">
        <v>19415</v>
      </c>
      <c r="E2004">
        <v>1</v>
      </c>
      <c r="F2004">
        <v>1232</v>
      </c>
      <c r="G2004">
        <v>22</v>
      </c>
      <c r="H2004">
        <v>20647</v>
      </c>
      <c r="I2004" t="b">
        <v>0</v>
      </c>
    </row>
    <row r="2005" spans="1:9" x14ac:dyDescent="0.25">
      <c r="A2005" t="s">
        <v>11</v>
      </c>
      <c r="B2005" s="1">
        <v>44475</v>
      </c>
      <c r="C2005">
        <v>12</v>
      </c>
      <c r="D2005">
        <v>19427</v>
      </c>
      <c r="E2005">
        <v>2</v>
      </c>
      <c r="F2005">
        <v>1234</v>
      </c>
      <c r="G2005">
        <v>14</v>
      </c>
      <c r="H2005">
        <v>20661</v>
      </c>
      <c r="I2005" t="b">
        <v>0</v>
      </c>
    </row>
    <row r="2006" spans="1:9" x14ac:dyDescent="0.25">
      <c r="A2006" t="s">
        <v>11</v>
      </c>
      <c r="B2006" s="1">
        <v>44476</v>
      </c>
      <c r="C2006">
        <v>15</v>
      </c>
      <c r="D2006">
        <v>19442</v>
      </c>
      <c r="E2006">
        <v>3</v>
      </c>
      <c r="F2006">
        <v>1237</v>
      </c>
      <c r="G2006">
        <v>18</v>
      </c>
      <c r="H2006">
        <v>20679</v>
      </c>
      <c r="I2006" t="b">
        <v>0</v>
      </c>
    </row>
    <row r="2007" spans="1:9" x14ac:dyDescent="0.25">
      <c r="A2007" t="s">
        <v>11</v>
      </c>
      <c r="B2007" s="1">
        <v>44477</v>
      </c>
      <c r="C2007">
        <v>18</v>
      </c>
      <c r="D2007">
        <v>19460</v>
      </c>
      <c r="E2007">
        <v>2</v>
      </c>
      <c r="F2007">
        <v>1239</v>
      </c>
      <c r="G2007">
        <v>20</v>
      </c>
      <c r="H2007">
        <v>20699</v>
      </c>
      <c r="I2007" t="b">
        <v>0</v>
      </c>
    </row>
    <row r="2008" spans="1:9" x14ac:dyDescent="0.25">
      <c r="A2008" t="s">
        <v>11</v>
      </c>
      <c r="B2008" s="1">
        <v>44478</v>
      </c>
      <c r="C2008">
        <v>16</v>
      </c>
      <c r="D2008">
        <v>19476</v>
      </c>
      <c r="E2008">
        <v>6</v>
      </c>
      <c r="F2008">
        <v>1245</v>
      </c>
      <c r="G2008">
        <v>22</v>
      </c>
      <c r="H2008">
        <v>20721</v>
      </c>
      <c r="I2008" t="b">
        <v>0</v>
      </c>
    </row>
    <row r="2009" spans="1:9" x14ac:dyDescent="0.25">
      <c r="A2009" t="s">
        <v>11</v>
      </c>
      <c r="B2009" s="1">
        <v>44479</v>
      </c>
      <c r="C2009">
        <v>14</v>
      </c>
      <c r="D2009">
        <v>19490</v>
      </c>
      <c r="E2009">
        <v>4</v>
      </c>
      <c r="F2009">
        <v>1249</v>
      </c>
      <c r="G2009">
        <v>18</v>
      </c>
      <c r="H2009">
        <v>20739</v>
      </c>
      <c r="I2009" t="b">
        <v>0</v>
      </c>
    </row>
    <row r="2010" spans="1:9" x14ac:dyDescent="0.25">
      <c r="A2010" t="s">
        <v>11</v>
      </c>
      <c r="B2010" s="1">
        <v>44480</v>
      </c>
      <c r="C2010">
        <v>15</v>
      </c>
      <c r="D2010">
        <v>19505</v>
      </c>
      <c r="E2010">
        <v>0</v>
      </c>
      <c r="F2010">
        <v>1249</v>
      </c>
      <c r="G2010">
        <v>15</v>
      </c>
      <c r="H2010">
        <v>20754</v>
      </c>
      <c r="I2010" t="b">
        <v>0</v>
      </c>
    </row>
    <row r="2011" spans="1:9" x14ac:dyDescent="0.25">
      <c r="A2011" t="s">
        <v>11</v>
      </c>
      <c r="B2011" s="1">
        <v>44481</v>
      </c>
      <c r="C2011">
        <v>21</v>
      </c>
      <c r="D2011">
        <v>19526</v>
      </c>
      <c r="E2011">
        <v>1</v>
      </c>
      <c r="F2011">
        <v>1250</v>
      </c>
      <c r="G2011">
        <v>22</v>
      </c>
      <c r="H2011">
        <v>20776</v>
      </c>
      <c r="I2011" t="b">
        <v>0</v>
      </c>
    </row>
    <row r="2012" spans="1:9" x14ac:dyDescent="0.25">
      <c r="A2012" t="s">
        <v>11</v>
      </c>
      <c r="B2012" s="1">
        <v>44482</v>
      </c>
      <c r="C2012">
        <v>14</v>
      </c>
      <c r="D2012">
        <v>19540</v>
      </c>
      <c r="E2012">
        <v>3</v>
      </c>
      <c r="F2012">
        <v>1253</v>
      </c>
      <c r="G2012">
        <v>17</v>
      </c>
      <c r="H2012">
        <v>20793</v>
      </c>
      <c r="I2012" t="b">
        <v>0</v>
      </c>
    </row>
    <row r="2013" spans="1:9" x14ac:dyDescent="0.25">
      <c r="A2013" t="s">
        <v>11</v>
      </c>
      <c r="B2013" s="1">
        <v>44483</v>
      </c>
      <c r="C2013">
        <v>18</v>
      </c>
      <c r="D2013">
        <v>19558</v>
      </c>
      <c r="E2013">
        <v>0</v>
      </c>
      <c r="F2013">
        <v>1253</v>
      </c>
      <c r="G2013">
        <v>18</v>
      </c>
      <c r="H2013">
        <v>20811</v>
      </c>
      <c r="I2013" t="b">
        <v>0</v>
      </c>
    </row>
    <row r="2014" spans="1:9" x14ac:dyDescent="0.25">
      <c r="A2014" t="s">
        <v>11</v>
      </c>
      <c r="B2014" s="1">
        <v>44484</v>
      </c>
      <c r="C2014">
        <v>16</v>
      </c>
      <c r="D2014">
        <v>19574</v>
      </c>
      <c r="E2014">
        <v>1</v>
      </c>
      <c r="F2014">
        <v>1254</v>
      </c>
      <c r="G2014">
        <v>17</v>
      </c>
      <c r="H2014">
        <v>20828</v>
      </c>
      <c r="I2014" t="b">
        <v>0</v>
      </c>
    </row>
    <row r="2015" spans="1:9" x14ac:dyDescent="0.25">
      <c r="A2015" t="s">
        <v>11</v>
      </c>
      <c r="B2015" s="1">
        <v>44485</v>
      </c>
      <c r="C2015">
        <v>16</v>
      </c>
      <c r="D2015">
        <v>19590</v>
      </c>
      <c r="E2015">
        <v>2</v>
      </c>
      <c r="F2015">
        <v>1256</v>
      </c>
      <c r="G2015">
        <v>18</v>
      </c>
      <c r="H2015">
        <v>20846</v>
      </c>
      <c r="I2015" t="b">
        <v>0</v>
      </c>
    </row>
    <row r="2016" spans="1:9" x14ac:dyDescent="0.25">
      <c r="A2016" t="s">
        <v>11</v>
      </c>
      <c r="B2016" s="1">
        <v>44486</v>
      </c>
      <c r="C2016">
        <v>19</v>
      </c>
      <c r="D2016">
        <v>19609</v>
      </c>
      <c r="E2016">
        <v>3</v>
      </c>
      <c r="F2016">
        <v>1259</v>
      </c>
      <c r="G2016">
        <v>22</v>
      </c>
      <c r="H2016">
        <v>20868</v>
      </c>
      <c r="I2016" t="b">
        <v>0</v>
      </c>
    </row>
    <row r="2017" spans="1:9" x14ac:dyDescent="0.25">
      <c r="A2017" t="s">
        <v>11</v>
      </c>
      <c r="B2017" s="1">
        <v>44487</v>
      </c>
      <c r="C2017">
        <v>19</v>
      </c>
      <c r="D2017">
        <v>19628</v>
      </c>
      <c r="E2017">
        <v>2</v>
      </c>
      <c r="F2017">
        <v>1261</v>
      </c>
      <c r="G2017">
        <v>21</v>
      </c>
      <c r="H2017">
        <v>20889</v>
      </c>
      <c r="I2017" t="b">
        <v>0</v>
      </c>
    </row>
    <row r="2018" spans="1:9" x14ac:dyDescent="0.25">
      <c r="A2018" t="s">
        <v>11</v>
      </c>
      <c r="B2018" s="1">
        <v>44488</v>
      </c>
      <c r="C2018">
        <v>26</v>
      </c>
      <c r="D2018">
        <v>19654</v>
      </c>
      <c r="E2018">
        <v>0</v>
      </c>
      <c r="F2018">
        <v>1261</v>
      </c>
      <c r="G2018">
        <v>26</v>
      </c>
      <c r="H2018">
        <v>20915</v>
      </c>
      <c r="I2018" t="b">
        <v>0</v>
      </c>
    </row>
    <row r="2019" spans="1:9" x14ac:dyDescent="0.25">
      <c r="A2019" t="s">
        <v>11</v>
      </c>
      <c r="B2019" s="1">
        <v>44489</v>
      </c>
      <c r="C2019">
        <v>27</v>
      </c>
      <c r="D2019">
        <v>19681</v>
      </c>
      <c r="E2019">
        <v>1</v>
      </c>
      <c r="F2019">
        <v>1262</v>
      </c>
      <c r="G2019">
        <v>28</v>
      </c>
      <c r="H2019">
        <v>20943</v>
      </c>
      <c r="I2019" t="b">
        <v>0</v>
      </c>
    </row>
    <row r="2020" spans="1:9" x14ac:dyDescent="0.25">
      <c r="A2020" t="s">
        <v>11</v>
      </c>
      <c r="B2020" s="1">
        <v>44490</v>
      </c>
      <c r="C2020">
        <v>11</v>
      </c>
      <c r="D2020">
        <v>19692</v>
      </c>
      <c r="E2020">
        <v>2</v>
      </c>
      <c r="F2020">
        <v>1264</v>
      </c>
      <c r="G2020">
        <v>13</v>
      </c>
      <c r="H2020">
        <v>20956</v>
      </c>
      <c r="I2020" t="b">
        <v>0</v>
      </c>
    </row>
    <row r="2021" spans="1:9" x14ac:dyDescent="0.25">
      <c r="A2021" t="s">
        <v>11</v>
      </c>
      <c r="B2021" s="1">
        <v>44491</v>
      </c>
      <c r="C2021">
        <v>14</v>
      </c>
      <c r="D2021">
        <v>19706</v>
      </c>
      <c r="E2021">
        <v>0</v>
      </c>
      <c r="F2021">
        <v>1264</v>
      </c>
      <c r="G2021">
        <v>14</v>
      </c>
      <c r="H2021">
        <v>20970</v>
      </c>
      <c r="I2021" t="b">
        <v>0</v>
      </c>
    </row>
    <row r="2022" spans="1:9" x14ac:dyDescent="0.25">
      <c r="A2022" t="s">
        <v>11</v>
      </c>
      <c r="B2022" s="1">
        <v>44492</v>
      </c>
      <c r="C2022">
        <v>22</v>
      </c>
      <c r="D2022">
        <v>19728</v>
      </c>
      <c r="E2022">
        <v>2</v>
      </c>
      <c r="F2022">
        <v>1266</v>
      </c>
      <c r="G2022">
        <v>24</v>
      </c>
      <c r="H2022">
        <v>20994</v>
      </c>
      <c r="I2022" t="b">
        <v>0</v>
      </c>
    </row>
    <row r="2023" spans="1:9" x14ac:dyDescent="0.25">
      <c r="A2023" t="s">
        <v>11</v>
      </c>
      <c r="B2023" s="1">
        <v>44493</v>
      </c>
      <c r="C2023">
        <v>26</v>
      </c>
      <c r="D2023">
        <v>19754</v>
      </c>
      <c r="E2023">
        <v>1</v>
      </c>
      <c r="F2023">
        <v>1267</v>
      </c>
      <c r="G2023">
        <v>27</v>
      </c>
      <c r="H2023">
        <v>21021</v>
      </c>
      <c r="I2023" t="b">
        <v>0</v>
      </c>
    </row>
    <row r="2024" spans="1:9" x14ac:dyDescent="0.25">
      <c r="A2024" t="s">
        <v>11</v>
      </c>
      <c r="B2024" s="1">
        <v>44494</v>
      </c>
      <c r="C2024">
        <v>17</v>
      </c>
      <c r="D2024">
        <v>19771</v>
      </c>
      <c r="E2024">
        <v>1</v>
      </c>
      <c r="F2024">
        <v>1268</v>
      </c>
      <c r="G2024">
        <v>18</v>
      </c>
      <c r="H2024">
        <v>21039</v>
      </c>
      <c r="I2024" t="b">
        <v>0</v>
      </c>
    </row>
    <row r="2025" spans="1:9" x14ac:dyDescent="0.25">
      <c r="A2025" t="s">
        <v>11</v>
      </c>
      <c r="B2025" s="1">
        <v>44495</v>
      </c>
      <c r="C2025">
        <v>25</v>
      </c>
      <c r="D2025">
        <v>19796</v>
      </c>
      <c r="E2025">
        <v>1</v>
      </c>
      <c r="F2025">
        <v>1269</v>
      </c>
      <c r="G2025">
        <v>26</v>
      </c>
      <c r="H2025">
        <v>21065</v>
      </c>
      <c r="I2025" t="b">
        <v>0</v>
      </c>
    </row>
    <row r="2026" spans="1:9" x14ac:dyDescent="0.25">
      <c r="A2026" t="s">
        <v>11</v>
      </c>
      <c r="B2026" s="1">
        <v>44496</v>
      </c>
      <c r="C2026">
        <v>22</v>
      </c>
      <c r="D2026">
        <v>19818</v>
      </c>
      <c r="E2026">
        <v>2</v>
      </c>
      <c r="F2026">
        <v>1271</v>
      </c>
      <c r="G2026">
        <v>24</v>
      </c>
      <c r="H2026">
        <v>21089</v>
      </c>
      <c r="I2026" t="b">
        <v>0</v>
      </c>
    </row>
    <row r="2027" spans="1:9" x14ac:dyDescent="0.25">
      <c r="A2027" t="s">
        <v>11</v>
      </c>
      <c r="B2027" s="1">
        <v>44497</v>
      </c>
      <c r="C2027">
        <v>26</v>
      </c>
      <c r="D2027">
        <v>19844</v>
      </c>
      <c r="E2027">
        <v>3</v>
      </c>
      <c r="F2027">
        <v>1274</v>
      </c>
      <c r="G2027">
        <v>29</v>
      </c>
      <c r="H2027">
        <v>21118</v>
      </c>
      <c r="I2027" t="b">
        <v>0</v>
      </c>
    </row>
    <row r="2028" spans="1:9" x14ac:dyDescent="0.25">
      <c r="A2028" t="s">
        <v>11</v>
      </c>
      <c r="B2028" s="1">
        <v>44498</v>
      </c>
      <c r="C2028">
        <v>20</v>
      </c>
      <c r="D2028">
        <v>19864</v>
      </c>
      <c r="E2028">
        <v>3</v>
      </c>
      <c r="F2028">
        <v>1277</v>
      </c>
      <c r="G2028">
        <v>23</v>
      </c>
      <c r="H2028">
        <v>21141</v>
      </c>
      <c r="I2028" t="b">
        <v>0</v>
      </c>
    </row>
    <row r="2029" spans="1:9" x14ac:dyDescent="0.25">
      <c r="A2029" t="s">
        <v>11</v>
      </c>
      <c r="B2029" s="1">
        <v>44499</v>
      </c>
      <c r="C2029">
        <v>17</v>
      </c>
      <c r="D2029">
        <v>19881</v>
      </c>
      <c r="E2029">
        <v>2</v>
      </c>
      <c r="F2029">
        <v>1279</v>
      </c>
      <c r="G2029">
        <v>19</v>
      </c>
      <c r="H2029">
        <v>21160</v>
      </c>
      <c r="I2029" t="b">
        <v>0</v>
      </c>
    </row>
    <row r="2030" spans="1:9" x14ac:dyDescent="0.25">
      <c r="A2030" t="s">
        <v>11</v>
      </c>
      <c r="B2030" s="1">
        <v>44500</v>
      </c>
      <c r="C2030">
        <v>28</v>
      </c>
      <c r="D2030">
        <v>19909</v>
      </c>
      <c r="E2030">
        <v>5</v>
      </c>
      <c r="F2030">
        <v>1284</v>
      </c>
      <c r="G2030">
        <v>33</v>
      </c>
      <c r="H2030">
        <v>21193</v>
      </c>
      <c r="I2030" t="b">
        <v>0</v>
      </c>
    </row>
    <row r="2031" spans="1:9" x14ac:dyDescent="0.25">
      <c r="A2031" t="s">
        <v>11</v>
      </c>
      <c r="B2031" s="1">
        <v>44501</v>
      </c>
      <c r="C2031">
        <v>21</v>
      </c>
      <c r="D2031">
        <v>19930</v>
      </c>
      <c r="E2031">
        <v>3</v>
      </c>
      <c r="F2031">
        <v>1287</v>
      </c>
      <c r="G2031">
        <v>24</v>
      </c>
      <c r="H2031">
        <v>21217</v>
      </c>
      <c r="I2031" t="b">
        <v>0</v>
      </c>
    </row>
    <row r="2032" spans="1:9" x14ac:dyDescent="0.25">
      <c r="A2032" t="s">
        <v>11</v>
      </c>
      <c r="B2032" s="1">
        <v>44502</v>
      </c>
      <c r="C2032">
        <v>22</v>
      </c>
      <c r="D2032">
        <v>19952</v>
      </c>
      <c r="E2032">
        <v>4</v>
      </c>
      <c r="F2032">
        <v>1291</v>
      </c>
      <c r="G2032">
        <v>26</v>
      </c>
      <c r="H2032">
        <v>21243</v>
      </c>
      <c r="I2032" t="b">
        <v>0</v>
      </c>
    </row>
    <row r="2033" spans="1:9" x14ac:dyDescent="0.25">
      <c r="A2033" t="s">
        <v>11</v>
      </c>
      <c r="B2033" s="1">
        <v>44503</v>
      </c>
      <c r="C2033">
        <v>11</v>
      </c>
      <c r="D2033">
        <v>19963</v>
      </c>
      <c r="E2033">
        <v>1</v>
      </c>
      <c r="F2033">
        <v>1292</v>
      </c>
      <c r="G2033">
        <v>12</v>
      </c>
      <c r="H2033">
        <v>21255</v>
      </c>
      <c r="I2033" t="b">
        <v>0</v>
      </c>
    </row>
    <row r="2034" spans="1:9" x14ac:dyDescent="0.25">
      <c r="A2034" t="s">
        <v>11</v>
      </c>
      <c r="B2034" s="1">
        <v>44504</v>
      </c>
      <c r="C2034">
        <v>20</v>
      </c>
      <c r="D2034">
        <v>19983</v>
      </c>
      <c r="E2034">
        <v>0</v>
      </c>
      <c r="F2034">
        <v>1292</v>
      </c>
      <c r="G2034">
        <v>20</v>
      </c>
      <c r="H2034">
        <v>21275</v>
      </c>
      <c r="I2034" t="b">
        <v>0</v>
      </c>
    </row>
    <row r="2035" spans="1:9" x14ac:dyDescent="0.25">
      <c r="A2035" t="s">
        <v>11</v>
      </c>
      <c r="B2035" s="1">
        <v>44505</v>
      </c>
      <c r="C2035">
        <v>22</v>
      </c>
      <c r="D2035">
        <v>20005</v>
      </c>
      <c r="E2035">
        <v>4</v>
      </c>
      <c r="F2035">
        <v>1296</v>
      </c>
      <c r="G2035">
        <v>26</v>
      </c>
      <c r="H2035">
        <v>21301</v>
      </c>
      <c r="I2035" t="b">
        <v>0</v>
      </c>
    </row>
    <row r="2036" spans="1:9" x14ac:dyDescent="0.25">
      <c r="A2036" t="s">
        <v>11</v>
      </c>
      <c r="B2036" s="1">
        <v>44506</v>
      </c>
      <c r="C2036">
        <v>18</v>
      </c>
      <c r="D2036">
        <v>20023</v>
      </c>
      <c r="E2036">
        <v>1</v>
      </c>
      <c r="F2036">
        <v>1297</v>
      </c>
      <c r="G2036">
        <v>19</v>
      </c>
      <c r="H2036">
        <v>21320</v>
      </c>
      <c r="I2036" t="b">
        <v>0</v>
      </c>
    </row>
    <row r="2037" spans="1:9" x14ac:dyDescent="0.25">
      <c r="A2037" t="s">
        <v>11</v>
      </c>
      <c r="B2037" s="1">
        <v>44507</v>
      </c>
      <c r="C2037">
        <v>28</v>
      </c>
      <c r="D2037">
        <v>20051</v>
      </c>
      <c r="E2037">
        <v>2</v>
      </c>
      <c r="F2037">
        <v>1299</v>
      </c>
      <c r="G2037">
        <v>30</v>
      </c>
      <c r="H2037">
        <v>21350</v>
      </c>
      <c r="I2037" t="b">
        <v>0</v>
      </c>
    </row>
    <row r="2038" spans="1:9" x14ac:dyDescent="0.25">
      <c r="A2038" t="s">
        <v>11</v>
      </c>
      <c r="B2038" s="1">
        <v>44508</v>
      </c>
      <c r="C2038">
        <v>15</v>
      </c>
      <c r="D2038">
        <v>20066</v>
      </c>
      <c r="E2038">
        <v>4</v>
      </c>
      <c r="F2038">
        <v>1303</v>
      </c>
      <c r="G2038">
        <v>19</v>
      </c>
      <c r="H2038">
        <v>21369</v>
      </c>
      <c r="I2038" t="b">
        <v>0</v>
      </c>
    </row>
    <row r="2039" spans="1:9" x14ac:dyDescent="0.25">
      <c r="A2039" t="s">
        <v>11</v>
      </c>
      <c r="B2039" s="1">
        <v>44509</v>
      </c>
      <c r="C2039">
        <v>14</v>
      </c>
      <c r="D2039">
        <v>20080</v>
      </c>
      <c r="E2039">
        <v>0</v>
      </c>
      <c r="F2039">
        <v>1303</v>
      </c>
      <c r="G2039">
        <v>14</v>
      </c>
      <c r="H2039">
        <v>21383</v>
      </c>
      <c r="I2039" t="b">
        <v>0</v>
      </c>
    </row>
    <row r="2040" spans="1:9" x14ac:dyDescent="0.25">
      <c r="A2040" t="s">
        <v>11</v>
      </c>
      <c r="B2040" s="1">
        <v>44510</v>
      </c>
      <c r="C2040">
        <v>21</v>
      </c>
      <c r="D2040">
        <v>20101</v>
      </c>
      <c r="E2040">
        <v>1</v>
      </c>
      <c r="F2040">
        <v>1304</v>
      </c>
      <c r="G2040">
        <v>22</v>
      </c>
      <c r="H2040">
        <v>21405</v>
      </c>
      <c r="I2040" t="b">
        <v>0</v>
      </c>
    </row>
    <row r="2041" spans="1:9" x14ac:dyDescent="0.25">
      <c r="A2041" t="s">
        <v>11</v>
      </c>
      <c r="B2041" s="1">
        <v>44511</v>
      </c>
      <c r="C2041">
        <v>26</v>
      </c>
      <c r="D2041">
        <v>20127</v>
      </c>
      <c r="E2041">
        <v>1</v>
      </c>
      <c r="F2041">
        <v>1305</v>
      </c>
      <c r="G2041">
        <v>27</v>
      </c>
      <c r="H2041">
        <v>21432</v>
      </c>
      <c r="I2041" t="b">
        <v>0</v>
      </c>
    </row>
    <row r="2042" spans="1:9" x14ac:dyDescent="0.25">
      <c r="A2042" t="s">
        <v>11</v>
      </c>
      <c r="B2042" s="1">
        <v>44512</v>
      </c>
      <c r="C2042">
        <v>20</v>
      </c>
      <c r="D2042">
        <v>20147</v>
      </c>
      <c r="E2042">
        <v>2</v>
      </c>
      <c r="F2042">
        <v>1307</v>
      </c>
      <c r="G2042">
        <v>22</v>
      </c>
      <c r="H2042">
        <v>21454</v>
      </c>
      <c r="I2042" t="b">
        <v>0</v>
      </c>
    </row>
    <row r="2043" spans="1:9" x14ac:dyDescent="0.25">
      <c r="A2043" t="s">
        <v>11</v>
      </c>
      <c r="B2043" s="1">
        <v>44513</v>
      </c>
      <c r="C2043">
        <v>23</v>
      </c>
      <c r="D2043">
        <v>20170</v>
      </c>
      <c r="E2043">
        <v>2</v>
      </c>
      <c r="F2043">
        <v>1309</v>
      </c>
      <c r="G2043">
        <v>25</v>
      </c>
      <c r="H2043">
        <v>21479</v>
      </c>
      <c r="I2043" t="b">
        <v>0</v>
      </c>
    </row>
    <row r="2044" spans="1:9" x14ac:dyDescent="0.25">
      <c r="A2044" t="s">
        <v>11</v>
      </c>
      <c r="B2044" s="1">
        <v>44514</v>
      </c>
      <c r="C2044">
        <v>16</v>
      </c>
      <c r="D2044">
        <v>20186</v>
      </c>
      <c r="E2044">
        <v>0</v>
      </c>
      <c r="F2044">
        <v>1309</v>
      </c>
      <c r="G2044">
        <v>16</v>
      </c>
      <c r="H2044">
        <v>21495</v>
      </c>
      <c r="I2044" t="b">
        <v>0</v>
      </c>
    </row>
    <row r="2045" spans="1:9" x14ac:dyDescent="0.25">
      <c r="A2045" t="s">
        <v>11</v>
      </c>
      <c r="B2045" s="1">
        <v>44515</v>
      </c>
      <c r="C2045">
        <v>22</v>
      </c>
      <c r="D2045">
        <v>20208</v>
      </c>
      <c r="E2045">
        <v>2</v>
      </c>
      <c r="F2045">
        <v>1311</v>
      </c>
      <c r="G2045">
        <v>24</v>
      </c>
      <c r="H2045">
        <v>21519</v>
      </c>
      <c r="I2045" t="b">
        <v>0</v>
      </c>
    </row>
    <row r="2046" spans="1:9" x14ac:dyDescent="0.25">
      <c r="A2046" t="s">
        <v>11</v>
      </c>
      <c r="B2046" s="1">
        <v>44516</v>
      </c>
      <c r="C2046">
        <v>32</v>
      </c>
      <c r="D2046">
        <v>20240</v>
      </c>
      <c r="E2046">
        <v>6</v>
      </c>
      <c r="F2046">
        <v>1317</v>
      </c>
      <c r="G2046">
        <v>38</v>
      </c>
      <c r="H2046">
        <v>21557</v>
      </c>
      <c r="I2046" t="b">
        <v>0</v>
      </c>
    </row>
    <row r="2047" spans="1:9" x14ac:dyDescent="0.25">
      <c r="A2047" t="s">
        <v>11</v>
      </c>
      <c r="B2047" s="1">
        <v>44517</v>
      </c>
      <c r="C2047">
        <v>9</v>
      </c>
      <c r="D2047">
        <v>20249</v>
      </c>
      <c r="E2047">
        <v>3</v>
      </c>
      <c r="F2047">
        <v>1320</v>
      </c>
      <c r="G2047">
        <v>12</v>
      </c>
      <c r="H2047">
        <v>21569</v>
      </c>
      <c r="I2047" t="b">
        <v>0</v>
      </c>
    </row>
    <row r="2048" spans="1:9" x14ac:dyDescent="0.25">
      <c r="A2048" t="s">
        <v>11</v>
      </c>
      <c r="B2048" s="1">
        <v>44518</v>
      </c>
      <c r="C2048">
        <v>21</v>
      </c>
      <c r="D2048">
        <v>20270</v>
      </c>
      <c r="E2048">
        <v>3</v>
      </c>
      <c r="F2048">
        <v>1323</v>
      </c>
      <c r="G2048">
        <v>24</v>
      </c>
      <c r="H2048">
        <v>21593</v>
      </c>
      <c r="I2048" t="b">
        <v>0</v>
      </c>
    </row>
    <row r="2049" spans="1:9" x14ac:dyDescent="0.25">
      <c r="A2049" t="s">
        <v>11</v>
      </c>
      <c r="B2049" s="1">
        <v>44519</v>
      </c>
      <c r="C2049">
        <v>19</v>
      </c>
      <c r="D2049">
        <v>20289</v>
      </c>
      <c r="E2049">
        <v>4</v>
      </c>
      <c r="F2049">
        <v>1327</v>
      </c>
      <c r="G2049">
        <v>23</v>
      </c>
      <c r="H2049">
        <v>21616</v>
      </c>
      <c r="I2049" t="b">
        <v>0</v>
      </c>
    </row>
    <row r="2050" spans="1:9" x14ac:dyDescent="0.25">
      <c r="A2050" t="s">
        <v>11</v>
      </c>
      <c r="B2050" s="1">
        <v>44520</v>
      </c>
      <c r="C2050">
        <v>17</v>
      </c>
      <c r="D2050">
        <v>20306</v>
      </c>
      <c r="E2050">
        <v>1</v>
      </c>
      <c r="F2050">
        <v>1328</v>
      </c>
      <c r="G2050">
        <v>18</v>
      </c>
      <c r="H2050">
        <v>21634</v>
      </c>
      <c r="I2050" t="b">
        <v>0</v>
      </c>
    </row>
    <row r="2051" spans="1:9" x14ac:dyDescent="0.25">
      <c r="A2051" t="s">
        <v>11</v>
      </c>
      <c r="B2051" s="1">
        <v>44521</v>
      </c>
      <c r="C2051">
        <v>18</v>
      </c>
      <c r="D2051">
        <v>20324</v>
      </c>
      <c r="E2051">
        <v>1</v>
      </c>
      <c r="F2051">
        <v>1329</v>
      </c>
      <c r="G2051">
        <v>19</v>
      </c>
      <c r="H2051">
        <v>21653</v>
      </c>
      <c r="I2051" t="b">
        <v>0</v>
      </c>
    </row>
    <row r="2052" spans="1:9" x14ac:dyDescent="0.25">
      <c r="A2052" t="s">
        <v>11</v>
      </c>
      <c r="B2052" s="1">
        <v>44522</v>
      </c>
      <c r="C2052">
        <v>18</v>
      </c>
      <c r="D2052">
        <v>20342</v>
      </c>
      <c r="E2052">
        <v>3</v>
      </c>
      <c r="F2052">
        <v>1332</v>
      </c>
      <c r="G2052">
        <v>21</v>
      </c>
      <c r="H2052">
        <v>21674</v>
      </c>
      <c r="I2052" t="b">
        <v>0</v>
      </c>
    </row>
    <row r="2053" spans="1:9" x14ac:dyDescent="0.25">
      <c r="A2053" t="s">
        <v>11</v>
      </c>
      <c r="B2053" s="1">
        <v>44523</v>
      </c>
      <c r="C2053">
        <v>21</v>
      </c>
      <c r="D2053">
        <v>20363</v>
      </c>
      <c r="E2053">
        <v>3</v>
      </c>
      <c r="F2053">
        <v>1335</v>
      </c>
      <c r="G2053">
        <v>24</v>
      </c>
      <c r="H2053">
        <v>21698</v>
      </c>
      <c r="I2053" t="b">
        <v>0</v>
      </c>
    </row>
    <row r="2054" spans="1:9" x14ac:dyDescent="0.25">
      <c r="A2054" t="s">
        <v>11</v>
      </c>
      <c r="B2054" s="1">
        <v>44524</v>
      </c>
      <c r="C2054">
        <v>13</v>
      </c>
      <c r="D2054">
        <v>20376</v>
      </c>
      <c r="E2054">
        <v>0</v>
      </c>
      <c r="F2054">
        <v>1335</v>
      </c>
      <c r="G2054">
        <v>13</v>
      </c>
      <c r="H2054">
        <v>21711</v>
      </c>
      <c r="I2054" t="b">
        <v>0</v>
      </c>
    </row>
    <row r="2055" spans="1:9" x14ac:dyDescent="0.25">
      <c r="A2055" t="s">
        <v>11</v>
      </c>
      <c r="B2055" s="1">
        <v>44525</v>
      </c>
      <c r="C2055">
        <v>28</v>
      </c>
      <c r="D2055">
        <v>20404</v>
      </c>
      <c r="E2055">
        <v>3</v>
      </c>
      <c r="F2055">
        <v>1338</v>
      </c>
      <c r="G2055">
        <v>31</v>
      </c>
      <c r="H2055">
        <v>21742</v>
      </c>
      <c r="I2055" t="b">
        <v>0</v>
      </c>
    </row>
    <row r="2056" spans="1:9" x14ac:dyDescent="0.25">
      <c r="A2056" t="s">
        <v>11</v>
      </c>
      <c r="B2056" s="1">
        <v>44526</v>
      </c>
      <c r="C2056">
        <v>21</v>
      </c>
      <c r="D2056">
        <v>20425</v>
      </c>
      <c r="E2056">
        <v>1</v>
      </c>
      <c r="F2056">
        <v>1339</v>
      </c>
      <c r="G2056">
        <v>22</v>
      </c>
      <c r="H2056">
        <v>21764</v>
      </c>
      <c r="I2056" t="b">
        <v>0</v>
      </c>
    </row>
    <row r="2057" spans="1:9" x14ac:dyDescent="0.25">
      <c r="A2057" t="s">
        <v>11</v>
      </c>
      <c r="B2057" s="1">
        <v>44527</v>
      </c>
      <c r="C2057">
        <v>13</v>
      </c>
      <c r="D2057">
        <v>20438</v>
      </c>
      <c r="E2057">
        <v>2</v>
      </c>
      <c r="F2057">
        <v>1341</v>
      </c>
      <c r="G2057">
        <v>15</v>
      </c>
      <c r="H2057">
        <v>21779</v>
      </c>
      <c r="I2057" t="b">
        <v>0</v>
      </c>
    </row>
    <row r="2058" spans="1:9" x14ac:dyDescent="0.25">
      <c r="A2058" t="s">
        <v>11</v>
      </c>
      <c r="B2058" s="1">
        <v>44528</v>
      </c>
      <c r="C2058">
        <v>16</v>
      </c>
      <c r="D2058">
        <v>20454</v>
      </c>
      <c r="E2058">
        <v>0</v>
      </c>
      <c r="F2058">
        <v>1341</v>
      </c>
      <c r="G2058">
        <v>16</v>
      </c>
      <c r="H2058">
        <v>21795</v>
      </c>
      <c r="I2058" t="b">
        <v>0</v>
      </c>
    </row>
    <row r="2059" spans="1:9" x14ac:dyDescent="0.25">
      <c r="A2059" t="s">
        <v>11</v>
      </c>
      <c r="B2059" s="1">
        <v>44529</v>
      </c>
      <c r="C2059">
        <v>18</v>
      </c>
      <c r="D2059">
        <v>20472</v>
      </c>
      <c r="E2059">
        <v>5</v>
      </c>
      <c r="F2059">
        <v>1346</v>
      </c>
      <c r="G2059">
        <v>23</v>
      </c>
      <c r="H2059">
        <v>21818</v>
      </c>
      <c r="I2059" t="b">
        <v>0</v>
      </c>
    </row>
    <row r="2060" spans="1:9" x14ac:dyDescent="0.25">
      <c r="A2060" t="s">
        <v>11</v>
      </c>
      <c r="B2060" s="1">
        <v>44530</v>
      </c>
      <c r="C2060">
        <v>17</v>
      </c>
      <c r="D2060">
        <v>20489</v>
      </c>
      <c r="E2060">
        <v>5</v>
      </c>
      <c r="F2060">
        <v>1351</v>
      </c>
      <c r="G2060">
        <v>22</v>
      </c>
      <c r="H2060">
        <v>21840</v>
      </c>
      <c r="I2060" t="b">
        <v>0</v>
      </c>
    </row>
    <row r="2061" spans="1:9" x14ac:dyDescent="0.25">
      <c r="A2061" t="s">
        <v>11</v>
      </c>
      <c r="B2061" s="1">
        <v>44531</v>
      </c>
      <c r="C2061">
        <v>16</v>
      </c>
      <c r="D2061">
        <v>20505</v>
      </c>
      <c r="E2061">
        <v>2</v>
      </c>
      <c r="F2061">
        <v>1353</v>
      </c>
      <c r="G2061">
        <v>18</v>
      </c>
      <c r="H2061">
        <v>21858</v>
      </c>
      <c r="I2061" t="b">
        <v>0</v>
      </c>
    </row>
    <row r="2062" spans="1:9" x14ac:dyDescent="0.25">
      <c r="A2062" t="s">
        <v>11</v>
      </c>
      <c r="B2062" s="1">
        <v>44532</v>
      </c>
      <c r="C2062">
        <v>18</v>
      </c>
      <c r="D2062">
        <v>20523</v>
      </c>
      <c r="E2062">
        <v>3</v>
      </c>
      <c r="F2062">
        <v>1356</v>
      </c>
      <c r="G2062">
        <v>21</v>
      </c>
      <c r="H2062">
        <v>21879</v>
      </c>
      <c r="I2062" t="b">
        <v>0</v>
      </c>
    </row>
    <row r="2063" spans="1:9" x14ac:dyDescent="0.25">
      <c r="A2063" t="s">
        <v>11</v>
      </c>
      <c r="B2063" s="1">
        <v>44533</v>
      </c>
      <c r="C2063">
        <v>17</v>
      </c>
      <c r="D2063">
        <v>20540</v>
      </c>
      <c r="E2063">
        <v>2</v>
      </c>
      <c r="F2063">
        <v>1358</v>
      </c>
      <c r="G2063">
        <v>19</v>
      </c>
      <c r="H2063">
        <v>21898</v>
      </c>
      <c r="I2063" t="b">
        <v>0</v>
      </c>
    </row>
    <row r="2064" spans="1:9" x14ac:dyDescent="0.25">
      <c r="A2064" t="s">
        <v>11</v>
      </c>
      <c r="B2064" s="1">
        <v>44534</v>
      </c>
      <c r="C2064">
        <v>19</v>
      </c>
      <c r="D2064">
        <v>20559</v>
      </c>
      <c r="E2064">
        <v>3</v>
      </c>
      <c r="F2064">
        <v>1361</v>
      </c>
      <c r="G2064">
        <v>22</v>
      </c>
      <c r="H2064">
        <v>21920</v>
      </c>
      <c r="I2064" t="b">
        <v>0</v>
      </c>
    </row>
    <row r="2065" spans="1:9" x14ac:dyDescent="0.25">
      <c r="A2065" t="s">
        <v>11</v>
      </c>
      <c r="B2065" s="1">
        <v>44535</v>
      </c>
      <c r="C2065">
        <v>20</v>
      </c>
      <c r="D2065">
        <v>20579</v>
      </c>
      <c r="E2065">
        <v>1</v>
      </c>
      <c r="F2065">
        <v>1362</v>
      </c>
      <c r="G2065">
        <v>21</v>
      </c>
      <c r="H2065">
        <v>21941</v>
      </c>
      <c r="I2065" t="b">
        <v>0</v>
      </c>
    </row>
    <row r="2066" spans="1:9" x14ac:dyDescent="0.25">
      <c r="A2066" t="s">
        <v>11</v>
      </c>
      <c r="B2066" s="1">
        <v>44536</v>
      </c>
      <c r="C2066">
        <v>28</v>
      </c>
      <c r="D2066">
        <v>20607</v>
      </c>
      <c r="E2066">
        <v>2</v>
      </c>
      <c r="F2066">
        <v>1364</v>
      </c>
      <c r="G2066">
        <v>30</v>
      </c>
      <c r="H2066">
        <v>21971</v>
      </c>
      <c r="I2066" t="b">
        <v>0</v>
      </c>
    </row>
    <row r="2067" spans="1:9" x14ac:dyDescent="0.25">
      <c r="A2067" t="s">
        <v>11</v>
      </c>
      <c r="B2067" s="1">
        <v>44537</v>
      </c>
      <c r="C2067">
        <v>18</v>
      </c>
      <c r="D2067">
        <v>20625</v>
      </c>
      <c r="E2067">
        <v>2</v>
      </c>
      <c r="F2067">
        <v>1366</v>
      </c>
      <c r="G2067">
        <v>20</v>
      </c>
      <c r="H2067">
        <v>21991</v>
      </c>
      <c r="I2067" t="b">
        <v>0</v>
      </c>
    </row>
    <row r="2068" spans="1:9" x14ac:dyDescent="0.25">
      <c r="A2068" t="s">
        <v>11</v>
      </c>
      <c r="B2068" s="1">
        <v>44538</v>
      </c>
      <c r="C2068">
        <v>13</v>
      </c>
      <c r="D2068">
        <v>20638</v>
      </c>
      <c r="E2068">
        <v>4</v>
      </c>
      <c r="F2068">
        <v>1370</v>
      </c>
      <c r="G2068">
        <v>17</v>
      </c>
      <c r="H2068">
        <v>22008</v>
      </c>
      <c r="I2068" t="b">
        <v>0</v>
      </c>
    </row>
    <row r="2069" spans="1:9" x14ac:dyDescent="0.25">
      <c r="A2069" t="s">
        <v>11</v>
      </c>
      <c r="B2069" s="1">
        <v>44539</v>
      </c>
      <c r="C2069">
        <v>21</v>
      </c>
      <c r="D2069">
        <v>20659</v>
      </c>
      <c r="E2069">
        <v>2</v>
      </c>
      <c r="F2069">
        <v>1372</v>
      </c>
      <c r="G2069">
        <v>23</v>
      </c>
      <c r="H2069">
        <v>22031</v>
      </c>
      <c r="I2069" t="b">
        <v>0</v>
      </c>
    </row>
    <row r="2070" spans="1:9" x14ac:dyDescent="0.25">
      <c r="A2070" t="s">
        <v>11</v>
      </c>
      <c r="B2070" s="1">
        <v>44540</v>
      </c>
      <c r="C2070">
        <v>16</v>
      </c>
      <c r="D2070">
        <v>20675</v>
      </c>
      <c r="E2070">
        <v>1</v>
      </c>
      <c r="F2070">
        <v>1373</v>
      </c>
      <c r="G2070">
        <v>17</v>
      </c>
      <c r="H2070">
        <v>22048</v>
      </c>
      <c r="I2070" t="b">
        <v>0</v>
      </c>
    </row>
    <row r="2071" spans="1:9" x14ac:dyDescent="0.25">
      <c r="A2071" t="s">
        <v>11</v>
      </c>
      <c r="B2071" s="1">
        <v>44541</v>
      </c>
      <c r="C2071">
        <v>15</v>
      </c>
      <c r="D2071">
        <v>20690</v>
      </c>
      <c r="E2071">
        <v>1</v>
      </c>
      <c r="F2071">
        <v>1374</v>
      </c>
      <c r="G2071">
        <v>16</v>
      </c>
      <c r="H2071">
        <v>22064</v>
      </c>
      <c r="I2071" t="b">
        <v>0</v>
      </c>
    </row>
    <row r="2072" spans="1:9" x14ac:dyDescent="0.25">
      <c r="A2072" t="s">
        <v>11</v>
      </c>
      <c r="B2072" s="1">
        <v>44542</v>
      </c>
      <c r="C2072">
        <v>18</v>
      </c>
      <c r="D2072">
        <v>20708</v>
      </c>
      <c r="E2072">
        <v>4</v>
      </c>
      <c r="F2072">
        <v>1378</v>
      </c>
      <c r="G2072">
        <v>22</v>
      </c>
      <c r="H2072">
        <v>22086</v>
      </c>
      <c r="I2072" t="b">
        <v>0</v>
      </c>
    </row>
    <row r="2073" spans="1:9" x14ac:dyDescent="0.25">
      <c r="A2073" t="s">
        <v>11</v>
      </c>
      <c r="B2073" s="1">
        <v>44543</v>
      </c>
      <c r="C2073">
        <v>14</v>
      </c>
      <c r="D2073">
        <v>20722</v>
      </c>
      <c r="E2073">
        <v>1</v>
      </c>
      <c r="F2073">
        <v>1379</v>
      </c>
      <c r="G2073">
        <v>15</v>
      </c>
      <c r="H2073">
        <v>22101</v>
      </c>
      <c r="I2073" t="b">
        <v>0</v>
      </c>
    </row>
    <row r="2074" spans="1:9" x14ac:dyDescent="0.25">
      <c r="A2074" t="s">
        <v>11</v>
      </c>
      <c r="B2074" s="1">
        <v>44544</v>
      </c>
      <c r="C2074">
        <v>14</v>
      </c>
      <c r="D2074">
        <v>20736</v>
      </c>
      <c r="E2074">
        <v>6</v>
      </c>
      <c r="F2074">
        <v>1385</v>
      </c>
      <c r="G2074">
        <v>20</v>
      </c>
      <c r="H2074">
        <v>22121</v>
      </c>
      <c r="I2074" t="b">
        <v>0</v>
      </c>
    </row>
    <row r="2075" spans="1:9" x14ac:dyDescent="0.25">
      <c r="A2075" t="s">
        <v>11</v>
      </c>
      <c r="B2075" s="1">
        <v>44545</v>
      </c>
      <c r="C2075">
        <v>20</v>
      </c>
      <c r="D2075">
        <v>20756</v>
      </c>
      <c r="E2075">
        <v>3</v>
      </c>
      <c r="F2075">
        <v>1388</v>
      </c>
      <c r="G2075">
        <v>23</v>
      </c>
      <c r="H2075">
        <v>22144</v>
      </c>
      <c r="I2075" t="b">
        <v>0</v>
      </c>
    </row>
    <row r="2076" spans="1:9" x14ac:dyDescent="0.25">
      <c r="A2076" t="s">
        <v>11</v>
      </c>
      <c r="B2076" s="1">
        <v>44546</v>
      </c>
      <c r="C2076">
        <v>15</v>
      </c>
      <c r="D2076">
        <v>20771</v>
      </c>
      <c r="E2076">
        <v>1</v>
      </c>
      <c r="F2076">
        <v>1389</v>
      </c>
      <c r="G2076">
        <v>16</v>
      </c>
      <c r="H2076">
        <v>22160</v>
      </c>
      <c r="I2076" t="b">
        <v>0</v>
      </c>
    </row>
    <row r="2077" spans="1:9" x14ac:dyDescent="0.25">
      <c r="A2077" t="s">
        <v>11</v>
      </c>
      <c r="B2077" s="1">
        <v>44547</v>
      </c>
      <c r="C2077">
        <v>21</v>
      </c>
      <c r="D2077">
        <v>20792</v>
      </c>
      <c r="E2077">
        <v>3</v>
      </c>
      <c r="F2077">
        <v>1392</v>
      </c>
      <c r="G2077">
        <v>24</v>
      </c>
      <c r="H2077">
        <v>22184</v>
      </c>
      <c r="I2077" t="b">
        <v>0</v>
      </c>
    </row>
    <row r="2078" spans="1:9" x14ac:dyDescent="0.25">
      <c r="A2078" t="s">
        <v>11</v>
      </c>
      <c r="B2078" s="1">
        <v>44548</v>
      </c>
      <c r="C2078">
        <v>15</v>
      </c>
      <c r="D2078">
        <v>20807</v>
      </c>
      <c r="E2078">
        <v>0</v>
      </c>
      <c r="F2078">
        <v>1392</v>
      </c>
      <c r="G2078">
        <v>15</v>
      </c>
      <c r="H2078">
        <v>22199</v>
      </c>
      <c r="I2078" t="b">
        <v>0</v>
      </c>
    </row>
    <row r="2079" spans="1:9" x14ac:dyDescent="0.25">
      <c r="A2079" t="s">
        <v>11</v>
      </c>
      <c r="B2079" s="1">
        <v>44549</v>
      </c>
      <c r="C2079">
        <v>17</v>
      </c>
      <c r="D2079">
        <v>20824</v>
      </c>
      <c r="E2079">
        <v>3</v>
      </c>
      <c r="F2079">
        <v>1395</v>
      </c>
      <c r="G2079">
        <v>20</v>
      </c>
      <c r="H2079">
        <v>22219</v>
      </c>
      <c r="I2079" t="b">
        <v>0</v>
      </c>
    </row>
    <row r="2080" spans="1:9" x14ac:dyDescent="0.25">
      <c r="A2080" t="s">
        <v>11</v>
      </c>
      <c r="B2080" s="1">
        <v>44550</v>
      </c>
      <c r="C2080">
        <v>23</v>
      </c>
      <c r="D2080">
        <v>20847</v>
      </c>
      <c r="E2080">
        <v>4</v>
      </c>
      <c r="F2080">
        <v>1399</v>
      </c>
      <c r="G2080">
        <v>27</v>
      </c>
      <c r="H2080">
        <v>22246</v>
      </c>
      <c r="I2080" t="b">
        <v>0</v>
      </c>
    </row>
    <row r="2081" spans="1:9" x14ac:dyDescent="0.25">
      <c r="A2081" t="s">
        <v>11</v>
      </c>
      <c r="B2081" s="1">
        <v>44551</v>
      </c>
      <c r="C2081">
        <v>18</v>
      </c>
      <c r="D2081">
        <v>20865</v>
      </c>
      <c r="E2081">
        <v>2</v>
      </c>
      <c r="F2081">
        <v>1401</v>
      </c>
      <c r="G2081">
        <v>20</v>
      </c>
      <c r="H2081">
        <v>22266</v>
      </c>
      <c r="I2081" t="b">
        <v>0</v>
      </c>
    </row>
    <row r="2082" spans="1:9" x14ac:dyDescent="0.25">
      <c r="A2082" t="s">
        <v>11</v>
      </c>
      <c r="B2082" s="1">
        <v>44552</v>
      </c>
      <c r="C2082">
        <v>21</v>
      </c>
      <c r="D2082">
        <v>20886</v>
      </c>
      <c r="E2082">
        <v>1</v>
      </c>
      <c r="F2082">
        <v>1402</v>
      </c>
      <c r="G2082">
        <v>22</v>
      </c>
      <c r="H2082">
        <v>22288</v>
      </c>
      <c r="I2082" t="b">
        <v>0</v>
      </c>
    </row>
    <row r="2083" spans="1:9" x14ac:dyDescent="0.25">
      <c r="A2083" t="s">
        <v>11</v>
      </c>
      <c r="B2083" s="1">
        <v>44553</v>
      </c>
      <c r="C2083">
        <v>16</v>
      </c>
      <c r="D2083">
        <v>20902</v>
      </c>
      <c r="E2083">
        <v>2</v>
      </c>
      <c r="F2083">
        <v>1404</v>
      </c>
      <c r="G2083">
        <v>18</v>
      </c>
      <c r="H2083">
        <v>22306</v>
      </c>
      <c r="I2083" t="b">
        <v>0</v>
      </c>
    </row>
    <row r="2084" spans="1:9" x14ac:dyDescent="0.25">
      <c r="A2084" t="s">
        <v>11</v>
      </c>
      <c r="B2084" s="1">
        <v>44554</v>
      </c>
      <c r="C2084">
        <v>22</v>
      </c>
      <c r="D2084">
        <v>20924</v>
      </c>
      <c r="E2084">
        <v>3</v>
      </c>
      <c r="F2084">
        <v>1407</v>
      </c>
      <c r="G2084">
        <v>25</v>
      </c>
      <c r="H2084">
        <v>22331</v>
      </c>
      <c r="I2084" t="b">
        <v>0</v>
      </c>
    </row>
    <row r="2085" spans="1:9" x14ac:dyDescent="0.25">
      <c r="A2085" t="s">
        <v>11</v>
      </c>
      <c r="B2085" s="1">
        <v>44555</v>
      </c>
      <c r="C2085">
        <v>12</v>
      </c>
      <c r="D2085">
        <v>20936</v>
      </c>
      <c r="E2085">
        <v>1</v>
      </c>
      <c r="F2085">
        <v>1408</v>
      </c>
      <c r="G2085">
        <v>13</v>
      </c>
      <c r="H2085">
        <v>22344</v>
      </c>
      <c r="I2085" t="b">
        <v>0</v>
      </c>
    </row>
    <row r="2086" spans="1:9" x14ac:dyDescent="0.25">
      <c r="A2086" t="s">
        <v>11</v>
      </c>
      <c r="B2086" s="1">
        <v>44556</v>
      </c>
      <c r="C2086">
        <v>17</v>
      </c>
      <c r="D2086">
        <v>20953</v>
      </c>
      <c r="E2086">
        <v>2</v>
      </c>
      <c r="F2086">
        <v>1410</v>
      </c>
      <c r="G2086">
        <v>19</v>
      </c>
      <c r="H2086">
        <v>22363</v>
      </c>
      <c r="I2086" t="b">
        <v>0</v>
      </c>
    </row>
    <row r="2087" spans="1:9" x14ac:dyDescent="0.25">
      <c r="A2087" t="s">
        <v>11</v>
      </c>
      <c r="B2087" s="1">
        <v>44557</v>
      </c>
      <c r="C2087">
        <v>23</v>
      </c>
      <c r="D2087">
        <v>20976</v>
      </c>
      <c r="E2087">
        <v>3</v>
      </c>
      <c r="F2087">
        <v>1413</v>
      </c>
      <c r="G2087">
        <v>26</v>
      </c>
      <c r="H2087">
        <v>22389</v>
      </c>
      <c r="I2087" t="b">
        <v>0</v>
      </c>
    </row>
    <row r="2088" spans="1:9" x14ac:dyDescent="0.25">
      <c r="A2088" t="s">
        <v>11</v>
      </c>
      <c r="B2088" s="1">
        <v>44558</v>
      </c>
      <c r="C2088">
        <v>21</v>
      </c>
      <c r="D2088">
        <v>20997</v>
      </c>
      <c r="E2088">
        <v>1</v>
      </c>
      <c r="F2088">
        <v>1414</v>
      </c>
      <c r="G2088">
        <v>22</v>
      </c>
      <c r="H2088">
        <v>22411</v>
      </c>
      <c r="I2088" t="b">
        <v>0</v>
      </c>
    </row>
    <row r="2089" spans="1:9" x14ac:dyDescent="0.25">
      <c r="A2089" t="s">
        <v>11</v>
      </c>
      <c r="B2089" s="1">
        <v>44559</v>
      </c>
      <c r="C2089">
        <v>12</v>
      </c>
      <c r="D2089">
        <v>21009</v>
      </c>
      <c r="E2089">
        <v>3</v>
      </c>
      <c r="F2089">
        <v>1417</v>
      </c>
      <c r="G2089">
        <v>15</v>
      </c>
      <c r="H2089">
        <v>22426</v>
      </c>
      <c r="I2089" t="b">
        <v>0</v>
      </c>
    </row>
    <row r="2090" spans="1:9" x14ac:dyDescent="0.25">
      <c r="A2090" t="s">
        <v>11</v>
      </c>
      <c r="B2090" s="1">
        <v>44560</v>
      </c>
      <c r="C2090">
        <v>21</v>
      </c>
      <c r="D2090">
        <v>21030</v>
      </c>
      <c r="E2090">
        <v>0</v>
      </c>
      <c r="F2090">
        <v>1417</v>
      </c>
      <c r="G2090">
        <v>21</v>
      </c>
      <c r="H2090">
        <v>22447</v>
      </c>
      <c r="I2090" t="b">
        <v>0</v>
      </c>
    </row>
    <row r="2091" spans="1:9" x14ac:dyDescent="0.25">
      <c r="A2091" t="s">
        <v>11</v>
      </c>
      <c r="B2091" s="1">
        <v>44561</v>
      </c>
      <c r="C2091">
        <v>21</v>
      </c>
      <c r="D2091">
        <v>21051</v>
      </c>
      <c r="E2091">
        <v>0</v>
      </c>
      <c r="F2091">
        <v>1417</v>
      </c>
      <c r="G2091">
        <v>21</v>
      </c>
      <c r="H2091">
        <v>22468</v>
      </c>
      <c r="I2091" t="b">
        <v>0</v>
      </c>
    </row>
    <row r="2092" spans="1:9" x14ac:dyDescent="0.25">
      <c r="A2092" t="s">
        <v>11</v>
      </c>
      <c r="B2092" s="1">
        <v>44562</v>
      </c>
      <c r="C2092">
        <v>26</v>
      </c>
      <c r="D2092">
        <v>21077</v>
      </c>
      <c r="E2092">
        <v>1</v>
      </c>
      <c r="F2092">
        <v>1418</v>
      </c>
      <c r="G2092">
        <v>27</v>
      </c>
      <c r="H2092">
        <v>22495</v>
      </c>
      <c r="I2092" t="b">
        <v>0</v>
      </c>
    </row>
    <row r="2093" spans="1:9" x14ac:dyDescent="0.25">
      <c r="A2093" t="s">
        <v>11</v>
      </c>
      <c r="B2093" s="1">
        <v>44563</v>
      </c>
      <c r="C2093">
        <v>16</v>
      </c>
      <c r="D2093">
        <v>21093</v>
      </c>
      <c r="E2093">
        <v>3</v>
      </c>
      <c r="F2093">
        <v>1421</v>
      </c>
      <c r="G2093">
        <v>19</v>
      </c>
      <c r="H2093">
        <v>22514</v>
      </c>
      <c r="I2093" t="b">
        <v>0</v>
      </c>
    </row>
    <row r="2094" spans="1:9" x14ac:dyDescent="0.25">
      <c r="A2094" t="s">
        <v>11</v>
      </c>
      <c r="B2094" s="1">
        <v>44564</v>
      </c>
      <c r="C2094">
        <v>18</v>
      </c>
      <c r="D2094">
        <v>21111</v>
      </c>
      <c r="E2094">
        <v>0</v>
      </c>
      <c r="F2094">
        <v>1421</v>
      </c>
      <c r="G2094">
        <v>18</v>
      </c>
      <c r="H2094">
        <v>22532</v>
      </c>
      <c r="I2094" t="b">
        <v>0</v>
      </c>
    </row>
    <row r="2095" spans="1:9" x14ac:dyDescent="0.25">
      <c r="A2095" t="s">
        <v>11</v>
      </c>
      <c r="B2095" s="1">
        <v>44565</v>
      </c>
      <c r="C2095">
        <v>28</v>
      </c>
      <c r="D2095">
        <v>21139</v>
      </c>
      <c r="E2095">
        <v>2</v>
      </c>
      <c r="F2095">
        <v>1423</v>
      </c>
      <c r="G2095">
        <v>30</v>
      </c>
      <c r="H2095">
        <v>22562</v>
      </c>
      <c r="I2095" t="b">
        <v>0</v>
      </c>
    </row>
    <row r="2096" spans="1:9" x14ac:dyDescent="0.25">
      <c r="A2096" t="s">
        <v>11</v>
      </c>
      <c r="B2096" s="1">
        <v>44566</v>
      </c>
      <c r="C2096">
        <v>28</v>
      </c>
      <c r="D2096">
        <v>21167</v>
      </c>
      <c r="E2096">
        <v>1</v>
      </c>
      <c r="F2096">
        <v>1424</v>
      </c>
      <c r="G2096">
        <v>29</v>
      </c>
      <c r="H2096">
        <v>22591</v>
      </c>
      <c r="I2096" t="b">
        <v>0</v>
      </c>
    </row>
    <row r="2097" spans="1:9" x14ac:dyDescent="0.25">
      <c r="A2097" t="s">
        <v>11</v>
      </c>
      <c r="B2097" s="1">
        <v>44567</v>
      </c>
      <c r="C2097">
        <v>34</v>
      </c>
      <c r="D2097">
        <v>21201</v>
      </c>
      <c r="E2097">
        <v>2</v>
      </c>
      <c r="F2097">
        <v>1426</v>
      </c>
      <c r="G2097">
        <v>36</v>
      </c>
      <c r="H2097">
        <v>22627</v>
      </c>
      <c r="I2097" t="b">
        <v>0</v>
      </c>
    </row>
    <row r="2098" spans="1:9" x14ac:dyDescent="0.25">
      <c r="A2098" t="s">
        <v>11</v>
      </c>
      <c r="B2098" s="1">
        <v>44568</v>
      </c>
      <c r="C2098">
        <v>29</v>
      </c>
      <c r="D2098">
        <v>21230</v>
      </c>
      <c r="E2098">
        <v>3</v>
      </c>
      <c r="F2098">
        <v>1429</v>
      </c>
      <c r="G2098">
        <v>32</v>
      </c>
      <c r="H2098">
        <v>22659</v>
      </c>
      <c r="I2098" t="b">
        <v>0</v>
      </c>
    </row>
    <row r="2099" spans="1:9" x14ac:dyDescent="0.25">
      <c r="A2099" t="s">
        <v>11</v>
      </c>
      <c r="B2099" s="1">
        <v>44569</v>
      </c>
      <c r="C2099">
        <v>29</v>
      </c>
      <c r="D2099">
        <v>21259</v>
      </c>
      <c r="E2099">
        <v>2</v>
      </c>
      <c r="F2099">
        <v>1431</v>
      </c>
      <c r="G2099">
        <v>31</v>
      </c>
      <c r="H2099">
        <v>22690</v>
      </c>
      <c r="I2099" t="b">
        <v>0</v>
      </c>
    </row>
    <row r="2100" spans="1:9" x14ac:dyDescent="0.25">
      <c r="A2100" t="s">
        <v>11</v>
      </c>
      <c r="B2100" s="1">
        <v>44570</v>
      </c>
      <c r="C2100">
        <v>39</v>
      </c>
      <c r="D2100">
        <v>21298</v>
      </c>
      <c r="E2100">
        <v>1</v>
      </c>
      <c r="F2100">
        <v>1432</v>
      </c>
      <c r="G2100">
        <v>40</v>
      </c>
      <c r="H2100">
        <v>22730</v>
      </c>
      <c r="I2100" t="b">
        <v>0</v>
      </c>
    </row>
    <row r="2101" spans="1:9" x14ac:dyDescent="0.25">
      <c r="A2101" t="s">
        <v>11</v>
      </c>
      <c r="B2101" s="1">
        <v>44571</v>
      </c>
      <c r="C2101">
        <v>30</v>
      </c>
      <c r="D2101">
        <v>21328</v>
      </c>
      <c r="E2101">
        <v>5</v>
      </c>
      <c r="F2101">
        <v>1437</v>
      </c>
      <c r="G2101">
        <v>35</v>
      </c>
      <c r="H2101">
        <v>22765</v>
      </c>
      <c r="I2101" t="b">
        <v>0</v>
      </c>
    </row>
    <row r="2102" spans="1:9" x14ac:dyDescent="0.25">
      <c r="A2102" t="s">
        <v>11</v>
      </c>
      <c r="B2102" s="1">
        <v>44572</v>
      </c>
      <c r="C2102">
        <v>40</v>
      </c>
      <c r="D2102">
        <v>21368</v>
      </c>
      <c r="E2102">
        <v>4</v>
      </c>
      <c r="F2102">
        <v>1441</v>
      </c>
      <c r="G2102">
        <v>44</v>
      </c>
      <c r="H2102">
        <v>22809</v>
      </c>
      <c r="I2102" t="b">
        <v>0</v>
      </c>
    </row>
    <row r="2103" spans="1:9" x14ac:dyDescent="0.25">
      <c r="A2103" t="s">
        <v>11</v>
      </c>
      <c r="B2103" s="1">
        <v>44573</v>
      </c>
      <c r="C2103">
        <v>29</v>
      </c>
      <c r="D2103">
        <v>21397</v>
      </c>
      <c r="E2103">
        <v>2</v>
      </c>
      <c r="F2103">
        <v>1443</v>
      </c>
      <c r="G2103">
        <v>31</v>
      </c>
      <c r="H2103">
        <v>22840</v>
      </c>
      <c r="I2103" t="b">
        <v>0</v>
      </c>
    </row>
    <row r="2104" spans="1:9" x14ac:dyDescent="0.25">
      <c r="A2104" t="s">
        <v>11</v>
      </c>
      <c r="B2104" s="1">
        <v>44574</v>
      </c>
      <c r="C2104">
        <v>30</v>
      </c>
      <c r="D2104">
        <v>21427</v>
      </c>
      <c r="E2104">
        <v>3</v>
      </c>
      <c r="F2104">
        <v>1446</v>
      </c>
      <c r="G2104">
        <v>33</v>
      </c>
      <c r="H2104">
        <v>22873</v>
      </c>
      <c r="I2104" t="b">
        <v>0</v>
      </c>
    </row>
    <row r="2105" spans="1:9" x14ac:dyDescent="0.25">
      <c r="A2105" t="s">
        <v>11</v>
      </c>
      <c r="B2105" s="1">
        <v>44575</v>
      </c>
      <c r="C2105">
        <v>27</v>
      </c>
      <c r="D2105">
        <v>21454</v>
      </c>
      <c r="E2105">
        <v>1</v>
      </c>
      <c r="F2105">
        <v>1447</v>
      </c>
      <c r="G2105">
        <v>28</v>
      </c>
      <c r="H2105">
        <v>22901</v>
      </c>
      <c r="I2105" t="b">
        <v>0</v>
      </c>
    </row>
    <row r="2106" spans="1:9" x14ac:dyDescent="0.25">
      <c r="A2106" t="s">
        <v>11</v>
      </c>
      <c r="B2106" s="1">
        <v>44576</v>
      </c>
      <c r="C2106">
        <v>37</v>
      </c>
      <c r="D2106">
        <v>21491</v>
      </c>
      <c r="E2106">
        <v>1</v>
      </c>
      <c r="F2106">
        <v>1448</v>
      </c>
      <c r="G2106">
        <v>38</v>
      </c>
      <c r="H2106">
        <v>22939</v>
      </c>
      <c r="I2106" t="b">
        <v>0</v>
      </c>
    </row>
    <row r="2107" spans="1:9" x14ac:dyDescent="0.25">
      <c r="A2107" t="s">
        <v>11</v>
      </c>
      <c r="B2107" s="1">
        <v>44577</v>
      </c>
      <c r="C2107">
        <v>33</v>
      </c>
      <c r="D2107">
        <v>21524</v>
      </c>
      <c r="E2107">
        <v>1</v>
      </c>
      <c r="F2107">
        <v>1449</v>
      </c>
      <c r="G2107">
        <v>34</v>
      </c>
      <c r="H2107">
        <v>22973</v>
      </c>
      <c r="I2107" t="b">
        <v>0</v>
      </c>
    </row>
    <row r="2108" spans="1:9" x14ac:dyDescent="0.25">
      <c r="A2108" t="s">
        <v>11</v>
      </c>
      <c r="B2108" s="1">
        <v>44578</v>
      </c>
      <c r="C2108">
        <v>35</v>
      </c>
      <c r="D2108">
        <v>21559</v>
      </c>
      <c r="E2108">
        <v>2</v>
      </c>
      <c r="F2108">
        <v>1451</v>
      </c>
      <c r="G2108">
        <v>37</v>
      </c>
      <c r="H2108">
        <v>23010</v>
      </c>
      <c r="I2108" t="b">
        <v>0</v>
      </c>
    </row>
    <row r="2109" spans="1:9" x14ac:dyDescent="0.25">
      <c r="A2109" t="s">
        <v>11</v>
      </c>
      <c r="B2109" s="1">
        <v>44579</v>
      </c>
      <c r="C2109">
        <v>35</v>
      </c>
      <c r="D2109">
        <v>21594</v>
      </c>
      <c r="E2109">
        <v>0</v>
      </c>
      <c r="F2109">
        <v>1451</v>
      </c>
      <c r="G2109">
        <v>35</v>
      </c>
      <c r="H2109">
        <v>23045</v>
      </c>
      <c r="I2109" t="b">
        <v>0</v>
      </c>
    </row>
    <row r="2110" spans="1:9" x14ac:dyDescent="0.25">
      <c r="A2110" t="s">
        <v>11</v>
      </c>
      <c r="B2110" s="1">
        <v>44580</v>
      </c>
      <c r="C2110">
        <v>28</v>
      </c>
      <c r="D2110">
        <v>21622</v>
      </c>
      <c r="E2110">
        <v>3</v>
      </c>
      <c r="F2110">
        <v>1454</v>
      </c>
      <c r="G2110">
        <v>31</v>
      </c>
      <c r="H2110">
        <v>23076</v>
      </c>
      <c r="I2110" t="b">
        <v>0</v>
      </c>
    </row>
    <row r="2111" spans="1:9" x14ac:dyDescent="0.25">
      <c r="A2111" t="s">
        <v>11</v>
      </c>
      <c r="B2111" s="1">
        <v>44581</v>
      </c>
      <c r="C2111">
        <v>28</v>
      </c>
      <c r="D2111">
        <v>21650</v>
      </c>
      <c r="E2111">
        <v>0</v>
      </c>
      <c r="F2111">
        <v>1454</v>
      </c>
      <c r="G2111">
        <v>28</v>
      </c>
      <c r="H2111">
        <v>23104</v>
      </c>
      <c r="I2111" t="b">
        <v>0</v>
      </c>
    </row>
    <row r="2112" spans="1:9" x14ac:dyDescent="0.25">
      <c r="A2112" t="s">
        <v>11</v>
      </c>
      <c r="B2112" s="1">
        <v>44582</v>
      </c>
      <c r="C2112">
        <v>29</v>
      </c>
      <c r="D2112">
        <v>21679</v>
      </c>
      <c r="E2112">
        <v>3</v>
      </c>
      <c r="F2112">
        <v>1457</v>
      </c>
      <c r="G2112">
        <v>32</v>
      </c>
      <c r="H2112">
        <v>23136</v>
      </c>
      <c r="I2112" t="b">
        <v>0</v>
      </c>
    </row>
    <row r="2113" spans="1:9" x14ac:dyDescent="0.25">
      <c r="A2113" t="s">
        <v>11</v>
      </c>
      <c r="B2113" s="1">
        <v>44583</v>
      </c>
      <c r="C2113">
        <v>32</v>
      </c>
      <c r="D2113">
        <v>21711</v>
      </c>
      <c r="E2113">
        <v>3</v>
      </c>
      <c r="F2113">
        <v>1460</v>
      </c>
      <c r="G2113">
        <v>35</v>
      </c>
      <c r="H2113">
        <v>23171</v>
      </c>
      <c r="I2113" t="b">
        <v>0</v>
      </c>
    </row>
    <row r="2114" spans="1:9" x14ac:dyDescent="0.25">
      <c r="A2114" t="s">
        <v>11</v>
      </c>
      <c r="B2114" s="1">
        <v>44584</v>
      </c>
      <c r="C2114">
        <v>34</v>
      </c>
      <c r="D2114">
        <v>21745</v>
      </c>
      <c r="E2114">
        <v>1</v>
      </c>
      <c r="F2114">
        <v>1461</v>
      </c>
      <c r="G2114">
        <v>35</v>
      </c>
      <c r="H2114">
        <v>23206</v>
      </c>
      <c r="I2114" t="b">
        <v>0</v>
      </c>
    </row>
    <row r="2115" spans="1:9" x14ac:dyDescent="0.25">
      <c r="A2115" t="s">
        <v>11</v>
      </c>
      <c r="B2115" s="1">
        <v>44585</v>
      </c>
      <c r="C2115">
        <v>24</v>
      </c>
      <c r="D2115">
        <v>21769</v>
      </c>
      <c r="E2115">
        <v>3</v>
      </c>
      <c r="F2115">
        <v>1464</v>
      </c>
      <c r="G2115">
        <v>27</v>
      </c>
      <c r="H2115">
        <v>23233</v>
      </c>
      <c r="I2115" t="b">
        <v>0</v>
      </c>
    </row>
    <row r="2116" spans="1:9" x14ac:dyDescent="0.25">
      <c r="A2116" t="s">
        <v>11</v>
      </c>
      <c r="B2116" s="1">
        <v>44586</v>
      </c>
      <c r="C2116">
        <v>34</v>
      </c>
      <c r="D2116">
        <v>21803</v>
      </c>
      <c r="E2116">
        <v>0</v>
      </c>
      <c r="F2116">
        <v>1464</v>
      </c>
      <c r="G2116">
        <v>34</v>
      </c>
      <c r="H2116">
        <v>23267</v>
      </c>
      <c r="I2116" t="b">
        <v>0</v>
      </c>
    </row>
    <row r="2117" spans="1:9" x14ac:dyDescent="0.25">
      <c r="A2117" t="s">
        <v>11</v>
      </c>
      <c r="B2117" s="1">
        <v>44587</v>
      </c>
      <c r="C2117">
        <v>28</v>
      </c>
      <c r="D2117">
        <v>21831</v>
      </c>
      <c r="E2117">
        <v>4</v>
      </c>
      <c r="F2117">
        <v>1468</v>
      </c>
      <c r="G2117">
        <v>32</v>
      </c>
      <c r="H2117">
        <v>23299</v>
      </c>
      <c r="I2117" t="b">
        <v>0</v>
      </c>
    </row>
    <row r="2118" spans="1:9" x14ac:dyDescent="0.25">
      <c r="A2118" t="s">
        <v>11</v>
      </c>
      <c r="B2118" s="1">
        <v>44588</v>
      </c>
      <c r="C2118">
        <v>40</v>
      </c>
      <c r="D2118">
        <v>21871</v>
      </c>
      <c r="E2118">
        <v>0</v>
      </c>
      <c r="F2118">
        <v>1468</v>
      </c>
      <c r="G2118">
        <v>40</v>
      </c>
      <c r="H2118">
        <v>23339</v>
      </c>
      <c r="I2118" t="b">
        <v>0</v>
      </c>
    </row>
    <row r="2119" spans="1:9" x14ac:dyDescent="0.25">
      <c r="A2119" t="s">
        <v>11</v>
      </c>
      <c r="B2119" s="1">
        <v>44589</v>
      </c>
      <c r="C2119">
        <v>20</v>
      </c>
      <c r="D2119">
        <v>21891</v>
      </c>
      <c r="E2119">
        <v>3</v>
      </c>
      <c r="F2119">
        <v>1471</v>
      </c>
      <c r="G2119">
        <v>23</v>
      </c>
      <c r="H2119">
        <v>23362</v>
      </c>
      <c r="I2119" t="b">
        <v>0</v>
      </c>
    </row>
    <row r="2120" spans="1:9" x14ac:dyDescent="0.25">
      <c r="A2120" t="s">
        <v>11</v>
      </c>
      <c r="B2120" s="1">
        <v>44590</v>
      </c>
      <c r="C2120">
        <v>39</v>
      </c>
      <c r="D2120">
        <v>21930</v>
      </c>
      <c r="E2120">
        <v>1</v>
      </c>
      <c r="F2120">
        <v>1472</v>
      </c>
      <c r="G2120">
        <v>40</v>
      </c>
      <c r="H2120">
        <v>23402</v>
      </c>
      <c r="I2120" t="b">
        <v>0</v>
      </c>
    </row>
    <row r="2121" spans="1:9" x14ac:dyDescent="0.25">
      <c r="A2121" t="s">
        <v>11</v>
      </c>
      <c r="B2121" s="1">
        <v>44591</v>
      </c>
      <c r="C2121">
        <v>27</v>
      </c>
      <c r="D2121">
        <v>21957</v>
      </c>
      <c r="E2121">
        <v>2</v>
      </c>
      <c r="F2121">
        <v>1474</v>
      </c>
      <c r="G2121">
        <v>29</v>
      </c>
      <c r="H2121">
        <v>23431</v>
      </c>
      <c r="I2121" t="b">
        <v>0</v>
      </c>
    </row>
    <row r="2122" spans="1:9" x14ac:dyDescent="0.25">
      <c r="A2122" t="s">
        <v>11</v>
      </c>
      <c r="B2122" s="1">
        <v>44592</v>
      </c>
      <c r="C2122">
        <v>32</v>
      </c>
      <c r="D2122">
        <v>21989</v>
      </c>
      <c r="E2122">
        <v>4</v>
      </c>
      <c r="F2122">
        <v>1478</v>
      </c>
      <c r="G2122">
        <v>36</v>
      </c>
      <c r="H2122">
        <v>23467</v>
      </c>
      <c r="I2122" t="b">
        <v>0</v>
      </c>
    </row>
    <row r="2123" spans="1:9" x14ac:dyDescent="0.25">
      <c r="A2123" t="s">
        <v>11</v>
      </c>
      <c r="B2123" s="1">
        <v>44593</v>
      </c>
      <c r="C2123">
        <v>33</v>
      </c>
      <c r="D2123">
        <v>22022</v>
      </c>
      <c r="E2123">
        <v>2</v>
      </c>
      <c r="F2123">
        <v>1480</v>
      </c>
      <c r="G2123">
        <v>35</v>
      </c>
      <c r="H2123">
        <v>23502</v>
      </c>
      <c r="I2123" t="b">
        <v>0</v>
      </c>
    </row>
    <row r="2124" spans="1:9" x14ac:dyDescent="0.25">
      <c r="A2124" t="s">
        <v>11</v>
      </c>
      <c r="B2124" s="1">
        <v>44594</v>
      </c>
      <c r="C2124">
        <v>33</v>
      </c>
      <c r="D2124">
        <v>22055</v>
      </c>
      <c r="E2124">
        <v>0</v>
      </c>
      <c r="F2124">
        <v>1480</v>
      </c>
      <c r="G2124">
        <v>33</v>
      </c>
      <c r="H2124">
        <v>23535</v>
      </c>
      <c r="I2124" t="b">
        <v>1</v>
      </c>
    </row>
    <row r="2125" spans="1:9" x14ac:dyDescent="0.25">
      <c r="A2125" t="s">
        <v>11</v>
      </c>
      <c r="B2125" s="1">
        <v>44595</v>
      </c>
      <c r="C2125">
        <v>24</v>
      </c>
      <c r="D2125">
        <v>22079</v>
      </c>
      <c r="E2125">
        <v>0</v>
      </c>
      <c r="F2125">
        <v>1480</v>
      </c>
      <c r="G2125">
        <v>24</v>
      </c>
      <c r="H2125">
        <v>23559</v>
      </c>
      <c r="I2125" t="b">
        <v>1</v>
      </c>
    </row>
    <row r="2126" spans="1:9" x14ac:dyDescent="0.25">
      <c r="A2126" t="s">
        <v>11</v>
      </c>
      <c r="B2126" s="1">
        <v>44596</v>
      </c>
      <c r="C2126">
        <v>6</v>
      </c>
      <c r="D2126">
        <v>22085</v>
      </c>
      <c r="E2126">
        <v>1</v>
      </c>
      <c r="F2126">
        <v>1481</v>
      </c>
      <c r="G2126">
        <v>7</v>
      </c>
      <c r="H2126">
        <v>23566</v>
      </c>
      <c r="I2126" t="b">
        <v>1</v>
      </c>
    </row>
    <row r="2127" spans="1:9" x14ac:dyDescent="0.25">
      <c r="A2127" t="s">
        <v>11</v>
      </c>
      <c r="B2127" s="1">
        <v>44597</v>
      </c>
      <c r="C2127">
        <v>0</v>
      </c>
      <c r="D2127">
        <v>22085</v>
      </c>
      <c r="E2127">
        <v>0</v>
      </c>
      <c r="F2127">
        <v>1481</v>
      </c>
      <c r="G2127">
        <v>0</v>
      </c>
      <c r="H2127">
        <v>23566</v>
      </c>
      <c r="I2127" t="b">
        <v>1</v>
      </c>
    </row>
    <row r="2128" spans="1:9" x14ac:dyDescent="0.25">
      <c r="A2128" t="s">
        <v>11</v>
      </c>
      <c r="B2128" s="1">
        <v>44598</v>
      </c>
      <c r="C2128">
        <v>0</v>
      </c>
      <c r="D2128">
        <v>22085</v>
      </c>
      <c r="E2128">
        <v>0</v>
      </c>
      <c r="F2128">
        <v>1481</v>
      </c>
      <c r="G2128">
        <v>0</v>
      </c>
      <c r="H2128">
        <v>23566</v>
      </c>
      <c r="I2128" t="b">
        <v>1</v>
      </c>
    </row>
    <row r="2129" spans="1:9" x14ac:dyDescent="0.25">
      <c r="A2129" t="s">
        <v>12</v>
      </c>
      <c r="B2129" s="1">
        <v>43890</v>
      </c>
      <c r="C2129">
        <v>0</v>
      </c>
      <c r="D2129">
        <v>0</v>
      </c>
      <c r="E2129">
        <v>0</v>
      </c>
      <c r="F2129">
        <v>0</v>
      </c>
      <c r="G2129">
        <v>0</v>
      </c>
      <c r="H2129">
        <v>0</v>
      </c>
      <c r="I2129" t="b">
        <v>0</v>
      </c>
    </row>
    <row r="2130" spans="1:9" x14ac:dyDescent="0.25">
      <c r="A2130" t="s">
        <v>12</v>
      </c>
      <c r="B2130" s="1">
        <v>43891</v>
      </c>
      <c r="C2130">
        <v>0</v>
      </c>
      <c r="D2130">
        <v>0</v>
      </c>
      <c r="E2130">
        <v>0</v>
      </c>
      <c r="F2130">
        <v>0</v>
      </c>
      <c r="G2130">
        <v>0</v>
      </c>
      <c r="H2130">
        <v>0</v>
      </c>
      <c r="I2130" t="b">
        <v>0</v>
      </c>
    </row>
    <row r="2131" spans="1:9" x14ac:dyDescent="0.25">
      <c r="A2131" t="s">
        <v>12</v>
      </c>
      <c r="B2131" s="1">
        <v>43892</v>
      </c>
      <c r="C2131">
        <v>0</v>
      </c>
      <c r="D2131">
        <v>0</v>
      </c>
      <c r="E2131">
        <v>0</v>
      </c>
      <c r="F2131">
        <v>0</v>
      </c>
      <c r="G2131">
        <v>0</v>
      </c>
      <c r="H2131">
        <v>0</v>
      </c>
      <c r="I2131" t="b">
        <v>0</v>
      </c>
    </row>
    <row r="2132" spans="1:9" x14ac:dyDescent="0.25">
      <c r="A2132" t="s">
        <v>12</v>
      </c>
      <c r="B2132" s="1">
        <v>43893</v>
      </c>
      <c r="C2132">
        <v>0</v>
      </c>
      <c r="D2132">
        <v>0</v>
      </c>
      <c r="E2132">
        <v>0</v>
      </c>
      <c r="F2132">
        <v>0</v>
      </c>
      <c r="G2132">
        <v>0</v>
      </c>
      <c r="H2132">
        <v>0</v>
      </c>
      <c r="I2132" t="b">
        <v>0</v>
      </c>
    </row>
    <row r="2133" spans="1:9" x14ac:dyDescent="0.25">
      <c r="A2133" t="s">
        <v>12</v>
      </c>
      <c r="B2133" s="1">
        <v>43894</v>
      </c>
      <c r="C2133">
        <v>0</v>
      </c>
      <c r="D2133">
        <v>0</v>
      </c>
      <c r="E2133">
        <v>0</v>
      </c>
      <c r="F2133">
        <v>0</v>
      </c>
      <c r="G2133">
        <v>0</v>
      </c>
      <c r="H2133">
        <v>0</v>
      </c>
      <c r="I2133" t="b">
        <v>0</v>
      </c>
    </row>
    <row r="2134" spans="1:9" x14ac:dyDescent="0.25">
      <c r="A2134" t="s">
        <v>12</v>
      </c>
      <c r="B2134" s="1">
        <v>43895</v>
      </c>
      <c r="C2134">
        <v>0</v>
      </c>
      <c r="D2134">
        <v>0</v>
      </c>
      <c r="E2134">
        <v>0</v>
      </c>
      <c r="F2134">
        <v>0</v>
      </c>
      <c r="G2134">
        <v>0</v>
      </c>
      <c r="H2134">
        <v>0</v>
      </c>
      <c r="I2134" t="b">
        <v>0</v>
      </c>
    </row>
    <row r="2135" spans="1:9" x14ac:dyDescent="0.25">
      <c r="A2135" t="s">
        <v>12</v>
      </c>
      <c r="B2135" s="1">
        <v>43896</v>
      </c>
      <c r="C2135">
        <v>0</v>
      </c>
      <c r="D2135">
        <v>0</v>
      </c>
      <c r="E2135">
        <v>0</v>
      </c>
      <c r="F2135">
        <v>0</v>
      </c>
      <c r="G2135">
        <v>0</v>
      </c>
      <c r="H2135">
        <v>0</v>
      </c>
      <c r="I2135" t="b">
        <v>0</v>
      </c>
    </row>
    <row r="2136" spans="1:9" x14ac:dyDescent="0.25">
      <c r="A2136" t="s">
        <v>12</v>
      </c>
      <c r="B2136" s="1">
        <v>43897</v>
      </c>
      <c r="C2136">
        <v>0</v>
      </c>
      <c r="D2136">
        <v>0</v>
      </c>
      <c r="E2136">
        <v>0</v>
      </c>
      <c r="F2136">
        <v>0</v>
      </c>
      <c r="G2136">
        <v>0</v>
      </c>
      <c r="H2136">
        <v>0</v>
      </c>
      <c r="I2136" t="b">
        <v>0</v>
      </c>
    </row>
    <row r="2137" spans="1:9" x14ac:dyDescent="0.25">
      <c r="A2137" t="s">
        <v>12</v>
      </c>
      <c r="B2137" s="1">
        <v>43898</v>
      </c>
      <c r="C2137">
        <v>0</v>
      </c>
      <c r="D2137">
        <v>0</v>
      </c>
      <c r="E2137">
        <v>0</v>
      </c>
      <c r="F2137">
        <v>0</v>
      </c>
      <c r="G2137">
        <v>0</v>
      </c>
      <c r="H2137">
        <v>0</v>
      </c>
      <c r="I2137" t="b">
        <v>0</v>
      </c>
    </row>
    <row r="2138" spans="1:9" x14ac:dyDescent="0.25">
      <c r="A2138" t="s">
        <v>12</v>
      </c>
      <c r="B2138" s="1">
        <v>43899</v>
      </c>
      <c r="C2138">
        <v>0</v>
      </c>
      <c r="D2138">
        <v>0</v>
      </c>
      <c r="E2138">
        <v>0</v>
      </c>
      <c r="F2138">
        <v>0</v>
      </c>
      <c r="G2138">
        <v>0</v>
      </c>
      <c r="H2138">
        <v>0</v>
      </c>
      <c r="I2138" t="b">
        <v>0</v>
      </c>
    </row>
    <row r="2139" spans="1:9" x14ac:dyDescent="0.25">
      <c r="A2139" t="s">
        <v>12</v>
      </c>
      <c r="B2139" s="1">
        <v>43900</v>
      </c>
      <c r="C2139">
        <v>0</v>
      </c>
      <c r="D2139">
        <v>0</v>
      </c>
      <c r="E2139">
        <v>0</v>
      </c>
      <c r="F2139">
        <v>0</v>
      </c>
      <c r="G2139">
        <v>0</v>
      </c>
      <c r="H2139">
        <v>0</v>
      </c>
      <c r="I2139" t="b">
        <v>0</v>
      </c>
    </row>
    <row r="2140" spans="1:9" x14ac:dyDescent="0.25">
      <c r="A2140" t="s">
        <v>12</v>
      </c>
      <c r="B2140" s="1">
        <v>43901</v>
      </c>
      <c r="C2140">
        <v>0</v>
      </c>
      <c r="D2140">
        <v>0</v>
      </c>
      <c r="E2140">
        <v>0</v>
      </c>
      <c r="F2140">
        <v>0</v>
      </c>
      <c r="G2140">
        <v>0</v>
      </c>
      <c r="H2140">
        <v>0</v>
      </c>
      <c r="I2140" t="b">
        <v>0</v>
      </c>
    </row>
    <row r="2141" spans="1:9" x14ac:dyDescent="0.25">
      <c r="A2141" t="s">
        <v>12</v>
      </c>
      <c r="B2141" s="1">
        <v>43902</v>
      </c>
      <c r="C2141">
        <v>0</v>
      </c>
      <c r="D2141">
        <v>0</v>
      </c>
      <c r="E2141">
        <v>0</v>
      </c>
      <c r="F2141">
        <v>0</v>
      </c>
      <c r="G2141">
        <v>0</v>
      </c>
      <c r="H2141">
        <v>0</v>
      </c>
      <c r="I2141" t="b">
        <v>0</v>
      </c>
    </row>
    <row r="2142" spans="1:9" x14ac:dyDescent="0.25">
      <c r="A2142" t="s">
        <v>12</v>
      </c>
      <c r="B2142" s="1">
        <v>43903</v>
      </c>
      <c r="C2142">
        <v>0</v>
      </c>
      <c r="D2142">
        <v>0</v>
      </c>
      <c r="E2142">
        <v>0</v>
      </c>
      <c r="F2142">
        <v>0</v>
      </c>
      <c r="G2142">
        <v>0</v>
      </c>
      <c r="H2142">
        <v>0</v>
      </c>
      <c r="I2142" t="b">
        <v>0</v>
      </c>
    </row>
    <row r="2143" spans="1:9" x14ac:dyDescent="0.25">
      <c r="A2143" t="s">
        <v>12</v>
      </c>
      <c r="B2143" s="1">
        <v>43904</v>
      </c>
      <c r="C2143">
        <v>0</v>
      </c>
      <c r="D2143">
        <v>0</v>
      </c>
      <c r="E2143">
        <v>0</v>
      </c>
      <c r="F2143">
        <v>0</v>
      </c>
      <c r="G2143">
        <v>0</v>
      </c>
      <c r="H2143">
        <v>0</v>
      </c>
      <c r="I2143" t="b">
        <v>0</v>
      </c>
    </row>
    <row r="2144" spans="1:9" x14ac:dyDescent="0.25">
      <c r="A2144" t="s">
        <v>12</v>
      </c>
      <c r="B2144" s="1">
        <v>43905</v>
      </c>
      <c r="C2144">
        <v>2</v>
      </c>
      <c r="D2144">
        <v>2</v>
      </c>
      <c r="E2144">
        <v>0</v>
      </c>
      <c r="F2144">
        <v>0</v>
      </c>
      <c r="G2144">
        <v>2</v>
      </c>
      <c r="H2144">
        <v>2</v>
      </c>
      <c r="I2144" t="b">
        <v>0</v>
      </c>
    </row>
    <row r="2145" spans="1:9" x14ac:dyDescent="0.25">
      <c r="A2145" t="s">
        <v>12</v>
      </c>
      <c r="B2145" s="1">
        <v>43906</v>
      </c>
      <c r="C2145">
        <v>3</v>
      </c>
      <c r="D2145">
        <v>5</v>
      </c>
      <c r="E2145">
        <v>0</v>
      </c>
      <c r="F2145">
        <v>0</v>
      </c>
      <c r="G2145">
        <v>3</v>
      </c>
      <c r="H2145">
        <v>5</v>
      </c>
      <c r="I2145" t="b">
        <v>0</v>
      </c>
    </row>
    <row r="2146" spans="1:9" x14ac:dyDescent="0.25">
      <c r="A2146" t="s">
        <v>12</v>
      </c>
      <c r="B2146" s="1">
        <v>43907</v>
      </c>
      <c r="C2146">
        <v>1</v>
      </c>
      <c r="D2146">
        <v>6</v>
      </c>
      <c r="E2146">
        <v>0</v>
      </c>
      <c r="F2146">
        <v>0</v>
      </c>
      <c r="G2146">
        <v>1</v>
      </c>
      <c r="H2146">
        <v>6</v>
      </c>
      <c r="I2146" t="b">
        <v>0</v>
      </c>
    </row>
    <row r="2147" spans="1:9" x14ac:dyDescent="0.25">
      <c r="A2147" t="s">
        <v>12</v>
      </c>
      <c r="B2147" s="1">
        <v>43908</v>
      </c>
      <c r="C2147">
        <v>2</v>
      </c>
      <c r="D2147">
        <v>8</v>
      </c>
      <c r="E2147">
        <v>0</v>
      </c>
      <c r="F2147">
        <v>0</v>
      </c>
      <c r="G2147">
        <v>2</v>
      </c>
      <c r="H2147">
        <v>8</v>
      </c>
      <c r="I2147" t="b">
        <v>0</v>
      </c>
    </row>
    <row r="2148" spans="1:9" x14ac:dyDescent="0.25">
      <c r="A2148" t="s">
        <v>12</v>
      </c>
      <c r="B2148" s="1">
        <v>43909</v>
      </c>
      <c r="C2148">
        <v>6</v>
      </c>
      <c r="D2148">
        <v>14</v>
      </c>
      <c r="E2148">
        <v>0</v>
      </c>
      <c r="F2148">
        <v>0</v>
      </c>
      <c r="G2148">
        <v>6</v>
      </c>
      <c r="H2148">
        <v>14</v>
      </c>
      <c r="I2148" t="b">
        <v>0</v>
      </c>
    </row>
    <row r="2149" spans="1:9" x14ac:dyDescent="0.25">
      <c r="A2149" t="s">
        <v>12</v>
      </c>
      <c r="B2149" s="1">
        <v>43910</v>
      </c>
      <c r="C2149">
        <v>5</v>
      </c>
      <c r="D2149">
        <v>19</v>
      </c>
      <c r="E2149">
        <v>0</v>
      </c>
      <c r="F2149">
        <v>0</v>
      </c>
      <c r="G2149">
        <v>5</v>
      </c>
      <c r="H2149">
        <v>19</v>
      </c>
      <c r="I2149" t="b">
        <v>0</v>
      </c>
    </row>
    <row r="2150" spans="1:9" x14ac:dyDescent="0.25">
      <c r="A2150" t="s">
        <v>12</v>
      </c>
      <c r="B2150" s="1">
        <v>43911</v>
      </c>
      <c r="C2150">
        <v>6</v>
      </c>
      <c r="D2150">
        <v>25</v>
      </c>
      <c r="E2150">
        <v>0</v>
      </c>
      <c r="F2150">
        <v>0</v>
      </c>
      <c r="G2150">
        <v>6</v>
      </c>
      <c r="H2150">
        <v>25</v>
      </c>
      <c r="I2150" t="b">
        <v>0</v>
      </c>
    </row>
    <row r="2151" spans="1:9" x14ac:dyDescent="0.25">
      <c r="A2151" t="s">
        <v>12</v>
      </c>
      <c r="B2151" s="1">
        <v>43912</v>
      </c>
      <c r="C2151">
        <v>7</v>
      </c>
      <c r="D2151">
        <v>32</v>
      </c>
      <c r="E2151">
        <v>0</v>
      </c>
      <c r="F2151">
        <v>0</v>
      </c>
      <c r="G2151">
        <v>7</v>
      </c>
      <c r="H2151">
        <v>32</v>
      </c>
      <c r="I2151" t="b">
        <v>0</v>
      </c>
    </row>
    <row r="2152" spans="1:9" x14ac:dyDescent="0.25">
      <c r="A2152" t="s">
        <v>12</v>
      </c>
      <c r="B2152" s="1">
        <v>43913</v>
      </c>
      <c r="C2152">
        <v>9</v>
      </c>
      <c r="D2152">
        <v>41</v>
      </c>
      <c r="E2152">
        <v>0</v>
      </c>
      <c r="F2152">
        <v>0</v>
      </c>
      <c r="G2152">
        <v>9</v>
      </c>
      <c r="H2152">
        <v>41</v>
      </c>
      <c r="I2152" t="b">
        <v>0</v>
      </c>
    </row>
    <row r="2153" spans="1:9" x14ac:dyDescent="0.25">
      <c r="A2153" t="s">
        <v>12</v>
      </c>
      <c r="B2153" s="1">
        <v>43914</v>
      </c>
      <c r="C2153">
        <v>8</v>
      </c>
      <c r="D2153">
        <v>49</v>
      </c>
      <c r="E2153">
        <v>0</v>
      </c>
      <c r="F2153">
        <v>0</v>
      </c>
      <c r="G2153">
        <v>8</v>
      </c>
      <c r="H2153">
        <v>49</v>
      </c>
      <c r="I2153" t="b">
        <v>0</v>
      </c>
    </row>
    <row r="2154" spans="1:9" x14ac:dyDescent="0.25">
      <c r="A2154" t="s">
        <v>12</v>
      </c>
      <c r="B2154" s="1">
        <v>43915</v>
      </c>
      <c r="C2154">
        <v>18</v>
      </c>
      <c r="D2154">
        <v>67</v>
      </c>
      <c r="E2154">
        <v>0</v>
      </c>
      <c r="F2154">
        <v>0</v>
      </c>
      <c r="G2154">
        <v>18</v>
      </c>
      <c r="H2154">
        <v>67</v>
      </c>
      <c r="I2154" t="b">
        <v>0</v>
      </c>
    </row>
    <row r="2155" spans="1:9" x14ac:dyDescent="0.25">
      <c r="A2155" t="s">
        <v>12</v>
      </c>
      <c r="B2155" s="1">
        <v>43916</v>
      </c>
      <c r="C2155">
        <v>21</v>
      </c>
      <c r="D2155">
        <v>88</v>
      </c>
      <c r="E2155">
        <v>0</v>
      </c>
      <c r="F2155">
        <v>0</v>
      </c>
      <c r="G2155">
        <v>21</v>
      </c>
      <c r="H2155">
        <v>88</v>
      </c>
      <c r="I2155" t="b">
        <v>0</v>
      </c>
    </row>
    <row r="2156" spans="1:9" x14ac:dyDescent="0.25">
      <c r="A2156" t="s">
        <v>12</v>
      </c>
      <c r="B2156" s="1">
        <v>43917</v>
      </c>
      <c r="C2156">
        <v>28</v>
      </c>
      <c r="D2156">
        <v>116</v>
      </c>
      <c r="E2156">
        <v>0</v>
      </c>
      <c r="F2156">
        <v>0</v>
      </c>
      <c r="G2156">
        <v>28</v>
      </c>
      <c r="H2156">
        <v>116</v>
      </c>
      <c r="I2156" t="b">
        <v>0</v>
      </c>
    </row>
    <row r="2157" spans="1:9" x14ac:dyDescent="0.25">
      <c r="A2157" t="s">
        <v>12</v>
      </c>
      <c r="B2157" s="1">
        <v>43918</v>
      </c>
      <c r="C2157">
        <v>35</v>
      </c>
      <c r="D2157">
        <v>151</v>
      </c>
      <c r="E2157">
        <v>0</v>
      </c>
      <c r="F2157">
        <v>0</v>
      </c>
      <c r="G2157">
        <v>35</v>
      </c>
      <c r="H2157">
        <v>151</v>
      </c>
      <c r="I2157" t="b">
        <v>0</v>
      </c>
    </row>
    <row r="2158" spans="1:9" x14ac:dyDescent="0.25">
      <c r="A2158" t="s">
        <v>12</v>
      </c>
      <c r="B2158" s="1">
        <v>43919</v>
      </c>
      <c r="C2158">
        <v>38</v>
      </c>
      <c r="D2158">
        <v>189</v>
      </c>
      <c r="E2158">
        <v>0</v>
      </c>
      <c r="F2158">
        <v>0</v>
      </c>
      <c r="G2158">
        <v>38</v>
      </c>
      <c r="H2158">
        <v>189</v>
      </c>
      <c r="I2158" t="b">
        <v>0</v>
      </c>
    </row>
    <row r="2159" spans="1:9" x14ac:dyDescent="0.25">
      <c r="A2159" t="s">
        <v>12</v>
      </c>
      <c r="B2159" s="1">
        <v>43920</v>
      </c>
      <c r="C2159">
        <v>64</v>
      </c>
      <c r="D2159">
        <v>253</v>
      </c>
      <c r="E2159">
        <v>0</v>
      </c>
      <c r="F2159">
        <v>0</v>
      </c>
      <c r="G2159">
        <v>64</v>
      </c>
      <c r="H2159">
        <v>253</v>
      </c>
      <c r="I2159" t="b">
        <v>0</v>
      </c>
    </row>
    <row r="2160" spans="1:9" x14ac:dyDescent="0.25">
      <c r="A2160" t="s">
        <v>12</v>
      </c>
      <c r="B2160" s="1">
        <v>43921</v>
      </c>
      <c r="C2160">
        <v>60</v>
      </c>
      <c r="D2160">
        <v>313</v>
      </c>
      <c r="E2160">
        <v>0</v>
      </c>
      <c r="F2160">
        <v>0</v>
      </c>
      <c r="G2160">
        <v>60</v>
      </c>
      <c r="H2160">
        <v>313</v>
      </c>
      <c r="I2160" t="b">
        <v>0</v>
      </c>
    </row>
    <row r="2161" spans="1:9" x14ac:dyDescent="0.25">
      <c r="A2161" t="s">
        <v>12</v>
      </c>
      <c r="B2161" s="1">
        <v>43922</v>
      </c>
      <c r="C2161">
        <v>67</v>
      </c>
      <c r="D2161">
        <v>380</v>
      </c>
      <c r="E2161">
        <v>0</v>
      </c>
      <c r="F2161">
        <v>0</v>
      </c>
      <c r="G2161">
        <v>67</v>
      </c>
      <c r="H2161">
        <v>380</v>
      </c>
      <c r="I2161" t="b">
        <v>0</v>
      </c>
    </row>
    <row r="2162" spans="1:9" x14ac:dyDescent="0.25">
      <c r="A2162" t="s">
        <v>12</v>
      </c>
      <c r="B2162" s="1">
        <v>43923</v>
      </c>
      <c r="C2162">
        <v>75</v>
      </c>
      <c r="D2162">
        <v>455</v>
      </c>
      <c r="E2162">
        <v>0</v>
      </c>
      <c r="F2162">
        <v>0</v>
      </c>
      <c r="G2162">
        <v>75</v>
      </c>
      <c r="H2162">
        <v>455</v>
      </c>
      <c r="I2162" t="b">
        <v>0</v>
      </c>
    </row>
    <row r="2163" spans="1:9" x14ac:dyDescent="0.25">
      <c r="A2163" t="s">
        <v>12</v>
      </c>
      <c r="B2163" s="1">
        <v>43924</v>
      </c>
      <c r="C2163">
        <v>100</v>
      </c>
      <c r="D2163">
        <v>555</v>
      </c>
      <c r="E2163">
        <v>0</v>
      </c>
      <c r="F2163">
        <v>0</v>
      </c>
      <c r="G2163">
        <v>100</v>
      </c>
      <c r="H2163">
        <v>555</v>
      </c>
      <c r="I2163" t="b">
        <v>0</v>
      </c>
    </row>
    <row r="2164" spans="1:9" x14ac:dyDescent="0.25">
      <c r="A2164" t="s">
        <v>12</v>
      </c>
      <c r="B2164" s="1">
        <v>43925</v>
      </c>
      <c r="C2164">
        <v>105</v>
      </c>
      <c r="D2164">
        <v>660</v>
      </c>
      <c r="E2164">
        <v>0</v>
      </c>
      <c r="F2164">
        <v>0</v>
      </c>
      <c r="G2164">
        <v>105</v>
      </c>
      <c r="H2164">
        <v>660</v>
      </c>
      <c r="I2164" t="b">
        <v>0</v>
      </c>
    </row>
    <row r="2165" spans="1:9" x14ac:dyDescent="0.25">
      <c r="A2165" t="s">
        <v>12</v>
      </c>
      <c r="B2165" s="1">
        <v>43926</v>
      </c>
      <c r="C2165">
        <v>92</v>
      </c>
      <c r="D2165">
        <v>752</v>
      </c>
      <c r="E2165">
        <v>0</v>
      </c>
      <c r="F2165">
        <v>0</v>
      </c>
      <c r="G2165">
        <v>92</v>
      </c>
      <c r="H2165">
        <v>752</v>
      </c>
      <c r="I2165" t="b">
        <v>0</v>
      </c>
    </row>
    <row r="2166" spans="1:9" x14ac:dyDescent="0.25">
      <c r="A2166" t="s">
        <v>12</v>
      </c>
      <c r="B2166" s="1">
        <v>43927</v>
      </c>
      <c r="C2166">
        <v>96</v>
      </c>
      <c r="D2166">
        <v>848</v>
      </c>
      <c r="E2166">
        <v>0</v>
      </c>
      <c r="F2166">
        <v>0</v>
      </c>
      <c r="G2166">
        <v>96</v>
      </c>
      <c r="H2166">
        <v>848</v>
      </c>
      <c r="I2166" t="b">
        <v>0</v>
      </c>
    </row>
    <row r="2167" spans="1:9" x14ac:dyDescent="0.25">
      <c r="A2167" t="s">
        <v>12</v>
      </c>
      <c r="B2167" s="1">
        <v>43928</v>
      </c>
      <c r="C2167">
        <v>102</v>
      </c>
      <c r="D2167">
        <v>950</v>
      </c>
      <c r="E2167">
        <v>0</v>
      </c>
      <c r="F2167">
        <v>0</v>
      </c>
      <c r="G2167">
        <v>102</v>
      </c>
      <c r="H2167">
        <v>950</v>
      </c>
      <c r="I2167" t="b">
        <v>0</v>
      </c>
    </row>
    <row r="2168" spans="1:9" x14ac:dyDescent="0.25">
      <c r="A2168" t="s">
        <v>12</v>
      </c>
      <c r="B2168" s="1">
        <v>43929</v>
      </c>
      <c r="C2168">
        <v>108</v>
      </c>
      <c r="D2168">
        <v>1058</v>
      </c>
      <c r="E2168">
        <v>0</v>
      </c>
      <c r="F2168">
        <v>0</v>
      </c>
      <c r="G2168">
        <v>108</v>
      </c>
      <c r="H2168">
        <v>1058</v>
      </c>
      <c r="I2168" t="b">
        <v>0</v>
      </c>
    </row>
    <row r="2169" spans="1:9" x14ac:dyDescent="0.25">
      <c r="A2169" t="s">
        <v>12</v>
      </c>
      <c r="B2169" s="1">
        <v>43930</v>
      </c>
      <c r="C2169">
        <v>111</v>
      </c>
      <c r="D2169">
        <v>1169</v>
      </c>
      <c r="E2169">
        <v>0</v>
      </c>
      <c r="F2169">
        <v>0</v>
      </c>
      <c r="G2169">
        <v>111</v>
      </c>
      <c r="H2169">
        <v>1169</v>
      </c>
      <c r="I2169" t="b">
        <v>0</v>
      </c>
    </row>
    <row r="2170" spans="1:9" x14ac:dyDescent="0.25">
      <c r="A2170" t="s">
        <v>12</v>
      </c>
      <c r="B2170" s="1">
        <v>43931</v>
      </c>
      <c r="C2170">
        <v>117</v>
      </c>
      <c r="D2170">
        <v>1286</v>
      </c>
      <c r="E2170">
        <v>0</v>
      </c>
      <c r="F2170">
        <v>0</v>
      </c>
      <c r="G2170">
        <v>117</v>
      </c>
      <c r="H2170">
        <v>1286</v>
      </c>
      <c r="I2170" t="b">
        <v>0</v>
      </c>
    </row>
    <row r="2171" spans="1:9" x14ac:dyDescent="0.25">
      <c r="A2171" t="s">
        <v>12</v>
      </c>
      <c r="B2171" s="1">
        <v>43932</v>
      </c>
      <c r="C2171">
        <v>98</v>
      </c>
      <c r="D2171">
        <v>1384</v>
      </c>
      <c r="E2171">
        <v>0</v>
      </c>
      <c r="F2171">
        <v>0</v>
      </c>
      <c r="G2171">
        <v>98</v>
      </c>
      <c r="H2171">
        <v>1384</v>
      </c>
      <c r="I2171" t="b">
        <v>0</v>
      </c>
    </row>
    <row r="2172" spans="1:9" x14ac:dyDescent="0.25">
      <c r="A2172" t="s">
        <v>12</v>
      </c>
      <c r="B2172" s="1">
        <v>43933</v>
      </c>
      <c r="C2172">
        <v>84</v>
      </c>
      <c r="D2172">
        <v>1468</v>
      </c>
      <c r="E2172">
        <v>0</v>
      </c>
      <c r="F2172">
        <v>0</v>
      </c>
      <c r="G2172">
        <v>84</v>
      </c>
      <c r="H2172">
        <v>1468</v>
      </c>
      <c r="I2172" t="b">
        <v>0</v>
      </c>
    </row>
    <row r="2173" spans="1:9" x14ac:dyDescent="0.25">
      <c r="A2173" t="s">
        <v>12</v>
      </c>
      <c r="B2173" s="1">
        <v>43934</v>
      </c>
      <c r="C2173">
        <v>94</v>
      </c>
      <c r="D2173">
        <v>1562</v>
      </c>
      <c r="E2173">
        <v>0</v>
      </c>
      <c r="F2173">
        <v>0</v>
      </c>
      <c r="G2173">
        <v>94</v>
      </c>
      <c r="H2173">
        <v>1562</v>
      </c>
      <c r="I2173" t="b">
        <v>0</v>
      </c>
    </row>
    <row r="2174" spans="1:9" x14ac:dyDescent="0.25">
      <c r="A2174" t="s">
        <v>12</v>
      </c>
      <c r="B2174" s="1">
        <v>43935</v>
      </c>
      <c r="C2174">
        <v>107</v>
      </c>
      <c r="D2174">
        <v>1669</v>
      </c>
      <c r="E2174">
        <v>0</v>
      </c>
      <c r="F2174">
        <v>0</v>
      </c>
      <c r="G2174">
        <v>107</v>
      </c>
      <c r="H2174">
        <v>1669</v>
      </c>
      <c r="I2174" t="b">
        <v>0</v>
      </c>
    </row>
    <row r="2175" spans="1:9" x14ac:dyDescent="0.25">
      <c r="A2175" t="s">
        <v>12</v>
      </c>
      <c r="B2175" s="1">
        <v>43936</v>
      </c>
      <c r="C2175">
        <v>96</v>
      </c>
      <c r="D2175">
        <v>1765</v>
      </c>
      <c r="E2175">
        <v>0</v>
      </c>
      <c r="F2175">
        <v>0</v>
      </c>
      <c r="G2175">
        <v>96</v>
      </c>
      <c r="H2175">
        <v>1765</v>
      </c>
      <c r="I2175" t="b">
        <v>0</v>
      </c>
    </row>
    <row r="2176" spans="1:9" x14ac:dyDescent="0.25">
      <c r="A2176" t="s">
        <v>12</v>
      </c>
      <c r="B2176" s="1">
        <v>43937</v>
      </c>
      <c r="C2176">
        <v>103</v>
      </c>
      <c r="D2176">
        <v>1868</v>
      </c>
      <c r="E2176">
        <v>0</v>
      </c>
      <c r="F2176">
        <v>0</v>
      </c>
      <c r="G2176">
        <v>103</v>
      </c>
      <c r="H2176">
        <v>1868</v>
      </c>
      <c r="I2176" t="b">
        <v>0</v>
      </c>
    </row>
    <row r="2177" spans="1:9" x14ac:dyDescent="0.25">
      <c r="A2177" t="s">
        <v>12</v>
      </c>
      <c r="B2177" s="1">
        <v>43938</v>
      </c>
      <c r="C2177">
        <v>88</v>
      </c>
      <c r="D2177">
        <v>1956</v>
      </c>
      <c r="E2177">
        <v>0</v>
      </c>
      <c r="F2177">
        <v>0</v>
      </c>
      <c r="G2177">
        <v>88</v>
      </c>
      <c r="H2177">
        <v>1956</v>
      </c>
      <c r="I2177" t="b">
        <v>0</v>
      </c>
    </row>
    <row r="2178" spans="1:9" x14ac:dyDescent="0.25">
      <c r="A2178" t="s">
        <v>12</v>
      </c>
      <c r="B2178" s="1">
        <v>43939</v>
      </c>
      <c r="C2178">
        <v>95</v>
      </c>
      <c r="D2178">
        <v>2051</v>
      </c>
      <c r="E2178">
        <v>0</v>
      </c>
      <c r="F2178">
        <v>0</v>
      </c>
      <c r="G2178">
        <v>95</v>
      </c>
      <c r="H2178">
        <v>2051</v>
      </c>
      <c r="I2178" t="b">
        <v>0</v>
      </c>
    </row>
    <row r="2179" spans="1:9" x14ac:dyDescent="0.25">
      <c r="A2179" t="s">
        <v>12</v>
      </c>
      <c r="B2179" s="1">
        <v>43940</v>
      </c>
      <c r="C2179">
        <v>88</v>
      </c>
      <c r="D2179">
        <v>2139</v>
      </c>
      <c r="E2179">
        <v>0</v>
      </c>
      <c r="F2179">
        <v>0</v>
      </c>
      <c r="G2179">
        <v>88</v>
      </c>
      <c r="H2179">
        <v>2139</v>
      </c>
      <c r="I2179" t="b">
        <v>0</v>
      </c>
    </row>
    <row r="2180" spans="1:9" x14ac:dyDescent="0.25">
      <c r="A2180" t="s">
        <v>12</v>
      </c>
      <c r="B2180" s="1">
        <v>43941</v>
      </c>
      <c r="C2180">
        <v>100</v>
      </c>
      <c r="D2180">
        <v>2239</v>
      </c>
      <c r="E2180">
        <v>0</v>
      </c>
      <c r="F2180">
        <v>0</v>
      </c>
      <c r="G2180">
        <v>100</v>
      </c>
      <c r="H2180">
        <v>2239</v>
      </c>
      <c r="I2180" t="b">
        <v>0</v>
      </c>
    </row>
    <row r="2181" spans="1:9" x14ac:dyDescent="0.25">
      <c r="A2181" t="s">
        <v>12</v>
      </c>
      <c r="B2181" s="1">
        <v>43942</v>
      </c>
      <c r="C2181">
        <v>76</v>
      </c>
      <c r="D2181">
        <v>2315</v>
      </c>
      <c r="E2181">
        <v>0</v>
      </c>
      <c r="F2181">
        <v>0</v>
      </c>
      <c r="G2181">
        <v>76</v>
      </c>
      <c r="H2181">
        <v>2315</v>
      </c>
      <c r="I2181" t="b">
        <v>0</v>
      </c>
    </row>
    <row r="2182" spans="1:9" x14ac:dyDescent="0.25">
      <c r="A2182" t="s">
        <v>12</v>
      </c>
      <c r="B2182" s="1">
        <v>43943</v>
      </c>
      <c r="C2182">
        <v>84</v>
      </c>
      <c r="D2182">
        <v>2399</v>
      </c>
      <c r="E2182">
        <v>0</v>
      </c>
      <c r="F2182">
        <v>0</v>
      </c>
      <c r="G2182">
        <v>84</v>
      </c>
      <c r="H2182">
        <v>2399</v>
      </c>
      <c r="I2182" t="b">
        <v>0</v>
      </c>
    </row>
    <row r="2183" spans="1:9" x14ac:dyDescent="0.25">
      <c r="A2183" t="s">
        <v>12</v>
      </c>
      <c r="B2183" s="1">
        <v>43944</v>
      </c>
      <c r="C2183">
        <v>63</v>
      </c>
      <c r="D2183">
        <v>2462</v>
      </c>
      <c r="E2183">
        <v>0</v>
      </c>
      <c r="F2183">
        <v>0</v>
      </c>
      <c r="G2183">
        <v>63</v>
      </c>
      <c r="H2183">
        <v>2462</v>
      </c>
      <c r="I2183" t="b">
        <v>0</v>
      </c>
    </row>
    <row r="2184" spans="1:9" x14ac:dyDescent="0.25">
      <c r="A2184" t="s">
        <v>12</v>
      </c>
      <c r="B2184" s="1">
        <v>43945</v>
      </c>
      <c r="C2184">
        <v>72</v>
      </c>
      <c r="D2184">
        <v>2534</v>
      </c>
      <c r="E2184">
        <v>1</v>
      </c>
      <c r="F2184">
        <v>1</v>
      </c>
      <c r="G2184">
        <v>73</v>
      </c>
      <c r="H2184">
        <v>2535</v>
      </c>
      <c r="I2184" t="b">
        <v>0</v>
      </c>
    </row>
    <row r="2185" spans="1:9" x14ac:dyDescent="0.25">
      <c r="A2185" t="s">
        <v>12</v>
      </c>
      <c r="B2185" s="1">
        <v>43946</v>
      </c>
      <c r="C2185">
        <v>69</v>
      </c>
      <c r="D2185">
        <v>2603</v>
      </c>
      <c r="E2185">
        <v>0</v>
      </c>
      <c r="F2185">
        <v>1</v>
      </c>
      <c r="G2185">
        <v>69</v>
      </c>
      <c r="H2185">
        <v>2604</v>
      </c>
      <c r="I2185" t="b">
        <v>0</v>
      </c>
    </row>
    <row r="2186" spans="1:9" x14ac:dyDescent="0.25">
      <c r="A2186" t="s">
        <v>12</v>
      </c>
      <c r="B2186" s="1">
        <v>43947</v>
      </c>
      <c r="C2186">
        <v>65</v>
      </c>
      <c r="D2186">
        <v>2668</v>
      </c>
      <c r="E2186">
        <v>0</v>
      </c>
      <c r="F2186">
        <v>1</v>
      </c>
      <c r="G2186">
        <v>65</v>
      </c>
      <c r="H2186">
        <v>2669</v>
      </c>
      <c r="I2186" t="b">
        <v>0</v>
      </c>
    </row>
    <row r="2187" spans="1:9" x14ac:dyDescent="0.25">
      <c r="A2187" t="s">
        <v>12</v>
      </c>
      <c r="B2187" s="1">
        <v>43948</v>
      </c>
      <c r="C2187">
        <v>65</v>
      </c>
      <c r="D2187">
        <v>2733</v>
      </c>
      <c r="E2187">
        <v>2</v>
      </c>
      <c r="F2187">
        <v>3</v>
      </c>
      <c r="G2187">
        <v>67</v>
      </c>
      <c r="H2187">
        <v>2736</v>
      </c>
      <c r="I2187" t="b">
        <v>0</v>
      </c>
    </row>
    <row r="2188" spans="1:9" x14ac:dyDescent="0.25">
      <c r="A2188" t="s">
        <v>12</v>
      </c>
      <c r="B2188" s="1">
        <v>43949</v>
      </c>
      <c r="C2188">
        <v>57</v>
      </c>
      <c r="D2188">
        <v>2790</v>
      </c>
      <c r="E2188">
        <v>4</v>
      </c>
      <c r="F2188">
        <v>7</v>
      </c>
      <c r="G2188">
        <v>61</v>
      </c>
      <c r="H2188">
        <v>2797</v>
      </c>
      <c r="I2188" t="b">
        <v>0</v>
      </c>
    </row>
    <row r="2189" spans="1:9" x14ac:dyDescent="0.25">
      <c r="A2189" t="s">
        <v>12</v>
      </c>
      <c r="B2189" s="1">
        <v>43950</v>
      </c>
      <c r="C2189">
        <v>69</v>
      </c>
      <c r="D2189">
        <v>2859</v>
      </c>
      <c r="E2189">
        <v>4</v>
      </c>
      <c r="F2189">
        <v>11</v>
      </c>
      <c r="G2189">
        <v>73</v>
      </c>
      <c r="H2189">
        <v>2870</v>
      </c>
      <c r="I2189" t="b">
        <v>0</v>
      </c>
    </row>
    <row r="2190" spans="1:9" x14ac:dyDescent="0.25">
      <c r="A2190" t="s">
        <v>12</v>
      </c>
      <c r="B2190" s="1">
        <v>43951</v>
      </c>
      <c r="C2190">
        <v>57</v>
      </c>
      <c r="D2190">
        <v>2916</v>
      </c>
      <c r="E2190">
        <v>4</v>
      </c>
      <c r="F2190">
        <v>15</v>
      </c>
      <c r="G2190">
        <v>61</v>
      </c>
      <c r="H2190">
        <v>2931</v>
      </c>
      <c r="I2190" t="b">
        <v>0</v>
      </c>
    </row>
    <row r="2191" spans="1:9" x14ac:dyDescent="0.25">
      <c r="A2191" t="s">
        <v>12</v>
      </c>
      <c r="B2191" s="1">
        <v>43952</v>
      </c>
      <c r="C2191">
        <v>64</v>
      </c>
      <c r="D2191">
        <v>2980</v>
      </c>
      <c r="E2191">
        <v>5</v>
      </c>
      <c r="F2191">
        <v>20</v>
      </c>
      <c r="G2191">
        <v>69</v>
      </c>
      <c r="H2191">
        <v>3000</v>
      </c>
      <c r="I2191" t="b">
        <v>0</v>
      </c>
    </row>
    <row r="2192" spans="1:9" x14ac:dyDescent="0.25">
      <c r="A2192" t="s">
        <v>12</v>
      </c>
      <c r="B2192" s="1">
        <v>43953</v>
      </c>
      <c r="C2192">
        <v>48</v>
      </c>
      <c r="D2192">
        <v>3028</v>
      </c>
      <c r="E2192">
        <v>5</v>
      </c>
      <c r="F2192">
        <v>25</v>
      </c>
      <c r="G2192">
        <v>53</v>
      </c>
      <c r="H2192">
        <v>3053</v>
      </c>
      <c r="I2192" t="b">
        <v>0</v>
      </c>
    </row>
    <row r="2193" spans="1:9" x14ac:dyDescent="0.25">
      <c r="A2193" t="s">
        <v>12</v>
      </c>
      <c r="B2193" s="1">
        <v>43954</v>
      </c>
      <c r="C2193">
        <v>40</v>
      </c>
      <c r="D2193">
        <v>3068</v>
      </c>
      <c r="E2193">
        <v>2</v>
      </c>
      <c r="F2193">
        <v>27</v>
      </c>
      <c r="G2193">
        <v>42</v>
      </c>
      <c r="H2193">
        <v>3095</v>
      </c>
      <c r="I2193" t="b">
        <v>0</v>
      </c>
    </row>
    <row r="2194" spans="1:9" x14ac:dyDescent="0.25">
      <c r="A2194" t="s">
        <v>12</v>
      </c>
      <c r="B2194" s="1">
        <v>43955</v>
      </c>
      <c r="C2194">
        <v>49</v>
      </c>
      <c r="D2194">
        <v>3117</v>
      </c>
      <c r="E2194">
        <v>2</v>
      </c>
      <c r="F2194">
        <v>29</v>
      </c>
      <c r="G2194">
        <v>51</v>
      </c>
      <c r="H2194">
        <v>3146</v>
      </c>
      <c r="I2194" t="b">
        <v>0</v>
      </c>
    </row>
    <row r="2195" spans="1:9" x14ac:dyDescent="0.25">
      <c r="A2195" t="s">
        <v>12</v>
      </c>
      <c r="B2195" s="1">
        <v>43956</v>
      </c>
      <c r="C2195">
        <v>40</v>
      </c>
      <c r="D2195">
        <v>3157</v>
      </c>
      <c r="E2195">
        <v>4</v>
      </c>
      <c r="F2195">
        <v>33</v>
      </c>
      <c r="G2195">
        <v>44</v>
      </c>
      <c r="H2195">
        <v>3190</v>
      </c>
      <c r="I2195" t="b">
        <v>0</v>
      </c>
    </row>
    <row r="2196" spans="1:9" x14ac:dyDescent="0.25">
      <c r="A2196" t="s">
        <v>12</v>
      </c>
      <c r="B2196" s="1">
        <v>43957</v>
      </c>
      <c r="C2196">
        <v>52</v>
      </c>
      <c r="D2196">
        <v>3209</v>
      </c>
      <c r="E2196">
        <v>4</v>
      </c>
      <c r="F2196">
        <v>37</v>
      </c>
      <c r="G2196">
        <v>56</v>
      </c>
      <c r="H2196">
        <v>3246</v>
      </c>
      <c r="I2196" t="b">
        <v>0</v>
      </c>
    </row>
    <row r="2197" spans="1:9" x14ac:dyDescent="0.25">
      <c r="A2197" t="s">
        <v>12</v>
      </c>
      <c r="B2197" s="1">
        <v>43958</v>
      </c>
      <c r="C2197">
        <v>45</v>
      </c>
      <c r="D2197">
        <v>3254</v>
      </c>
      <c r="E2197">
        <v>3</v>
      </c>
      <c r="F2197">
        <v>40</v>
      </c>
      <c r="G2197">
        <v>48</v>
      </c>
      <c r="H2197">
        <v>3294</v>
      </c>
      <c r="I2197" t="b">
        <v>0</v>
      </c>
    </row>
    <row r="2198" spans="1:9" x14ac:dyDescent="0.25">
      <c r="A2198" t="s">
        <v>12</v>
      </c>
      <c r="B2198" s="1">
        <v>43959</v>
      </c>
      <c r="C2198">
        <v>42</v>
      </c>
      <c r="D2198">
        <v>3296</v>
      </c>
      <c r="E2198">
        <v>4</v>
      </c>
      <c r="F2198">
        <v>44</v>
      </c>
      <c r="G2198">
        <v>46</v>
      </c>
      <c r="H2198">
        <v>3340</v>
      </c>
      <c r="I2198" t="b">
        <v>0</v>
      </c>
    </row>
    <row r="2199" spans="1:9" x14ac:dyDescent="0.25">
      <c r="A2199" t="s">
        <v>12</v>
      </c>
      <c r="B2199" s="1">
        <v>43960</v>
      </c>
      <c r="C2199">
        <v>44</v>
      </c>
      <c r="D2199">
        <v>3340</v>
      </c>
      <c r="E2199">
        <v>1</v>
      </c>
      <c r="F2199">
        <v>45</v>
      </c>
      <c r="G2199">
        <v>45</v>
      </c>
      <c r="H2199">
        <v>3385</v>
      </c>
      <c r="I2199" t="b">
        <v>0</v>
      </c>
    </row>
    <row r="2200" spans="1:9" x14ac:dyDescent="0.25">
      <c r="A2200" t="s">
        <v>12</v>
      </c>
      <c r="B2200" s="1">
        <v>43961</v>
      </c>
      <c r="C2200">
        <v>40</v>
      </c>
      <c r="D2200">
        <v>3380</v>
      </c>
      <c r="E2200">
        <v>1</v>
      </c>
      <c r="F2200">
        <v>46</v>
      </c>
      <c r="G2200">
        <v>41</v>
      </c>
      <c r="H2200">
        <v>3426</v>
      </c>
      <c r="I2200" t="b">
        <v>0</v>
      </c>
    </row>
    <row r="2201" spans="1:9" x14ac:dyDescent="0.25">
      <c r="A2201" t="s">
        <v>12</v>
      </c>
      <c r="B2201" s="1">
        <v>43962</v>
      </c>
      <c r="C2201">
        <v>29</v>
      </c>
      <c r="D2201">
        <v>3409</v>
      </c>
      <c r="E2201">
        <v>5</v>
      </c>
      <c r="F2201">
        <v>51</v>
      </c>
      <c r="G2201">
        <v>34</v>
      </c>
      <c r="H2201">
        <v>3460</v>
      </c>
      <c r="I2201" t="b">
        <v>0</v>
      </c>
    </row>
    <row r="2202" spans="1:9" x14ac:dyDescent="0.25">
      <c r="A2202" t="s">
        <v>12</v>
      </c>
      <c r="B2202" s="1">
        <v>43963</v>
      </c>
      <c r="C2202">
        <v>27</v>
      </c>
      <c r="D2202">
        <v>3436</v>
      </c>
      <c r="E2202">
        <v>1</v>
      </c>
      <c r="F2202">
        <v>52</v>
      </c>
      <c r="G2202">
        <v>28</v>
      </c>
      <c r="H2202">
        <v>3488</v>
      </c>
      <c r="I2202" t="b">
        <v>0</v>
      </c>
    </row>
    <row r="2203" spans="1:9" x14ac:dyDescent="0.25">
      <c r="A2203" t="s">
        <v>12</v>
      </c>
      <c r="B2203" s="1">
        <v>43964</v>
      </c>
      <c r="C2203">
        <v>28</v>
      </c>
      <c r="D2203">
        <v>3464</v>
      </c>
      <c r="E2203">
        <v>3</v>
      </c>
      <c r="F2203">
        <v>55</v>
      </c>
      <c r="G2203">
        <v>31</v>
      </c>
      <c r="H2203">
        <v>3519</v>
      </c>
      <c r="I2203" t="b">
        <v>0</v>
      </c>
    </row>
    <row r="2204" spans="1:9" x14ac:dyDescent="0.25">
      <c r="A2204" t="s">
        <v>12</v>
      </c>
      <c r="B2204" s="1">
        <v>43965</v>
      </c>
      <c r="C2204">
        <v>31</v>
      </c>
      <c r="D2204">
        <v>3495</v>
      </c>
      <c r="E2204">
        <v>1</v>
      </c>
      <c r="F2204">
        <v>56</v>
      </c>
      <c r="G2204">
        <v>32</v>
      </c>
      <c r="H2204">
        <v>3551</v>
      </c>
      <c r="I2204" t="b">
        <v>0</v>
      </c>
    </row>
    <row r="2205" spans="1:9" x14ac:dyDescent="0.25">
      <c r="A2205" t="s">
        <v>12</v>
      </c>
      <c r="B2205" s="1">
        <v>43966</v>
      </c>
      <c r="C2205">
        <v>32</v>
      </c>
      <c r="D2205">
        <v>3527</v>
      </c>
      <c r="E2205">
        <v>3</v>
      </c>
      <c r="F2205">
        <v>59</v>
      </c>
      <c r="G2205">
        <v>35</v>
      </c>
      <c r="H2205">
        <v>3586</v>
      </c>
      <c r="I2205" t="b">
        <v>0</v>
      </c>
    </row>
    <row r="2206" spans="1:9" x14ac:dyDescent="0.25">
      <c r="A2206" t="s">
        <v>12</v>
      </c>
      <c r="B2206" s="1">
        <v>43967</v>
      </c>
      <c r="C2206">
        <v>35</v>
      </c>
      <c r="D2206">
        <v>3562</v>
      </c>
      <c r="E2206">
        <v>2</v>
      </c>
      <c r="F2206">
        <v>61</v>
      </c>
      <c r="G2206">
        <v>37</v>
      </c>
      <c r="H2206">
        <v>3623</v>
      </c>
      <c r="I2206" t="b">
        <v>0</v>
      </c>
    </row>
    <row r="2207" spans="1:9" x14ac:dyDescent="0.25">
      <c r="A2207" t="s">
        <v>12</v>
      </c>
      <c r="B2207" s="1">
        <v>43968</v>
      </c>
      <c r="C2207">
        <v>26</v>
      </c>
      <c r="D2207">
        <v>3588</v>
      </c>
      <c r="E2207">
        <v>1</v>
      </c>
      <c r="F2207">
        <v>62</v>
      </c>
      <c r="G2207">
        <v>27</v>
      </c>
      <c r="H2207">
        <v>3650</v>
      </c>
      <c r="I2207" t="b">
        <v>0</v>
      </c>
    </row>
    <row r="2208" spans="1:9" x14ac:dyDescent="0.25">
      <c r="A2208" t="s">
        <v>12</v>
      </c>
      <c r="B2208" s="1">
        <v>43969</v>
      </c>
      <c r="C2208">
        <v>30</v>
      </c>
      <c r="D2208">
        <v>3618</v>
      </c>
      <c r="E2208">
        <v>4</v>
      </c>
      <c r="F2208">
        <v>66</v>
      </c>
      <c r="G2208">
        <v>34</v>
      </c>
      <c r="H2208">
        <v>3684</v>
      </c>
      <c r="I2208" t="b">
        <v>0</v>
      </c>
    </row>
    <row r="2209" spans="1:9" x14ac:dyDescent="0.25">
      <c r="A2209" t="s">
        <v>12</v>
      </c>
      <c r="B2209" s="1">
        <v>43970</v>
      </c>
      <c r="C2209">
        <v>27</v>
      </c>
      <c r="D2209">
        <v>3645</v>
      </c>
      <c r="E2209">
        <v>2</v>
      </c>
      <c r="F2209">
        <v>68</v>
      </c>
      <c r="G2209">
        <v>29</v>
      </c>
      <c r="H2209">
        <v>3713</v>
      </c>
      <c r="I2209" t="b">
        <v>0</v>
      </c>
    </row>
    <row r="2210" spans="1:9" x14ac:dyDescent="0.25">
      <c r="A2210" t="s">
        <v>12</v>
      </c>
      <c r="B2210" s="1">
        <v>43971</v>
      </c>
      <c r="C2210">
        <v>22</v>
      </c>
      <c r="D2210">
        <v>3667</v>
      </c>
      <c r="E2210">
        <v>2</v>
      </c>
      <c r="F2210">
        <v>70</v>
      </c>
      <c r="G2210">
        <v>24</v>
      </c>
      <c r="H2210">
        <v>3737</v>
      </c>
      <c r="I2210" t="b">
        <v>0</v>
      </c>
    </row>
    <row r="2211" spans="1:9" x14ac:dyDescent="0.25">
      <c r="A2211" t="s">
        <v>12</v>
      </c>
      <c r="B2211" s="1">
        <v>43972</v>
      </c>
      <c r="C2211">
        <v>33</v>
      </c>
      <c r="D2211">
        <v>3700</v>
      </c>
      <c r="E2211">
        <v>3</v>
      </c>
      <c r="F2211">
        <v>73</v>
      </c>
      <c r="G2211">
        <v>36</v>
      </c>
      <c r="H2211">
        <v>3773</v>
      </c>
      <c r="I2211" t="b">
        <v>0</v>
      </c>
    </row>
    <row r="2212" spans="1:9" x14ac:dyDescent="0.25">
      <c r="A2212" t="s">
        <v>12</v>
      </c>
      <c r="B2212" s="1">
        <v>43973</v>
      </c>
      <c r="C2212">
        <v>22</v>
      </c>
      <c r="D2212">
        <v>3722</v>
      </c>
      <c r="E2212">
        <v>5</v>
      </c>
      <c r="F2212">
        <v>78</v>
      </c>
      <c r="G2212">
        <v>27</v>
      </c>
      <c r="H2212">
        <v>3800</v>
      </c>
      <c r="I2212" t="b">
        <v>0</v>
      </c>
    </row>
    <row r="2213" spans="1:9" x14ac:dyDescent="0.25">
      <c r="A2213" t="s">
        <v>12</v>
      </c>
      <c r="B2213" s="1">
        <v>43974</v>
      </c>
      <c r="C2213">
        <v>18</v>
      </c>
      <c r="D2213">
        <v>3740</v>
      </c>
      <c r="E2213">
        <v>0</v>
      </c>
      <c r="F2213">
        <v>78</v>
      </c>
      <c r="G2213">
        <v>18</v>
      </c>
      <c r="H2213">
        <v>3818</v>
      </c>
      <c r="I2213" t="b">
        <v>0</v>
      </c>
    </row>
    <row r="2214" spans="1:9" x14ac:dyDescent="0.25">
      <c r="A2214" t="s">
        <v>12</v>
      </c>
      <c r="B2214" s="1">
        <v>43975</v>
      </c>
      <c r="C2214">
        <v>26</v>
      </c>
      <c r="D2214">
        <v>3766</v>
      </c>
      <c r="E2214">
        <v>4</v>
      </c>
      <c r="F2214">
        <v>82</v>
      </c>
      <c r="G2214">
        <v>30</v>
      </c>
      <c r="H2214">
        <v>3848</v>
      </c>
      <c r="I2214" t="b">
        <v>0</v>
      </c>
    </row>
    <row r="2215" spans="1:9" x14ac:dyDescent="0.25">
      <c r="A2215" t="s">
        <v>12</v>
      </c>
      <c r="B2215" s="1">
        <v>43976</v>
      </c>
      <c r="C2215">
        <v>21</v>
      </c>
      <c r="D2215">
        <v>3787</v>
      </c>
      <c r="E2215">
        <v>1</v>
      </c>
      <c r="F2215">
        <v>83</v>
      </c>
      <c r="G2215">
        <v>22</v>
      </c>
      <c r="H2215">
        <v>3870</v>
      </c>
      <c r="I2215" t="b">
        <v>0</v>
      </c>
    </row>
    <row r="2216" spans="1:9" x14ac:dyDescent="0.25">
      <c r="A2216" t="s">
        <v>12</v>
      </c>
      <c r="B2216" s="1">
        <v>43977</v>
      </c>
      <c r="C2216">
        <v>21</v>
      </c>
      <c r="D2216">
        <v>3808</v>
      </c>
      <c r="E2216">
        <v>0</v>
      </c>
      <c r="F2216">
        <v>83</v>
      </c>
      <c r="G2216">
        <v>21</v>
      </c>
      <c r="H2216">
        <v>3891</v>
      </c>
      <c r="I2216" t="b">
        <v>0</v>
      </c>
    </row>
    <row r="2217" spans="1:9" x14ac:dyDescent="0.25">
      <c r="A2217" t="s">
        <v>12</v>
      </c>
      <c r="B2217" s="1">
        <v>43978</v>
      </c>
      <c r="C2217">
        <v>23</v>
      </c>
      <c r="D2217">
        <v>3831</v>
      </c>
      <c r="E2217">
        <v>1</v>
      </c>
      <c r="F2217">
        <v>84</v>
      </c>
      <c r="G2217">
        <v>24</v>
      </c>
      <c r="H2217">
        <v>3915</v>
      </c>
      <c r="I2217" t="b">
        <v>0</v>
      </c>
    </row>
    <row r="2218" spans="1:9" x14ac:dyDescent="0.25">
      <c r="A2218" t="s">
        <v>12</v>
      </c>
      <c r="B2218" s="1">
        <v>43979</v>
      </c>
      <c r="C2218">
        <v>21</v>
      </c>
      <c r="D2218">
        <v>3852</v>
      </c>
      <c r="E2218">
        <v>6</v>
      </c>
      <c r="F2218">
        <v>90</v>
      </c>
      <c r="G2218">
        <v>27</v>
      </c>
      <c r="H2218">
        <v>3942</v>
      </c>
      <c r="I2218" t="b">
        <v>0</v>
      </c>
    </row>
    <row r="2219" spans="1:9" x14ac:dyDescent="0.25">
      <c r="A2219" t="s">
        <v>12</v>
      </c>
      <c r="B2219" s="1">
        <v>43980</v>
      </c>
      <c r="C2219">
        <v>25</v>
      </c>
      <c r="D2219">
        <v>3877</v>
      </c>
      <c r="E2219">
        <v>2</v>
      </c>
      <c r="F2219">
        <v>92</v>
      </c>
      <c r="G2219">
        <v>27</v>
      </c>
      <c r="H2219">
        <v>3969</v>
      </c>
      <c r="I2219" t="b">
        <v>0</v>
      </c>
    </row>
    <row r="2220" spans="1:9" x14ac:dyDescent="0.25">
      <c r="A2220" t="s">
        <v>12</v>
      </c>
      <c r="B2220" s="1">
        <v>43981</v>
      </c>
      <c r="C2220">
        <v>20</v>
      </c>
      <c r="D2220">
        <v>3897</v>
      </c>
      <c r="E2220">
        <v>3</v>
      </c>
      <c r="F2220">
        <v>95</v>
      </c>
      <c r="G2220">
        <v>23</v>
      </c>
      <c r="H2220">
        <v>3992</v>
      </c>
      <c r="I2220" t="b">
        <v>0</v>
      </c>
    </row>
    <row r="2221" spans="1:9" x14ac:dyDescent="0.25">
      <c r="A2221" t="s">
        <v>12</v>
      </c>
      <c r="B2221" s="1">
        <v>43982</v>
      </c>
      <c r="C2221">
        <v>20</v>
      </c>
      <c r="D2221">
        <v>3917</v>
      </c>
      <c r="E2221">
        <v>1</v>
      </c>
      <c r="F2221">
        <v>96</v>
      </c>
      <c r="G2221">
        <v>21</v>
      </c>
      <c r="H2221">
        <v>4013</v>
      </c>
      <c r="I2221" t="b">
        <v>0</v>
      </c>
    </row>
    <row r="2222" spans="1:9" x14ac:dyDescent="0.25">
      <c r="A2222" t="s">
        <v>12</v>
      </c>
      <c r="B2222" s="1">
        <v>43983</v>
      </c>
      <c r="C2222">
        <v>17</v>
      </c>
      <c r="D2222">
        <v>3934</v>
      </c>
      <c r="E2222">
        <v>0</v>
      </c>
      <c r="F2222">
        <v>96</v>
      </c>
      <c r="G2222">
        <v>17</v>
      </c>
      <c r="H2222">
        <v>4030</v>
      </c>
      <c r="I2222" t="b">
        <v>0</v>
      </c>
    </row>
    <row r="2223" spans="1:9" x14ac:dyDescent="0.25">
      <c r="A2223" t="s">
        <v>12</v>
      </c>
      <c r="B2223" s="1">
        <v>43984</v>
      </c>
      <c r="C2223">
        <v>23</v>
      </c>
      <c r="D2223">
        <v>3957</v>
      </c>
      <c r="E2223">
        <v>3</v>
      </c>
      <c r="F2223">
        <v>99</v>
      </c>
      <c r="G2223">
        <v>26</v>
      </c>
      <c r="H2223">
        <v>4056</v>
      </c>
      <c r="I2223" t="b">
        <v>0</v>
      </c>
    </row>
    <row r="2224" spans="1:9" x14ac:dyDescent="0.25">
      <c r="A2224" t="s">
        <v>12</v>
      </c>
      <c r="B2224" s="1">
        <v>43985</v>
      </c>
      <c r="C2224">
        <v>24</v>
      </c>
      <c r="D2224">
        <v>3981</v>
      </c>
      <c r="E2224">
        <v>2</v>
      </c>
      <c r="F2224">
        <v>101</v>
      </c>
      <c r="G2224">
        <v>26</v>
      </c>
      <c r="H2224">
        <v>4082</v>
      </c>
      <c r="I2224" t="b">
        <v>0</v>
      </c>
    </row>
    <row r="2225" spans="1:9" x14ac:dyDescent="0.25">
      <c r="A2225" t="s">
        <v>12</v>
      </c>
      <c r="B2225" s="1">
        <v>43986</v>
      </c>
      <c r="C2225">
        <v>17</v>
      </c>
      <c r="D2225">
        <v>3998</v>
      </c>
      <c r="E2225">
        <v>2</v>
      </c>
      <c r="F2225">
        <v>103</v>
      </c>
      <c r="G2225">
        <v>19</v>
      </c>
      <c r="H2225">
        <v>4101</v>
      </c>
      <c r="I2225" t="b">
        <v>0</v>
      </c>
    </row>
    <row r="2226" spans="1:9" x14ac:dyDescent="0.25">
      <c r="A2226" t="s">
        <v>12</v>
      </c>
      <c r="B2226" s="1">
        <v>43987</v>
      </c>
      <c r="C2226">
        <v>18</v>
      </c>
      <c r="D2226">
        <v>4016</v>
      </c>
      <c r="E2226">
        <v>2</v>
      </c>
      <c r="F2226">
        <v>105</v>
      </c>
      <c r="G2226">
        <v>20</v>
      </c>
      <c r="H2226">
        <v>4121</v>
      </c>
      <c r="I2226" t="b">
        <v>0</v>
      </c>
    </row>
    <row r="2227" spans="1:9" x14ac:dyDescent="0.25">
      <c r="A2227" t="s">
        <v>12</v>
      </c>
      <c r="B2227" s="1">
        <v>43988</v>
      </c>
      <c r="C2227">
        <v>21</v>
      </c>
      <c r="D2227">
        <v>4037</v>
      </c>
      <c r="E2227">
        <v>1</v>
      </c>
      <c r="F2227">
        <v>106</v>
      </c>
      <c r="G2227">
        <v>22</v>
      </c>
      <c r="H2227">
        <v>4143</v>
      </c>
      <c r="I2227" t="b">
        <v>0</v>
      </c>
    </row>
    <row r="2228" spans="1:9" x14ac:dyDescent="0.25">
      <c r="A2228" t="s">
        <v>12</v>
      </c>
      <c r="B2228" s="1">
        <v>43989</v>
      </c>
      <c r="C2228">
        <v>14</v>
      </c>
      <c r="D2228">
        <v>4051</v>
      </c>
      <c r="E2228">
        <v>0</v>
      </c>
      <c r="F2228">
        <v>106</v>
      </c>
      <c r="G2228">
        <v>14</v>
      </c>
      <c r="H2228">
        <v>4157</v>
      </c>
      <c r="I2228" t="b">
        <v>0</v>
      </c>
    </row>
    <row r="2229" spans="1:9" x14ac:dyDescent="0.25">
      <c r="A2229" t="s">
        <v>12</v>
      </c>
      <c r="B2229" s="1">
        <v>43990</v>
      </c>
      <c r="C2229">
        <v>11</v>
      </c>
      <c r="D2229">
        <v>4062</v>
      </c>
      <c r="E2229">
        <v>2</v>
      </c>
      <c r="F2229">
        <v>108</v>
      </c>
      <c r="G2229">
        <v>13</v>
      </c>
      <c r="H2229">
        <v>4170</v>
      </c>
      <c r="I2229" t="b">
        <v>0</v>
      </c>
    </row>
    <row r="2230" spans="1:9" x14ac:dyDescent="0.25">
      <c r="A2230" t="s">
        <v>12</v>
      </c>
      <c r="B2230" s="1">
        <v>43991</v>
      </c>
      <c r="C2230">
        <v>12</v>
      </c>
      <c r="D2230">
        <v>4074</v>
      </c>
      <c r="E2230">
        <v>3</v>
      </c>
      <c r="F2230">
        <v>111</v>
      </c>
      <c r="G2230">
        <v>15</v>
      </c>
      <c r="H2230">
        <v>4185</v>
      </c>
      <c r="I2230" t="b">
        <v>0</v>
      </c>
    </row>
    <row r="2231" spans="1:9" x14ac:dyDescent="0.25">
      <c r="A2231" t="s">
        <v>12</v>
      </c>
      <c r="B2231" s="1">
        <v>43992</v>
      </c>
      <c r="C2231">
        <v>19</v>
      </c>
      <c r="D2231">
        <v>4093</v>
      </c>
      <c r="E2231">
        <v>1</v>
      </c>
      <c r="F2231">
        <v>112</v>
      </c>
      <c r="G2231">
        <v>20</v>
      </c>
      <c r="H2231">
        <v>4205</v>
      </c>
      <c r="I2231" t="b">
        <v>0</v>
      </c>
    </row>
    <row r="2232" spans="1:9" x14ac:dyDescent="0.25">
      <c r="A2232" t="s">
        <v>12</v>
      </c>
      <c r="B2232" s="1">
        <v>43993</v>
      </c>
      <c r="C2232">
        <v>7</v>
      </c>
      <c r="D2232">
        <v>4100</v>
      </c>
      <c r="E2232">
        <v>0</v>
      </c>
      <c r="F2232">
        <v>112</v>
      </c>
      <c r="G2232">
        <v>7</v>
      </c>
      <c r="H2232">
        <v>4212</v>
      </c>
      <c r="I2232" t="b">
        <v>0</v>
      </c>
    </row>
    <row r="2233" spans="1:9" x14ac:dyDescent="0.25">
      <c r="A2233" t="s">
        <v>12</v>
      </c>
      <c r="B2233" s="1">
        <v>43994</v>
      </c>
      <c r="C2233">
        <v>9</v>
      </c>
      <c r="D2233">
        <v>4109</v>
      </c>
      <c r="E2233">
        <v>2</v>
      </c>
      <c r="F2233">
        <v>114</v>
      </c>
      <c r="G2233">
        <v>11</v>
      </c>
      <c r="H2233">
        <v>4223</v>
      </c>
      <c r="I2233" t="b">
        <v>0</v>
      </c>
    </row>
    <row r="2234" spans="1:9" x14ac:dyDescent="0.25">
      <c r="A2234" t="s">
        <v>12</v>
      </c>
      <c r="B2234" s="1">
        <v>43995</v>
      </c>
      <c r="C2234">
        <v>10</v>
      </c>
      <c r="D2234">
        <v>4119</v>
      </c>
      <c r="E2234">
        <v>1</v>
      </c>
      <c r="F2234">
        <v>115</v>
      </c>
      <c r="G2234">
        <v>11</v>
      </c>
      <c r="H2234">
        <v>4234</v>
      </c>
      <c r="I2234" t="b">
        <v>0</v>
      </c>
    </row>
    <row r="2235" spans="1:9" x14ac:dyDescent="0.25">
      <c r="A2235" t="s">
        <v>12</v>
      </c>
      <c r="B2235" s="1">
        <v>43996</v>
      </c>
      <c r="C2235">
        <v>11</v>
      </c>
      <c r="D2235">
        <v>4130</v>
      </c>
      <c r="E2235">
        <v>1</v>
      </c>
      <c r="F2235">
        <v>116</v>
      </c>
      <c r="G2235">
        <v>12</v>
      </c>
      <c r="H2235">
        <v>4246</v>
      </c>
      <c r="I2235" t="b">
        <v>0</v>
      </c>
    </row>
    <row r="2236" spans="1:9" x14ac:dyDescent="0.25">
      <c r="A2236" t="s">
        <v>12</v>
      </c>
      <c r="B2236" s="1">
        <v>43997</v>
      </c>
      <c r="C2236">
        <v>9</v>
      </c>
      <c r="D2236">
        <v>4139</v>
      </c>
      <c r="E2236">
        <v>2</v>
      </c>
      <c r="F2236">
        <v>118</v>
      </c>
      <c r="G2236">
        <v>11</v>
      </c>
      <c r="H2236">
        <v>4257</v>
      </c>
      <c r="I2236" t="b">
        <v>0</v>
      </c>
    </row>
    <row r="2237" spans="1:9" x14ac:dyDescent="0.25">
      <c r="A2237" t="s">
        <v>12</v>
      </c>
      <c r="B2237" s="1">
        <v>43998</v>
      </c>
      <c r="C2237">
        <v>10</v>
      </c>
      <c r="D2237">
        <v>4149</v>
      </c>
      <c r="E2237">
        <v>1</v>
      </c>
      <c r="F2237">
        <v>119</v>
      </c>
      <c r="G2237">
        <v>11</v>
      </c>
      <c r="H2237">
        <v>4268</v>
      </c>
      <c r="I2237" t="b">
        <v>0</v>
      </c>
    </row>
    <row r="2238" spans="1:9" x14ac:dyDescent="0.25">
      <c r="A2238" t="s">
        <v>12</v>
      </c>
      <c r="B2238" s="1">
        <v>43999</v>
      </c>
      <c r="C2238">
        <v>9</v>
      </c>
      <c r="D2238">
        <v>4158</v>
      </c>
      <c r="E2238">
        <v>1</v>
      </c>
      <c r="F2238">
        <v>120</v>
      </c>
      <c r="G2238">
        <v>10</v>
      </c>
      <c r="H2238">
        <v>4278</v>
      </c>
      <c r="I2238" t="b">
        <v>0</v>
      </c>
    </row>
    <row r="2239" spans="1:9" x14ac:dyDescent="0.25">
      <c r="A2239" t="s">
        <v>12</v>
      </c>
      <c r="B2239" s="1">
        <v>44000</v>
      </c>
      <c r="C2239">
        <v>11</v>
      </c>
      <c r="D2239">
        <v>4169</v>
      </c>
      <c r="E2239">
        <v>0</v>
      </c>
      <c r="F2239">
        <v>120</v>
      </c>
      <c r="G2239">
        <v>11</v>
      </c>
      <c r="H2239">
        <v>4289</v>
      </c>
      <c r="I2239" t="b">
        <v>0</v>
      </c>
    </row>
    <row r="2240" spans="1:9" x14ac:dyDescent="0.25">
      <c r="A2240" t="s">
        <v>12</v>
      </c>
      <c r="B2240" s="1">
        <v>44001</v>
      </c>
      <c r="C2240">
        <v>6</v>
      </c>
      <c r="D2240">
        <v>4175</v>
      </c>
      <c r="E2240">
        <v>1</v>
      </c>
      <c r="F2240">
        <v>121</v>
      </c>
      <c r="G2240">
        <v>7</v>
      </c>
      <c r="H2240">
        <v>4296</v>
      </c>
      <c r="I2240" t="b">
        <v>0</v>
      </c>
    </row>
    <row r="2241" spans="1:9" x14ac:dyDescent="0.25">
      <c r="A2241" t="s">
        <v>12</v>
      </c>
      <c r="B2241" s="1">
        <v>44002</v>
      </c>
      <c r="C2241">
        <v>5</v>
      </c>
      <c r="D2241">
        <v>4180</v>
      </c>
      <c r="E2241">
        <v>1</v>
      </c>
      <c r="F2241">
        <v>122</v>
      </c>
      <c r="G2241">
        <v>6</v>
      </c>
      <c r="H2241">
        <v>4302</v>
      </c>
      <c r="I2241" t="b">
        <v>0</v>
      </c>
    </row>
    <row r="2242" spans="1:9" x14ac:dyDescent="0.25">
      <c r="A2242" t="s">
        <v>12</v>
      </c>
      <c r="B2242" s="1">
        <v>44003</v>
      </c>
      <c r="C2242">
        <v>4</v>
      </c>
      <c r="D2242">
        <v>4184</v>
      </c>
      <c r="E2242">
        <v>2</v>
      </c>
      <c r="F2242">
        <v>124</v>
      </c>
      <c r="G2242">
        <v>6</v>
      </c>
      <c r="H2242">
        <v>4308</v>
      </c>
      <c r="I2242" t="b">
        <v>0</v>
      </c>
    </row>
    <row r="2243" spans="1:9" x14ac:dyDescent="0.25">
      <c r="A2243" t="s">
        <v>12</v>
      </c>
      <c r="B2243" s="1">
        <v>44004</v>
      </c>
      <c r="C2243">
        <v>7</v>
      </c>
      <c r="D2243">
        <v>4191</v>
      </c>
      <c r="E2243">
        <v>0</v>
      </c>
      <c r="F2243">
        <v>124</v>
      </c>
      <c r="G2243">
        <v>7</v>
      </c>
      <c r="H2243">
        <v>4315</v>
      </c>
      <c r="I2243" t="b">
        <v>0</v>
      </c>
    </row>
    <row r="2244" spans="1:9" x14ac:dyDescent="0.25">
      <c r="A2244" t="s">
        <v>12</v>
      </c>
      <c r="B2244" s="1">
        <v>44005</v>
      </c>
      <c r="C2244">
        <v>8</v>
      </c>
      <c r="D2244">
        <v>4199</v>
      </c>
      <c r="E2244">
        <v>1</v>
      </c>
      <c r="F2244">
        <v>125</v>
      </c>
      <c r="G2244">
        <v>9</v>
      </c>
      <c r="H2244">
        <v>4324</v>
      </c>
      <c r="I2244" t="b">
        <v>0</v>
      </c>
    </row>
    <row r="2245" spans="1:9" x14ac:dyDescent="0.25">
      <c r="A2245" t="s">
        <v>12</v>
      </c>
      <c r="B2245" s="1">
        <v>44006</v>
      </c>
      <c r="C2245">
        <v>10</v>
      </c>
      <c r="D2245">
        <v>4209</v>
      </c>
      <c r="E2245">
        <v>1</v>
      </c>
      <c r="F2245">
        <v>126</v>
      </c>
      <c r="G2245">
        <v>11</v>
      </c>
      <c r="H2245">
        <v>4335</v>
      </c>
      <c r="I2245" t="b">
        <v>0</v>
      </c>
    </row>
    <row r="2246" spans="1:9" x14ac:dyDescent="0.25">
      <c r="A2246" t="s">
        <v>12</v>
      </c>
      <c r="B2246" s="1">
        <v>44007</v>
      </c>
      <c r="C2246">
        <v>4</v>
      </c>
      <c r="D2246">
        <v>4213</v>
      </c>
      <c r="E2246">
        <v>0</v>
      </c>
      <c r="F2246">
        <v>126</v>
      </c>
      <c r="G2246">
        <v>4</v>
      </c>
      <c r="H2246">
        <v>4339</v>
      </c>
      <c r="I2246" t="b">
        <v>0</v>
      </c>
    </row>
    <row r="2247" spans="1:9" x14ac:dyDescent="0.25">
      <c r="A2247" t="s">
        <v>12</v>
      </c>
      <c r="B2247" s="1">
        <v>44008</v>
      </c>
      <c r="C2247">
        <v>8</v>
      </c>
      <c r="D2247">
        <v>4221</v>
      </c>
      <c r="E2247">
        <v>1</v>
      </c>
      <c r="F2247">
        <v>127</v>
      </c>
      <c r="G2247">
        <v>9</v>
      </c>
      <c r="H2247">
        <v>4348</v>
      </c>
      <c r="I2247" t="b">
        <v>0</v>
      </c>
    </row>
    <row r="2248" spans="1:9" x14ac:dyDescent="0.25">
      <c r="A2248" t="s">
        <v>12</v>
      </c>
      <c r="B2248" s="1">
        <v>44009</v>
      </c>
      <c r="C2248">
        <v>4</v>
      </c>
      <c r="D2248">
        <v>4225</v>
      </c>
      <c r="E2248">
        <v>0</v>
      </c>
      <c r="F2248">
        <v>127</v>
      </c>
      <c r="G2248">
        <v>4</v>
      </c>
      <c r="H2248">
        <v>4352</v>
      </c>
      <c r="I2248" t="b">
        <v>0</v>
      </c>
    </row>
    <row r="2249" spans="1:9" x14ac:dyDescent="0.25">
      <c r="A2249" t="s">
        <v>12</v>
      </c>
      <c r="B2249" s="1">
        <v>44010</v>
      </c>
      <c r="C2249">
        <v>5</v>
      </c>
      <c r="D2249">
        <v>4230</v>
      </c>
      <c r="E2249">
        <v>1</v>
      </c>
      <c r="F2249">
        <v>128</v>
      </c>
      <c r="G2249">
        <v>6</v>
      </c>
      <c r="H2249">
        <v>4358</v>
      </c>
      <c r="I2249" t="b">
        <v>0</v>
      </c>
    </row>
    <row r="2250" spans="1:9" x14ac:dyDescent="0.25">
      <c r="A2250" t="s">
        <v>12</v>
      </c>
      <c r="B2250" s="1">
        <v>44011</v>
      </c>
      <c r="C2250">
        <v>2</v>
      </c>
      <c r="D2250">
        <v>4232</v>
      </c>
      <c r="E2250">
        <v>1</v>
      </c>
      <c r="F2250">
        <v>129</v>
      </c>
      <c r="G2250">
        <v>3</v>
      </c>
      <c r="H2250">
        <v>4361</v>
      </c>
      <c r="I2250" t="b">
        <v>0</v>
      </c>
    </row>
    <row r="2251" spans="1:9" x14ac:dyDescent="0.25">
      <c r="A2251" t="s">
        <v>12</v>
      </c>
      <c r="B2251" s="1">
        <v>44012</v>
      </c>
      <c r="C2251">
        <v>7</v>
      </c>
      <c r="D2251">
        <v>4239</v>
      </c>
      <c r="E2251">
        <v>0</v>
      </c>
      <c r="F2251">
        <v>129</v>
      </c>
      <c r="G2251">
        <v>7</v>
      </c>
      <c r="H2251">
        <v>4368</v>
      </c>
      <c r="I2251" t="b">
        <v>0</v>
      </c>
    </row>
    <row r="2252" spans="1:9" x14ac:dyDescent="0.25">
      <c r="A2252" t="s">
        <v>12</v>
      </c>
      <c r="B2252" s="1">
        <v>44013</v>
      </c>
      <c r="C2252">
        <v>1</v>
      </c>
      <c r="D2252">
        <v>4240</v>
      </c>
      <c r="E2252">
        <v>1</v>
      </c>
      <c r="F2252">
        <v>130</v>
      </c>
      <c r="G2252">
        <v>2</v>
      </c>
      <c r="H2252">
        <v>4370</v>
      </c>
      <c r="I2252" t="b">
        <v>0</v>
      </c>
    </row>
    <row r="2253" spans="1:9" x14ac:dyDescent="0.25">
      <c r="A2253" t="s">
        <v>12</v>
      </c>
      <c r="B2253" s="1">
        <v>44014</v>
      </c>
      <c r="C2253">
        <v>5</v>
      </c>
      <c r="D2253">
        <v>4245</v>
      </c>
      <c r="E2253">
        <v>1</v>
      </c>
      <c r="F2253">
        <v>131</v>
      </c>
      <c r="G2253">
        <v>6</v>
      </c>
      <c r="H2253">
        <v>4376</v>
      </c>
      <c r="I2253" t="b">
        <v>0</v>
      </c>
    </row>
    <row r="2254" spans="1:9" x14ac:dyDescent="0.25">
      <c r="A2254" t="s">
        <v>12</v>
      </c>
      <c r="B2254" s="1">
        <v>44015</v>
      </c>
      <c r="C2254">
        <v>4</v>
      </c>
      <c r="D2254">
        <v>4249</v>
      </c>
      <c r="E2254">
        <v>1</v>
      </c>
      <c r="F2254">
        <v>132</v>
      </c>
      <c r="G2254">
        <v>5</v>
      </c>
      <c r="H2254">
        <v>4381</v>
      </c>
      <c r="I2254" t="b">
        <v>0</v>
      </c>
    </row>
    <row r="2255" spans="1:9" x14ac:dyDescent="0.25">
      <c r="A2255" t="s">
        <v>12</v>
      </c>
      <c r="B2255" s="1">
        <v>44016</v>
      </c>
      <c r="C2255">
        <v>4</v>
      </c>
      <c r="D2255">
        <v>4253</v>
      </c>
      <c r="E2255">
        <v>1</v>
      </c>
      <c r="F2255">
        <v>133</v>
      </c>
      <c r="G2255">
        <v>5</v>
      </c>
      <c r="H2255">
        <v>4386</v>
      </c>
      <c r="I2255" t="b">
        <v>0</v>
      </c>
    </row>
    <row r="2256" spans="1:9" x14ac:dyDescent="0.25">
      <c r="A2256" t="s">
        <v>12</v>
      </c>
      <c r="B2256" s="1">
        <v>44017</v>
      </c>
      <c r="C2256">
        <v>3</v>
      </c>
      <c r="D2256">
        <v>4256</v>
      </c>
      <c r="E2256">
        <v>2</v>
      </c>
      <c r="F2256">
        <v>135</v>
      </c>
      <c r="G2256">
        <v>5</v>
      </c>
      <c r="H2256">
        <v>4391</v>
      </c>
      <c r="I2256" t="b">
        <v>0</v>
      </c>
    </row>
    <row r="2257" spans="1:9" x14ac:dyDescent="0.25">
      <c r="A2257" t="s">
        <v>12</v>
      </c>
      <c r="B2257" s="1">
        <v>44018</v>
      </c>
      <c r="C2257">
        <v>2</v>
      </c>
      <c r="D2257">
        <v>4258</v>
      </c>
      <c r="E2257">
        <v>0</v>
      </c>
      <c r="F2257">
        <v>135</v>
      </c>
      <c r="G2257">
        <v>2</v>
      </c>
      <c r="H2257">
        <v>4393</v>
      </c>
      <c r="I2257" t="b">
        <v>0</v>
      </c>
    </row>
    <row r="2258" spans="1:9" x14ac:dyDescent="0.25">
      <c r="A2258" t="s">
        <v>12</v>
      </c>
      <c r="B2258" s="1">
        <v>44019</v>
      </c>
      <c r="C2258">
        <v>3</v>
      </c>
      <c r="D2258">
        <v>4261</v>
      </c>
      <c r="E2258">
        <v>0</v>
      </c>
      <c r="F2258">
        <v>135</v>
      </c>
      <c r="G2258">
        <v>3</v>
      </c>
      <c r="H2258">
        <v>4396</v>
      </c>
      <c r="I2258" t="b">
        <v>0</v>
      </c>
    </row>
    <row r="2259" spans="1:9" x14ac:dyDescent="0.25">
      <c r="A2259" t="s">
        <v>12</v>
      </c>
      <c r="B2259" s="1">
        <v>44020</v>
      </c>
      <c r="C2259">
        <v>3</v>
      </c>
      <c r="D2259">
        <v>4264</v>
      </c>
      <c r="E2259">
        <v>1</v>
      </c>
      <c r="F2259">
        <v>136</v>
      </c>
      <c r="G2259">
        <v>4</v>
      </c>
      <c r="H2259">
        <v>4400</v>
      </c>
      <c r="I2259" t="b">
        <v>0</v>
      </c>
    </row>
    <row r="2260" spans="1:9" x14ac:dyDescent="0.25">
      <c r="A2260" t="s">
        <v>12</v>
      </c>
      <c r="B2260" s="1">
        <v>44021</v>
      </c>
      <c r="C2260">
        <v>0</v>
      </c>
      <c r="D2260">
        <v>4264</v>
      </c>
      <c r="E2260">
        <v>0</v>
      </c>
      <c r="F2260">
        <v>136</v>
      </c>
      <c r="G2260">
        <v>0</v>
      </c>
      <c r="H2260">
        <v>4400</v>
      </c>
      <c r="I2260" t="b">
        <v>0</v>
      </c>
    </row>
    <row r="2261" spans="1:9" x14ac:dyDescent="0.25">
      <c r="A2261" t="s">
        <v>12</v>
      </c>
      <c r="B2261" s="1">
        <v>44022</v>
      </c>
      <c r="C2261">
        <v>3</v>
      </c>
      <c r="D2261">
        <v>4267</v>
      </c>
      <c r="E2261">
        <v>1</v>
      </c>
      <c r="F2261">
        <v>137</v>
      </c>
      <c r="G2261">
        <v>4</v>
      </c>
      <c r="H2261">
        <v>4404</v>
      </c>
      <c r="I2261" t="b">
        <v>0</v>
      </c>
    </row>
    <row r="2262" spans="1:9" x14ac:dyDescent="0.25">
      <c r="A2262" t="s">
        <v>12</v>
      </c>
      <c r="B2262" s="1">
        <v>44023</v>
      </c>
      <c r="C2262">
        <v>1</v>
      </c>
      <c r="D2262">
        <v>4268</v>
      </c>
      <c r="E2262">
        <v>1</v>
      </c>
      <c r="F2262">
        <v>138</v>
      </c>
      <c r="G2262">
        <v>2</v>
      </c>
      <c r="H2262">
        <v>4406</v>
      </c>
      <c r="I2262" t="b">
        <v>0</v>
      </c>
    </row>
    <row r="2263" spans="1:9" x14ac:dyDescent="0.25">
      <c r="A2263" t="s">
        <v>12</v>
      </c>
      <c r="B2263" s="1">
        <v>44024</v>
      </c>
      <c r="C2263">
        <v>4</v>
      </c>
      <c r="D2263">
        <v>4272</v>
      </c>
      <c r="E2263">
        <v>0</v>
      </c>
      <c r="F2263">
        <v>138</v>
      </c>
      <c r="G2263">
        <v>4</v>
      </c>
      <c r="H2263">
        <v>4410</v>
      </c>
      <c r="I2263" t="b">
        <v>0</v>
      </c>
    </row>
    <row r="2264" spans="1:9" x14ac:dyDescent="0.25">
      <c r="A2264" t="s">
        <v>12</v>
      </c>
      <c r="B2264" s="1">
        <v>44025</v>
      </c>
      <c r="C2264">
        <v>1</v>
      </c>
      <c r="D2264">
        <v>4273</v>
      </c>
      <c r="E2264">
        <v>1</v>
      </c>
      <c r="F2264">
        <v>139</v>
      </c>
      <c r="G2264">
        <v>2</v>
      </c>
      <c r="H2264">
        <v>4412</v>
      </c>
      <c r="I2264" t="b">
        <v>0</v>
      </c>
    </row>
    <row r="2265" spans="1:9" x14ac:dyDescent="0.25">
      <c r="A2265" t="s">
        <v>12</v>
      </c>
      <c r="B2265" s="1">
        <v>44026</v>
      </c>
      <c r="C2265">
        <v>1</v>
      </c>
      <c r="D2265">
        <v>4274</v>
      </c>
      <c r="E2265">
        <v>3</v>
      </c>
      <c r="F2265">
        <v>142</v>
      </c>
      <c r="G2265">
        <v>4</v>
      </c>
      <c r="H2265">
        <v>4416</v>
      </c>
      <c r="I2265" t="b">
        <v>0</v>
      </c>
    </row>
    <row r="2266" spans="1:9" x14ac:dyDescent="0.25">
      <c r="A2266" t="s">
        <v>12</v>
      </c>
      <c r="B2266" s="1">
        <v>44027</v>
      </c>
      <c r="C2266">
        <v>2</v>
      </c>
      <c r="D2266">
        <v>4276</v>
      </c>
      <c r="E2266">
        <v>2</v>
      </c>
      <c r="F2266">
        <v>144</v>
      </c>
      <c r="G2266">
        <v>4</v>
      </c>
      <c r="H2266">
        <v>4420</v>
      </c>
      <c r="I2266" t="b">
        <v>0</v>
      </c>
    </row>
    <row r="2267" spans="1:9" x14ac:dyDescent="0.25">
      <c r="A2267" t="s">
        <v>12</v>
      </c>
      <c r="B2267" s="1">
        <v>44028</v>
      </c>
      <c r="C2267">
        <v>3</v>
      </c>
      <c r="D2267">
        <v>4279</v>
      </c>
      <c r="E2267">
        <v>0</v>
      </c>
      <c r="F2267">
        <v>144</v>
      </c>
      <c r="G2267">
        <v>3</v>
      </c>
      <c r="H2267">
        <v>4423</v>
      </c>
      <c r="I2267" t="b">
        <v>0</v>
      </c>
    </row>
    <row r="2268" spans="1:9" x14ac:dyDescent="0.25">
      <c r="A2268" t="s">
        <v>12</v>
      </c>
      <c r="B2268" s="1">
        <v>44029</v>
      </c>
      <c r="C2268">
        <v>1</v>
      </c>
      <c r="D2268">
        <v>4280</v>
      </c>
      <c r="E2268">
        <v>0</v>
      </c>
      <c r="F2268">
        <v>144</v>
      </c>
      <c r="G2268">
        <v>1</v>
      </c>
      <c r="H2268">
        <v>4424</v>
      </c>
      <c r="I2268" t="b">
        <v>0</v>
      </c>
    </row>
    <row r="2269" spans="1:9" x14ac:dyDescent="0.25">
      <c r="A2269" t="s">
        <v>12</v>
      </c>
      <c r="B2269" s="1">
        <v>44030</v>
      </c>
      <c r="C2269">
        <v>2</v>
      </c>
      <c r="D2269">
        <v>4282</v>
      </c>
      <c r="E2269">
        <v>0</v>
      </c>
      <c r="F2269">
        <v>144</v>
      </c>
      <c r="G2269">
        <v>2</v>
      </c>
      <c r="H2269">
        <v>4426</v>
      </c>
      <c r="I2269" t="b">
        <v>0</v>
      </c>
    </row>
    <row r="2270" spans="1:9" x14ac:dyDescent="0.25">
      <c r="A2270" t="s">
        <v>12</v>
      </c>
      <c r="B2270" s="1">
        <v>44031</v>
      </c>
      <c r="C2270">
        <v>2</v>
      </c>
      <c r="D2270">
        <v>4284</v>
      </c>
      <c r="E2270">
        <v>0</v>
      </c>
      <c r="F2270">
        <v>144</v>
      </c>
      <c r="G2270">
        <v>2</v>
      </c>
      <c r="H2270">
        <v>4428</v>
      </c>
      <c r="I2270" t="b">
        <v>0</v>
      </c>
    </row>
    <row r="2271" spans="1:9" x14ac:dyDescent="0.25">
      <c r="A2271" t="s">
        <v>12</v>
      </c>
      <c r="B2271" s="1">
        <v>44032</v>
      </c>
      <c r="C2271">
        <v>1</v>
      </c>
      <c r="D2271">
        <v>4285</v>
      </c>
      <c r="E2271">
        <v>0</v>
      </c>
      <c r="F2271">
        <v>144</v>
      </c>
      <c r="G2271">
        <v>1</v>
      </c>
      <c r="H2271">
        <v>4429</v>
      </c>
      <c r="I2271" t="b">
        <v>0</v>
      </c>
    </row>
    <row r="2272" spans="1:9" x14ac:dyDescent="0.25">
      <c r="A2272" t="s">
        <v>12</v>
      </c>
      <c r="B2272" s="1">
        <v>44033</v>
      </c>
      <c r="C2272">
        <v>1</v>
      </c>
      <c r="D2272">
        <v>4286</v>
      </c>
      <c r="E2272">
        <v>0</v>
      </c>
      <c r="F2272">
        <v>144</v>
      </c>
      <c r="G2272">
        <v>1</v>
      </c>
      <c r="H2272">
        <v>4430</v>
      </c>
      <c r="I2272" t="b">
        <v>0</v>
      </c>
    </row>
    <row r="2273" spans="1:9" x14ac:dyDescent="0.25">
      <c r="A2273" t="s">
        <v>12</v>
      </c>
      <c r="B2273" s="1">
        <v>44034</v>
      </c>
      <c r="C2273">
        <v>6</v>
      </c>
      <c r="D2273">
        <v>4292</v>
      </c>
      <c r="E2273">
        <v>2</v>
      </c>
      <c r="F2273">
        <v>146</v>
      </c>
      <c r="G2273">
        <v>8</v>
      </c>
      <c r="H2273">
        <v>4438</v>
      </c>
      <c r="I2273" t="b">
        <v>0</v>
      </c>
    </row>
    <row r="2274" spans="1:9" x14ac:dyDescent="0.25">
      <c r="A2274" t="s">
        <v>12</v>
      </c>
      <c r="B2274" s="1">
        <v>44035</v>
      </c>
      <c r="C2274">
        <v>0</v>
      </c>
      <c r="D2274">
        <v>4292</v>
      </c>
      <c r="E2274">
        <v>1</v>
      </c>
      <c r="F2274">
        <v>147</v>
      </c>
      <c r="G2274">
        <v>1</v>
      </c>
      <c r="H2274">
        <v>4439</v>
      </c>
      <c r="I2274" t="b">
        <v>0</v>
      </c>
    </row>
    <row r="2275" spans="1:9" x14ac:dyDescent="0.25">
      <c r="A2275" t="s">
        <v>12</v>
      </c>
      <c r="B2275" s="1">
        <v>44036</v>
      </c>
      <c r="C2275">
        <v>1</v>
      </c>
      <c r="D2275">
        <v>4293</v>
      </c>
      <c r="E2275">
        <v>0</v>
      </c>
      <c r="F2275">
        <v>147</v>
      </c>
      <c r="G2275">
        <v>1</v>
      </c>
      <c r="H2275">
        <v>4440</v>
      </c>
      <c r="I2275" t="b">
        <v>0</v>
      </c>
    </row>
    <row r="2276" spans="1:9" x14ac:dyDescent="0.25">
      <c r="A2276" t="s">
        <v>12</v>
      </c>
      <c r="B2276" s="1">
        <v>44037</v>
      </c>
      <c r="C2276">
        <v>5</v>
      </c>
      <c r="D2276">
        <v>4298</v>
      </c>
      <c r="E2276">
        <v>1</v>
      </c>
      <c r="F2276">
        <v>148</v>
      </c>
      <c r="G2276">
        <v>6</v>
      </c>
      <c r="H2276">
        <v>4446</v>
      </c>
      <c r="I2276" t="b">
        <v>0</v>
      </c>
    </row>
    <row r="2277" spans="1:9" x14ac:dyDescent="0.25">
      <c r="A2277" t="s">
        <v>12</v>
      </c>
      <c r="B2277" s="1">
        <v>44038</v>
      </c>
      <c r="C2277">
        <v>1</v>
      </c>
      <c r="D2277">
        <v>4299</v>
      </c>
      <c r="E2277">
        <v>1</v>
      </c>
      <c r="F2277">
        <v>149</v>
      </c>
      <c r="G2277">
        <v>2</v>
      </c>
      <c r="H2277">
        <v>4448</v>
      </c>
      <c r="I2277" t="b">
        <v>0</v>
      </c>
    </row>
    <row r="2278" spans="1:9" x14ac:dyDescent="0.25">
      <c r="A2278" t="s">
        <v>12</v>
      </c>
      <c r="B2278" s="1">
        <v>44039</v>
      </c>
      <c r="C2278">
        <v>0</v>
      </c>
      <c r="D2278">
        <v>4299</v>
      </c>
      <c r="E2278">
        <v>2</v>
      </c>
      <c r="F2278">
        <v>151</v>
      </c>
      <c r="G2278">
        <v>2</v>
      </c>
      <c r="H2278">
        <v>4450</v>
      </c>
      <c r="I2278" t="b">
        <v>0</v>
      </c>
    </row>
    <row r="2279" spans="1:9" x14ac:dyDescent="0.25">
      <c r="A2279" t="s">
        <v>12</v>
      </c>
      <c r="B2279" s="1">
        <v>44040</v>
      </c>
      <c r="C2279">
        <v>2</v>
      </c>
      <c r="D2279">
        <v>4301</v>
      </c>
      <c r="E2279">
        <v>0</v>
      </c>
      <c r="F2279">
        <v>151</v>
      </c>
      <c r="G2279">
        <v>2</v>
      </c>
      <c r="H2279">
        <v>4452</v>
      </c>
      <c r="I2279" t="b">
        <v>0</v>
      </c>
    </row>
    <row r="2280" spans="1:9" x14ac:dyDescent="0.25">
      <c r="A2280" t="s">
        <v>12</v>
      </c>
      <c r="B2280" s="1">
        <v>44041</v>
      </c>
      <c r="C2280">
        <v>1</v>
      </c>
      <c r="D2280">
        <v>4302</v>
      </c>
      <c r="E2280">
        <v>3</v>
      </c>
      <c r="F2280">
        <v>154</v>
      </c>
      <c r="G2280">
        <v>4</v>
      </c>
      <c r="H2280">
        <v>4456</v>
      </c>
      <c r="I2280" t="b">
        <v>0</v>
      </c>
    </row>
    <row r="2281" spans="1:9" x14ac:dyDescent="0.25">
      <c r="A2281" t="s">
        <v>12</v>
      </c>
      <c r="B2281" s="1">
        <v>44042</v>
      </c>
      <c r="C2281">
        <v>0</v>
      </c>
      <c r="D2281">
        <v>4302</v>
      </c>
      <c r="E2281">
        <v>0</v>
      </c>
      <c r="F2281">
        <v>154</v>
      </c>
      <c r="G2281">
        <v>0</v>
      </c>
      <c r="H2281">
        <v>4456</v>
      </c>
      <c r="I2281" t="b">
        <v>0</v>
      </c>
    </row>
    <row r="2282" spans="1:9" x14ac:dyDescent="0.25">
      <c r="A2282" t="s">
        <v>12</v>
      </c>
      <c r="B2282" s="1">
        <v>44043</v>
      </c>
      <c r="C2282">
        <v>1</v>
      </c>
      <c r="D2282">
        <v>4303</v>
      </c>
      <c r="E2282">
        <v>0</v>
      </c>
      <c r="F2282">
        <v>154</v>
      </c>
      <c r="G2282">
        <v>1</v>
      </c>
      <c r="H2282">
        <v>4457</v>
      </c>
      <c r="I2282" t="b">
        <v>0</v>
      </c>
    </row>
    <row r="2283" spans="1:9" x14ac:dyDescent="0.25">
      <c r="A2283" t="s">
        <v>12</v>
      </c>
      <c r="B2283" s="1">
        <v>44044</v>
      </c>
      <c r="C2283">
        <v>3</v>
      </c>
      <c r="D2283">
        <v>4306</v>
      </c>
      <c r="E2283">
        <v>0</v>
      </c>
      <c r="F2283">
        <v>154</v>
      </c>
      <c r="G2283">
        <v>3</v>
      </c>
      <c r="H2283">
        <v>4460</v>
      </c>
      <c r="I2283" t="b">
        <v>0</v>
      </c>
    </row>
    <row r="2284" spans="1:9" x14ac:dyDescent="0.25">
      <c r="A2284" t="s">
        <v>12</v>
      </c>
      <c r="B2284" s="1">
        <v>44045</v>
      </c>
      <c r="C2284">
        <v>2</v>
      </c>
      <c r="D2284">
        <v>4308</v>
      </c>
      <c r="E2284">
        <v>0</v>
      </c>
      <c r="F2284">
        <v>154</v>
      </c>
      <c r="G2284">
        <v>2</v>
      </c>
      <c r="H2284">
        <v>4462</v>
      </c>
      <c r="I2284" t="b">
        <v>0</v>
      </c>
    </row>
    <row r="2285" spans="1:9" x14ac:dyDescent="0.25">
      <c r="A2285" t="s">
        <v>12</v>
      </c>
      <c r="B2285" s="1">
        <v>44046</v>
      </c>
      <c r="C2285">
        <v>1</v>
      </c>
      <c r="D2285">
        <v>4309</v>
      </c>
      <c r="E2285">
        <v>0</v>
      </c>
      <c r="F2285">
        <v>154</v>
      </c>
      <c r="G2285">
        <v>1</v>
      </c>
      <c r="H2285">
        <v>4463</v>
      </c>
      <c r="I2285" t="b">
        <v>0</v>
      </c>
    </row>
    <row r="2286" spans="1:9" x14ac:dyDescent="0.25">
      <c r="A2286" t="s">
        <v>12</v>
      </c>
      <c r="B2286" s="1">
        <v>44047</v>
      </c>
      <c r="C2286">
        <v>3</v>
      </c>
      <c r="D2286">
        <v>4312</v>
      </c>
      <c r="E2286">
        <v>0</v>
      </c>
      <c r="F2286">
        <v>154</v>
      </c>
      <c r="G2286">
        <v>3</v>
      </c>
      <c r="H2286">
        <v>4466</v>
      </c>
      <c r="I2286" t="b">
        <v>0</v>
      </c>
    </row>
    <row r="2287" spans="1:9" x14ac:dyDescent="0.25">
      <c r="A2287" t="s">
        <v>12</v>
      </c>
      <c r="B2287" s="1">
        <v>44048</v>
      </c>
      <c r="C2287">
        <v>1</v>
      </c>
      <c r="D2287">
        <v>4313</v>
      </c>
      <c r="E2287">
        <v>0</v>
      </c>
      <c r="F2287">
        <v>154</v>
      </c>
      <c r="G2287">
        <v>1</v>
      </c>
      <c r="H2287">
        <v>4467</v>
      </c>
      <c r="I2287" t="b">
        <v>0</v>
      </c>
    </row>
    <row r="2288" spans="1:9" x14ac:dyDescent="0.25">
      <c r="A2288" t="s">
        <v>12</v>
      </c>
      <c r="B2288" s="1">
        <v>44049</v>
      </c>
      <c r="C2288">
        <v>4</v>
      </c>
      <c r="D2288">
        <v>4317</v>
      </c>
      <c r="E2288">
        <v>0</v>
      </c>
      <c r="F2288">
        <v>154</v>
      </c>
      <c r="G2288">
        <v>4</v>
      </c>
      <c r="H2288">
        <v>4471</v>
      </c>
      <c r="I2288" t="b">
        <v>0</v>
      </c>
    </row>
    <row r="2289" spans="1:9" x14ac:dyDescent="0.25">
      <c r="A2289" t="s">
        <v>12</v>
      </c>
      <c r="B2289" s="1">
        <v>44050</v>
      </c>
      <c r="C2289">
        <v>0</v>
      </c>
      <c r="D2289">
        <v>4317</v>
      </c>
      <c r="E2289">
        <v>0</v>
      </c>
      <c r="F2289">
        <v>154</v>
      </c>
      <c r="G2289">
        <v>0</v>
      </c>
      <c r="H2289">
        <v>4471</v>
      </c>
      <c r="I2289" t="b">
        <v>0</v>
      </c>
    </row>
    <row r="2290" spans="1:9" x14ac:dyDescent="0.25">
      <c r="A2290" t="s">
        <v>12</v>
      </c>
      <c r="B2290" s="1">
        <v>44051</v>
      </c>
      <c r="C2290">
        <v>2</v>
      </c>
      <c r="D2290">
        <v>4319</v>
      </c>
      <c r="E2290">
        <v>0</v>
      </c>
      <c r="F2290">
        <v>154</v>
      </c>
      <c r="G2290">
        <v>2</v>
      </c>
      <c r="H2290">
        <v>4473</v>
      </c>
      <c r="I2290" t="b">
        <v>0</v>
      </c>
    </row>
    <row r="2291" spans="1:9" x14ac:dyDescent="0.25">
      <c r="A2291" t="s">
        <v>12</v>
      </c>
      <c r="B2291" s="1">
        <v>44052</v>
      </c>
      <c r="C2291">
        <v>3</v>
      </c>
      <c r="D2291">
        <v>4322</v>
      </c>
      <c r="E2291">
        <v>0</v>
      </c>
      <c r="F2291">
        <v>154</v>
      </c>
      <c r="G2291">
        <v>3</v>
      </c>
      <c r="H2291">
        <v>4476</v>
      </c>
      <c r="I2291" t="b">
        <v>0</v>
      </c>
    </row>
    <row r="2292" spans="1:9" x14ac:dyDescent="0.25">
      <c r="A2292" t="s">
        <v>12</v>
      </c>
      <c r="B2292" s="1">
        <v>44053</v>
      </c>
      <c r="C2292">
        <v>3</v>
      </c>
      <c r="D2292">
        <v>4325</v>
      </c>
      <c r="E2292">
        <v>1</v>
      </c>
      <c r="F2292">
        <v>155</v>
      </c>
      <c r="G2292">
        <v>4</v>
      </c>
      <c r="H2292">
        <v>4480</v>
      </c>
      <c r="I2292" t="b">
        <v>0</v>
      </c>
    </row>
    <row r="2293" spans="1:9" x14ac:dyDescent="0.25">
      <c r="A2293" t="s">
        <v>12</v>
      </c>
      <c r="B2293" s="1">
        <v>44054</v>
      </c>
      <c r="C2293">
        <v>2</v>
      </c>
      <c r="D2293">
        <v>4327</v>
      </c>
      <c r="E2293">
        <v>1</v>
      </c>
      <c r="F2293">
        <v>156</v>
      </c>
      <c r="G2293">
        <v>3</v>
      </c>
      <c r="H2293">
        <v>4483</v>
      </c>
      <c r="I2293" t="b">
        <v>0</v>
      </c>
    </row>
    <row r="2294" spans="1:9" x14ac:dyDescent="0.25">
      <c r="A2294" t="s">
        <v>12</v>
      </c>
      <c r="B2294" s="1">
        <v>44055</v>
      </c>
      <c r="C2294">
        <v>2</v>
      </c>
      <c r="D2294">
        <v>4329</v>
      </c>
      <c r="E2294">
        <v>0</v>
      </c>
      <c r="F2294">
        <v>156</v>
      </c>
      <c r="G2294">
        <v>2</v>
      </c>
      <c r="H2294">
        <v>4485</v>
      </c>
      <c r="I2294" t="b">
        <v>0</v>
      </c>
    </row>
    <row r="2295" spans="1:9" x14ac:dyDescent="0.25">
      <c r="A2295" t="s">
        <v>12</v>
      </c>
      <c r="B2295" s="1">
        <v>44056</v>
      </c>
      <c r="C2295">
        <v>0</v>
      </c>
      <c r="D2295">
        <v>4329</v>
      </c>
      <c r="E2295">
        <v>0</v>
      </c>
      <c r="F2295">
        <v>156</v>
      </c>
      <c r="G2295">
        <v>0</v>
      </c>
      <c r="H2295">
        <v>4485</v>
      </c>
      <c r="I2295" t="b">
        <v>0</v>
      </c>
    </row>
    <row r="2296" spans="1:9" x14ac:dyDescent="0.25">
      <c r="A2296" t="s">
        <v>12</v>
      </c>
      <c r="B2296" s="1">
        <v>44057</v>
      </c>
      <c r="C2296">
        <v>1</v>
      </c>
      <c r="D2296">
        <v>4330</v>
      </c>
      <c r="E2296">
        <v>0</v>
      </c>
      <c r="F2296">
        <v>156</v>
      </c>
      <c r="G2296">
        <v>1</v>
      </c>
      <c r="H2296">
        <v>4486</v>
      </c>
      <c r="I2296" t="b">
        <v>0</v>
      </c>
    </row>
    <row r="2297" spans="1:9" x14ac:dyDescent="0.25">
      <c r="A2297" t="s">
        <v>12</v>
      </c>
      <c r="B2297" s="1">
        <v>44058</v>
      </c>
      <c r="C2297">
        <v>1</v>
      </c>
      <c r="D2297">
        <v>4331</v>
      </c>
      <c r="E2297">
        <v>1</v>
      </c>
      <c r="F2297">
        <v>157</v>
      </c>
      <c r="G2297">
        <v>2</v>
      </c>
      <c r="H2297">
        <v>4488</v>
      </c>
      <c r="I2297" t="b">
        <v>0</v>
      </c>
    </row>
    <row r="2298" spans="1:9" x14ac:dyDescent="0.25">
      <c r="A2298" t="s">
        <v>12</v>
      </c>
      <c r="B2298" s="1">
        <v>44059</v>
      </c>
      <c r="C2298">
        <v>0</v>
      </c>
      <c r="D2298">
        <v>4331</v>
      </c>
      <c r="E2298">
        <v>0</v>
      </c>
      <c r="F2298">
        <v>157</v>
      </c>
      <c r="G2298">
        <v>0</v>
      </c>
      <c r="H2298">
        <v>4488</v>
      </c>
      <c r="I2298" t="b">
        <v>0</v>
      </c>
    </row>
    <row r="2299" spans="1:9" x14ac:dyDescent="0.25">
      <c r="A2299" t="s">
        <v>12</v>
      </c>
      <c r="B2299" s="1">
        <v>44060</v>
      </c>
      <c r="C2299">
        <v>6</v>
      </c>
      <c r="D2299">
        <v>4337</v>
      </c>
      <c r="E2299">
        <v>0</v>
      </c>
      <c r="F2299">
        <v>157</v>
      </c>
      <c r="G2299">
        <v>6</v>
      </c>
      <c r="H2299">
        <v>4494</v>
      </c>
      <c r="I2299" t="b">
        <v>0</v>
      </c>
    </row>
    <row r="2300" spans="1:9" x14ac:dyDescent="0.25">
      <c r="A2300" t="s">
        <v>12</v>
      </c>
      <c r="B2300" s="1">
        <v>44061</v>
      </c>
      <c r="C2300">
        <v>1</v>
      </c>
      <c r="D2300">
        <v>4338</v>
      </c>
      <c r="E2300">
        <v>1</v>
      </c>
      <c r="F2300">
        <v>158</v>
      </c>
      <c r="G2300">
        <v>2</v>
      </c>
      <c r="H2300">
        <v>4496</v>
      </c>
      <c r="I2300" t="b">
        <v>0</v>
      </c>
    </row>
    <row r="2301" spans="1:9" x14ac:dyDescent="0.25">
      <c r="A2301" t="s">
        <v>12</v>
      </c>
      <c r="B2301" s="1">
        <v>44062</v>
      </c>
      <c r="C2301">
        <v>0</v>
      </c>
      <c r="D2301">
        <v>4338</v>
      </c>
      <c r="E2301">
        <v>0</v>
      </c>
      <c r="F2301">
        <v>158</v>
      </c>
      <c r="G2301">
        <v>0</v>
      </c>
      <c r="H2301">
        <v>4496</v>
      </c>
      <c r="I2301" t="b">
        <v>0</v>
      </c>
    </row>
    <row r="2302" spans="1:9" x14ac:dyDescent="0.25">
      <c r="A2302" t="s">
        <v>12</v>
      </c>
      <c r="B2302" s="1">
        <v>44063</v>
      </c>
      <c r="C2302">
        <v>0</v>
      </c>
      <c r="D2302">
        <v>4338</v>
      </c>
      <c r="E2302">
        <v>0</v>
      </c>
      <c r="F2302">
        <v>158</v>
      </c>
      <c r="G2302">
        <v>0</v>
      </c>
      <c r="H2302">
        <v>4496</v>
      </c>
      <c r="I2302" t="b">
        <v>0</v>
      </c>
    </row>
    <row r="2303" spans="1:9" x14ac:dyDescent="0.25">
      <c r="A2303" t="s">
        <v>12</v>
      </c>
      <c r="B2303" s="1">
        <v>44064</v>
      </c>
      <c r="C2303">
        <v>1</v>
      </c>
      <c r="D2303">
        <v>4339</v>
      </c>
      <c r="E2303">
        <v>3</v>
      </c>
      <c r="F2303">
        <v>161</v>
      </c>
      <c r="G2303">
        <v>4</v>
      </c>
      <c r="H2303">
        <v>4500</v>
      </c>
      <c r="I2303" t="b">
        <v>0</v>
      </c>
    </row>
    <row r="2304" spans="1:9" x14ac:dyDescent="0.25">
      <c r="A2304" t="s">
        <v>12</v>
      </c>
      <c r="B2304" s="1">
        <v>44065</v>
      </c>
      <c r="C2304">
        <v>1</v>
      </c>
      <c r="D2304">
        <v>4340</v>
      </c>
      <c r="E2304">
        <v>0</v>
      </c>
      <c r="F2304">
        <v>161</v>
      </c>
      <c r="G2304">
        <v>1</v>
      </c>
      <c r="H2304">
        <v>4501</v>
      </c>
      <c r="I2304" t="b">
        <v>0</v>
      </c>
    </row>
    <row r="2305" spans="1:9" x14ac:dyDescent="0.25">
      <c r="A2305" t="s">
        <v>12</v>
      </c>
      <c r="B2305" s="1">
        <v>44066</v>
      </c>
      <c r="C2305">
        <v>3</v>
      </c>
      <c r="D2305">
        <v>4343</v>
      </c>
      <c r="E2305">
        <v>0</v>
      </c>
      <c r="F2305">
        <v>161</v>
      </c>
      <c r="G2305">
        <v>3</v>
      </c>
      <c r="H2305">
        <v>4504</v>
      </c>
      <c r="I2305" t="b">
        <v>0</v>
      </c>
    </row>
    <row r="2306" spans="1:9" x14ac:dyDescent="0.25">
      <c r="A2306" t="s">
        <v>12</v>
      </c>
      <c r="B2306" s="1">
        <v>44067</v>
      </c>
      <c r="C2306">
        <v>0</v>
      </c>
      <c r="D2306">
        <v>4343</v>
      </c>
      <c r="E2306">
        <v>0</v>
      </c>
      <c r="F2306">
        <v>161</v>
      </c>
      <c r="G2306">
        <v>0</v>
      </c>
      <c r="H2306">
        <v>4504</v>
      </c>
      <c r="I2306" t="b">
        <v>0</v>
      </c>
    </row>
    <row r="2307" spans="1:9" x14ac:dyDescent="0.25">
      <c r="A2307" t="s">
        <v>12</v>
      </c>
      <c r="B2307" s="1">
        <v>44068</v>
      </c>
      <c r="C2307">
        <v>2</v>
      </c>
      <c r="D2307">
        <v>4345</v>
      </c>
      <c r="E2307">
        <v>0</v>
      </c>
      <c r="F2307">
        <v>161</v>
      </c>
      <c r="G2307">
        <v>2</v>
      </c>
      <c r="H2307">
        <v>4506</v>
      </c>
      <c r="I2307" t="b">
        <v>0</v>
      </c>
    </row>
    <row r="2308" spans="1:9" x14ac:dyDescent="0.25">
      <c r="A2308" t="s">
        <v>12</v>
      </c>
      <c r="B2308" s="1">
        <v>44069</v>
      </c>
      <c r="C2308">
        <v>2</v>
      </c>
      <c r="D2308">
        <v>4347</v>
      </c>
      <c r="E2308">
        <v>0</v>
      </c>
      <c r="F2308">
        <v>161</v>
      </c>
      <c r="G2308">
        <v>2</v>
      </c>
      <c r="H2308">
        <v>4508</v>
      </c>
      <c r="I2308" t="b">
        <v>0</v>
      </c>
    </row>
    <row r="2309" spans="1:9" x14ac:dyDescent="0.25">
      <c r="A2309" t="s">
        <v>12</v>
      </c>
      <c r="B2309" s="1">
        <v>44070</v>
      </c>
      <c r="C2309">
        <v>1</v>
      </c>
      <c r="D2309">
        <v>4348</v>
      </c>
      <c r="E2309">
        <v>0</v>
      </c>
      <c r="F2309">
        <v>161</v>
      </c>
      <c r="G2309">
        <v>1</v>
      </c>
      <c r="H2309">
        <v>4509</v>
      </c>
      <c r="I2309" t="b">
        <v>0</v>
      </c>
    </row>
    <row r="2310" spans="1:9" x14ac:dyDescent="0.25">
      <c r="A2310" t="s">
        <v>12</v>
      </c>
      <c r="B2310" s="1">
        <v>44071</v>
      </c>
      <c r="C2310">
        <v>0</v>
      </c>
      <c r="D2310">
        <v>4348</v>
      </c>
      <c r="E2310">
        <v>1</v>
      </c>
      <c r="F2310">
        <v>162</v>
      </c>
      <c r="G2310">
        <v>1</v>
      </c>
      <c r="H2310">
        <v>4510</v>
      </c>
      <c r="I2310" t="b">
        <v>0</v>
      </c>
    </row>
    <row r="2311" spans="1:9" x14ac:dyDescent="0.25">
      <c r="A2311" t="s">
        <v>12</v>
      </c>
      <c r="B2311" s="1">
        <v>44072</v>
      </c>
      <c r="C2311">
        <v>1</v>
      </c>
      <c r="D2311">
        <v>4349</v>
      </c>
      <c r="E2311">
        <v>0</v>
      </c>
      <c r="F2311">
        <v>162</v>
      </c>
      <c r="G2311">
        <v>1</v>
      </c>
      <c r="H2311">
        <v>4511</v>
      </c>
      <c r="I2311" t="b">
        <v>0</v>
      </c>
    </row>
    <row r="2312" spans="1:9" x14ac:dyDescent="0.25">
      <c r="A2312" t="s">
        <v>12</v>
      </c>
      <c r="B2312" s="1">
        <v>44073</v>
      </c>
      <c r="C2312">
        <v>0</v>
      </c>
      <c r="D2312">
        <v>4349</v>
      </c>
      <c r="E2312">
        <v>0</v>
      </c>
      <c r="F2312">
        <v>162</v>
      </c>
      <c r="G2312">
        <v>0</v>
      </c>
      <c r="H2312">
        <v>4511</v>
      </c>
      <c r="I2312" t="b">
        <v>0</v>
      </c>
    </row>
    <row r="2313" spans="1:9" x14ac:dyDescent="0.25">
      <c r="A2313" t="s">
        <v>12</v>
      </c>
      <c r="B2313" s="1">
        <v>44074</v>
      </c>
      <c r="C2313">
        <v>0</v>
      </c>
      <c r="D2313">
        <v>4349</v>
      </c>
      <c r="E2313">
        <v>0</v>
      </c>
      <c r="F2313">
        <v>162</v>
      </c>
      <c r="G2313">
        <v>0</v>
      </c>
      <c r="H2313">
        <v>4511</v>
      </c>
      <c r="I2313" t="b">
        <v>0</v>
      </c>
    </row>
    <row r="2314" spans="1:9" x14ac:dyDescent="0.25">
      <c r="A2314" t="s">
        <v>12</v>
      </c>
      <c r="B2314" s="1">
        <v>44075</v>
      </c>
      <c r="C2314">
        <v>2</v>
      </c>
      <c r="D2314">
        <v>4351</v>
      </c>
      <c r="E2314">
        <v>0</v>
      </c>
      <c r="F2314">
        <v>162</v>
      </c>
      <c r="G2314">
        <v>2</v>
      </c>
      <c r="H2314">
        <v>4513</v>
      </c>
      <c r="I2314" t="b">
        <v>0</v>
      </c>
    </row>
    <row r="2315" spans="1:9" x14ac:dyDescent="0.25">
      <c r="A2315" t="s">
        <v>12</v>
      </c>
      <c r="B2315" s="1">
        <v>44076</v>
      </c>
      <c r="C2315">
        <v>3</v>
      </c>
      <c r="D2315">
        <v>4354</v>
      </c>
      <c r="E2315">
        <v>1</v>
      </c>
      <c r="F2315">
        <v>163</v>
      </c>
      <c r="G2315">
        <v>4</v>
      </c>
      <c r="H2315">
        <v>4517</v>
      </c>
      <c r="I2315" t="b">
        <v>0</v>
      </c>
    </row>
    <row r="2316" spans="1:9" x14ac:dyDescent="0.25">
      <c r="A2316" t="s">
        <v>12</v>
      </c>
      <c r="B2316" s="1">
        <v>44077</v>
      </c>
      <c r="C2316">
        <v>1</v>
      </c>
      <c r="D2316">
        <v>4355</v>
      </c>
      <c r="E2316">
        <v>0</v>
      </c>
      <c r="F2316">
        <v>163</v>
      </c>
      <c r="G2316">
        <v>1</v>
      </c>
      <c r="H2316">
        <v>4518</v>
      </c>
      <c r="I2316" t="b">
        <v>0</v>
      </c>
    </row>
    <row r="2317" spans="1:9" x14ac:dyDescent="0.25">
      <c r="A2317" t="s">
        <v>12</v>
      </c>
      <c r="B2317" s="1">
        <v>44078</v>
      </c>
      <c r="C2317">
        <v>1</v>
      </c>
      <c r="D2317">
        <v>4356</v>
      </c>
      <c r="E2317">
        <v>1</v>
      </c>
      <c r="F2317">
        <v>164</v>
      </c>
      <c r="G2317">
        <v>2</v>
      </c>
      <c r="H2317">
        <v>4520</v>
      </c>
      <c r="I2317" t="b">
        <v>0</v>
      </c>
    </row>
    <row r="2318" spans="1:9" x14ac:dyDescent="0.25">
      <c r="A2318" t="s">
        <v>12</v>
      </c>
      <c r="B2318" s="1">
        <v>44079</v>
      </c>
      <c r="C2318">
        <v>2</v>
      </c>
      <c r="D2318">
        <v>4358</v>
      </c>
      <c r="E2318">
        <v>0</v>
      </c>
      <c r="F2318">
        <v>164</v>
      </c>
      <c r="G2318">
        <v>2</v>
      </c>
      <c r="H2318">
        <v>4522</v>
      </c>
      <c r="I2318" t="b">
        <v>0</v>
      </c>
    </row>
    <row r="2319" spans="1:9" x14ac:dyDescent="0.25">
      <c r="A2319" t="s">
        <v>12</v>
      </c>
      <c r="B2319" s="1">
        <v>44080</v>
      </c>
      <c r="C2319">
        <v>1</v>
      </c>
      <c r="D2319">
        <v>4359</v>
      </c>
      <c r="E2319">
        <v>1</v>
      </c>
      <c r="F2319">
        <v>165</v>
      </c>
      <c r="G2319">
        <v>2</v>
      </c>
      <c r="H2319">
        <v>4524</v>
      </c>
      <c r="I2319" t="b">
        <v>0</v>
      </c>
    </row>
    <row r="2320" spans="1:9" x14ac:dyDescent="0.25">
      <c r="A2320" t="s">
        <v>12</v>
      </c>
      <c r="B2320" s="1">
        <v>44081</v>
      </c>
      <c r="C2320">
        <v>0</v>
      </c>
      <c r="D2320">
        <v>4359</v>
      </c>
      <c r="E2320">
        <v>0</v>
      </c>
      <c r="F2320">
        <v>165</v>
      </c>
      <c r="G2320">
        <v>0</v>
      </c>
      <c r="H2320">
        <v>4524</v>
      </c>
      <c r="I2320" t="b">
        <v>0</v>
      </c>
    </row>
    <row r="2321" spans="1:9" x14ac:dyDescent="0.25">
      <c r="A2321" t="s">
        <v>12</v>
      </c>
      <c r="B2321" s="1">
        <v>44082</v>
      </c>
      <c r="C2321">
        <v>1</v>
      </c>
      <c r="D2321">
        <v>4360</v>
      </c>
      <c r="E2321">
        <v>1</v>
      </c>
      <c r="F2321">
        <v>166</v>
      </c>
      <c r="G2321">
        <v>2</v>
      </c>
      <c r="H2321">
        <v>4526</v>
      </c>
      <c r="I2321" t="b">
        <v>0</v>
      </c>
    </row>
    <row r="2322" spans="1:9" x14ac:dyDescent="0.25">
      <c r="A2322" t="s">
        <v>12</v>
      </c>
      <c r="B2322" s="1">
        <v>44083</v>
      </c>
      <c r="C2322">
        <v>2</v>
      </c>
      <c r="D2322">
        <v>4362</v>
      </c>
      <c r="E2322">
        <v>0</v>
      </c>
      <c r="F2322">
        <v>166</v>
      </c>
      <c r="G2322">
        <v>2</v>
      </c>
      <c r="H2322">
        <v>4528</v>
      </c>
      <c r="I2322" t="b">
        <v>0</v>
      </c>
    </row>
    <row r="2323" spans="1:9" x14ac:dyDescent="0.25">
      <c r="A2323" t="s">
        <v>12</v>
      </c>
      <c r="B2323" s="1">
        <v>44084</v>
      </c>
      <c r="C2323">
        <v>0</v>
      </c>
      <c r="D2323">
        <v>4362</v>
      </c>
      <c r="E2323">
        <v>0</v>
      </c>
      <c r="F2323">
        <v>166</v>
      </c>
      <c r="G2323">
        <v>0</v>
      </c>
      <c r="H2323">
        <v>4528</v>
      </c>
      <c r="I2323" t="b">
        <v>0</v>
      </c>
    </row>
    <row r="2324" spans="1:9" x14ac:dyDescent="0.25">
      <c r="A2324" t="s">
        <v>12</v>
      </c>
      <c r="B2324" s="1">
        <v>44085</v>
      </c>
      <c r="C2324">
        <v>3</v>
      </c>
      <c r="D2324">
        <v>4365</v>
      </c>
      <c r="E2324">
        <v>1</v>
      </c>
      <c r="F2324">
        <v>167</v>
      </c>
      <c r="G2324">
        <v>4</v>
      </c>
      <c r="H2324">
        <v>4532</v>
      </c>
      <c r="I2324" t="b">
        <v>0</v>
      </c>
    </row>
    <row r="2325" spans="1:9" x14ac:dyDescent="0.25">
      <c r="A2325" t="s">
        <v>12</v>
      </c>
      <c r="B2325" s="1">
        <v>44086</v>
      </c>
      <c r="C2325">
        <v>1</v>
      </c>
      <c r="D2325">
        <v>4366</v>
      </c>
      <c r="E2325">
        <v>0</v>
      </c>
      <c r="F2325">
        <v>167</v>
      </c>
      <c r="G2325">
        <v>1</v>
      </c>
      <c r="H2325">
        <v>4533</v>
      </c>
      <c r="I2325" t="b">
        <v>0</v>
      </c>
    </row>
    <row r="2326" spans="1:9" x14ac:dyDescent="0.25">
      <c r="A2326" t="s">
        <v>12</v>
      </c>
      <c r="B2326" s="1">
        <v>44087</v>
      </c>
      <c r="C2326">
        <v>3</v>
      </c>
      <c r="D2326">
        <v>4369</v>
      </c>
      <c r="E2326">
        <v>1</v>
      </c>
      <c r="F2326">
        <v>168</v>
      </c>
      <c r="G2326">
        <v>4</v>
      </c>
      <c r="H2326">
        <v>4537</v>
      </c>
      <c r="I2326" t="b">
        <v>0</v>
      </c>
    </row>
    <row r="2327" spans="1:9" x14ac:dyDescent="0.25">
      <c r="A2327" t="s">
        <v>12</v>
      </c>
      <c r="B2327" s="1">
        <v>44088</v>
      </c>
      <c r="C2327">
        <v>4</v>
      </c>
      <c r="D2327">
        <v>4373</v>
      </c>
      <c r="E2327">
        <v>0</v>
      </c>
      <c r="F2327">
        <v>168</v>
      </c>
      <c r="G2327">
        <v>4</v>
      </c>
      <c r="H2327">
        <v>4541</v>
      </c>
      <c r="I2327" t="b">
        <v>0</v>
      </c>
    </row>
    <row r="2328" spans="1:9" x14ac:dyDescent="0.25">
      <c r="A2328" t="s">
        <v>12</v>
      </c>
      <c r="B2328" s="1">
        <v>44089</v>
      </c>
      <c r="C2328">
        <v>3</v>
      </c>
      <c r="D2328">
        <v>4376</v>
      </c>
      <c r="E2328">
        <v>0</v>
      </c>
      <c r="F2328">
        <v>168</v>
      </c>
      <c r="G2328">
        <v>3</v>
      </c>
      <c r="H2328">
        <v>4544</v>
      </c>
      <c r="I2328" t="b">
        <v>0</v>
      </c>
    </row>
    <row r="2329" spans="1:9" x14ac:dyDescent="0.25">
      <c r="A2329" t="s">
        <v>12</v>
      </c>
      <c r="B2329" s="1">
        <v>44090</v>
      </c>
      <c r="C2329">
        <v>3</v>
      </c>
      <c r="D2329">
        <v>4379</v>
      </c>
      <c r="E2329">
        <v>0</v>
      </c>
      <c r="F2329">
        <v>168</v>
      </c>
      <c r="G2329">
        <v>3</v>
      </c>
      <c r="H2329">
        <v>4547</v>
      </c>
      <c r="I2329" t="b">
        <v>0</v>
      </c>
    </row>
    <row r="2330" spans="1:9" x14ac:dyDescent="0.25">
      <c r="A2330" t="s">
        <v>12</v>
      </c>
      <c r="B2330" s="1">
        <v>44091</v>
      </c>
      <c r="C2330">
        <v>5</v>
      </c>
      <c r="D2330">
        <v>4384</v>
      </c>
      <c r="E2330">
        <v>1</v>
      </c>
      <c r="F2330">
        <v>169</v>
      </c>
      <c r="G2330">
        <v>6</v>
      </c>
      <c r="H2330">
        <v>4553</v>
      </c>
      <c r="I2330" t="b">
        <v>0</v>
      </c>
    </row>
    <row r="2331" spans="1:9" x14ac:dyDescent="0.25">
      <c r="A2331" t="s">
        <v>12</v>
      </c>
      <c r="B2331" s="1">
        <v>44092</v>
      </c>
      <c r="C2331">
        <v>6</v>
      </c>
      <c r="D2331">
        <v>4390</v>
      </c>
      <c r="E2331">
        <v>0</v>
      </c>
      <c r="F2331">
        <v>169</v>
      </c>
      <c r="G2331">
        <v>6</v>
      </c>
      <c r="H2331">
        <v>4559</v>
      </c>
      <c r="I2331" t="b">
        <v>0</v>
      </c>
    </row>
    <row r="2332" spans="1:9" x14ac:dyDescent="0.25">
      <c r="A2332" t="s">
        <v>12</v>
      </c>
      <c r="B2332" s="1">
        <v>44093</v>
      </c>
      <c r="C2332">
        <v>2</v>
      </c>
      <c r="D2332">
        <v>4392</v>
      </c>
      <c r="E2332">
        <v>0</v>
      </c>
      <c r="F2332">
        <v>169</v>
      </c>
      <c r="G2332">
        <v>2</v>
      </c>
      <c r="H2332">
        <v>4561</v>
      </c>
      <c r="I2332" t="b">
        <v>0</v>
      </c>
    </row>
    <row r="2333" spans="1:9" x14ac:dyDescent="0.25">
      <c r="A2333" t="s">
        <v>12</v>
      </c>
      <c r="B2333" s="1">
        <v>44094</v>
      </c>
      <c r="C2333">
        <v>9</v>
      </c>
      <c r="D2333">
        <v>4401</v>
      </c>
      <c r="E2333">
        <v>0</v>
      </c>
      <c r="F2333">
        <v>169</v>
      </c>
      <c r="G2333">
        <v>9</v>
      </c>
      <c r="H2333">
        <v>4570</v>
      </c>
      <c r="I2333" t="b">
        <v>0</v>
      </c>
    </row>
    <row r="2334" spans="1:9" x14ac:dyDescent="0.25">
      <c r="A2334" t="s">
        <v>12</v>
      </c>
      <c r="B2334" s="1">
        <v>44095</v>
      </c>
      <c r="C2334">
        <v>7</v>
      </c>
      <c r="D2334">
        <v>4408</v>
      </c>
      <c r="E2334">
        <v>0</v>
      </c>
      <c r="F2334">
        <v>169</v>
      </c>
      <c r="G2334">
        <v>7</v>
      </c>
      <c r="H2334">
        <v>4577</v>
      </c>
      <c r="I2334" t="b">
        <v>0</v>
      </c>
    </row>
    <row r="2335" spans="1:9" x14ac:dyDescent="0.25">
      <c r="A2335" t="s">
        <v>12</v>
      </c>
      <c r="B2335" s="1">
        <v>44096</v>
      </c>
      <c r="C2335">
        <v>5</v>
      </c>
      <c r="D2335">
        <v>4413</v>
      </c>
      <c r="E2335">
        <v>0</v>
      </c>
      <c r="F2335">
        <v>169</v>
      </c>
      <c r="G2335">
        <v>5</v>
      </c>
      <c r="H2335">
        <v>4582</v>
      </c>
      <c r="I2335" t="b">
        <v>0</v>
      </c>
    </row>
    <row r="2336" spans="1:9" x14ac:dyDescent="0.25">
      <c r="A2336" t="s">
        <v>12</v>
      </c>
      <c r="B2336" s="1">
        <v>44097</v>
      </c>
      <c r="C2336">
        <v>6</v>
      </c>
      <c r="D2336">
        <v>4419</v>
      </c>
      <c r="E2336">
        <v>0</v>
      </c>
      <c r="F2336">
        <v>169</v>
      </c>
      <c r="G2336">
        <v>6</v>
      </c>
      <c r="H2336">
        <v>4588</v>
      </c>
      <c r="I2336" t="b">
        <v>0</v>
      </c>
    </row>
    <row r="2337" spans="1:9" x14ac:dyDescent="0.25">
      <c r="A2337" t="s">
        <v>12</v>
      </c>
      <c r="B2337" s="1">
        <v>44098</v>
      </c>
      <c r="C2337">
        <v>3</v>
      </c>
      <c r="D2337">
        <v>4422</v>
      </c>
      <c r="E2337">
        <v>1</v>
      </c>
      <c r="F2337">
        <v>170</v>
      </c>
      <c r="G2337">
        <v>4</v>
      </c>
      <c r="H2337">
        <v>4592</v>
      </c>
      <c r="I2337" t="b">
        <v>0</v>
      </c>
    </row>
    <row r="2338" spans="1:9" x14ac:dyDescent="0.25">
      <c r="A2338" t="s">
        <v>12</v>
      </c>
      <c r="B2338" s="1">
        <v>44099</v>
      </c>
      <c r="C2338">
        <v>5</v>
      </c>
      <c r="D2338">
        <v>4427</v>
      </c>
      <c r="E2338">
        <v>0</v>
      </c>
      <c r="F2338">
        <v>170</v>
      </c>
      <c r="G2338">
        <v>5</v>
      </c>
      <c r="H2338">
        <v>4597</v>
      </c>
      <c r="I2338" t="b">
        <v>0</v>
      </c>
    </row>
    <row r="2339" spans="1:9" x14ac:dyDescent="0.25">
      <c r="A2339" t="s">
        <v>12</v>
      </c>
      <c r="B2339" s="1">
        <v>44100</v>
      </c>
      <c r="C2339">
        <v>7</v>
      </c>
      <c r="D2339">
        <v>4434</v>
      </c>
      <c r="E2339">
        <v>0</v>
      </c>
      <c r="F2339">
        <v>170</v>
      </c>
      <c r="G2339">
        <v>7</v>
      </c>
      <c r="H2339">
        <v>4604</v>
      </c>
      <c r="I2339" t="b">
        <v>0</v>
      </c>
    </row>
    <row r="2340" spans="1:9" x14ac:dyDescent="0.25">
      <c r="A2340" t="s">
        <v>12</v>
      </c>
      <c r="B2340" s="1">
        <v>44101</v>
      </c>
      <c r="C2340">
        <v>10</v>
      </c>
      <c r="D2340">
        <v>4444</v>
      </c>
      <c r="E2340">
        <v>1</v>
      </c>
      <c r="F2340">
        <v>171</v>
      </c>
      <c r="G2340">
        <v>11</v>
      </c>
      <c r="H2340">
        <v>4615</v>
      </c>
      <c r="I2340" t="b">
        <v>0</v>
      </c>
    </row>
    <row r="2341" spans="1:9" x14ac:dyDescent="0.25">
      <c r="A2341" t="s">
        <v>12</v>
      </c>
      <c r="B2341" s="1">
        <v>44102</v>
      </c>
      <c r="C2341">
        <v>6</v>
      </c>
      <c r="D2341">
        <v>4450</v>
      </c>
      <c r="E2341">
        <v>0</v>
      </c>
      <c r="F2341">
        <v>171</v>
      </c>
      <c r="G2341">
        <v>6</v>
      </c>
      <c r="H2341">
        <v>4621</v>
      </c>
      <c r="I2341" t="b">
        <v>0</v>
      </c>
    </row>
    <row r="2342" spans="1:9" x14ac:dyDescent="0.25">
      <c r="A2342" t="s">
        <v>12</v>
      </c>
      <c r="B2342" s="1">
        <v>44103</v>
      </c>
      <c r="C2342">
        <v>7</v>
      </c>
      <c r="D2342">
        <v>4457</v>
      </c>
      <c r="E2342">
        <v>1</v>
      </c>
      <c r="F2342">
        <v>172</v>
      </c>
      <c r="G2342">
        <v>8</v>
      </c>
      <c r="H2342">
        <v>4629</v>
      </c>
      <c r="I2342" t="b">
        <v>0</v>
      </c>
    </row>
    <row r="2343" spans="1:9" x14ac:dyDescent="0.25">
      <c r="A2343" t="s">
        <v>12</v>
      </c>
      <c r="B2343" s="1">
        <v>44104</v>
      </c>
      <c r="C2343">
        <v>7</v>
      </c>
      <c r="D2343">
        <v>4464</v>
      </c>
      <c r="E2343">
        <v>0</v>
      </c>
      <c r="F2343">
        <v>172</v>
      </c>
      <c r="G2343">
        <v>7</v>
      </c>
      <c r="H2343">
        <v>4636</v>
      </c>
      <c r="I2343" t="b">
        <v>0</v>
      </c>
    </row>
    <row r="2344" spans="1:9" x14ac:dyDescent="0.25">
      <c r="A2344" t="s">
        <v>12</v>
      </c>
      <c r="B2344" s="1">
        <v>44105</v>
      </c>
      <c r="C2344">
        <v>8</v>
      </c>
      <c r="D2344">
        <v>4472</v>
      </c>
      <c r="E2344">
        <v>0</v>
      </c>
      <c r="F2344">
        <v>172</v>
      </c>
      <c r="G2344">
        <v>8</v>
      </c>
      <c r="H2344">
        <v>4644</v>
      </c>
      <c r="I2344" t="b">
        <v>0</v>
      </c>
    </row>
    <row r="2345" spans="1:9" x14ac:dyDescent="0.25">
      <c r="A2345" t="s">
        <v>12</v>
      </c>
      <c r="B2345" s="1">
        <v>44106</v>
      </c>
      <c r="C2345">
        <v>16</v>
      </c>
      <c r="D2345">
        <v>4488</v>
      </c>
      <c r="E2345">
        <v>0</v>
      </c>
      <c r="F2345">
        <v>172</v>
      </c>
      <c r="G2345">
        <v>16</v>
      </c>
      <c r="H2345">
        <v>4660</v>
      </c>
      <c r="I2345" t="b">
        <v>0</v>
      </c>
    </row>
    <row r="2346" spans="1:9" x14ac:dyDescent="0.25">
      <c r="A2346" t="s">
        <v>12</v>
      </c>
      <c r="B2346" s="1">
        <v>44107</v>
      </c>
      <c r="C2346">
        <v>12</v>
      </c>
      <c r="D2346">
        <v>4500</v>
      </c>
      <c r="E2346">
        <v>0</v>
      </c>
      <c r="F2346">
        <v>172</v>
      </c>
      <c r="G2346">
        <v>12</v>
      </c>
      <c r="H2346">
        <v>4672</v>
      </c>
      <c r="I2346" t="b">
        <v>0</v>
      </c>
    </row>
    <row r="2347" spans="1:9" x14ac:dyDescent="0.25">
      <c r="A2347" t="s">
        <v>12</v>
      </c>
      <c r="B2347" s="1">
        <v>44108</v>
      </c>
      <c r="C2347">
        <v>13</v>
      </c>
      <c r="D2347">
        <v>4513</v>
      </c>
      <c r="E2347">
        <v>1</v>
      </c>
      <c r="F2347">
        <v>173</v>
      </c>
      <c r="G2347">
        <v>14</v>
      </c>
      <c r="H2347">
        <v>4686</v>
      </c>
      <c r="I2347" t="b">
        <v>0</v>
      </c>
    </row>
    <row r="2348" spans="1:9" x14ac:dyDescent="0.25">
      <c r="A2348" t="s">
        <v>12</v>
      </c>
      <c r="B2348" s="1">
        <v>44109</v>
      </c>
      <c r="C2348">
        <v>10</v>
      </c>
      <c r="D2348">
        <v>4523</v>
      </c>
      <c r="E2348">
        <v>0</v>
      </c>
      <c r="F2348">
        <v>173</v>
      </c>
      <c r="G2348">
        <v>10</v>
      </c>
      <c r="H2348">
        <v>4696</v>
      </c>
      <c r="I2348" t="b">
        <v>0</v>
      </c>
    </row>
    <row r="2349" spans="1:9" x14ac:dyDescent="0.25">
      <c r="A2349" t="s">
        <v>12</v>
      </c>
      <c r="B2349" s="1">
        <v>44110</v>
      </c>
      <c r="C2349">
        <v>15</v>
      </c>
      <c r="D2349">
        <v>4538</v>
      </c>
      <c r="E2349">
        <v>0</v>
      </c>
      <c r="F2349">
        <v>173</v>
      </c>
      <c r="G2349">
        <v>15</v>
      </c>
      <c r="H2349">
        <v>4711</v>
      </c>
      <c r="I2349" t="b">
        <v>0</v>
      </c>
    </row>
    <row r="2350" spans="1:9" x14ac:dyDescent="0.25">
      <c r="A2350" t="s">
        <v>12</v>
      </c>
      <c r="B2350" s="1">
        <v>44111</v>
      </c>
      <c r="C2350">
        <v>13</v>
      </c>
      <c r="D2350">
        <v>4551</v>
      </c>
      <c r="E2350">
        <v>1</v>
      </c>
      <c r="F2350">
        <v>174</v>
      </c>
      <c r="G2350">
        <v>14</v>
      </c>
      <c r="H2350">
        <v>4725</v>
      </c>
      <c r="I2350" t="b">
        <v>0</v>
      </c>
    </row>
    <row r="2351" spans="1:9" x14ac:dyDescent="0.25">
      <c r="A2351" t="s">
        <v>12</v>
      </c>
      <c r="B2351" s="1">
        <v>44112</v>
      </c>
      <c r="C2351">
        <v>16</v>
      </c>
      <c r="D2351">
        <v>4567</v>
      </c>
      <c r="E2351">
        <v>2</v>
      </c>
      <c r="F2351">
        <v>176</v>
      </c>
      <c r="G2351">
        <v>18</v>
      </c>
      <c r="H2351">
        <v>4743</v>
      </c>
      <c r="I2351" t="b">
        <v>0</v>
      </c>
    </row>
    <row r="2352" spans="1:9" x14ac:dyDescent="0.25">
      <c r="A2352" t="s">
        <v>12</v>
      </c>
      <c r="B2352" s="1">
        <v>44113</v>
      </c>
      <c r="C2352">
        <v>10</v>
      </c>
      <c r="D2352">
        <v>4577</v>
      </c>
      <c r="E2352">
        <v>2</v>
      </c>
      <c r="F2352">
        <v>178</v>
      </c>
      <c r="G2352">
        <v>12</v>
      </c>
      <c r="H2352">
        <v>4755</v>
      </c>
      <c r="I2352" t="b">
        <v>0</v>
      </c>
    </row>
    <row r="2353" spans="1:9" x14ac:dyDescent="0.25">
      <c r="A2353" t="s">
        <v>12</v>
      </c>
      <c r="B2353" s="1">
        <v>44114</v>
      </c>
      <c r="C2353">
        <v>16</v>
      </c>
      <c r="D2353">
        <v>4593</v>
      </c>
      <c r="E2353">
        <v>1</v>
      </c>
      <c r="F2353">
        <v>179</v>
      </c>
      <c r="G2353">
        <v>17</v>
      </c>
      <c r="H2353">
        <v>4772</v>
      </c>
      <c r="I2353" t="b">
        <v>0</v>
      </c>
    </row>
    <row r="2354" spans="1:9" x14ac:dyDescent="0.25">
      <c r="A2354" t="s">
        <v>12</v>
      </c>
      <c r="B2354" s="1">
        <v>44115</v>
      </c>
      <c r="C2354">
        <v>16</v>
      </c>
      <c r="D2354">
        <v>4609</v>
      </c>
      <c r="E2354">
        <v>0</v>
      </c>
      <c r="F2354">
        <v>179</v>
      </c>
      <c r="G2354">
        <v>16</v>
      </c>
      <c r="H2354">
        <v>4788</v>
      </c>
      <c r="I2354" t="b">
        <v>0</v>
      </c>
    </row>
    <row r="2355" spans="1:9" x14ac:dyDescent="0.25">
      <c r="A2355" t="s">
        <v>12</v>
      </c>
      <c r="B2355" s="1">
        <v>44116</v>
      </c>
      <c r="C2355">
        <v>15</v>
      </c>
      <c r="D2355">
        <v>4624</v>
      </c>
      <c r="E2355">
        <v>0</v>
      </c>
      <c r="F2355">
        <v>179</v>
      </c>
      <c r="G2355">
        <v>15</v>
      </c>
      <c r="H2355">
        <v>4803</v>
      </c>
      <c r="I2355" t="b">
        <v>0</v>
      </c>
    </row>
    <row r="2356" spans="1:9" x14ac:dyDescent="0.25">
      <c r="A2356" t="s">
        <v>12</v>
      </c>
      <c r="B2356" s="1">
        <v>44117</v>
      </c>
      <c r="C2356">
        <v>21</v>
      </c>
      <c r="D2356">
        <v>4645</v>
      </c>
      <c r="E2356">
        <v>0</v>
      </c>
      <c r="F2356">
        <v>179</v>
      </c>
      <c r="G2356">
        <v>21</v>
      </c>
      <c r="H2356">
        <v>4824</v>
      </c>
      <c r="I2356" t="b">
        <v>0</v>
      </c>
    </row>
    <row r="2357" spans="1:9" x14ac:dyDescent="0.25">
      <c r="A2357" t="s">
        <v>12</v>
      </c>
      <c r="B2357" s="1">
        <v>44118</v>
      </c>
      <c r="C2357">
        <v>20</v>
      </c>
      <c r="D2357">
        <v>4665</v>
      </c>
      <c r="E2357">
        <v>1</v>
      </c>
      <c r="F2357">
        <v>180</v>
      </c>
      <c r="G2357">
        <v>21</v>
      </c>
      <c r="H2357">
        <v>4845</v>
      </c>
      <c r="I2357" t="b">
        <v>0</v>
      </c>
    </row>
    <row r="2358" spans="1:9" x14ac:dyDescent="0.25">
      <c r="A2358" t="s">
        <v>12</v>
      </c>
      <c r="B2358" s="1">
        <v>44119</v>
      </c>
      <c r="C2358">
        <v>23</v>
      </c>
      <c r="D2358">
        <v>4688</v>
      </c>
      <c r="E2358">
        <v>0</v>
      </c>
      <c r="F2358">
        <v>180</v>
      </c>
      <c r="G2358">
        <v>23</v>
      </c>
      <c r="H2358">
        <v>4868</v>
      </c>
      <c r="I2358" t="b">
        <v>0</v>
      </c>
    </row>
    <row r="2359" spans="1:9" x14ac:dyDescent="0.25">
      <c r="A2359" t="s">
        <v>12</v>
      </c>
      <c r="B2359" s="1">
        <v>44120</v>
      </c>
      <c r="C2359">
        <v>24</v>
      </c>
      <c r="D2359">
        <v>4712</v>
      </c>
      <c r="E2359">
        <v>1</v>
      </c>
      <c r="F2359">
        <v>181</v>
      </c>
      <c r="G2359">
        <v>25</v>
      </c>
      <c r="H2359">
        <v>4893</v>
      </c>
      <c r="I2359" t="b">
        <v>0</v>
      </c>
    </row>
    <row r="2360" spans="1:9" x14ac:dyDescent="0.25">
      <c r="A2360" t="s">
        <v>12</v>
      </c>
      <c r="B2360" s="1">
        <v>44121</v>
      </c>
      <c r="C2360">
        <v>34</v>
      </c>
      <c r="D2360">
        <v>4746</v>
      </c>
      <c r="E2360">
        <v>1</v>
      </c>
      <c r="F2360">
        <v>182</v>
      </c>
      <c r="G2360">
        <v>35</v>
      </c>
      <c r="H2360">
        <v>4928</v>
      </c>
      <c r="I2360" t="b">
        <v>0</v>
      </c>
    </row>
    <row r="2361" spans="1:9" x14ac:dyDescent="0.25">
      <c r="A2361" t="s">
        <v>12</v>
      </c>
      <c r="B2361" s="1">
        <v>44122</v>
      </c>
      <c r="C2361">
        <v>22</v>
      </c>
      <c r="D2361">
        <v>4768</v>
      </c>
      <c r="E2361">
        <v>2</v>
      </c>
      <c r="F2361">
        <v>184</v>
      </c>
      <c r="G2361">
        <v>24</v>
      </c>
      <c r="H2361">
        <v>4952</v>
      </c>
      <c r="I2361" t="b">
        <v>0</v>
      </c>
    </row>
    <row r="2362" spans="1:9" x14ac:dyDescent="0.25">
      <c r="A2362" t="s">
        <v>12</v>
      </c>
      <c r="B2362" s="1">
        <v>44123</v>
      </c>
      <c r="C2362">
        <v>34</v>
      </c>
      <c r="D2362">
        <v>4802</v>
      </c>
      <c r="E2362">
        <v>0</v>
      </c>
      <c r="F2362">
        <v>184</v>
      </c>
      <c r="G2362">
        <v>34</v>
      </c>
      <c r="H2362">
        <v>4986</v>
      </c>
      <c r="I2362" t="b">
        <v>0</v>
      </c>
    </row>
    <row r="2363" spans="1:9" x14ac:dyDescent="0.25">
      <c r="A2363" t="s">
        <v>12</v>
      </c>
      <c r="B2363" s="1">
        <v>44124</v>
      </c>
      <c r="C2363">
        <v>38</v>
      </c>
      <c r="D2363">
        <v>4840</v>
      </c>
      <c r="E2363">
        <v>2</v>
      </c>
      <c r="F2363">
        <v>186</v>
      </c>
      <c r="G2363">
        <v>40</v>
      </c>
      <c r="H2363">
        <v>5026</v>
      </c>
      <c r="I2363" t="b">
        <v>0</v>
      </c>
    </row>
    <row r="2364" spans="1:9" x14ac:dyDescent="0.25">
      <c r="A2364" t="s">
        <v>12</v>
      </c>
      <c r="B2364" s="1">
        <v>44125</v>
      </c>
      <c r="C2364">
        <v>43</v>
      </c>
      <c r="D2364">
        <v>4883</v>
      </c>
      <c r="E2364">
        <v>2</v>
      </c>
      <c r="F2364">
        <v>188</v>
      </c>
      <c r="G2364">
        <v>45</v>
      </c>
      <c r="H2364">
        <v>5071</v>
      </c>
      <c r="I2364" t="b">
        <v>0</v>
      </c>
    </row>
    <row r="2365" spans="1:9" x14ac:dyDescent="0.25">
      <c r="A2365" t="s">
        <v>12</v>
      </c>
      <c r="B2365" s="1">
        <v>44126</v>
      </c>
      <c r="C2365">
        <v>33</v>
      </c>
      <c r="D2365">
        <v>4916</v>
      </c>
      <c r="E2365">
        <v>1</v>
      </c>
      <c r="F2365">
        <v>189</v>
      </c>
      <c r="G2365">
        <v>34</v>
      </c>
      <c r="H2365">
        <v>5105</v>
      </c>
      <c r="I2365" t="b">
        <v>0</v>
      </c>
    </row>
    <row r="2366" spans="1:9" x14ac:dyDescent="0.25">
      <c r="A2366" t="s">
        <v>12</v>
      </c>
      <c r="B2366" s="1">
        <v>44127</v>
      </c>
      <c r="C2366">
        <v>31</v>
      </c>
      <c r="D2366">
        <v>4947</v>
      </c>
      <c r="E2366">
        <v>1</v>
      </c>
      <c r="F2366">
        <v>190</v>
      </c>
      <c r="G2366">
        <v>32</v>
      </c>
      <c r="H2366">
        <v>5137</v>
      </c>
      <c r="I2366" t="b">
        <v>0</v>
      </c>
    </row>
    <row r="2367" spans="1:9" x14ac:dyDescent="0.25">
      <c r="A2367" t="s">
        <v>12</v>
      </c>
      <c r="B2367" s="1">
        <v>44128</v>
      </c>
      <c r="C2367">
        <v>34</v>
      </c>
      <c r="D2367">
        <v>4981</v>
      </c>
      <c r="E2367">
        <v>3</v>
      </c>
      <c r="F2367">
        <v>193</v>
      </c>
      <c r="G2367">
        <v>37</v>
      </c>
      <c r="H2367">
        <v>5174</v>
      </c>
      <c r="I2367" t="b">
        <v>0</v>
      </c>
    </row>
    <row r="2368" spans="1:9" x14ac:dyDescent="0.25">
      <c r="A2368" t="s">
        <v>12</v>
      </c>
      <c r="B2368" s="1">
        <v>44129</v>
      </c>
      <c r="C2368">
        <v>35</v>
      </c>
      <c r="D2368">
        <v>5016</v>
      </c>
      <c r="E2368">
        <v>0</v>
      </c>
      <c r="F2368">
        <v>193</v>
      </c>
      <c r="G2368">
        <v>35</v>
      </c>
      <c r="H2368">
        <v>5209</v>
      </c>
      <c r="I2368" t="b">
        <v>0</v>
      </c>
    </row>
    <row r="2369" spans="1:9" x14ac:dyDescent="0.25">
      <c r="A2369" t="s">
        <v>12</v>
      </c>
      <c r="B2369" s="1">
        <v>44130</v>
      </c>
      <c r="C2369">
        <v>46</v>
      </c>
      <c r="D2369">
        <v>5062</v>
      </c>
      <c r="E2369">
        <v>2</v>
      </c>
      <c r="F2369">
        <v>195</v>
      </c>
      <c r="G2369">
        <v>48</v>
      </c>
      <c r="H2369">
        <v>5257</v>
      </c>
      <c r="I2369" t="b">
        <v>0</v>
      </c>
    </row>
    <row r="2370" spans="1:9" x14ac:dyDescent="0.25">
      <c r="A2370" t="s">
        <v>12</v>
      </c>
      <c r="B2370" s="1">
        <v>44131</v>
      </c>
      <c r="C2370">
        <v>45</v>
      </c>
      <c r="D2370">
        <v>5107</v>
      </c>
      <c r="E2370">
        <v>0</v>
      </c>
      <c r="F2370">
        <v>195</v>
      </c>
      <c r="G2370">
        <v>45</v>
      </c>
      <c r="H2370">
        <v>5302</v>
      </c>
      <c r="I2370" t="b">
        <v>0</v>
      </c>
    </row>
    <row r="2371" spans="1:9" x14ac:dyDescent="0.25">
      <c r="A2371" t="s">
        <v>12</v>
      </c>
      <c r="B2371" s="1">
        <v>44132</v>
      </c>
      <c r="C2371">
        <v>39</v>
      </c>
      <c r="D2371">
        <v>5146</v>
      </c>
      <c r="E2371">
        <v>0</v>
      </c>
      <c r="F2371">
        <v>195</v>
      </c>
      <c r="G2371">
        <v>39</v>
      </c>
      <c r="H2371">
        <v>5341</v>
      </c>
      <c r="I2371" t="b">
        <v>0</v>
      </c>
    </row>
    <row r="2372" spans="1:9" x14ac:dyDescent="0.25">
      <c r="A2372" t="s">
        <v>12</v>
      </c>
      <c r="B2372" s="1">
        <v>44133</v>
      </c>
      <c r="C2372">
        <v>51</v>
      </c>
      <c r="D2372">
        <v>5197</v>
      </c>
      <c r="E2372">
        <v>2</v>
      </c>
      <c r="F2372">
        <v>197</v>
      </c>
      <c r="G2372">
        <v>53</v>
      </c>
      <c r="H2372">
        <v>5394</v>
      </c>
      <c r="I2372" t="b">
        <v>0</v>
      </c>
    </row>
    <row r="2373" spans="1:9" x14ac:dyDescent="0.25">
      <c r="A2373" t="s">
        <v>12</v>
      </c>
      <c r="B2373" s="1">
        <v>44134</v>
      </c>
      <c r="C2373">
        <v>49</v>
      </c>
      <c r="D2373">
        <v>5246</v>
      </c>
      <c r="E2373">
        <v>0</v>
      </c>
      <c r="F2373">
        <v>197</v>
      </c>
      <c r="G2373">
        <v>49</v>
      </c>
      <c r="H2373">
        <v>5443</v>
      </c>
      <c r="I2373" t="b">
        <v>0</v>
      </c>
    </row>
    <row r="2374" spans="1:9" x14ac:dyDescent="0.25">
      <c r="A2374" t="s">
        <v>12</v>
      </c>
      <c r="B2374" s="1">
        <v>44135</v>
      </c>
      <c r="C2374">
        <v>58</v>
      </c>
      <c r="D2374">
        <v>5304</v>
      </c>
      <c r="E2374">
        <v>5</v>
      </c>
      <c r="F2374">
        <v>202</v>
      </c>
      <c r="G2374">
        <v>63</v>
      </c>
      <c r="H2374">
        <v>5506</v>
      </c>
      <c r="I2374" t="b">
        <v>0</v>
      </c>
    </row>
    <row r="2375" spans="1:9" x14ac:dyDescent="0.25">
      <c r="A2375" t="s">
        <v>12</v>
      </c>
      <c r="B2375" s="1">
        <v>44136</v>
      </c>
      <c r="C2375">
        <v>48</v>
      </c>
      <c r="D2375">
        <v>5352</v>
      </c>
      <c r="E2375">
        <v>0</v>
      </c>
      <c r="F2375">
        <v>202</v>
      </c>
      <c r="G2375">
        <v>48</v>
      </c>
      <c r="H2375">
        <v>5554</v>
      </c>
      <c r="I2375" t="b">
        <v>0</v>
      </c>
    </row>
    <row r="2376" spans="1:9" x14ac:dyDescent="0.25">
      <c r="A2376" t="s">
        <v>12</v>
      </c>
      <c r="B2376" s="1">
        <v>44137</v>
      </c>
      <c r="C2376">
        <v>50</v>
      </c>
      <c r="D2376">
        <v>5402</v>
      </c>
      <c r="E2376">
        <v>3</v>
      </c>
      <c r="F2376">
        <v>205</v>
      </c>
      <c r="G2376">
        <v>53</v>
      </c>
      <c r="H2376">
        <v>5607</v>
      </c>
      <c r="I2376" t="b">
        <v>0</v>
      </c>
    </row>
    <row r="2377" spans="1:9" x14ac:dyDescent="0.25">
      <c r="A2377" t="s">
        <v>12</v>
      </c>
      <c r="B2377" s="1">
        <v>44138</v>
      </c>
      <c r="C2377">
        <v>48</v>
      </c>
      <c r="D2377">
        <v>5450</v>
      </c>
      <c r="E2377">
        <v>3</v>
      </c>
      <c r="F2377">
        <v>208</v>
      </c>
      <c r="G2377">
        <v>51</v>
      </c>
      <c r="H2377">
        <v>5658</v>
      </c>
      <c r="I2377" t="b">
        <v>0</v>
      </c>
    </row>
    <row r="2378" spans="1:9" x14ac:dyDescent="0.25">
      <c r="A2378" t="s">
        <v>12</v>
      </c>
      <c r="B2378" s="1">
        <v>44139</v>
      </c>
      <c r="C2378">
        <v>57</v>
      </c>
      <c r="D2378">
        <v>5507</v>
      </c>
      <c r="E2378">
        <v>3</v>
      </c>
      <c r="F2378">
        <v>211</v>
      </c>
      <c r="G2378">
        <v>60</v>
      </c>
      <c r="H2378">
        <v>5718</v>
      </c>
      <c r="I2378" t="b">
        <v>0</v>
      </c>
    </row>
    <row r="2379" spans="1:9" x14ac:dyDescent="0.25">
      <c r="A2379" t="s">
        <v>12</v>
      </c>
      <c r="B2379" s="1">
        <v>44140</v>
      </c>
      <c r="C2379">
        <v>57</v>
      </c>
      <c r="D2379">
        <v>5564</v>
      </c>
      <c r="E2379">
        <v>3</v>
      </c>
      <c r="F2379">
        <v>214</v>
      </c>
      <c r="G2379">
        <v>60</v>
      </c>
      <c r="H2379">
        <v>5778</v>
      </c>
      <c r="I2379" t="b">
        <v>0</v>
      </c>
    </row>
    <row r="2380" spans="1:9" x14ac:dyDescent="0.25">
      <c r="A2380" t="s">
        <v>12</v>
      </c>
      <c r="B2380" s="1">
        <v>44141</v>
      </c>
      <c r="C2380">
        <v>57</v>
      </c>
      <c r="D2380">
        <v>5621</v>
      </c>
      <c r="E2380">
        <v>3</v>
      </c>
      <c r="F2380">
        <v>217</v>
      </c>
      <c r="G2380">
        <v>60</v>
      </c>
      <c r="H2380">
        <v>5838</v>
      </c>
      <c r="I2380" t="b">
        <v>0</v>
      </c>
    </row>
    <row r="2381" spans="1:9" x14ac:dyDescent="0.25">
      <c r="A2381" t="s">
        <v>12</v>
      </c>
      <c r="B2381" s="1">
        <v>44142</v>
      </c>
      <c r="C2381">
        <v>75</v>
      </c>
      <c r="D2381">
        <v>5696</v>
      </c>
      <c r="E2381">
        <v>3</v>
      </c>
      <c r="F2381">
        <v>220</v>
      </c>
      <c r="G2381">
        <v>78</v>
      </c>
      <c r="H2381">
        <v>5916</v>
      </c>
      <c r="I2381" t="b">
        <v>0</v>
      </c>
    </row>
    <row r="2382" spans="1:9" x14ac:dyDescent="0.25">
      <c r="A2382" t="s">
        <v>12</v>
      </c>
      <c r="B2382" s="1">
        <v>44143</v>
      </c>
      <c r="C2382">
        <v>63</v>
      </c>
      <c r="D2382">
        <v>5759</v>
      </c>
      <c r="E2382">
        <v>2</v>
      </c>
      <c r="F2382">
        <v>222</v>
      </c>
      <c r="G2382">
        <v>65</v>
      </c>
      <c r="H2382">
        <v>5981</v>
      </c>
      <c r="I2382" t="b">
        <v>0</v>
      </c>
    </row>
    <row r="2383" spans="1:9" x14ac:dyDescent="0.25">
      <c r="A2383" t="s">
        <v>12</v>
      </c>
      <c r="B2383" s="1">
        <v>44144</v>
      </c>
      <c r="C2383">
        <v>87</v>
      </c>
      <c r="D2383">
        <v>5846</v>
      </c>
      <c r="E2383">
        <v>2</v>
      </c>
      <c r="F2383">
        <v>224</v>
      </c>
      <c r="G2383">
        <v>89</v>
      </c>
      <c r="H2383">
        <v>6070</v>
      </c>
      <c r="I2383" t="b">
        <v>0</v>
      </c>
    </row>
    <row r="2384" spans="1:9" x14ac:dyDescent="0.25">
      <c r="A2384" t="s">
        <v>12</v>
      </c>
      <c r="B2384" s="1">
        <v>44145</v>
      </c>
      <c r="C2384">
        <v>65</v>
      </c>
      <c r="D2384">
        <v>5911</v>
      </c>
      <c r="E2384">
        <v>5</v>
      </c>
      <c r="F2384">
        <v>229</v>
      </c>
      <c r="G2384">
        <v>70</v>
      </c>
      <c r="H2384">
        <v>6140</v>
      </c>
      <c r="I2384" t="b">
        <v>0</v>
      </c>
    </row>
    <row r="2385" spans="1:9" x14ac:dyDescent="0.25">
      <c r="A2385" t="s">
        <v>12</v>
      </c>
      <c r="B2385" s="1">
        <v>44146</v>
      </c>
      <c r="C2385">
        <v>59</v>
      </c>
      <c r="D2385">
        <v>5970</v>
      </c>
      <c r="E2385">
        <v>2</v>
      </c>
      <c r="F2385">
        <v>231</v>
      </c>
      <c r="G2385">
        <v>61</v>
      </c>
      <c r="H2385">
        <v>6201</v>
      </c>
      <c r="I2385" t="b">
        <v>0</v>
      </c>
    </row>
    <row r="2386" spans="1:9" x14ac:dyDescent="0.25">
      <c r="A2386" t="s">
        <v>12</v>
      </c>
      <c r="B2386" s="1">
        <v>44147</v>
      </c>
      <c r="C2386">
        <v>77</v>
      </c>
      <c r="D2386">
        <v>6047</v>
      </c>
      <c r="E2386">
        <v>1</v>
      </c>
      <c r="F2386">
        <v>232</v>
      </c>
      <c r="G2386">
        <v>78</v>
      </c>
      <c r="H2386">
        <v>6279</v>
      </c>
      <c r="I2386" t="b">
        <v>0</v>
      </c>
    </row>
    <row r="2387" spans="1:9" x14ac:dyDescent="0.25">
      <c r="A2387" t="s">
        <v>12</v>
      </c>
      <c r="B2387" s="1">
        <v>44148</v>
      </c>
      <c r="C2387">
        <v>80</v>
      </c>
      <c r="D2387">
        <v>6127</v>
      </c>
      <c r="E2387">
        <v>2</v>
      </c>
      <c r="F2387">
        <v>234</v>
      </c>
      <c r="G2387">
        <v>82</v>
      </c>
      <c r="H2387">
        <v>6361</v>
      </c>
      <c r="I2387" t="b">
        <v>0</v>
      </c>
    </row>
    <row r="2388" spans="1:9" x14ac:dyDescent="0.25">
      <c r="A2388" t="s">
        <v>12</v>
      </c>
      <c r="B2388" s="1">
        <v>44149</v>
      </c>
      <c r="C2388">
        <v>72</v>
      </c>
      <c r="D2388">
        <v>6199</v>
      </c>
      <c r="E2388">
        <v>1</v>
      </c>
      <c r="F2388">
        <v>235</v>
      </c>
      <c r="G2388">
        <v>73</v>
      </c>
      <c r="H2388">
        <v>6434</v>
      </c>
      <c r="I2388" t="b">
        <v>0</v>
      </c>
    </row>
    <row r="2389" spans="1:9" x14ac:dyDescent="0.25">
      <c r="A2389" t="s">
        <v>12</v>
      </c>
      <c r="B2389" s="1">
        <v>44150</v>
      </c>
      <c r="C2389">
        <v>79</v>
      </c>
      <c r="D2389">
        <v>6278</v>
      </c>
      <c r="E2389">
        <v>2</v>
      </c>
      <c r="F2389">
        <v>237</v>
      </c>
      <c r="G2389">
        <v>81</v>
      </c>
      <c r="H2389">
        <v>6515</v>
      </c>
      <c r="I2389" t="b">
        <v>0</v>
      </c>
    </row>
    <row r="2390" spans="1:9" x14ac:dyDescent="0.25">
      <c r="A2390" t="s">
        <v>12</v>
      </c>
      <c r="B2390" s="1">
        <v>44151</v>
      </c>
      <c r="C2390">
        <v>54</v>
      </c>
      <c r="D2390">
        <v>6332</v>
      </c>
      <c r="E2390">
        <v>1</v>
      </c>
      <c r="F2390">
        <v>238</v>
      </c>
      <c r="G2390">
        <v>55</v>
      </c>
      <c r="H2390">
        <v>6570</v>
      </c>
      <c r="I2390" t="b">
        <v>0</v>
      </c>
    </row>
    <row r="2391" spans="1:9" x14ac:dyDescent="0.25">
      <c r="A2391" t="s">
        <v>12</v>
      </c>
      <c r="B2391" s="1">
        <v>44152</v>
      </c>
      <c r="C2391">
        <v>68</v>
      </c>
      <c r="D2391">
        <v>6400</v>
      </c>
      <c r="E2391">
        <v>0</v>
      </c>
      <c r="F2391">
        <v>238</v>
      </c>
      <c r="G2391">
        <v>68</v>
      </c>
      <c r="H2391">
        <v>6638</v>
      </c>
      <c r="I2391" t="b">
        <v>0</v>
      </c>
    </row>
    <row r="2392" spans="1:9" x14ac:dyDescent="0.25">
      <c r="A2392" t="s">
        <v>12</v>
      </c>
      <c r="B2392" s="1">
        <v>44153</v>
      </c>
      <c r="C2392">
        <v>82</v>
      </c>
      <c r="D2392">
        <v>6482</v>
      </c>
      <c r="E2392">
        <v>6</v>
      </c>
      <c r="F2392">
        <v>244</v>
      </c>
      <c r="G2392">
        <v>88</v>
      </c>
      <c r="H2392">
        <v>6726</v>
      </c>
      <c r="I2392" t="b">
        <v>0</v>
      </c>
    </row>
    <row r="2393" spans="1:9" x14ac:dyDescent="0.25">
      <c r="A2393" t="s">
        <v>12</v>
      </c>
      <c r="B2393" s="1">
        <v>44154</v>
      </c>
      <c r="C2393">
        <v>72</v>
      </c>
      <c r="D2393">
        <v>6554</v>
      </c>
      <c r="E2393">
        <v>1</v>
      </c>
      <c r="F2393">
        <v>245</v>
      </c>
      <c r="G2393">
        <v>73</v>
      </c>
      <c r="H2393">
        <v>6799</v>
      </c>
      <c r="I2393" t="b">
        <v>0</v>
      </c>
    </row>
    <row r="2394" spans="1:9" x14ac:dyDescent="0.25">
      <c r="A2394" t="s">
        <v>12</v>
      </c>
      <c r="B2394" s="1">
        <v>44155</v>
      </c>
      <c r="C2394">
        <v>75</v>
      </c>
      <c r="D2394">
        <v>6629</v>
      </c>
      <c r="E2394">
        <v>2</v>
      </c>
      <c r="F2394">
        <v>247</v>
      </c>
      <c r="G2394">
        <v>77</v>
      </c>
      <c r="H2394">
        <v>6876</v>
      </c>
      <c r="I2394" t="b">
        <v>0</v>
      </c>
    </row>
    <row r="2395" spans="1:9" x14ac:dyDescent="0.25">
      <c r="A2395" t="s">
        <v>12</v>
      </c>
      <c r="B2395" s="1">
        <v>44156</v>
      </c>
      <c r="C2395">
        <v>54</v>
      </c>
      <c r="D2395">
        <v>6683</v>
      </c>
      <c r="E2395">
        <v>4</v>
      </c>
      <c r="F2395">
        <v>251</v>
      </c>
      <c r="G2395">
        <v>58</v>
      </c>
      <c r="H2395">
        <v>6934</v>
      </c>
      <c r="I2395" t="b">
        <v>0</v>
      </c>
    </row>
    <row r="2396" spans="1:9" x14ac:dyDescent="0.25">
      <c r="A2396" t="s">
        <v>12</v>
      </c>
      <c r="B2396" s="1">
        <v>44157</v>
      </c>
      <c r="C2396">
        <v>80</v>
      </c>
      <c r="D2396">
        <v>6763</v>
      </c>
      <c r="E2396">
        <v>2</v>
      </c>
      <c r="F2396">
        <v>253</v>
      </c>
      <c r="G2396">
        <v>82</v>
      </c>
      <c r="H2396">
        <v>7016</v>
      </c>
      <c r="I2396" t="b">
        <v>0</v>
      </c>
    </row>
    <row r="2397" spans="1:9" x14ac:dyDescent="0.25">
      <c r="A2397" t="s">
        <v>12</v>
      </c>
      <c r="B2397" s="1">
        <v>44158</v>
      </c>
      <c r="C2397">
        <v>84</v>
      </c>
      <c r="D2397">
        <v>6847</v>
      </c>
      <c r="E2397">
        <v>5</v>
      </c>
      <c r="F2397">
        <v>258</v>
      </c>
      <c r="G2397">
        <v>89</v>
      </c>
      <c r="H2397">
        <v>7105</v>
      </c>
      <c r="I2397" t="b">
        <v>0</v>
      </c>
    </row>
    <row r="2398" spans="1:9" x14ac:dyDescent="0.25">
      <c r="A2398" t="s">
        <v>12</v>
      </c>
      <c r="B2398" s="1">
        <v>44159</v>
      </c>
      <c r="C2398">
        <v>81</v>
      </c>
      <c r="D2398">
        <v>6928</v>
      </c>
      <c r="E2398">
        <v>1</v>
      </c>
      <c r="F2398">
        <v>259</v>
      </c>
      <c r="G2398">
        <v>82</v>
      </c>
      <c r="H2398">
        <v>7187</v>
      </c>
      <c r="I2398" t="b">
        <v>0</v>
      </c>
    </row>
    <row r="2399" spans="1:9" x14ac:dyDescent="0.25">
      <c r="A2399" t="s">
        <v>12</v>
      </c>
      <c r="B2399" s="1">
        <v>44160</v>
      </c>
      <c r="C2399">
        <v>70</v>
      </c>
      <c r="D2399">
        <v>6998</v>
      </c>
      <c r="E2399">
        <v>5</v>
      </c>
      <c r="F2399">
        <v>264</v>
      </c>
      <c r="G2399">
        <v>75</v>
      </c>
      <c r="H2399">
        <v>7262</v>
      </c>
      <c r="I2399" t="b">
        <v>0</v>
      </c>
    </row>
    <row r="2400" spans="1:9" x14ac:dyDescent="0.25">
      <c r="A2400" t="s">
        <v>12</v>
      </c>
      <c r="B2400" s="1">
        <v>44161</v>
      </c>
      <c r="C2400">
        <v>64</v>
      </c>
      <c r="D2400">
        <v>7062</v>
      </c>
      <c r="E2400">
        <v>5</v>
      </c>
      <c r="F2400">
        <v>269</v>
      </c>
      <c r="G2400">
        <v>69</v>
      </c>
      <c r="H2400">
        <v>7331</v>
      </c>
      <c r="I2400" t="b">
        <v>0</v>
      </c>
    </row>
    <row r="2401" spans="1:9" x14ac:dyDescent="0.25">
      <c r="A2401" t="s">
        <v>12</v>
      </c>
      <c r="B2401" s="1">
        <v>44162</v>
      </c>
      <c r="C2401">
        <v>62</v>
      </c>
      <c r="D2401">
        <v>7124</v>
      </c>
      <c r="E2401">
        <v>2</v>
      </c>
      <c r="F2401">
        <v>271</v>
      </c>
      <c r="G2401">
        <v>64</v>
      </c>
      <c r="H2401">
        <v>7395</v>
      </c>
      <c r="I2401" t="b">
        <v>0</v>
      </c>
    </row>
    <row r="2402" spans="1:9" x14ac:dyDescent="0.25">
      <c r="A2402" t="s">
        <v>12</v>
      </c>
      <c r="B2402" s="1">
        <v>44163</v>
      </c>
      <c r="C2402">
        <v>77</v>
      </c>
      <c r="D2402">
        <v>7201</v>
      </c>
      <c r="E2402">
        <v>3</v>
      </c>
      <c r="F2402">
        <v>274</v>
      </c>
      <c r="G2402">
        <v>80</v>
      </c>
      <c r="H2402">
        <v>7475</v>
      </c>
      <c r="I2402" t="b">
        <v>0</v>
      </c>
    </row>
    <row r="2403" spans="1:9" x14ac:dyDescent="0.25">
      <c r="A2403" t="s">
        <v>12</v>
      </c>
      <c r="B2403" s="1">
        <v>44164</v>
      </c>
      <c r="C2403">
        <v>62</v>
      </c>
      <c r="D2403">
        <v>7263</v>
      </c>
      <c r="E2403">
        <v>0</v>
      </c>
      <c r="F2403">
        <v>274</v>
      </c>
      <c r="G2403">
        <v>62</v>
      </c>
      <c r="H2403">
        <v>7537</v>
      </c>
      <c r="I2403" t="b">
        <v>0</v>
      </c>
    </row>
    <row r="2404" spans="1:9" x14ac:dyDescent="0.25">
      <c r="A2404" t="s">
        <v>12</v>
      </c>
      <c r="B2404" s="1">
        <v>44165</v>
      </c>
      <c r="C2404">
        <v>56</v>
      </c>
      <c r="D2404">
        <v>7319</v>
      </c>
      <c r="E2404">
        <v>4</v>
      </c>
      <c r="F2404">
        <v>278</v>
      </c>
      <c r="G2404">
        <v>60</v>
      </c>
      <c r="H2404">
        <v>7597</v>
      </c>
      <c r="I2404" t="b">
        <v>0</v>
      </c>
    </row>
    <row r="2405" spans="1:9" x14ac:dyDescent="0.25">
      <c r="A2405" t="s">
        <v>12</v>
      </c>
      <c r="B2405" s="1">
        <v>44166</v>
      </c>
      <c r="C2405">
        <v>44</v>
      </c>
      <c r="D2405">
        <v>7363</v>
      </c>
      <c r="E2405">
        <v>2</v>
      </c>
      <c r="F2405">
        <v>280</v>
      </c>
      <c r="G2405">
        <v>46</v>
      </c>
      <c r="H2405">
        <v>7643</v>
      </c>
      <c r="I2405" t="b">
        <v>0</v>
      </c>
    </row>
    <row r="2406" spans="1:9" x14ac:dyDescent="0.25">
      <c r="A2406" t="s">
        <v>12</v>
      </c>
      <c r="B2406" s="1">
        <v>44167</v>
      </c>
      <c r="C2406">
        <v>59</v>
      </c>
      <c r="D2406">
        <v>7422</v>
      </c>
      <c r="E2406">
        <v>3</v>
      </c>
      <c r="F2406">
        <v>283</v>
      </c>
      <c r="G2406">
        <v>62</v>
      </c>
      <c r="H2406">
        <v>7705</v>
      </c>
      <c r="I2406" t="b">
        <v>0</v>
      </c>
    </row>
    <row r="2407" spans="1:9" x14ac:dyDescent="0.25">
      <c r="A2407" t="s">
        <v>12</v>
      </c>
      <c r="B2407" s="1">
        <v>44168</v>
      </c>
      <c r="C2407">
        <v>71</v>
      </c>
      <c r="D2407">
        <v>7493</v>
      </c>
      <c r="E2407">
        <v>6</v>
      </c>
      <c r="F2407">
        <v>289</v>
      </c>
      <c r="G2407">
        <v>77</v>
      </c>
      <c r="H2407">
        <v>7782</v>
      </c>
      <c r="I2407" t="b">
        <v>0</v>
      </c>
    </row>
    <row r="2408" spans="1:9" x14ac:dyDescent="0.25">
      <c r="A2408" t="s">
        <v>12</v>
      </c>
      <c r="B2408" s="1">
        <v>44169</v>
      </c>
      <c r="C2408">
        <v>65</v>
      </c>
      <c r="D2408">
        <v>7558</v>
      </c>
      <c r="E2408">
        <v>5</v>
      </c>
      <c r="F2408">
        <v>294</v>
      </c>
      <c r="G2408">
        <v>70</v>
      </c>
      <c r="H2408">
        <v>7852</v>
      </c>
      <c r="I2408" t="b">
        <v>0</v>
      </c>
    </row>
    <row r="2409" spans="1:9" x14ac:dyDescent="0.25">
      <c r="A2409" t="s">
        <v>12</v>
      </c>
      <c r="B2409" s="1">
        <v>44170</v>
      </c>
      <c r="C2409">
        <v>48</v>
      </c>
      <c r="D2409">
        <v>7606</v>
      </c>
      <c r="E2409">
        <v>3</v>
      </c>
      <c r="F2409">
        <v>297</v>
      </c>
      <c r="G2409">
        <v>51</v>
      </c>
      <c r="H2409">
        <v>7903</v>
      </c>
      <c r="I2409" t="b">
        <v>0</v>
      </c>
    </row>
    <row r="2410" spans="1:9" x14ac:dyDescent="0.25">
      <c r="A2410" t="s">
        <v>12</v>
      </c>
      <c r="B2410" s="1">
        <v>44171</v>
      </c>
      <c r="C2410">
        <v>67</v>
      </c>
      <c r="D2410">
        <v>7673</v>
      </c>
      <c r="E2410">
        <v>4</v>
      </c>
      <c r="F2410">
        <v>301</v>
      </c>
      <c r="G2410">
        <v>71</v>
      </c>
      <c r="H2410">
        <v>7974</v>
      </c>
      <c r="I2410" t="b">
        <v>0</v>
      </c>
    </row>
    <row r="2411" spans="1:9" x14ac:dyDescent="0.25">
      <c r="A2411" t="s">
        <v>12</v>
      </c>
      <c r="B2411" s="1">
        <v>44172</v>
      </c>
      <c r="C2411">
        <v>50</v>
      </c>
      <c r="D2411">
        <v>7723</v>
      </c>
      <c r="E2411">
        <v>2</v>
      </c>
      <c r="F2411">
        <v>303</v>
      </c>
      <c r="G2411">
        <v>52</v>
      </c>
      <c r="H2411">
        <v>8026</v>
      </c>
      <c r="I2411" t="b">
        <v>0</v>
      </c>
    </row>
    <row r="2412" spans="1:9" x14ac:dyDescent="0.25">
      <c r="A2412" t="s">
        <v>12</v>
      </c>
      <c r="B2412" s="1">
        <v>44173</v>
      </c>
      <c r="C2412">
        <v>54</v>
      </c>
      <c r="D2412">
        <v>7777</v>
      </c>
      <c r="E2412">
        <v>1</v>
      </c>
      <c r="F2412">
        <v>304</v>
      </c>
      <c r="G2412">
        <v>55</v>
      </c>
      <c r="H2412">
        <v>8081</v>
      </c>
      <c r="I2412" t="b">
        <v>0</v>
      </c>
    </row>
    <row r="2413" spans="1:9" x14ac:dyDescent="0.25">
      <c r="A2413" t="s">
        <v>12</v>
      </c>
      <c r="B2413" s="1">
        <v>44174</v>
      </c>
      <c r="C2413">
        <v>50</v>
      </c>
      <c r="D2413">
        <v>7827</v>
      </c>
      <c r="E2413">
        <v>1</v>
      </c>
      <c r="F2413">
        <v>305</v>
      </c>
      <c r="G2413">
        <v>51</v>
      </c>
      <c r="H2413">
        <v>8132</v>
      </c>
      <c r="I2413" t="b">
        <v>0</v>
      </c>
    </row>
    <row r="2414" spans="1:9" x14ac:dyDescent="0.25">
      <c r="A2414" t="s">
        <v>12</v>
      </c>
      <c r="B2414" s="1">
        <v>44175</v>
      </c>
      <c r="C2414">
        <v>56</v>
      </c>
      <c r="D2414">
        <v>7883</v>
      </c>
      <c r="E2414">
        <v>2</v>
      </c>
      <c r="F2414">
        <v>307</v>
      </c>
      <c r="G2414">
        <v>58</v>
      </c>
      <c r="H2414">
        <v>8190</v>
      </c>
      <c r="I2414" t="b">
        <v>0</v>
      </c>
    </row>
    <row r="2415" spans="1:9" x14ac:dyDescent="0.25">
      <c r="A2415" t="s">
        <v>12</v>
      </c>
      <c r="B2415" s="1">
        <v>44176</v>
      </c>
      <c r="C2415">
        <v>58</v>
      </c>
      <c r="D2415">
        <v>7941</v>
      </c>
      <c r="E2415">
        <v>5</v>
      </c>
      <c r="F2415">
        <v>312</v>
      </c>
      <c r="G2415">
        <v>63</v>
      </c>
      <c r="H2415">
        <v>8253</v>
      </c>
      <c r="I2415" t="b">
        <v>0</v>
      </c>
    </row>
    <row r="2416" spans="1:9" x14ac:dyDescent="0.25">
      <c r="A2416" t="s">
        <v>12</v>
      </c>
      <c r="B2416" s="1">
        <v>44177</v>
      </c>
      <c r="C2416">
        <v>55</v>
      </c>
      <c r="D2416">
        <v>7996</v>
      </c>
      <c r="E2416">
        <v>1</v>
      </c>
      <c r="F2416">
        <v>313</v>
      </c>
      <c r="G2416">
        <v>56</v>
      </c>
      <c r="H2416">
        <v>8309</v>
      </c>
      <c r="I2416" t="b">
        <v>0</v>
      </c>
    </row>
    <row r="2417" spans="1:9" x14ac:dyDescent="0.25">
      <c r="A2417" t="s">
        <v>12</v>
      </c>
      <c r="B2417" s="1">
        <v>44178</v>
      </c>
      <c r="C2417">
        <v>51</v>
      </c>
      <c r="D2417">
        <v>8047</v>
      </c>
      <c r="E2417">
        <v>5</v>
      </c>
      <c r="F2417">
        <v>318</v>
      </c>
      <c r="G2417">
        <v>56</v>
      </c>
      <c r="H2417">
        <v>8365</v>
      </c>
      <c r="I2417" t="b">
        <v>0</v>
      </c>
    </row>
    <row r="2418" spans="1:9" x14ac:dyDescent="0.25">
      <c r="A2418" t="s">
        <v>12</v>
      </c>
      <c r="B2418" s="1">
        <v>44179</v>
      </c>
      <c r="C2418">
        <v>49</v>
      </c>
      <c r="D2418">
        <v>8096</v>
      </c>
      <c r="E2418">
        <v>3</v>
      </c>
      <c r="F2418">
        <v>321</v>
      </c>
      <c r="G2418">
        <v>52</v>
      </c>
      <c r="H2418">
        <v>8417</v>
      </c>
      <c r="I2418" t="b">
        <v>0</v>
      </c>
    </row>
    <row r="2419" spans="1:9" x14ac:dyDescent="0.25">
      <c r="A2419" t="s">
        <v>12</v>
      </c>
      <c r="B2419" s="1">
        <v>44180</v>
      </c>
      <c r="C2419">
        <v>55</v>
      </c>
      <c r="D2419">
        <v>8151</v>
      </c>
      <c r="E2419">
        <v>2</v>
      </c>
      <c r="F2419">
        <v>323</v>
      </c>
      <c r="G2419">
        <v>57</v>
      </c>
      <c r="H2419">
        <v>8474</v>
      </c>
      <c r="I2419" t="b">
        <v>0</v>
      </c>
    </row>
    <row r="2420" spans="1:9" x14ac:dyDescent="0.25">
      <c r="A2420" t="s">
        <v>12</v>
      </c>
      <c r="B2420" s="1">
        <v>44181</v>
      </c>
      <c r="C2420">
        <v>41</v>
      </c>
      <c r="D2420">
        <v>8192</v>
      </c>
      <c r="E2420">
        <v>0</v>
      </c>
      <c r="F2420">
        <v>323</v>
      </c>
      <c r="G2420">
        <v>41</v>
      </c>
      <c r="H2420">
        <v>8515</v>
      </c>
      <c r="I2420" t="b">
        <v>0</v>
      </c>
    </row>
    <row r="2421" spans="1:9" x14ac:dyDescent="0.25">
      <c r="A2421" t="s">
        <v>12</v>
      </c>
      <c r="B2421" s="1">
        <v>44182</v>
      </c>
      <c r="C2421">
        <v>50</v>
      </c>
      <c r="D2421">
        <v>8242</v>
      </c>
      <c r="E2421">
        <v>6</v>
      </c>
      <c r="F2421">
        <v>329</v>
      </c>
      <c r="G2421">
        <v>56</v>
      </c>
      <c r="H2421">
        <v>8571</v>
      </c>
      <c r="I2421" t="b">
        <v>0</v>
      </c>
    </row>
    <row r="2422" spans="1:9" x14ac:dyDescent="0.25">
      <c r="A2422" t="s">
        <v>12</v>
      </c>
      <c r="B2422" s="1">
        <v>44183</v>
      </c>
      <c r="C2422">
        <v>59</v>
      </c>
      <c r="D2422">
        <v>8301</v>
      </c>
      <c r="E2422">
        <v>5</v>
      </c>
      <c r="F2422">
        <v>334</v>
      </c>
      <c r="G2422">
        <v>64</v>
      </c>
      <c r="H2422">
        <v>8635</v>
      </c>
      <c r="I2422" t="b">
        <v>0</v>
      </c>
    </row>
    <row r="2423" spans="1:9" x14ac:dyDescent="0.25">
      <c r="A2423" t="s">
        <v>12</v>
      </c>
      <c r="B2423" s="1">
        <v>44184</v>
      </c>
      <c r="C2423">
        <v>50</v>
      </c>
      <c r="D2423">
        <v>8351</v>
      </c>
      <c r="E2423">
        <v>2</v>
      </c>
      <c r="F2423">
        <v>336</v>
      </c>
      <c r="G2423">
        <v>52</v>
      </c>
      <c r="H2423">
        <v>8687</v>
      </c>
      <c r="I2423" t="b">
        <v>0</v>
      </c>
    </row>
    <row r="2424" spans="1:9" x14ac:dyDescent="0.25">
      <c r="A2424" t="s">
        <v>12</v>
      </c>
      <c r="B2424" s="1">
        <v>44185</v>
      </c>
      <c r="C2424">
        <v>54</v>
      </c>
      <c r="D2424">
        <v>8405</v>
      </c>
      <c r="E2424">
        <v>4</v>
      </c>
      <c r="F2424">
        <v>340</v>
      </c>
      <c r="G2424">
        <v>58</v>
      </c>
      <c r="H2424">
        <v>8745</v>
      </c>
      <c r="I2424" t="b">
        <v>0</v>
      </c>
    </row>
    <row r="2425" spans="1:9" x14ac:dyDescent="0.25">
      <c r="A2425" t="s">
        <v>12</v>
      </c>
      <c r="B2425" s="1">
        <v>44186</v>
      </c>
      <c r="C2425">
        <v>35</v>
      </c>
      <c r="D2425">
        <v>8440</v>
      </c>
      <c r="E2425">
        <v>7</v>
      </c>
      <c r="F2425">
        <v>347</v>
      </c>
      <c r="G2425">
        <v>42</v>
      </c>
      <c r="H2425">
        <v>8787</v>
      </c>
      <c r="I2425" t="b">
        <v>0</v>
      </c>
    </row>
    <row r="2426" spans="1:9" x14ac:dyDescent="0.25">
      <c r="A2426" t="s">
        <v>12</v>
      </c>
      <c r="B2426" s="1">
        <v>44187</v>
      </c>
      <c r="C2426">
        <v>58</v>
      </c>
      <c r="D2426">
        <v>8498</v>
      </c>
      <c r="E2426">
        <v>9</v>
      </c>
      <c r="F2426">
        <v>356</v>
      </c>
      <c r="G2426">
        <v>67</v>
      </c>
      <c r="H2426">
        <v>8854</v>
      </c>
      <c r="I2426" t="b">
        <v>0</v>
      </c>
    </row>
    <row r="2427" spans="1:9" x14ac:dyDescent="0.25">
      <c r="A2427" t="s">
        <v>12</v>
      </c>
      <c r="B2427" s="1">
        <v>44188</v>
      </c>
      <c r="C2427">
        <v>60</v>
      </c>
      <c r="D2427">
        <v>8558</v>
      </c>
      <c r="E2427">
        <v>3</v>
      </c>
      <c r="F2427">
        <v>359</v>
      </c>
      <c r="G2427">
        <v>63</v>
      </c>
      <c r="H2427">
        <v>8917</v>
      </c>
      <c r="I2427" t="b">
        <v>0</v>
      </c>
    </row>
    <row r="2428" spans="1:9" x14ac:dyDescent="0.25">
      <c r="A2428" t="s">
        <v>12</v>
      </c>
      <c r="B2428" s="1">
        <v>44189</v>
      </c>
      <c r="C2428">
        <v>50</v>
      </c>
      <c r="D2428">
        <v>8608</v>
      </c>
      <c r="E2428">
        <v>2</v>
      </c>
      <c r="F2428">
        <v>361</v>
      </c>
      <c r="G2428">
        <v>52</v>
      </c>
      <c r="H2428">
        <v>8969</v>
      </c>
      <c r="I2428" t="b">
        <v>0</v>
      </c>
    </row>
    <row r="2429" spans="1:9" x14ac:dyDescent="0.25">
      <c r="A2429" t="s">
        <v>12</v>
      </c>
      <c r="B2429" s="1">
        <v>44190</v>
      </c>
      <c r="C2429">
        <v>57</v>
      </c>
      <c r="D2429">
        <v>8665</v>
      </c>
      <c r="E2429">
        <v>4</v>
      </c>
      <c r="F2429">
        <v>365</v>
      </c>
      <c r="G2429">
        <v>61</v>
      </c>
      <c r="H2429">
        <v>9030</v>
      </c>
      <c r="I2429" t="b">
        <v>0</v>
      </c>
    </row>
    <row r="2430" spans="1:9" x14ac:dyDescent="0.25">
      <c r="A2430" t="s">
        <v>12</v>
      </c>
      <c r="B2430" s="1">
        <v>44191</v>
      </c>
      <c r="C2430">
        <v>68</v>
      </c>
      <c r="D2430">
        <v>8733</v>
      </c>
      <c r="E2430">
        <v>2</v>
      </c>
      <c r="F2430">
        <v>367</v>
      </c>
      <c r="G2430">
        <v>70</v>
      </c>
      <c r="H2430">
        <v>9100</v>
      </c>
      <c r="I2430" t="b">
        <v>0</v>
      </c>
    </row>
    <row r="2431" spans="1:9" x14ac:dyDescent="0.25">
      <c r="A2431" t="s">
        <v>12</v>
      </c>
      <c r="B2431" s="1">
        <v>44192</v>
      </c>
      <c r="C2431">
        <v>74</v>
      </c>
      <c r="D2431">
        <v>8807</v>
      </c>
      <c r="E2431">
        <v>7</v>
      </c>
      <c r="F2431">
        <v>374</v>
      </c>
      <c r="G2431">
        <v>81</v>
      </c>
      <c r="H2431">
        <v>9181</v>
      </c>
      <c r="I2431" t="b">
        <v>0</v>
      </c>
    </row>
    <row r="2432" spans="1:9" x14ac:dyDescent="0.25">
      <c r="A2432" t="s">
        <v>12</v>
      </c>
      <c r="B2432" s="1">
        <v>44193</v>
      </c>
      <c r="C2432">
        <v>66</v>
      </c>
      <c r="D2432">
        <v>8873</v>
      </c>
      <c r="E2432">
        <v>5</v>
      </c>
      <c r="F2432">
        <v>379</v>
      </c>
      <c r="G2432">
        <v>71</v>
      </c>
      <c r="H2432">
        <v>9252</v>
      </c>
      <c r="I2432" t="b">
        <v>0</v>
      </c>
    </row>
    <row r="2433" spans="1:9" x14ac:dyDescent="0.25">
      <c r="A2433" t="s">
        <v>12</v>
      </c>
      <c r="B2433" s="1">
        <v>44194</v>
      </c>
      <c r="C2433">
        <v>59</v>
      </c>
      <c r="D2433">
        <v>8932</v>
      </c>
      <c r="E2433">
        <v>6</v>
      </c>
      <c r="F2433">
        <v>385</v>
      </c>
      <c r="G2433">
        <v>65</v>
      </c>
      <c r="H2433">
        <v>9317</v>
      </c>
      <c r="I2433" t="b">
        <v>0</v>
      </c>
    </row>
    <row r="2434" spans="1:9" x14ac:dyDescent="0.25">
      <c r="A2434" t="s">
        <v>12</v>
      </c>
      <c r="B2434" s="1">
        <v>44195</v>
      </c>
      <c r="C2434">
        <v>42</v>
      </c>
      <c r="D2434">
        <v>8974</v>
      </c>
      <c r="E2434">
        <v>3</v>
      </c>
      <c r="F2434">
        <v>388</v>
      </c>
      <c r="G2434">
        <v>45</v>
      </c>
      <c r="H2434">
        <v>9362</v>
      </c>
      <c r="I2434" t="b">
        <v>0</v>
      </c>
    </row>
    <row r="2435" spans="1:9" x14ac:dyDescent="0.25">
      <c r="A2435" t="s">
        <v>12</v>
      </c>
      <c r="B2435" s="1">
        <v>44196</v>
      </c>
      <c r="C2435">
        <v>52</v>
      </c>
      <c r="D2435">
        <v>9026</v>
      </c>
      <c r="E2435">
        <v>5</v>
      </c>
      <c r="F2435">
        <v>393</v>
      </c>
      <c r="G2435">
        <v>57</v>
      </c>
      <c r="H2435">
        <v>9419</v>
      </c>
      <c r="I2435" t="b">
        <v>0</v>
      </c>
    </row>
    <row r="2436" spans="1:9" x14ac:dyDescent="0.25">
      <c r="A2436" t="s">
        <v>12</v>
      </c>
      <c r="B2436" s="1">
        <v>44197</v>
      </c>
      <c r="C2436">
        <v>71</v>
      </c>
      <c r="D2436">
        <v>9097</v>
      </c>
      <c r="E2436">
        <v>2</v>
      </c>
      <c r="F2436">
        <v>395</v>
      </c>
      <c r="G2436">
        <v>73</v>
      </c>
      <c r="H2436">
        <v>9492</v>
      </c>
      <c r="I2436" t="b">
        <v>0</v>
      </c>
    </row>
    <row r="2437" spans="1:9" x14ac:dyDescent="0.25">
      <c r="A2437" t="s">
        <v>12</v>
      </c>
      <c r="B2437" s="1">
        <v>44198</v>
      </c>
      <c r="C2437">
        <v>60</v>
      </c>
      <c r="D2437">
        <v>9157</v>
      </c>
      <c r="E2437">
        <v>2</v>
      </c>
      <c r="F2437">
        <v>397</v>
      </c>
      <c r="G2437">
        <v>62</v>
      </c>
      <c r="H2437">
        <v>9554</v>
      </c>
      <c r="I2437" t="b">
        <v>0</v>
      </c>
    </row>
    <row r="2438" spans="1:9" x14ac:dyDescent="0.25">
      <c r="A2438" t="s">
        <v>12</v>
      </c>
      <c r="B2438" s="1">
        <v>44199</v>
      </c>
      <c r="C2438">
        <v>49</v>
      </c>
      <c r="D2438">
        <v>9206</v>
      </c>
      <c r="E2438">
        <v>4</v>
      </c>
      <c r="F2438">
        <v>401</v>
      </c>
      <c r="G2438">
        <v>53</v>
      </c>
      <c r="H2438">
        <v>9607</v>
      </c>
      <c r="I2438" t="b">
        <v>0</v>
      </c>
    </row>
    <row r="2439" spans="1:9" x14ac:dyDescent="0.25">
      <c r="A2439" t="s">
        <v>12</v>
      </c>
      <c r="B2439" s="1">
        <v>44200</v>
      </c>
      <c r="C2439">
        <v>65</v>
      </c>
      <c r="D2439">
        <v>9271</v>
      </c>
      <c r="E2439">
        <v>4</v>
      </c>
      <c r="F2439">
        <v>405</v>
      </c>
      <c r="G2439">
        <v>69</v>
      </c>
      <c r="H2439">
        <v>9676</v>
      </c>
      <c r="I2439" t="b">
        <v>0</v>
      </c>
    </row>
    <row r="2440" spans="1:9" x14ac:dyDescent="0.25">
      <c r="A2440" t="s">
        <v>12</v>
      </c>
      <c r="B2440" s="1">
        <v>44201</v>
      </c>
      <c r="C2440">
        <v>65</v>
      </c>
      <c r="D2440">
        <v>9336</v>
      </c>
      <c r="E2440">
        <v>1</v>
      </c>
      <c r="F2440">
        <v>406</v>
      </c>
      <c r="G2440">
        <v>66</v>
      </c>
      <c r="H2440">
        <v>9742</v>
      </c>
      <c r="I2440" t="b">
        <v>0</v>
      </c>
    </row>
    <row r="2441" spans="1:9" x14ac:dyDescent="0.25">
      <c r="A2441" t="s">
        <v>12</v>
      </c>
      <c r="B2441" s="1">
        <v>44202</v>
      </c>
      <c r="C2441">
        <v>61</v>
      </c>
      <c r="D2441">
        <v>9397</v>
      </c>
      <c r="E2441">
        <v>2</v>
      </c>
      <c r="F2441">
        <v>408</v>
      </c>
      <c r="G2441">
        <v>63</v>
      </c>
      <c r="H2441">
        <v>9805</v>
      </c>
      <c r="I2441" t="b">
        <v>0</v>
      </c>
    </row>
    <row r="2442" spans="1:9" x14ac:dyDescent="0.25">
      <c r="A2442" t="s">
        <v>12</v>
      </c>
      <c r="B2442" s="1">
        <v>44203</v>
      </c>
      <c r="C2442">
        <v>73</v>
      </c>
      <c r="D2442">
        <v>9470</v>
      </c>
      <c r="E2442">
        <v>5</v>
      </c>
      <c r="F2442">
        <v>413</v>
      </c>
      <c r="G2442">
        <v>78</v>
      </c>
      <c r="H2442">
        <v>9883</v>
      </c>
      <c r="I2442" t="b">
        <v>0</v>
      </c>
    </row>
    <row r="2443" spans="1:9" x14ac:dyDescent="0.25">
      <c r="A2443" t="s">
        <v>12</v>
      </c>
      <c r="B2443" s="1">
        <v>44204</v>
      </c>
      <c r="C2443">
        <v>68</v>
      </c>
      <c r="D2443">
        <v>9538</v>
      </c>
      <c r="E2443">
        <v>6</v>
      </c>
      <c r="F2443">
        <v>419</v>
      </c>
      <c r="G2443">
        <v>74</v>
      </c>
      <c r="H2443">
        <v>9957</v>
      </c>
      <c r="I2443" t="b">
        <v>0</v>
      </c>
    </row>
    <row r="2444" spans="1:9" x14ac:dyDescent="0.25">
      <c r="A2444" t="s">
        <v>12</v>
      </c>
      <c r="B2444" s="1">
        <v>44205</v>
      </c>
      <c r="C2444">
        <v>58</v>
      </c>
      <c r="D2444">
        <v>9596</v>
      </c>
      <c r="E2444">
        <v>1</v>
      </c>
      <c r="F2444">
        <v>420</v>
      </c>
      <c r="G2444">
        <v>59</v>
      </c>
      <c r="H2444">
        <v>10016</v>
      </c>
      <c r="I2444" t="b">
        <v>0</v>
      </c>
    </row>
    <row r="2445" spans="1:9" x14ac:dyDescent="0.25">
      <c r="A2445" t="s">
        <v>12</v>
      </c>
      <c r="B2445" s="1">
        <v>44206</v>
      </c>
      <c r="C2445">
        <v>82</v>
      </c>
      <c r="D2445">
        <v>9678</v>
      </c>
      <c r="E2445">
        <v>2</v>
      </c>
      <c r="F2445">
        <v>422</v>
      </c>
      <c r="G2445">
        <v>84</v>
      </c>
      <c r="H2445">
        <v>10100</v>
      </c>
      <c r="I2445" t="b">
        <v>0</v>
      </c>
    </row>
    <row r="2446" spans="1:9" x14ac:dyDescent="0.25">
      <c r="A2446" t="s">
        <v>12</v>
      </c>
      <c r="B2446" s="1">
        <v>44207</v>
      </c>
      <c r="C2446">
        <v>83</v>
      </c>
      <c r="D2446">
        <v>9761</v>
      </c>
      <c r="E2446">
        <v>1</v>
      </c>
      <c r="F2446">
        <v>423</v>
      </c>
      <c r="G2446">
        <v>84</v>
      </c>
      <c r="H2446">
        <v>10184</v>
      </c>
      <c r="I2446" t="b">
        <v>0</v>
      </c>
    </row>
    <row r="2447" spans="1:9" x14ac:dyDescent="0.25">
      <c r="A2447" t="s">
        <v>12</v>
      </c>
      <c r="B2447" s="1">
        <v>44208</v>
      </c>
      <c r="C2447">
        <v>69</v>
      </c>
      <c r="D2447">
        <v>9830</v>
      </c>
      <c r="E2447">
        <v>6</v>
      </c>
      <c r="F2447">
        <v>429</v>
      </c>
      <c r="G2447">
        <v>75</v>
      </c>
      <c r="H2447">
        <v>10259</v>
      </c>
      <c r="I2447" t="b">
        <v>0</v>
      </c>
    </row>
    <row r="2448" spans="1:9" x14ac:dyDescent="0.25">
      <c r="A2448" t="s">
        <v>12</v>
      </c>
      <c r="B2448" s="1">
        <v>44209</v>
      </c>
      <c r="C2448">
        <v>77</v>
      </c>
      <c r="D2448">
        <v>9907</v>
      </c>
      <c r="E2448">
        <v>6</v>
      </c>
      <c r="F2448">
        <v>435</v>
      </c>
      <c r="G2448">
        <v>83</v>
      </c>
      <c r="H2448">
        <v>10342</v>
      </c>
      <c r="I2448" t="b">
        <v>0</v>
      </c>
    </row>
    <row r="2449" spans="1:9" x14ac:dyDescent="0.25">
      <c r="A2449" t="s">
        <v>12</v>
      </c>
      <c r="B2449" s="1">
        <v>44210</v>
      </c>
      <c r="C2449">
        <v>71</v>
      </c>
      <c r="D2449">
        <v>9978</v>
      </c>
      <c r="E2449">
        <v>5</v>
      </c>
      <c r="F2449">
        <v>440</v>
      </c>
      <c r="G2449">
        <v>76</v>
      </c>
      <c r="H2449">
        <v>10418</v>
      </c>
      <c r="I2449" t="b">
        <v>0</v>
      </c>
    </row>
    <row r="2450" spans="1:9" x14ac:dyDescent="0.25">
      <c r="A2450" t="s">
        <v>12</v>
      </c>
      <c r="B2450" s="1">
        <v>44211</v>
      </c>
      <c r="C2450">
        <v>97</v>
      </c>
      <c r="D2450">
        <v>10075</v>
      </c>
      <c r="E2450">
        <v>6</v>
      </c>
      <c r="F2450">
        <v>446</v>
      </c>
      <c r="G2450">
        <v>103</v>
      </c>
      <c r="H2450">
        <v>10521</v>
      </c>
      <c r="I2450" t="b">
        <v>0</v>
      </c>
    </row>
    <row r="2451" spans="1:9" x14ac:dyDescent="0.25">
      <c r="A2451" t="s">
        <v>12</v>
      </c>
      <c r="B2451" s="1">
        <v>44212</v>
      </c>
      <c r="C2451">
        <v>100</v>
      </c>
      <c r="D2451">
        <v>10175</v>
      </c>
      <c r="E2451">
        <v>3</v>
      </c>
      <c r="F2451">
        <v>449</v>
      </c>
      <c r="G2451">
        <v>103</v>
      </c>
      <c r="H2451">
        <v>10624</v>
      </c>
      <c r="I2451" t="b">
        <v>0</v>
      </c>
    </row>
    <row r="2452" spans="1:9" x14ac:dyDescent="0.25">
      <c r="A2452" t="s">
        <v>12</v>
      </c>
      <c r="B2452" s="1">
        <v>44213</v>
      </c>
      <c r="C2452">
        <v>76</v>
      </c>
      <c r="D2452">
        <v>10251</v>
      </c>
      <c r="E2452">
        <v>3</v>
      </c>
      <c r="F2452">
        <v>452</v>
      </c>
      <c r="G2452">
        <v>79</v>
      </c>
      <c r="H2452">
        <v>10703</v>
      </c>
      <c r="I2452" t="b">
        <v>0</v>
      </c>
    </row>
    <row r="2453" spans="1:9" x14ac:dyDescent="0.25">
      <c r="A2453" t="s">
        <v>12</v>
      </c>
      <c r="B2453" s="1">
        <v>44214</v>
      </c>
      <c r="C2453">
        <v>84</v>
      </c>
      <c r="D2453">
        <v>10335</v>
      </c>
      <c r="E2453">
        <v>4</v>
      </c>
      <c r="F2453">
        <v>456</v>
      </c>
      <c r="G2453">
        <v>88</v>
      </c>
      <c r="H2453">
        <v>10791</v>
      </c>
      <c r="I2453" t="b">
        <v>0</v>
      </c>
    </row>
    <row r="2454" spans="1:9" x14ac:dyDescent="0.25">
      <c r="A2454" t="s">
        <v>12</v>
      </c>
      <c r="B2454" s="1">
        <v>44215</v>
      </c>
      <c r="C2454">
        <v>104</v>
      </c>
      <c r="D2454">
        <v>10439</v>
      </c>
      <c r="E2454">
        <v>7</v>
      </c>
      <c r="F2454">
        <v>463</v>
      </c>
      <c r="G2454">
        <v>111</v>
      </c>
      <c r="H2454">
        <v>10902</v>
      </c>
      <c r="I2454" t="b">
        <v>0</v>
      </c>
    </row>
    <row r="2455" spans="1:9" x14ac:dyDescent="0.25">
      <c r="A2455" t="s">
        <v>12</v>
      </c>
      <c r="B2455" s="1">
        <v>44216</v>
      </c>
      <c r="C2455">
        <v>92</v>
      </c>
      <c r="D2455">
        <v>10531</v>
      </c>
      <c r="E2455">
        <v>5</v>
      </c>
      <c r="F2455">
        <v>468</v>
      </c>
      <c r="G2455">
        <v>97</v>
      </c>
      <c r="H2455">
        <v>10999</v>
      </c>
      <c r="I2455" t="b">
        <v>0</v>
      </c>
    </row>
    <row r="2456" spans="1:9" x14ac:dyDescent="0.25">
      <c r="A2456" t="s">
        <v>12</v>
      </c>
      <c r="B2456" s="1">
        <v>44217</v>
      </c>
      <c r="C2456">
        <v>87</v>
      </c>
      <c r="D2456">
        <v>10618</v>
      </c>
      <c r="E2456">
        <v>5</v>
      </c>
      <c r="F2456">
        <v>473</v>
      </c>
      <c r="G2456">
        <v>92</v>
      </c>
      <c r="H2456">
        <v>11091</v>
      </c>
      <c r="I2456" t="b">
        <v>0</v>
      </c>
    </row>
    <row r="2457" spans="1:9" x14ac:dyDescent="0.25">
      <c r="A2457" t="s">
        <v>12</v>
      </c>
      <c r="B2457" s="1">
        <v>44218</v>
      </c>
      <c r="C2457">
        <v>80</v>
      </c>
      <c r="D2457">
        <v>10698</v>
      </c>
      <c r="E2457">
        <v>3</v>
      </c>
      <c r="F2457">
        <v>476</v>
      </c>
      <c r="G2457">
        <v>83</v>
      </c>
      <c r="H2457">
        <v>11174</v>
      </c>
      <c r="I2457" t="b">
        <v>0</v>
      </c>
    </row>
    <row r="2458" spans="1:9" x14ac:dyDescent="0.25">
      <c r="A2458" t="s">
        <v>12</v>
      </c>
      <c r="B2458" s="1">
        <v>44219</v>
      </c>
      <c r="C2458">
        <v>70</v>
      </c>
      <c r="D2458">
        <v>10768</v>
      </c>
      <c r="E2458">
        <v>7</v>
      </c>
      <c r="F2458">
        <v>483</v>
      </c>
      <c r="G2458">
        <v>77</v>
      </c>
      <c r="H2458">
        <v>11251</v>
      </c>
      <c r="I2458" t="b">
        <v>0</v>
      </c>
    </row>
    <row r="2459" spans="1:9" x14ac:dyDescent="0.25">
      <c r="A2459" t="s">
        <v>12</v>
      </c>
      <c r="B2459" s="1">
        <v>44220</v>
      </c>
      <c r="C2459">
        <v>64</v>
      </c>
      <c r="D2459">
        <v>10832</v>
      </c>
      <c r="E2459">
        <v>3</v>
      </c>
      <c r="F2459">
        <v>486</v>
      </c>
      <c r="G2459">
        <v>67</v>
      </c>
      <c r="H2459">
        <v>11318</v>
      </c>
      <c r="I2459" t="b">
        <v>0</v>
      </c>
    </row>
    <row r="2460" spans="1:9" x14ac:dyDescent="0.25">
      <c r="A2460" t="s">
        <v>12</v>
      </c>
      <c r="B2460" s="1">
        <v>44221</v>
      </c>
      <c r="C2460">
        <v>79</v>
      </c>
      <c r="D2460">
        <v>10911</v>
      </c>
      <c r="E2460">
        <v>4</v>
      </c>
      <c r="F2460">
        <v>490</v>
      </c>
      <c r="G2460">
        <v>83</v>
      </c>
      <c r="H2460">
        <v>11401</v>
      </c>
      <c r="I2460" t="b">
        <v>0</v>
      </c>
    </row>
    <row r="2461" spans="1:9" x14ac:dyDescent="0.25">
      <c r="A2461" t="s">
        <v>12</v>
      </c>
      <c r="B2461" s="1">
        <v>44222</v>
      </c>
      <c r="C2461">
        <v>73</v>
      </c>
      <c r="D2461">
        <v>10984</v>
      </c>
      <c r="E2461">
        <v>4</v>
      </c>
      <c r="F2461">
        <v>494</v>
      </c>
      <c r="G2461">
        <v>77</v>
      </c>
      <c r="H2461">
        <v>11478</v>
      </c>
      <c r="I2461" t="b">
        <v>0</v>
      </c>
    </row>
    <row r="2462" spans="1:9" x14ac:dyDescent="0.25">
      <c r="A2462" t="s">
        <v>12</v>
      </c>
      <c r="B2462" s="1">
        <v>44223</v>
      </c>
      <c r="C2462">
        <v>71</v>
      </c>
      <c r="D2462">
        <v>11055</v>
      </c>
      <c r="E2462">
        <v>3</v>
      </c>
      <c r="F2462">
        <v>497</v>
      </c>
      <c r="G2462">
        <v>74</v>
      </c>
      <c r="H2462">
        <v>11552</v>
      </c>
      <c r="I2462" t="b">
        <v>0</v>
      </c>
    </row>
    <row r="2463" spans="1:9" x14ac:dyDescent="0.25">
      <c r="A2463" t="s">
        <v>12</v>
      </c>
      <c r="B2463" s="1">
        <v>44224</v>
      </c>
      <c r="C2463">
        <v>73</v>
      </c>
      <c r="D2463">
        <v>11128</v>
      </c>
      <c r="E2463">
        <v>5</v>
      </c>
      <c r="F2463">
        <v>502</v>
      </c>
      <c r="G2463">
        <v>78</v>
      </c>
      <c r="H2463">
        <v>11630</v>
      </c>
      <c r="I2463" t="b">
        <v>0</v>
      </c>
    </row>
    <row r="2464" spans="1:9" x14ac:dyDescent="0.25">
      <c r="A2464" t="s">
        <v>12</v>
      </c>
      <c r="B2464" s="1">
        <v>44225</v>
      </c>
      <c r="C2464">
        <v>85</v>
      </c>
      <c r="D2464">
        <v>11213</v>
      </c>
      <c r="E2464">
        <v>4</v>
      </c>
      <c r="F2464">
        <v>506</v>
      </c>
      <c r="G2464">
        <v>89</v>
      </c>
      <c r="H2464">
        <v>11719</v>
      </c>
      <c r="I2464" t="b">
        <v>0</v>
      </c>
    </row>
    <row r="2465" spans="1:9" x14ac:dyDescent="0.25">
      <c r="A2465" t="s">
        <v>12</v>
      </c>
      <c r="B2465" s="1">
        <v>44226</v>
      </c>
      <c r="C2465">
        <v>76</v>
      </c>
      <c r="D2465">
        <v>11289</v>
      </c>
      <c r="E2465">
        <v>4</v>
      </c>
      <c r="F2465">
        <v>510</v>
      </c>
      <c r="G2465">
        <v>80</v>
      </c>
      <c r="H2465">
        <v>11799</v>
      </c>
      <c r="I2465" t="b">
        <v>0</v>
      </c>
    </row>
    <row r="2466" spans="1:9" x14ac:dyDescent="0.25">
      <c r="A2466" t="s">
        <v>12</v>
      </c>
      <c r="B2466" s="1">
        <v>44227</v>
      </c>
      <c r="C2466">
        <v>83</v>
      </c>
      <c r="D2466">
        <v>11372</v>
      </c>
      <c r="E2466">
        <v>6</v>
      </c>
      <c r="F2466">
        <v>516</v>
      </c>
      <c r="G2466">
        <v>89</v>
      </c>
      <c r="H2466">
        <v>11888</v>
      </c>
      <c r="I2466" t="b">
        <v>0</v>
      </c>
    </row>
    <row r="2467" spans="1:9" x14ac:dyDescent="0.25">
      <c r="A2467" t="s">
        <v>12</v>
      </c>
      <c r="B2467" s="1">
        <v>44228</v>
      </c>
      <c r="C2467">
        <v>79</v>
      </c>
      <c r="D2467">
        <v>11451</v>
      </c>
      <c r="E2467">
        <v>5</v>
      </c>
      <c r="F2467">
        <v>521</v>
      </c>
      <c r="G2467">
        <v>84</v>
      </c>
      <c r="H2467">
        <v>11972</v>
      </c>
      <c r="I2467" t="b">
        <v>0</v>
      </c>
    </row>
    <row r="2468" spans="1:9" x14ac:dyDescent="0.25">
      <c r="A2468" t="s">
        <v>12</v>
      </c>
      <c r="B2468" s="1">
        <v>44229</v>
      </c>
      <c r="C2468">
        <v>71</v>
      </c>
      <c r="D2468">
        <v>11522</v>
      </c>
      <c r="E2468">
        <v>6</v>
      </c>
      <c r="F2468">
        <v>527</v>
      </c>
      <c r="G2468">
        <v>77</v>
      </c>
      <c r="H2468">
        <v>12049</v>
      </c>
      <c r="I2468" t="b">
        <v>0</v>
      </c>
    </row>
    <row r="2469" spans="1:9" x14ac:dyDescent="0.25">
      <c r="A2469" t="s">
        <v>12</v>
      </c>
      <c r="B2469" s="1">
        <v>44230</v>
      </c>
      <c r="C2469">
        <v>83</v>
      </c>
      <c r="D2469">
        <v>11605</v>
      </c>
      <c r="E2469">
        <v>1</v>
      </c>
      <c r="F2469">
        <v>528</v>
      </c>
      <c r="G2469">
        <v>84</v>
      </c>
      <c r="H2469">
        <v>12133</v>
      </c>
      <c r="I2469" t="b">
        <v>0</v>
      </c>
    </row>
    <row r="2470" spans="1:9" x14ac:dyDescent="0.25">
      <c r="A2470" t="s">
        <v>12</v>
      </c>
      <c r="B2470" s="1">
        <v>44231</v>
      </c>
      <c r="C2470">
        <v>70</v>
      </c>
      <c r="D2470">
        <v>11675</v>
      </c>
      <c r="E2470">
        <v>6</v>
      </c>
      <c r="F2470">
        <v>534</v>
      </c>
      <c r="G2470">
        <v>76</v>
      </c>
      <c r="H2470">
        <v>12209</v>
      </c>
      <c r="I2470" t="b">
        <v>0</v>
      </c>
    </row>
    <row r="2471" spans="1:9" x14ac:dyDescent="0.25">
      <c r="A2471" t="s">
        <v>12</v>
      </c>
      <c r="B2471" s="1">
        <v>44232</v>
      </c>
      <c r="C2471">
        <v>81</v>
      </c>
      <c r="D2471">
        <v>11756</v>
      </c>
      <c r="E2471">
        <v>4</v>
      </c>
      <c r="F2471">
        <v>538</v>
      </c>
      <c r="G2471">
        <v>85</v>
      </c>
      <c r="H2471">
        <v>12294</v>
      </c>
      <c r="I2471" t="b">
        <v>0</v>
      </c>
    </row>
    <row r="2472" spans="1:9" x14ac:dyDescent="0.25">
      <c r="A2472" t="s">
        <v>12</v>
      </c>
      <c r="B2472" s="1">
        <v>44233</v>
      </c>
      <c r="C2472">
        <v>52</v>
      </c>
      <c r="D2472">
        <v>11808</v>
      </c>
      <c r="E2472">
        <v>2</v>
      </c>
      <c r="F2472">
        <v>540</v>
      </c>
      <c r="G2472">
        <v>54</v>
      </c>
      <c r="H2472">
        <v>12348</v>
      </c>
      <c r="I2472" t="b">
        <v>0</v>
      </c>
    </row>
    <row r="2473" spans="1:9" x14ac:dyDescent="0.25">
      <c r="A2473" t="s">
        <v>12</v>
      </c>
      <c r="B2473" s="1">
        <v>44234</v>
      </c>
      <c r="C2473">
        <v>59</v>
      </c>
      <c r="D2473">
        <v>11867</v>
      </c>
      <c r="E2473">
        <v>3</v>
      </c>
      <c r="F2473">
        <v>543</v>
      </c>
      <c r="G2473">
        <v>62</v>
      </c>
      <c r="H2473">
        <v>12410</v>
      </c>
      <c r="I2473" t="b">
        <v>0</v>
      </c>
    </row>
    <row r="2474" spans="1:9" x14ac:dyDescent="0.25">
      <c r="A2474" t="s">
        <v>12</v>
      </c>
      <c r="B2474" s="1">
        <v>44235</v>
      </c>
      <c r="C2474">
        <v>53</v>
      </c>
      <c r="D2474">
        <v>11920</v>
      </c>
      <c r="E2474">
        <v>3</v>
      </c>
      <c r="F2474">
        <v>546</v>
      </c>
      <c r="G2474">
        <v>56</v>
      </c>
      <c r="H2474">
        <v>12466</v>
      </c>
      <c r="I2474" t="b">
        <v>0</v>
      </c>
    </row>
    <row r="2475" spans="1:9" x14ac:dyDescent="0.25">
      <c r="A2475" t="s">
        <v>12</v>
      </c>
      <c r="B2475" s="1">
        <v>44236</v>
      </c>
      <c r="C2475">
        <v>54</v>
      </c>
      <c r="D2475">
        <v>11974</v>
      </c>
      <c r="E2475">
        <v>6</v>
      </c>
      <c r="F2475">
        <v>552</v>
      </c>
      <c r="G2475">
        <v>60</v>
      </c>
      <c r="H2475">
        <v>12526</v>
      </c>
      <c r="I2475" t="b">
        <v>0</v>
      </c>
    </row>
    <row r="2476" spans="1:9" x14ac:dyDescent="0.25">
      <c r="A2476" t="s">
        <v>12</v>
      </c>
      <c r="B2476" s="1">
        <v>44237</v>
      </c>
      <c r="C2476">
        <v>62</v>
      </c>
      <c r="D2476">
        <v>12036</v>
      </c>
      <c r="E2476">
        <v>3</v>
      </c>
      <c r="F2476">
        <v>555</v>
      </c>
      <c r="G2476">
        <v>65</v>
      </c>
      <c r="H2476">
        <v>12591</v>
      </c>
      <c r="I2476" t="b">
        <v>0</v>
      </c>
    </row>
    <row r="2477" spans="1:9" x14ac:dyDescent="0.25">
      <c r="A2477" t="s">
        <v>12</v>
      </c>
      <c r="B2477" s="1">
        <v>44238</v>
      </c>
      <c r="C2477">
        <v>67</v>
      </c>
      <c r="D2477">
        <v>12103</v>
      </c>
      <c r="E2477">
        <v>6</v>
      </c>
      <c r="F2477">
        <v>561</v>
      </c>
      <c r="G2477">
        <v>73</v>
      </c>
      <c r="H2477">
        <v>12664</v>
      </c>
      <c r="I2477" t="b">
        <v>0</v>
      </c>
    </row>
    <row r="2478" spans="1:9" x14ac:dyDescent="0.25">
      <c r="A2478" t="s">
        <v>12</v>
      </c>
      <c r="B2478" s="1">
        <v>44239</v>
      </c>
      <c r="C2478">
        <v>60</v>
      </c>
      <c r="D2478">
        <v>12163</v>
      </c>
      <c r="E2478">
        <v>8</v>
      </c>
      <c r="F2478">
        <v>569</v>
      </c>
      <c r="G2478">
        <v>68</v>
      </c>
      <c r="H2478">
        <v>12732</v>
      </c>
      <c r="I2478" t="b">
        <v>0</v>
      </c>
    </row>
    <row r="2479" spans="1:9" x14ac:dyDescent="0.25">
      <c r="A2479" t="s">
        <v>12</v>
      </c>
      <c r="B2479" s="1">
        <v>44240</v>
      </c>
      <c r="C2479">
        <v>54</v>
      </c>
      <c r="D2479">
        <v>12217</v>
      </c>
      <c r="E2479">
        <v>5</v>
      </c>
      <c r="F2479">
        <v>574</v>
      </c>
      <c r="G2479">
        <v>59</v>
      </c>
      <c r="H2479">
        <v>12791</v>
      </c>
      <c r="I2479" t="b">
        <v>0</v>
      </c>
    </row>
    <row r="2480" spans="1:9" x14ac:dyDescent="0.25">
      <c r="A2480" t="s">
        <v>12</v>
      </c>
      <c r="B2480" s="1">
        <v>44241</v>
      </c>
      <c r="C2480">
        <v>60</v>
      </c>
      <c r="D2480">
        <v>12277</v>
      </c>
      <c r="E2480">
        <v>5</v>
      </c>
      <c r="F2480">
        <v>579</v>
      </c>
      <c r="G2480">
        <v>65</v>
      </c>
      <c r="H2480">
        <v>12856</v>
      </c>
      <c r="I2480" t="b">
        <v>0</v>
      </c>
    </row>
    <row r="2481" spans="1:9" x14ac:dyDescent="0.25">
      <c r="A2481" t="s">
        <v>12</v>
      </c>
      <c r="B2481" s="1">
        <v>44242</v>
      </c>
      <c r="C2481">
        <v>62</v>
      </c>
      <c r="D2481">
        <v>12339</v>
      </c>
      <c r="E2481">
        <v>5</v>
      </c>
      <c r="F2481">
        <v>584</v>
      </c>
      <c r="G2481">
        <v>67</v>
      </c>
      <c r="H2481">
        <v>12923</v>
      </c>
      <c r="I2481" t="b">
        <v>0</v>
      </c>
    </row>
    <row r="2482" spans="1:9" x14ac:dyDescent="0.25">
      <c r="A2482" t="s">
        <v>12</v>
      </c>
      <c r="B2482" s="1">
        <v>44243</v>
      </c>
      <c r="C2482">
        <v>50</v>
      </c>
      <c r="D2482">
        <v>12389</v>
      </c>
      <c r="E2482">
        <v>3</v>
      </c>
      <c r="F2482">
        <v>587</v>
      </c>
      <c r="G2482">
        <v>53</v>
      </c>
      <c r="H2482">
        <v>12976</v>
      </c>
      <c r="I2482" t="b">
        <v>0</v>
      </c>
    </row>
    <row r="2483" spans="1:9" x14ac:dyDescent="0.25">
      <c r="A2483" t="s">
        <v>12</v>
      </c>
      <c r="B2483" s="1">
        <v>44244</v>
      </c>
      <c r="C2483">
        <v>50</v>
      </c>
      <c r="D2483">
        <v>12439</v>
      </c>
      <c r="E2483">
        <v>4</v>
      </c>
      <c r="F2483">
        <v>591</v>
      </c>
      <c r="G2483">
        <v>54</v>
      </c>
      <c r="H2483">
        <v>13030</v>
      </c>
      <c r="I2483" t="b">
        <v>0</v>
      </c>
    </row>
    <row r="2484" spans="1:9" x14ac:dyDescent="0.25">
      <c r="A2484" t="s">
        <v>12</v>
      </c>
      <c r="B2484" s="1">
        <v>44245</v>
      </c>
      <c r="C2484">
        <v>48</v>
      </c>
      <c r="D2484">
        <v>12487</v>
      </c>
      <c r="E2484">
        <v>4</v>
      </c>
      <c r="F2484">
        <v>595</v>
      </c>
      <c r="G2484">
        <v>52</v>
      </c>
      <c r="H2484">
        <v>13082</v>
      </c>
      <c r="I2484" t="b">
        <v>0</v>
      </c>
    </row>
    <row r="2485" spans="1:9" x14ac:dyDescent="0.25">
      <c r="A2485" t="s">
        <v>12</v>
      </c>
      <c r="B2485" s="1">
        <v>44246</v>
      </c>
      <c r="C2485">
        <v>45</v>
      </c>
      <c r="D2485">
        <v>12532</v>
      </c>
      <c r="E2485">
        <v>1</v>
      </c>
      <c r="F2485">
        <v>596</v>
      </c>
      <c r="G2485">
        <v>46</v>
      </c>
      <c r="H2485">
        <v>13128</v>
      </c>
      <c r="I2485" t="b">
        <v>0</v>
      </c>
    </row>
    <row r="2486" spans="1:9" x14ac:dyDescent="0.25">
      <c r="A2486" t="s">
        <v>12</v>
      </c>
      <c r="B2486" s="1">
        <v>44247</v>
      </c>
      <c r="C2486">
        <v>39</v>
      </c>
      <c r="D2486">
        <v>12571</v>
      </c>
      <c r="E2486">
        <v>3</v>
      </c>
      <c r="F2486">
        <v>599</v>
      </c>
      <c r="G2486">
        <v>42</v>
      </c>
      <c r="H2486">
        <v>13170</v>
      </c>
      <c r="I2486" t="b">
        <v>0</v>
      </c>
    </row>
    <row r="2487" spans="1:9" x14ac:dyDescent="0.25">
      <c r="A2487" t="s">
        <v>12</v>
      </c>
      <c r="B2487" s="1">
        <v>44248</v>
      </c>
      <c r="C2487">
        <v>40</v>
      </c>
      <c r="D2487">
        <v>12611</v>
      </c>
      <c r="E2487">
        <v>6</v>
      </c>
      <c r="F2487">
        <v>605</v>
      </c>
      <c r="G2487">
        <v>46</v>
      </c>
      <c r="H2487">
        <v>13216</v>
      </c>
      <c r="I2487" t="b">
        <v>0</v>
      </c>
    </row>
    <row r="2488" spans="1:9" x14ac:dyDescent="0.25">
      <c r="A2488" t="s">
        <v>12</v>
      </c>
      <c r="B2488" s="1">
        <v>44249</v>
      </c>
      <c r="C2488">
        <v>21</v>
      </c>
      <c r="D2488">
        <v>12632</v>
      </c>
      <c r="E2488">
        <v>5</v>
      </c>
      <c r="F2488">
        <v>610</v>
      </c>
      <c r="G2488">
        <v>26</v>
      </c>
      <c r="H2488">
        <v>13242</v>
      </c>
      <c r="I2488" t="b">
        <v>0</v>
      </c>
    </row>
    <row r="2489" spans="1:9" x14ac:dyDescent="0.25">
      <c r="A2489" t="s">
        <v>12</v>
      </c>
      <c r="B2489" s="1">
        <v>44250</v>
      </c>
      <c r="C2489">
        <v>39</v>
      </c>
      <c r="D2489">
        <v>12671</v>
      </c>
      <c r="E2489">
        <v>2</v>
      </c>
      <c r="F2489">
        <v>612</v>
      </c>
      <c r="G2489">
        <v>41</v>
      </c>
      <c r="H2489">
        <v>13283</v>
      </c>
      <c r="I2489" t="b">
        <v>0</v>
      </c>
    </row>
    <row r="2490" spans="1:9" x14ac:dyDescent="0.25">
      <c r="A2490" t="s">
        <v>12</v>
      </c>
      <c r="B2490" s="1">
        <v>44251</v>
      </c>
      <c r="C2490">
        <v>35</v>
      </c>
      <c r="D2490">
        <v>12706</v>
      </c>
      <c r="E2490">
        <v>1</v>
      </c>
      <c r="F2490">
        <v>613</v>
      </c>
      <c r="G2490">
        <v>36</v>
      </c>
      <c r="H2490">
        <v>13319</v>
      </c>
      <c r="I2490" t="b">
        <v>0</v>
      </c>
    </row>
    <row r="2491" spans="1:9" x14ac:dyDescent="0.25">
      <c r="A2491" t="s">
        <v>12</v>
      </c>
      <c r="B2491" s="1">
        <v>44252</v>
      </c>
      <c r="C2491">
        <v>30</v>
      </c>
      <c r="D2491">
        <v>12736</v>
      </c>
      <c r="E2491">
        <v>3</v>
      </c>
      <c r="F2491">
        <v>616</v>
      </c>
      <c r="G2491">
        <v>33</v>
      </c>
      <c r="H2491">
        <v>13352</v>
      </c>
      <c r="I2491" t="b">
        <v>0</v>
      </c>
    </row>
    <row r="2492" spans="1:9" x14ac:dyDescent="0.25">
      <c r="A2492" t="s">
        <v>12</v>
      </c>
      <c r="B2492" s="1">
        <v>44253</v>
      </c>
      <c r="C2492">
        <v>26</v>
      </c>
      <c r="D2492">
        <v>12762</v>
      </c>
      <c r="E2492">
        <v>5</v>
      </c>
      <c r="F2492">
        <v>621</v>
      </c>
      <c r="G2492">
        <v>31</v>
      </c>
      <c r="H2492">
        <v>13383</v>
      </c>
      <c r="I2492" t="b">
        <v>0</v>
      </c>
    </row>
    <row r="2493" spans="1:9" x14ac:dyDescent="0.25">
      <c r="A2493" t="s">
        <v>12</v>
      </c>
      <c r="B2493" s="1">
        <v>44254</v>
      </c>
      <c r="C2493">
        <v>32</v>
      </c>
      <c r="D2493">
        <v>12794</v>
      </c>
      <c r="E2493">
        <v>4</v>
      </c>
      <c r="F2493">
        <v>625</v>
      </c>
      <c r="G2493">
        <v>36</v>
      </c>
      <c r="H2493">
        <v>13419</v>
      </c>
      <c r="I2493" t="b">
        <v>0</v>
      </c>
    </row>
    <row r="2494" spans="1:9" x14ac:dyDescent="0.25">
      <c r="A2494" t="s">
        <v>12</v>
      </c>
      <c r="B2494" s="1">
        <v>44255</v>
      </c>
      <c r="C2494">
        <v>29</v>
      </c>
      <c r="D2494">
        <v>12823</v>
      </c>
      <c r="E2494">
        <v>3</v>
      </c>
      <c r="F2494">
        <v>628</v>
      </c>
      <c r="G2494">
        <v>32</v>
      </c>
      <c r="H2494">
        <v>13451</v>
      </c>
      <c r="I2494" t="b">
        <v>0</v>
      </c>
    </row>
    <row r="2495" spans="1:9" x14ac:dyDescent="0.25">
      <c r="A2495" t="s">
        <v>12</v>
      </c>
      <c r="B2495" s="1">
        <v>44256</v>
      </c>
      <c r="C2495">
        <v>20</v>
      </c>
      <c r="D2495">
        <v>12843</v>
      </c>
      <c r="E2495">
        <v>6</v>
      </c>
      <c r="F2495">
        <v>634</v>
      </c>
      <c r="G2495">
        <v>26</v>
      </c>
      <c r="H2495">
        <v>13477</v>
      </c>
      <c r="I2495" t="b">
        <v>0</v>
      </c>
    </row>
    <row r="2496" spans="1:9" x14ac:dyDescent="0.25">
      <c r="A2496" t="s">
        <v>12</v>
      </c>
      <c r="B2496" s="1">
        <v>44257</v>
      </c>
      <c r="C2496">
        <v>17</v>
      </c>
      <c r="D2496">
        <v>12860</v>
      </c>
      <c r="E2496">
        <v>3</v>
      </c>
      <c r="F2496">
        <v>637</v>
      </c>
      <c r="G2496">
        <v>20</v>
      </c>
      <c r="H2496">
        <v>13497</v>
      </c>
      <c r="I2496" t="b">
        <v>0</v>
      </c>
    </row>
    <row r="2497" spans="1:9" x14ac:dyDescent="0.25">
      <c r="A2497" t="s">
        <v>12</v>
      </c>
      <c r="B2497" s="1">
        <v>44258</v>
      </c>
      <c r="C2497">
        <v>28</v>
      </c>
      <c r="D2497">
        <v>12888</v>
      </c>
      <c r="E2497">
        <v>4</v>
      </c>
      <c r="F2497">
        <v>641</v>
      </c>
      <c r="G2497">
        <v>32</v>
      </c>
      <c r="H2497">
        <v>13529</v>
      </c>
      <c r="I2497" t="b">
        <v>0</v>
      </c>
    </row>
    <row r="2498" spans="1:9" x14ac:dyDescent="0.25">
      <c r="A2498" t="s">
        <v>12</v>
      </c>
      <c r="B2498" s="1">
        <v>44259</v>
      </c>
      <c r="C2498">
        <v>18</v>
      </c>
      <c r="D2498">
        <v>12906</v>
      </c>
      <c r="E2498">
        <v>4</v>
      </c>
      <c r="F2498">
        <v>645</v>
      </c>
      <c r="G2498">
        <v>22</v>
      </c>
      <c r="H2498">
        <v>13551</v>
      </c>
      <c r="I2498" t="b">
        <v>0</v>
      </c>
    </row>
    <row r="2499" spans="1:9" x14ac:dyDescent="0.25">
      <c r="A2499" t="s">
        <v>12</v>
      </c>
      <c r="B2499" s="1">
        <v>44260</v>
      </c>
      <c r="C2499">
        <v>28</v>
      </c>
      <c r="D2499">
        <v>12934</v>
      </c>
      <c r="E2499">
        <v>4</v>
      </c>
      <c r="F2499">
        <v>649</v>
      </c>
      <c r="G2499">
        <v>32</v>
      </c>
      <c r="H2499">
        <v>13583</v>
      </c>
      <c r="I2499" t="b">
        <v>0</v>
      </c>
    </row>
    <row r="2500" spans="1:9" x14ac:dyDescent="0.25">
      <c r="A2500" t="s">
        <v>12</v>
      </c>
      <c r="B2500" s="1">
        <v>44261</v>
      </c>
      <c r="C2500">
        <v>25</v>
      </c>
      <c r="D2500">
        <v>12959</v>
      </c>
      <c r="E2500">
        <v>6</v>
      </c>
      <c r="F2500">
        <v>655</v>
      </c>
      <c r="G2500">
        <v>31</v>
      </c>
      <c r="H2500">
        <v>13614</v>
      </c>
      <c r="I2500" t="b">
        <v>0</v>
      </c>
    </row>
    <row r="2501" spans="1:9" x14ac:dyDescent="0.25">
      <c r="A2501" t="s">
        <v>12</v>
      </c>
      <c r="B2501" s="1">
        <v>44262</v>
      </c>
      <c r="C2501">
        <v>19</v>
      </c>
      <c r="D2501">
        <v>12978</v>
      </c>
      <c r="E2501">
        <v>3</v>
      </c>
      <c r="F2501">
        <v>658</v>
      </c>
      <c r="G2501">
        <v>22</v>
      </c>
      <c r="H2501">
        <v>13636</v>
      </c>
      <c r="I2501" t="b">
        <v>0</v>
      </c>
    </row>
    <row r="2502" spans="1:9" x14ac:dyDescent="0.25">
      <c r="A2502" t="s">
        <v>12</v>
      </c>
      <c r="B2502" s="1">
        <v>44263</v>
      </c>
      <c r="C2502">
        <v>20</v>
      </c>
      <c r="D2502">
        <v>12998</v>
      </c>
      <c r="E2502">
        <v>4</v>
      </c>
      <c r="F2502">
        <v>662</v>
      </c>
      <c r="G2502">
        <v>24</v>
      </c>
      <c r="H2502">
        <v>13660</v>
      </c>
      <c r="I2502" t="b">
        <v>0</v>
      </c>
    </row>
    <row r="2503" spans="1:9" x14ac:dyDescent="0.25">
      <c r="A2503" t="s">
        <v>12</v>
      </c>
      <c r="B2503" s="1">
        <v>44264</v>
      </c>
      <c r="C2503">
        <v>23</v>
      </c>
      <c r="D2503">
        <v>13021</v>
      </c>
      <c r="E2503">
        <v>2</v>
      </c>
      <c r="F2503">
        <v>664</v>
      </c>
      <c r="G2503">
        <v>25</v>
      </c>
      <c r="H2503">
        <v>13685</v>
      </c>
      <c r="I2503" t="b">
        <v>0</v>
      </c>
    </row>
    <row r="2504" spans="1:9" x14ac:dyDescent="0.25">
      <c r="A2504" t="s">
        <v>12</v>
      </c>
      <c r="B2504" s="1">
        <v>44265</v>
      </c>
      <c r="C2504">
        <v>16</v>
      </c>
      <c r="D2504">
        <v>13037</v>
      </c>
      <c r="E2504">
        <v>3</v>
      </c>
      <c r="F2504">
        <v>667</v>
      </c>
      <c r="G2504">
        <v>19</v>
      </c>
      <c r="H2504">
        <v>13704</v>
      </c>
      <c r="I2504" t="b">
        <v>0</v>
      </c>
    </row>
    <row r="2505" spans="1:9" x14ac:dyDescent="0.25">
      <c r="A2505" t="s">
        <v>12</v>
      </c>
      <c r="B2505" s="1">
        <v>44266</v>
      </c>
      <c r="C2505">
        <v>15</v>
      </c>
      <c r="D2505">
        <v>13052</v>
      </c>
      <c r="E2505">
        <v>1</v>
      </c>
      <c r="F2505">
        <v>668</v>
      </c>
      <c r="G2505">
        <v>16</v>
      </c>
      <c r="H2505">
        <v>13720</v>
      </c>
      <c r="I2505" t="b">
        <v>0</v>
      </c>
    </row>
    <row r="2506" spans="1:9" x14ac:dyDescent="0.25">
      <c r="A2506" t="s">
        <v>12</v>
      </c>
      <c r="B2506" s="1">
        <v>44267</v>
      </c>
      <c r="C2506">
        <v>16</v>
      </c>
      <c r="D2506">
        <v>13068</v>
      </c>
      <c r="E2506">
        <v>3</v>
      </c>
      <c r="F2506">
        <v>671</v>
      </c>
      <c r="G2506">
        <v>19</v>
      </c>
      <c r="H2506">
        <v>13739</v>
      </c>
      <c r="I2506" t="b">
        <v>0</v>
      </c>
    </row>
    <row r="2507" spans="1:9" x14ac:dyDescent="0.25">
      <c r="A2507" t="s">
        <v>12</v>
      </c>
      <c r="B2507" s="1">
        <v>44268</v>
      </c>
      <c r="C2507">
        <v>14</v>
      </c>
      <c r="D2507">
        <v>13082</v>
      </c>
      <c r="E2507">
        <v>2</v>
      </c>
      <c r="F2507">
        <v>673</v>
      </c>
      <c r="G2507">
        <v>16</v>
      </c>
      <c r="H2507">
        <v>13755</v>
      </c>
      <c r="I2507" t="b">
        <v>0</v>
      </c>
    </row>
    <row r="2508" spans="1:9" x14ac:dyDescent="0.25">
      <c r="A2508" t="s">
        <v>12</v>
      </c>
      <c r="B2508" s="1">
        <v>44269</v>
      </c>
      <c r="C2508">
        <v>12</v>
      </c>
      <c r="D2508">
        <v>13094</v>
      </c>
      <c r="E2508">
        <v>2</v>
      </c>
      <c r="F2508">
        <v>675</v>
      </c>
      <c r="G2508">
        <v>14</v>
      </c>
      <c r="H2508">
        <v>13769</v>
      </c>
      <c r="I2508" t="b">
        <v>0</v>
      </c>
    </row>
    <row r="2509" spans="1:9" x14ac:dyDescent="0.25">
      <c r="A2509" t="s">
        <v>12</v>
      </c>
      <c r="B2509" s="1">
        <v>44270</v>
      </c>
      <c r="C2509">
        <v>14</v>
      </c>
      <c r="D2509">
        <v>13108</v>
      </c>
      <c r="E2509">
        <v>2</v>
      </c>
      <c r="F2509">
        <v>677</v>
      </c>
      <c r="G2509">
        <v>16</v>
      </c>
      <c r="H2509">
        <v>13785</v>
      </c>
      <c r="I2509" t="b">
        <v>0</v>
      </c>
    </row>
    <row r="2510" spans="1:9" x14ac:dyDescent="0.25">
      <c r="A2510" t="s">
        <v>12</v>
      </c>
      <c r="B2510" s="1">
        <v>44271</v>
      </c>
      <c r="C2510">
        <v>11</v>
      </c>
      <c r="D2510">
        <v>13119</v>
      </c>
      <c r="E2510">
        <v>3</v>
      </c>
      <c r="F2510">
        <v>680</v>
      </c>
      <c r="G2510">
        <v>14</v>
      </c>
      <c r="H2510">
        <v>13799</v>
      </c>
      <c r="I2510" t="b">
        <v>0</v>
      </c>
    </row>
    <row r="2511" spans="1:9" x14ac:dyDescent="0.25">
      <c r="A2511" t="s">
        <v>12</v>
      </c>
      <c r="B2511" s="1">
        <v>44272</v>
      </c>
      <c r="C2511">
        <v>9</v>
      </c>
      <c r="D2511">
        <v>13128</v>
      </c>
      <c r="E2511">
        <v>3</v>
      </c>
      <c r="F2511">
        <v>683</v>
      </c>
      <c r="G2511">
        <v>12</v>
      </c>
      <c r="H2511">
        <v>13811</v>
      </c>
      <c r="I2511" t="b">
        <v>0</v>
      </c>
    </row>
    <row r="2512" spans="1:9" x14ac:dyDescent="0.25">
      <c r="A2512" t="s">
        <v>12</v>
      </c>
      <c r="B2512" s="1">
        <v>44273</v>
      </c>
      <c r="C2512">
        <v>10</v>
      </c>
      <c r="D2512">
        <v>13138</v>
      </c>
      <c r="E2512">
        <v>1</v>
      </c>
      <c r="F2512">
        <v>684</v>
      </c>
      <c r="G2512">
        <v>11</v>
      </c>
      <c r="H2512">
        <v>13822</v>
      </c>
      <c r="I2512" t="b">
        <v>0</v>
      </c>
    </row>
    <row r="2513" spans="1:9" x14ac:dyDescent="0.25">
      <c r="A2513" t="s">
        <v>12</v>
      </c>
      <c r="B2513" s="1">
        <v>44274</v>
      </c>
      <c r="C2513">
        <v>7</v>
      </c>
      <c r="D2513">
        <v>13145</v>
      </c>
      <c r="E2513">
        <v>2</v>
      </c>
      <c r="F2513">
        <v>686</v>
      </c>
      <c r="G2513">
        <v>9</v>
      </c>
      <c r="H2513">
        <v>13831</v>
      </c>
      <c r="I2513" t="b">
        <v>0</v>
      </c>
    </row>
    <row r="2514" spans="1:9" x14ac:dyDescent="0.25">
      <c r="A2514" t="s">
        <v>12</v>
      </c>
      <c r="B2514" s="1">
        <v>44275</v>
      </c>
      <c r="C2514">
        <v>10</v>
      </c>
      <c r="D2514">
        <v>13155</v>
      </c>
      <c r="E2514">
        <v>4</v>
      </c>
      <c r="F2514">
        <v>690</v>
      </c>
      <c r="G2514">
        <v>14</v>
      </c>
      <c r="H2514">
        <v>13845</v>
      </c>
      <c r="I2514" t="b">
        <v>0</v>
      </c>
    </row>
    <row r="2515" spans="1:9" x14ac:dyDescent="0.25">
      <c r="A2515" t="s">
        <v>12</v>
      </c>
      <c r="B2515" s="1">
        <v>44276</v>
      </c>
      <c r="C2515">
        <v>10</v>
      </c>
      <c r="D2515">
        <v>13165</v>
      </c>
      <c r="E2515">
        <v>1</v>
      </c>
      <c r="F2515">
        <v>691</v>
      </c>
      <c r="G2515">
        <v>11</v>
      </c>
      <c r="H2515">
        <v>13856</v>
      </c>
      <c r="I2515" t="b">
        <v>0</v>
      </c>
    </row>
    <row r="2516" spans="1:9" x14ac:dyDescent="0.25">
      <c r="A2516" t="s">
        <v>12</v>
      </c>
      <c r="B2516" s="1">
        <v>44277</v>
      </c>
      <c r="C2516">
        <v>7</v>
      </c>
      <c r="D2516">
        <v>13172</v>
      </c>
      <c r="E2516">
        <v>1</v>
      </c>
      <c r="F2516">
        <v>692</v>
      </c>
      <c r="G2516">
        <v>8</v>
      </c>
      <c r="H2516">
        <v>13864</v>
      </c>
      <c r="I2516" t="b">
        <v>0</v>
      </c>
    </row>
    <row r="2517" spans="1:9" x14ac:dyDescent="0.25">
      <c r="A2517" t="s">
        <v>12</v>
      </c>
      <c r="B2517" s="1">
        <v>44278</v>
      </c>
      <c r="C2517">
        <v>14</v>
      </c>
      <c r="D2517">
        <v>13186</v>
      </c>
      <c r="E2517">
        <v>2</v>
      </c>
      <c r="F2517">
        <v>694</v>
      </c>
      <c r="G2517">
        <v>16</v>
      </c>
      <c r="H2517">
        <v>13880</v>
      </c>
      <c r="I2517" t="b">
        <v>0</v>
      </c>
    </row>
    <row r="2518" spans="1:9" x14ac:dyDescent="0.25">
      <c r="A2518" t="s">
        <v>12</v>
      </c>
      <c r="B2518" s="1">
        <v>44279</v>
      </c>
      <c r="C2518">
        <v>4</v>
      </c>
      <c r="D2518">
        <v>13190</v>
      </c>
      <c r="E2518">
        <v>0</v>
      </c>
      <c r="F2518">
        <v>694</v>
      </c>
      <c r="G2518">
        <v>4</v>
      </c>
      <c r="H2518">
        <v>13884</v>
      </c>
      <c r="I2518" t="b">
        <v>0</v>
      </c>
    </row>
    <row r="2519" spans="1:9" x14ac:dyDescent="0.25">
      <c r="A2519" t="s">
        <v>12</v>
      </c>
      <c r="B2519" s="1">
        <v>44280</v>
      </c>
      <c r="C2519">
        <v>7</v>
      </c>
      <c r="D2519">
        <v>13197</v>
      </c>
      <c r="E2519">
        <v>0</v>
      </c>
      <c r="F2519">
        <v>694</v>
      </c>
      <c r="G2519">
        <v>7</v>
      </c>
      <c r="H2519">
        <v>13891</v>
      </c>
      <c r="I2519" t="b">
        <v>0</v>
      </c>
    </row>
    <row r="2520" spans="1:9" x14ac:dyDescent="0.25">
      <c r="A2520" t="s">
        <v>12</v>
      </c>
      <c r="B2520" s="1">
        <v>44281</v>
      </c>
      <c r="C2520">
        <v>10</v>
      </c>
      <c r="D2520">
        <v>13207</v>
      </c>
      <c r="E2520">
        <v>2</v>
      </c>
      <c r="F2520">
        <v>696</v>
      </c>
      <c r="G2520">
        <v>12</v>
      </c>
      <c r="H2520">
        <v>13903</v>
      </c>
      <c r="I2520" t="b">
        <v>0</v>
      </c>
    </row>
    <row r="2521" spans="1:9" x14ac:dyDescent="0.25">
      <c r="A2521" t="s">
        <v>12</v>
      </c>
      <c r="B2521" s="1">
        <v>44282</v>
      </c>
      <c r="C2521">
        <v>3</v>
      </c>
      <c r="D2521">
        <v>13210</v>
      </c>
      <c r="E2521">
        <v>3</v>
      </c>
      <c r="F2521">
        <v>699</v>
      </c>
      <c r="G2521">
        <v>6</v>
      </c>
      <c r="H2521">
        <v>13909</v>
      </c>
      <c r="I2521" t="b">
        <v>0</v>
      </c>
    </row>
    <row r="2522" spans="1:9" x14ac:dyDescent="0.25">
      <c r="A2522" t="s">
        <v>12</v>
      </c>
      <c r="B2522" s="1">
        <v>44283</v>
      </c>
      <c r="C2522">
        <v>4</v>
      </c>
      <c r="D2522">
        <v>13214</v>
      </c>
      <c r="E2522">
        <v>1</v>
      </c>
      <c r="F2522">
        <v>700</v>
      </c>
      <c r="G2522">
        <v>5</v>
      </c>
      <c r="H2522">
        <v>13914</v>
      </c>
      <c r="I2522" t="b">
        <v>0</v>
      </c>
    </row>
    <row r="2523" spans="1:9" x14ac:dyDescent="0.25">
      <c r="A2523" t="s">
        <v>12</v>
      </c>
      <c r="B2523" s="1">
        <v>44284</v>
      </c>
      <c r="C2523">
        <v>6</v>
      </c>
      <c r="D2523">
        <v>13220</v>
      </c>
      <c r="E2523">
        <v>4</v>
      </c>
      <c r="F2523">
        <v>704</v>
      </c>
      <c r="G2523">
        <v>10</v>
      </c>
      <c r="H2523">
        <v>13924</v>
      </c>
      <c r="I2523" t="b">
        <v>0</v>
      </c>
    </row>
    <row r="2524" spans="1:9" x14ac:dyDescent="0.25">
      <c r="A2524" t="s">
        <v>12</v>
      </c>
      <c r="B2524" s="1">
        <v>44285</v>
      </c>
      <c r="C2524">
        <v>7</v>
      </c>
      <c r="D2524">
        <v>13227</v>
      </c>
      <c r="E2524">
        <v>0</v>
      </c>
      <c r="F2524">
        <v>704</v>
      </c>
      <c r="G2524">
        <v>7</v>
      </c>
      <c r="H2524">
        <v>13931</v>
      </c>
      <c r="I2524" t="b">
        <v>0</v>
      </c>
    </row>
    <row r="2525" spans="1:9" x14ac:dyDescent="0.25">
      <c r="A2525" t="s">
        <v>12</v>
      </c>
      <c r="B2525" s="1">
        <v>44286</v>
      </c>
      <c r="C2525">
        <v>8</v>
      </c>
      <c r="D2525">
        <v>13235</v>
      </c>
      <c r="E2525">
        <v>0</v>
      </c>
      <c r="F2525">
        <v>704</v>
      </c>
      <c r="G2525">
        <v>8</v>
      </c>
      <c r="H2525">
        <v>13939</v>
      </c>
      <c r="I2525" t="b">
        <v>0</v>
      </c>
    </row>
    <row r="2526" spans="1:9" x14ac:dyDescent="0.25">
      <c r="A2526" t="s">
        <v>12</v>
      </c>
      <c r="B2526" s="1">
        <v>44287</v>
      </c>
      <c r="C2526">
        <v>5</v>
      </c>
      <c r="D2526">
        <v>13240</v>
      </c>
      <c r="E2526">
        <v>0</v>
      </c>
      <c r="F2526">
        <v>704</v>
      </c>
      <c r="G2526">
        <v>5</v>
      </c>
      <c r="H2526">
        <v>13944</v>
      </c>
      <c r="I2526" t="b">
        <v>0</v>
      </c>
    </row>
    <row r="2527" spans="1:9" x14ac:dyDescent="0.25">
      <c r="A2527" t="s">
        <v>12</v>
      </c>
      <c r="B2527" s="1">
        <v>44288</v>
      </c>
      <c r="C2527">
        <v>3</v>
      </c>
      <c r="D2527">
        <v>13243</v>
      </c>
      <c r="E2527">
        <v>0</v>
      </c>
      <c r="F2527">
        <v>704</v>
      </c>
      <c r="G2527">
        <v>3</v>
      </c>
      <c r="H2527">
        <v>13947</v>
      </c>
      <c r="I2527" t="b">
        <v>0</v>
      </c>
    </row>
    <row r="2528" spans="1:9" x14ac:dyDescent="0.25">
      <c r="A2528" t="s">
        <v>12</v>
      </c>
      <c r="B2528" s="1">
        <v>44289</v>
      </c>
      <c r="C2528">
        <v>4</v>
      </c>
      <c r="D2528">
        <v>13247</v>
      </c>
      <c r="E2528">
        <v>0</v>
      </c>
      <c r="F2528">
        <v>704</v>
      </c>
      <c r="G2528">
        <v>4</v>
      </c>
      <c r="H2528">
        <v>13951</v>
      </c>
      <c r="I2528" t="b">
        <v>0</v>
      </c>
    </row>
    <row r="2529" spans="1:9" x14ac:dyDescent="0.25">
      <c r="A2529" t="s">
        <v>12</v>
      </c>
      <c r="B2529" s="1">
        <v>44290</v>
      </c>
      <c r="C2529">
        <v>4</v>
      </c>
      <c r="D2529">
        <v>13251</v>
      </c>
      <c r="E2529">
        <v>2</v>
      </c>
      <c r="F2529">
        <v>706</v>
      </c>
      <c r="G2529">
        <v>6</v>
      </c>
      <c r="H2529">
        <v>13957</v>
      </c>
      <c r="I2529" t="b">
        <v>0</v>
      </c>
    </row>
    <row r="2530" spans="1:9" x14ac:dyDescent="0.25">
      <c r="A2530" t="s">
        <v>12</v>
      </c>
      <c r="B2530" s="1">
        <v>44291</v>
      </c>
      <c r="C2530">
        <v>2</v>
      </c>
      <c r="D2530">
        <v>13253</v>
      </c>
      <c r="E2530">
        <v>0</v>
      </c>
      <c r="F2530">
        <v>706</v>
      </c>
      <c r="G2530">
        <v>2</v>
      </c>
      <c r="H2530">
        <v>13959</v>
      </c>
      <c r="I2530" t="b">
        <v>0</v>
      </c>
    </row>
    <row r="2531" spans="1:9" x14ac:dyDescent="0.25">
      <c r="A2531" t="s">
        <v>12</v>
      </c>
      <c r="B2531" s="1">
        <v>44292</v>
      </c>
      <c r="C2531">
        <v>6</v>
      </c>
      <c r="D2531">
        <v>13259</v>
      </c>
      <c r="E2531">
        <v>0</v>
      </c>
      <c r="F2531">
        <v>706</v>
      </c>
      <c r="G2531">
        <v>6</v>
      </c>
      <c r="H2531">
        <v>13965</v>
      </c>
      <c r="I2531" t="b">
        <v>0</v>
      </c>
    </row>
    <row r="2532" spans="1:9" x14ac:dyDescent="0.25">
      <c r="A2532" t="s">
        <v>12</v>
      </c>
      <c r="B2532" s="1">
        <v>44293</v>
      </c>
      <c r="C2532">
        <v>6</v>
      </c>
      <c r="D2532">
        <v>13265</v>
      </c>
      <c r="E2532">
        <v>0</v>
      </c>
      <c r="F2532">
        <v>706</v>
      </c>
      <c r="G2532">
        <v>6</v>
      </c>
      <c r="H2532">
        <v>13971</v>
      </c>
      <c r="I2532" t="b">
        <v>0</v>
      </c>
    </row>
    <row r="2533" spans="1:9" x14ac:dyDescent="0.25">
      <c r="A2533" t="s">
        <v>12</v>
      </c>
      <c r="B2533" s="1">
        <v>44294</v>
      </c>
      <c r="C2533">
        <v>8</v>
      </c>
      <c r="D2533">
        <v>13273</v>
      </c>
      <c r="E2533">
        <v>3</v>
      </c>
      <c r="F2533">
        <v>709</v>
      </c>
      <c r="G2533">
        <v>11</v>
      </c>
      <c r="H2533">
        <v>13982</v>
      </c>
      <c r="I2533" t="b">
        <v>0</v>
      </c>
    </row>
    <row r="2534" spans="1:9" x14ac:dyDescent="0.25">
      <c r="A2534" t="s">
        <v>12</v>
      </c>
      <c r="B2534" s="1">
        <v>44295</v>
      </c>
      <c r="C2534">
        <v>4</v>
      </c>
      <c r="D2534">
        <v>13277</v>
      </c>
      <c r="E2534">
        <v>1</v>
      </c>
      <c r="F2534">
        <v>710</v>
      </c>
      <c r="G2534">
        <v>5</v>
      </c>
      <c r="H2534">
        <v>13987</v>
      </c>
      <c r="I2534" t="b">
        <v>0</v>
      </c>
    </row>
    <row r="2535" spans="1:9" x14ac:dyDescent="0.25">
      <c r="A2535" t="s">
        <v>12</v>
      </c>
      <c r="B2535" s="1">
        <v>44296</v>
      </c>
      <c r="C2535">
        <v>4</v>
      </c>
      <c r="D2535">
        <v>13281</v>
      </c>
      <c r="E2535">
        <v>0</v>
      </c>
      <c r="F2535">
        <v>710</v>
      </c>
      <c r="G2535">
        <v>4</v>
      </c>
      <c r="H2535">
        <v>13991</v>
      </c>
      <c r="I2535" t="b">
        <v>0</v>
      </c>
    </row>
    <row r="2536" spans="1:9" x14ac:dyDescent="0.25">
      <c r="A2536" t="s">
        <v>12</v>
      </c>
      <c r="B2536" s="1">
        <v>44297</v>
      </c>
      <c r="C2536">
        <v>5</v>
      </c>
      <c r="D2536">
        <v>13286</v>
      </c>
      <c r="E2536">
        <v>0</v>
      </c>
      <c r="F2536">
        <v>710</v>
      </c>
      <c r="G2536">
        <v>5</v>
      </c>
      <c r="H2536">
        <v>13996</v>
      </c>
      <c r="I2536" t="b">
        <v>0</v>
      </c>
    </row>
    <row r="2537" spans="1:9" x14ac:dyDescent="0.25">
      <c r="A2537" t="s">
        <v>12</v>
      </c>
      <c r="B2537" s="1">
        <v>44298</v>
      </c>
      <c r="C2537">
        <v>9</v>
      </c>
      <c r="D2537">
        <v>13295</v>
      </c>
      <c r="E2537">
        <v>0</v>
      </c>
      <c r="F2537">
        <v>710</v>
      </c>
      <c r="G2537">
        <v>9</v>
      </c>
      <c r="H2537">
        <v>14005</v>
      </c>
      <c r="I2537" t="b">
        <v>0</v>
      </c>
    </row>
    <row r="2538" spans="1:9" x14ac:dyDescent="0.25">
      <c r="A2538" t="s">
        <v>12</v>
      </c>
      <c r="B2538" s="1">
        <v>44299</v>
      </c>
      <c r="C2538">
        <v>4</v>
      </c>
      <c r="D2538">
        <v>13299</v>
      </c>
      <c r="E2538">
        <v>4</v>
      </c>
      <c r="F2538">
        <v>714</v>
      </c>
      <c r="G2538">
        <v>8</v>
      </c>
      <c r="H2538">
        <v>14013</v>
      </c>
      <c r="I2538" t="b">
        <v>0</v>
      </c>
    </row>
    <row r="2539" spans="1:9" x14ac:dyDescent="0.25">
      <c r="A2539" t="s">
        <v>12</v>
      </c>
      <c r="B2539" s="1">
        <v>44300</v>
      </c>
      <c r="C2539">
        <v>4</v>
      </c>
      <c r="D2539">
        <v>13303</v>
      </c>
      <c r="E2539">
        <v>0</v>
      </c>
      <c r="F2539">
        <v>714</v>
      </c>
      <c r="G2539">
        <v>4</v>
      </c>
      <c r="H2539">
        <v>14017</v>
      </c>
      <c r="I2539" t="b">
        <v>0</v>
      </c>
    </row>
    <row r="2540" spans="1:9" x14ac:dyDescent="0.25">
      <c r="A2540" t="s">
        <v>12</v>
      </c>
      <c r="B2540" s="1">
        <v>44301</v>
      </c>
      <c r="C2540">
        <v>8</v>
      </c>
      <c r="D2540">
        <v>13311</v>
      </c>
      <c r="E2540">
        <v>0</v>
      </c>
      <c r="F2540">
        <v>714</v>
      </c>
      <c r="G2540">
        <v>8</v>
      </c>
      <c r="H2540">
        <v>14025</v>
      </c>
      <c r="I2540" t="b">
        <v>0</v>
      </c>
    </row>
    <row r="2541" spans="1:9" x14ac:dyDescent="0.25">
      <c r="A2541" t="s">
        <v>12</v>
      </c>
      <c r="B2541" s="1">
        <v>44302</v>
      </c>
      <c r="C2541">
        <v>3</v>
      </c>
      <c r="D2541">
        <v>13314</v>
      </c>
      <c r="E2541">
        <v>1</v>
      </c>
      <c r="F2541">
        <v>715</v>
      </c>
      <c r="G2541">
        <v>4</v>
      </c>
      <c r="H2541">
        <v>14029</v>
      </c>
      <c r="I2541" t="b">
        <v>0</v>
      </c>
    </row>
    <row r="2542" spans="1:9" x14ac:dyDescent="0.25">
      <c r="A2542" t="s">
        <v>12</v>
      </c>
      <c r="B2542" s="1">
        <v>44303</v>
      </c>
      <c r="C2542">
        <v>5</v>
      </c>
      <c r="D2542">
        <v>13319</v>
      </c>
      <c r="E2542">
        <v>2</v>
      </c>
      <c r="F2542">
        <v>717</v>
      </c>
      <c r="G2542">
        <v>7</v>
      </c>
      <c r="H2542">
        <v>14036</v>
      </c>
      <c r="I2542" t="b">
        <v>0</v>
      </c>
    </row>
    <row r="2543" spans="1:9" x14ac:dyDescent="0.25">
      <c r="A2543" t="s">
        <v>12</v>
      </c>
      <c r="B2543" s="1">
        <v>44304</v>
      </c>
      <c r="C2543">
        <v>1</v>
      </c>
      <c r="D2543">
        <v>13320</v>
      </c>
      <c r="E2543">
        <v>0</v>
      </c>
      <c r="F2543">
        <v>717</v>
      </c>
      <c r="G2543">
        <v>1</v>
      </c>
      <c r="H2543">
        <v>14037</v>
      </c>
      <c r="I2543" t="b">
        <v>0</v>
      </c>
    </row>
    <row r="2544" spans="1:9" x14ac:dyDescent="0.25">
      <c r="A2544" t="s">
        <v>12</v>
      </c>
      <c r="B2544" s="1">
        <v>44305</v>
      </c>
      <c r="C2544">
        <v>1</v>
      </c>
      <c r="D2544">
        <v>13321</v>
      </c>
      <c r="E2544">
        <v>1</v>
      </c>
      <c r="F2544">
        <v>718</v>
      </c>
      <c r="G2544">
        <v>2</v>
      </c>
      <c r="H2544">
        <v>14039</v>
      </c>
      <c r="I2544" t="b">
        <v>0</v>
      </c>
    </row>
    <row r="2545" spans="1:9" x14ac:dyDescent="0.25">
      <c r="A2545" t="s">
        <v>12</v>
      </c>
      <c r="B2545" s="1">
        <v>44306</v>
      </c>
      <c r="C2545">
        <v>6</v>
      </c>
      <c r="D2545">
        <v>13327</v>
      </c>
      <c r="E2545">
        <v>0</v>
      </c>
      <c r="F2545">
        <v>718</v>
      </c>
      <c r="G2545">
        <v>6</v>
      </c>
      <c r="H2545">
        <v>14045</v>
      </c>
      <c r="I2545" t="b">
        <v>0</v>
      </c>
    </row>
    <row r="2546" spans="1:9" x14ac:dyDescent="0.25">
      <c r="A2546" t="s">
        <v>12</v>
      </c>
      <c r="B2546" s="1">
        <v>44307</v>
      </c>
      <c r="C2546">
        <v>4</v>
      </c>
      <c r="D2546">
        <v>13331</v>
      </c>
      <c r="E2546">
        <v>1</v>
      </c>
      <c r="F2546">
        <v>719</v>
      </c>
      <c r="G2546">
        <v>5</v>
      </c>
      <c r="H2546">
        <v>14050</v>
      </c>
      <c r="I2546" t="b">
        <v>0</v>
      </c>
    </row>
    <row r="2547" spans="1:9" x14ac:dyDescent="0.25">
      <c r="A2547" t="s">
        <v>12</v>
      </c>
      <c r="B2547" s="1">
        <v>44308</v>
      </c>
      <c r="C2547">
        <v>3</v>
      </c>
      <c r="D2547">
        <v>13334</v>
      </c>
      <c r="E2547">
        <v>1</v>
      </c>
      <c r="F2547">
        <v>720</v>
      </c>
      <c r="G2547">
        <v>4</v>
      </c>
      <c r="H2547">
        <v>14054</v>
      </c>
      <c r="I2547" t="b">
        <v>0</v>
      </c>
    </row>
    <row r="2548" spans="1:9" x14ac:dyDescent="0.25">
      <c r="A2548" t="s">
        <v>12</v>
      </c>
      <c r="B2548" s="1">
        <v>44309</v>
      </c>
      <c r="C2548">
        <v>1</v>
      </c>
      <c r="D2548">
        <v>13335</v>
      </c>
      <c r="E2548">
        <v>0</v>
      </c>
      <c r="F2548">
        <v>720</v>
      </c>
      <c r="G2548">
        <v>1</v>
      </c>
      <c r="H2548">
        <v>14055</v>
      </c>
      <c r="I2548" t="b">
        <v>0</v>
      </c>
    </row>
    <row r="2549" spans="1:9" x14ac:dyDescent="0.25">
      <c r="A2549" t="s">
        <v>12</v>
      </c>
      <c r="B2549" s="1">
        <v>44310</v>
      </c>
      <c r="C2549">
        <v>0</v>
      </c>
      <c r="D2549">
        <v>13335</v>
      </c>
      <c r="E2549">
        <v>2</v>
      </c>
      <c r="F2549">
        <v>722</v>
      </c>
      <c r="G2549">
        <v>2</v>
      </c>
      <c r="H2549">
        <v>14057</v>
      </c>
      <c r="I2549" t="b">
        <v>0</v>
      </c>
    </row>
    <row r="2550" spans="1:9" x14ac:dyDescent="0.25">
      <c r="A2550" t="s">
        <v>12</v>
      </c>
      <c r="B2550" s="1">
        <v>44311</v>
      </c>
      <c r="C2550">
        <v>2</v>
      </c>
      <c r="D2550">
        <v>13337</v>
      </c>
      <c r="E2550">
        <v>0</v>
      </c>
      <c r="F2550">
        <v>722</v>
      </c>
      <c r="G2550">
        <v>2</v>
      </c>
      <c r="H2550">
        <v>14059</v>
      </c>
      <c r="I2550" t="b">
        <v>0</v>
      </c>
    </row>
    <row r="2551" spans="1:9" x14ac:dyDescent="0.25">
      <c r="A2551" t="s">
        <v>12</v>
      </c>
      <c r="B2551" s="1">
        <v>44312</v>
      </c>
      <c r="C2551">
        <v>1</v>
      </c>
      <c r="D2551">
        <v>13338</v>
      </c>
      <c r="E2551">
        <v>0</v>
      </c>
      <c r="F2551">
        <v>722</v>
      </c>
      <c r="G2551">
        <v>1</v>
      </c>
      <c r="H2551">
        <v>14060</v>
      </c>
      <c r="I2551" t="b">
        <v>0</v>
      </c>
    </row>
    <row r="2552" spans="1:9" x14ac:dyDescent="0.25">
      <c r="A2552" t="s">
        <v>12</v>
      </c>
      <c r="B2552" s="1">
        <v>44313</v>
      </c>
      <c r="C2552">
        <v>2</v>
      </c>
      <c r="D2552">
        <v>13340</v>
      </c>
      <c r="E2552">
        <v>0</v>
      </c>
      <c r="F2552">
        <v>722</v>
      </c>
      <c r="G2552">
        <v>2</v>
      </c>
      <c r="H2552">
        <v>14062</v>
      </c>
      <c r="I2552" t="b">
        <v>0</v>
      </c>
    </row>
    <row r="2553" spans="1:9" x14ac:dyDescent="0.25">
      <c r="A2553" t="s">
        <v>12</v>
      </c>
      <c r="B2553" s="1">
        <v>44314</v>
      </c>
      <c r="C2553">
        <v>2</v>
      </c>
      <c r="D2553">
        <v>13342</v>
      </c>
      <c r="E2553">
        <v>1</v>
      </c>
      <c r="F2553">
        <v>723</v>
      </c>
      <c r="G2553">
        <v>3</v>
      </c>
      <c r="H2553">
        <v>14065</v>
      </c>
      <c r="I2553" t="b">
        <v>0</v>
      </c>
    </row>
    <row r="2554" spans="1:9" x14ac:dyDescent="0.25">
      <c r="A2554" t="s">
        <v>12</v>
      </c>
      <c r="B2554" s="1">
        <v>44315</v>
      </c>
      <c r="C2554">
        <v>0</v>
      </c>
      <c r="D2554">
        <v>13342</v>
      </c>
      <c r="E2554">
        <v>0</v>
      </c>
      <c r="F2554">
        <v>723</v>
      </c>
      <c r="G2554">
        <v>0</v>
      </c>
      <c r="H2554">
        <v>14065</v>
      </c>
      <c r="I2554" t="b">
        <v>0</v>
      </c>
    </row>
    <row r="2555" spans="1:9" x14ac:dyDescent="0.25">
      <c r="A2555" t="s">
        <v>12</v>
      </c>
      <c r="B2555" s="1">
        <v>44316</v>
      </c>
      <c r="C2555">
        <v>3</v>
      </c>
      <c r="D2555">
        <v>13345</v>
      </c>
      <c r="E2555">
        <v>0</v>
      </c>
      <c r="F2555">
        <v>723</v>
      </c>
      <c r="G2555">
        <v>3</v>
      </c>
      <c r="H2555">
        <v>14068</v>
      </c>
      <c r="I2555" t="b">
        <v>0</v>
      </c>
    </row>
    <row r="2556" spans="1:9" x14ac:dyDescent="0.25">
      <c r="A2556" t="s">
        <v>12</v>
      </c>
      <c r="B2556" s="1">
        <v>44317</v>
      </c>
      <c r="C2556">
        <v>2</v>
      </c>
      <c r="D2556">
        <v>13347</v>
      </c>
      <c r="E2556">
        <v>0</v>
      </c>
      <c r="F2556">
        <v>723</v>
      </c>
      <c r="G2556">
        <v>2</v>
      </c>
      <c r="H2556">
        <v>14070</v>
      </c>
      <c r="I2556" t="b">
        <v>0</v>
      </c>
    </row>
    <row r="2557" spans="1:9" x14ac:dyDescent="0.25">
      <c r="A2557" t="s">
        <v>12</v>
      </c>
      <c r="B2557" s="1">
        <v>44318</v>
      </c>
      <c r="C2557">
        <v>3</v>
      </c>
      <c r="D2557">
        <v>13350</v>
      </c>
      <c r="E2557">
        <v>0</v>
      </c>
      <c r="F2557">
        <v>723</v>
      </c>
      <c r="G2557">
        <v>3</v>
      </c>
      <c r="H2557">
        <v>14073</v>
      </c>
      <c r="I2557" t="b">
        <v>0</v>
      </c>
    </row>
    <row r="2558" spans="1:9" x14ac:dyDescent="0.25">
      <c r="A2558" t="s">
        <v>12</v>
      </c>
      <c r="B2558" s="1">
        <v>44319</v>
      </c>
      <c r="C2558">
        <v>2</v>
      </c>
      <c r="D2558">
        <v>13352</v>
      </c>
      <c r="E2558">
        <v>0</v>
      </c>
      <c r="F2558">
        <v>723</v>
      </c>
      <c r="G2558">
        <v>2</v>
      </c>
      <c r="H2558">
        <v>14075</v>
      </c>
      <c r="I2558" t="b">
        <v>0</v>
      </c>
    </row>
    <row r="2559" spans="1:9" x14ac:dyDescent="0.25">
      <c r="A2559" t="s">
        <v>12</v>
      </c>
      <c r="B2559" s="1">
        <v>44320</v>
      </c>
      <c r="C2559">
        <v>2</v>
      </c>
      <c r="D2559">
        <v>13354</v>
      </c>
      <c r="E2559">
        <v>0</v>
      </c>
      <c r="F2559">
        <v>723</v>
      </c>
      <c r="G2559">
        <v>2</v>
      </c>
      <c r="H2559">
        <v>14077</v>
      </c>
      <c r="I2559" t="b">
        <v>0</v>
      </c>
    </row>
    <row r="2560" spans="1:9" x14ac:dyDescent="0.25">
      <c r="A2560" t="s">
        <v>12</v>
      </c>
      <c r="B2560" s="1">
        <v>44321</v>
      </c>
      <c r="C2560">
        <v>5</v>
      </c>
      <c r="D2560">
        <v>13359</v>
      </c>
      <c r="E2560">
        <v>1</v>
      </c>
      <c r="F2560">
        <v>724</v>
      </c>
      <c r="G2560">
        <v>6</v>
      </c>
      <c r="H2560">
        <v>14083</v>
      </c>
      <c r="I2560" t="b">
        <v>0</v>
      </c>
    </row>
    <row r="2561" spans="1:9" x14ac:dyDescent="0.25">
      <c r="A2561" t="s">
        <v>12</v>
      </c>
      <c r="B2561" s="1">
        <v>44322</v>
      </c>
      <c r="C2561">
        <v>0</v>
      </c>
      <c r="D2561">
        <v>13359</v>
      </c>
      <c r="E2561">
        <v>1</v>
      </c>
      <c r="F2561">
        <v>725</v>
      </c>
      <c r="G2561">
        <v>1</v>
      </c>
      <c r="H2561">
        <v>14084</v>
      </c>
      <c r="I2561" t="b">
        <v>0</v>
      </c>
    </row>
    <row r="2562" spans="1:9" x14ac:dyDescent="0.25">
      <c r="A2562" t="s">
        <v>12</v>
      </c>
      <c r="B2562" s="1">
        <v>44323</v>
      </c>
      <c r="C2562">
        <v>3</v>
      </c>
      <c r="D2562">
        <v>13362</v>
      </c>
      <c r="E2562">
        <v>0</v>
      </c>
      <c r="F2562">
        <v>725</v>
      </c>
      <c r="G2562">
        <v>3</v>
      </c>
      <c r="H2562">
        <v>14087</v>
      </c>
      <c r="I2562" t="b">
        <v>0</v>
      </c>
    </row>
    <row r="2563" spans="1:9" x14ac:dyDescent="0.25">
      <c r="A2563" t="s">
        <v>12</v>
      </c>
      <c r="B2563" s="1">
        <v>44324</v>
      </c>
      <c r="C2563">
        <v>3</v>
      </c>
      <c r="D2563">
        <v>13365</v>
      </c>
      <c r="E2563">
        <v>0</v>
      </c>
      <c r="F2563">
        <v>725</v>
      </c>
      <c r="G2563">
        <v>3</v>
      </c>
      <c r="H2563">
        <v>14090</v>
      </c>
      <c r="I2563" t="b">
        <v>0</v>
      </c>
    </row>
    <row r="2564" spans="1:9" x14ac:dyDescent="0.25">
      <c r="A2564" t="s">
        <v>12</v>
      </c>
      <c r="B2564" s="1">
        <v>44325</v>
      </c>
      <c r="C2564">
        <v>2</v>
      </c>
      <c r="D2564">
        <v>13367</v>
      </c>
      <c r="E2564">
        <v>1</v>
      </c>
      <c r="F2564">
        <v>726</v>
      </c>
      <c r="G2564">
        <v>3</v>
      </c>
      <c r="H2564">
        <v>14093</v>
      </c>
      <c r="I2564" t="b">
        <v>0</v>
      </c>
    </row>
    <row r="2565" spans="1:9" x14ac:dyDescent="0.25">
      <c r="A2565" t="s">
        <v>12</v>
      </c>
      <c r="B2565" s="1">
        <v>44326</v>
      </c>
      <c r="C2565">
        <v>0</v>
      </c>
      <c r="D2565">
        <v>13367</v>
      </c>
      <c r="E2565">
        <v>0</v>
      </c>
      <c r="F2565">
        <v>726</v>
      </c>
      <c r="G2565">
        <v>0</v>
      </c>
      <c r="H2565">
        <v>14093</v>
      </c>
      <c r="I2565" t="b">
        <v>0</v>
      </c>
    </row>
    <row r="2566" spans="1:9" x14ac:dyDescent="0.25">
      <c r="A2566" t="s">
        <v>12</v>
      </c>
      <c r="B2566" s="1">
        <v>44327</v>
      </c>
      <c r="C2566">
        <v>2</v>
      </c>
      <c r="D2566">
        <v>13369</v>
      </c>
      <c r="E2566">
        <v>0</v>
      </c>
      <c r="F2566">
        <v>726</v>
      </c>
      <c r="G2566">
        <v>2</v>
      </c>
      <c r="H2566">
        <v>14095</v>
      </c>
      <c r="I2566" t="b">
        <v>0</v>
      </c>
    </row>
    <row r="2567" spans="1:9" x14ac:dyDescent="0.25">
      <c r="A2567" t="s">
        <v>12</v>
      </c>
      <c r="B2567" s="1">
        <v>44328</v>
      </c>
      <c r="C2567">
        <v>5</v>
      </c>
      <c r="D2567">
        <v>13374</v>
      </c>
      <c r="E2567">
        <v>3</v>
      </c>
      <c r="F2567">
        <v>729</v>
      </c>
      <c r="G2567">
        <v>8</v>
      </c>
      <c r="H2567">
        <v>14103</v>
      </c>
      <c r="I2567" t="b">
        <v>0</v>
      </c>
    </row>
    <row r="2568" spans="1:9" x14ac:dyDescent="0.25">
      <c r="A2568" t="s">
        <v>12</v>
      </c>
      <c r="B2568" s="1">
        <v>44329</v>
      </c>
      <c r="C2568">
        <v>1</v>
      </c>
      <c r="D2568">
        <v>13375</v>
      </c>
      <c r="E2568">
        <v>0</v>
      </c>
      <c r="F2568">
        <v>729</v>
      </c>
      <c r="G2568">
        <v>1</v>
      </c>
      <c r="H2568">
        <v>14104</v>
      </c>
      <c r="I2568" t="b">
        <v>0</v>
      </c>
    </row>
    <row r="2569" spans="1:9" x14ac:dyDescent="0.25">
      <c r="A2569" t="s">
        <v>12</v>
      </c>
      <c r="B2569" s="1">
        <v>44330</v>
      </c>
      <c r="C2569">
        <v>0</v>
      </c>
      <c r="D2569">
        <v>13375</v>
      </c>
      <c r="E2569">
        <v>0</v>
      </c>
      <c r="F2569">
        <v>729</v>
      </c>
      <c r="G2569">
        <v>0</v>
      </c>
      <c r="H2569">
        <v>14104</v>
      </c>
      <c r="I2569" t="b">
        <v>0</v>
      </c>
    </row>
    <row r="2570" spans="1:9" x14ac:dyDescent="0.25">
      <c r="A2570" t="s">
        <v>12</v>
      </c>
      <c r="B2570" s="1">
        <v>44331</v>
      </c>
      <c r="C2570">
        <v>1</v>
      </c>
      <c r="D2570">
        <v>13376</v>
      </c>
      <c r="E2570">
        <v>1</v>
      </c>
      <c r="F2570">
        <v>730</v>
      </c>
      <c r="G2570">
        <v>2</v>
      </c>
      <c r="H2570">
        <v>14106</v>
      </c>
      <c r="I2570" t="b">
        <v>0</v>
      </c>
    </row>
    <row r="2571" spans="1:9" x14ac:dyDescent="0.25">
      <c r="A2571" t="s">
        <v>12</v>
      </c>
      <c r="B2571" s="1">
        <v>44332</v>
      </c>
      <c r="C2571">
        <v>1</v>
      </c>
      <c r="D2571">
        <v>13377</v>
      </c>
      <c r="E2571">
        <v>0</v>
      </c>
      <c r="F2571">
        <v>730</v>
      </c>
      <c r="G2571">
        <v>1</v>
      </c>
      <c r="H2571">
        <v>14107</v>
      </c>
      <c r="I2571" t="b">
        <v>0</v>
      </c>
    </row>
    <row r="2572" spans="1:9" x14ac:dyDescent="0.25">
      <c r="A2572" t="s">
        <v>12</v>
      </c>
      <c r="B2572" s="1">
        <v>44333</v>
      </c>
      <c r="C2572">
        <v>1</v>
      </c>
      <c r="D2572">
        <v>13378</v>
      </c>
      <c r="E2572">
        <v>1</v>
      </c>
      <c r="F2572">
        <v>731</v>
      </c>
      <c r="G2572">
        <v>2</v>
      </c>
      <c r="H2572">
        <v>14109</v>
      </c>
      <c r="I2572" t="b">
        <v>0</v>
      </c>
    </row>
    <row r="2573" spans="1:9" x14ac:dyDescent="0.25">
      <c r="A2573" t="s">
        <v>12</v>
      </c>
      <c r="B2573" s="1">
        <v>44334</v>
      </c>
      <c r="C2573">
        <v>0</v>
      </c>
      <c r="D2573">
        <v>13378</v>
      </c>
      <c r="E2573">
        <v>1</v>
      </c>
      <c r="F2573">
        <v>732</v>
      </c>
      <c r="G2573">
        <v>1</v>
      </c>
      <c r="H2573">
        <v>14110</v>
      </c>
      <c r="I2573" t="b">
        <v>0</v>
      </c>
    </row>
    <row r="2574" spans="1:9" x14ac:dyDescent="0.25">
      <c r="A2574" t="s">
        <v>12</v>
      </c>
      <c r="B2574" s="1">
        <v>44335</v>
      </c>
      <c r="C2574">
        <v>1</v>
      </c>
      <c r="D2574">
        <v>13379</v>
      </c>
      <c r="E2574">
        <v>0</v>
      </c>
      <c r="F2574">
        <v>732</v>
      </c>
      <c r="G2574">
        <v>1</v>
      </c>
      <c r="H2574">
        <v>14111</v>
      </c>
      <c r="I2574" t="b">
        <v>0</v>
      </c>
    </row>
    <row r="2575" spans="1:9" x14ac:dyDescent="0.25">
      <c r="A2575" t="s">
        <v>12</v>
      </c>
      <c r="B2575" s="1">
        <v>44336</v>
      </c>
      <c r="C2575">
        <v>0</v>
      </c>
      <c r="D2575">
        <v>13379</v>
      </c>
      <c r="E2575">
        <v>0</v>
      </c>
      <c r="F2575">
        <v>732</v>
      </c>
      <c r="G2575">
        <v>0</v>
      </c>
      <c r="H2575">
        <v>14111</v>
      </c>
      <c r="I2575" t="b">
        <v>0</v>
      </c>
    </row>
    <row r="2576" spans="1:9" x14ac:dyDescent="0.25">
      <c r="A2576" t="s">
        <v>12</v>
      </c>
      <c r="B2576" s="1">
        <v>44337</v>
      </c>
      <c r="C2576">
        <v>1</v>
      </c>
      <c r="D2576">
        <v>13380</v>
      </c>
      <c r="E2576">
        <v>0</v>
      </c>
      <c r="F2576">
        <v>732</v>
      </c>
      <c r="G2576">
        <v>1</v>
      </c>
      <c r="H2576">
        <v>14112</v>
      </c>
      <c r="I2576" t="b">
        <v>0</v>
      </c>
    </row>
    <row r="2577" spans="1:9" x14ac:dyDescent="0.25">
      <c r="A2577" t="s">
        <v>12</v>
      </c>
      <c r="B2577" s="1">
        <v>44338</v>
      </c>
      <c r="C2577">
        <v>0</v>
      </c>
      <c r="D2577">
        <v>13380</v>
      </c>
      <c r="E2577">
        <v>0</v>
      </c>
      <c r="F2577">
        <v>732</v>
      </c>
      <c r="G2577">
        <v>0</v>
      </c>
      <c r="H2577">
        <v>14112</v>
      </c>
      <c r="I2577" t="b">
        <v>0</v>
      </c>
    </row>
    <row r="2578" spans="1:9" x14ac:dyDescent="0.25">
      <c r="A2578" t="s">
        <v>12</v>
      </c>
      <c r="B2578" s="1">
        <v>44339</v>
      </c>
      <c r="C2578">
        <v>0</v>
      </c>
      <c r="D2578">
        <v>13380</v>
      </c>
      <c r="E2578">
        <v>0</v>
      </c>
      <c r="F2578">
        <v>732</v>
      </c>
      <c r="G2578">
        <v>0</v>
      </c>
      <c r="H2578">
        <v>14112</v>
      </c>
      <c r="I2578" t="b">
        <v>0</v>
      </c>
    </row>
    <row r="2579" spans="1:9" x14ac:dyDescent="0.25">
      <c r="A2579" t="s">
        <v>12</v>
      </c>
      <c r="B2579" s="1">
        <v>44340</v>
      </c>
      <c r="C2579">
        <v>1</v>
      </c>
      <c r="D2579">
        <v>13381</v>
      </c>
      <c r="E2579">
        <v>0</v>
      </c>
      <c r="F2579">
        <v>732</v>
      </c>
      <c r="G2579">
        <v>1</v>
      </c>
      <c r="H2579">
        <v>14113</v>
      </c>
      <c r="I2579" t="b">
        <v>0</v>
      </c>
    </row>
    <row r="2580" spans="1:9" x14ac:dyDescent="0.25">
      <c r="A2580" t="s">
        <v>12</v>
      </c>
      <c r="B2580" s="1">
        <v>44341</v>
      </c>
      <c r="C2580">
        <v>0</v>
      </c>
      <c r="D2580">
        <v>13381</v>
      </c>
      <c r="E2580">
        <v>0</v>
      </c>
      <c r="F2580">
        <v>732</v>
      </c>
      <c r="G2580">
        <v>0</v>
      </c>
      <c r="H2580">
        <v>14113</v>
      </c>
      <c r="I2580" t="b">
        <v>0</v>
      </c>
    </row>
    <row r="2581" spans="1:9" x14ac:dyDescent="0.25">
      <c r="A2581" t="s">
        <v>12</v>
      </c>
      <c r="B2581" s="1">
        <v>44342</v>
      </c>
      <c r="C2581">
        <v>2</v>
      </c>
      <c r="D2581">
        <v>13383</v>
      </c>
      <c r="E2581">
        <v>0</v>
      </c>
      <c r="F2581">
        <v>732</v>
      </c>
      <c r="G2581">
        <v>2</v>
      </c>
      <c r="H2581">
        <v>14115</v>
      </c>
      <c r="I2581" t="b">
        <v>0</v>
      </c>
    </row>
    <row r="2582" spans="1:9" x14ac:dyDescent="0.25">
      <c r="A2582" t="s">
        <v>12</v>
      </c>
      <c r="B2582" s="1">
        <v>44343</v>
      </c>
      <c r="C2582">
        <v>0</v>
      </c>
      <c r="D2582">
        <v>13383</v>
      </c>
      <c r="E2582">
        <v>0</v>
      </c>
      <c r="F2582">
        <v>732</v>
      </c>
      <c r="G2582">
        <v>0</v>
      </c>
      <c r="H2582">
        <v>14115</v>
      </c>
      <c r="I2582" t="b">
        <v>0</v>
      </c>
    </row>
    <row r="2583" spans="1:9" x14ac:dyDescent="0.25">
      <c r="A2583" t="s">
        <v>12</v>
      </c>
      <c r="B2583" s="1">
        <v>44344</v>
      </c>
      <c r="C2583">
        <v>2</v>
      </c>
      <c r="D2583">
        <v>13385</v>
      </c>
      <c r="E2583">
        <v>0</v>
      </c>
      <c r="F2583">
        <v>732</v>
      </c>
      <c r="G2583">
        <v>2</v>
      </c>
      <c r="H2583">
        <v>14117</v>
      </c>
      <c r="I2583" t="b">
        <v>0</v>
      </c>
    </row>
    <row r="2584" spans="1:9" x14ac:dyDescent="0.25">
      <c r="A2584" t="s">
        <v>12</v>
      </c>
      <c r="B2584" s="1">
        <v>44345</v>
      </c>
      <c r="C2584">
        <v>0</v>
      </c>
      <c r="D2584">
        <v>13385</v>
      </c>
      <c r="E2584">
        <v>0</v>
      </c>
      <c r="F2584">
        <v>732</v>
      </c>
      <c r="G2584">
        <v>0</v>
      </c>
      <c r="H2584">
        <v>14117</v>
      </c>
      <c r="I2584" t="b">
        <v>0</v>
      </c>
    </row>
    <row r="2585" spans="1:9" x14ac:dyDescent="0.25">
      <c r="A2585" t="s">
        <v>12</v>
      </c>
      <c r="B2585" s="1">
        <v>44346</v>
      </c>
      <c r="C2585">
        <v>1</v>
      </c>
      <c r="D2585">
        <v>13386</v>
      </c>
      <c r="E2585">
        <v>1</v>
      </c>
      <c r="F2585">
        <v>733</v>
      </c>
      <c r="G2585">
        <v>2</v>
      </c>
      <c r="H2585">
        <v>14119</v>
      </c>
      <c r="I2585" t="b">
        <v>0</v>
      </c>
    </row>
    <row r="2586" spans="1:9" x14ac:dyDescent="0.25">
      <c r="A2586" t="s">
        <v>12</v>
      </c>
      <c r="B2586" s="1">
        <v>44347</v>
      </c>
      <c r="C2586">
        <v>1</v>
      </c>
      <c r="D2586">
        <v>13387</v>
      </c>
      <c r="E2586">
        <v>0</v>
      </c>
      <c r="F2586">
        <v>733</v>
      </c>
      <c r="G2586">
        <v>1</v>
      </c>
      <c r="H2586">
        <v>14120</v>
      </c>
      <c r="I2586" t="b">
        <v>0</v>
      </c>
    </row>
    <row r="2587" spans="1:9" x14ac:dyDescent="0.25">
      <c r="A2587" t="s">
        <v>12</v>
      </c>
      <c r="B2587" s="1">
        <v>44348</v>
      </c>
      <c r="C2587">
        <v>0</v>
      </c>
      <c r="D2587">
        <v>13387</v>
      </c>
      <c r="E2587">
        <v>0</v>
      </c>
      <c r="F2587">
        <v>733</v>
      </c>
      <c r="G2587">
        <v>0</v>
      </c>
      <c r="H2587">
        <v>14120</v>
      </c>
      <c r="I2587" t="b">
        <v>0</v>
      </c>
    </row>
    <row r="2588" spans="1:9" x14ac:dyDescent="0.25">
      <c r="A2588" t="s">
        <v>12</v>
      </c>
      <c r="B2588" s="1">
        <v>44349</v>
      </c>
      <c r="C2588">
        <v>2</v>
      </c>
      <c r="D2588">
        <v>13389</v>
      </c>
      <c r="E2588">
        <v>0</v>
      </c>
      <c r="F2588">
        <v>733</v>
      </c>
      <c r="G2588">
        <v>2</v>
      </c>
      <c r="H2588">
        <v>14122</v>
      </c>
      <c r="I2588" t="b">
        <v>0</v>
      </c>
    </row>
    <row r="2589" spans="1:9" x14ac:dyDescent="0.25">
      <c r="A2589" t="s">
        <v>12</v>
      </c>
      <c r="B2589" s="1">
        <v>44350</v>
      </c>
      <c r="C2589">
        <v>0</v>
      </c>
      <c r="D2589">
        <v>13389</v>
      </c>
      <c r="E2589">
        <v>1</v>
      </c>
      <c r="F2589">
        <v>734</v>
      </c>
      <c r="G2589">
        <v>1</v>
      </c>
      <c r="H2589">
        <v>14123</v>
      </c>
      <c r="I2589" t="b">
        <v>0</v>
      </c>
    </row>
    <row r="2590" spans="1:9" x14ac:dyDescent="0.25">
      <c r="A2590" t="s">
        <v>12</v>
      </c>
      <c r="B2590" s="1">
        <v>44351</v>
      </c>
      <c r="C2590">
        <v>0</v>
      </c>
      <c r="D2590">
        <v>13389</v>
      </c>
      <c r="E2590">
        <v>1</v>
      </c>
      <c r="F2590">
        <v>735</v>
      </c>
      <c r="G2590">
        <v>1</v>
      </c>
      <c r="H2590">
        <v>14124</v>
      </c>
      <c r="I2590" t="b">
        <v>0</v>
      </c>
    </row>
    <row r="2591" spans="1:9" x14ac:dyDescent="0.25">
      <c r="A2591" t="s">
        <v>12</v>
      </c>
      <c r="B2591" s="1">
        <v>44352</v>
      </c>
      <c r="C2591">
        <v>1</v>
      </c>
      <c r="D2591">
        <v>13390</v>
      </c>
      <c r="E2591">
        <v>0</v>
      </c>
      <c r="F2591">
        <v>735</v>
      </c>
      <c r="G2591">
        <v>1</v>
      </c>
      <c r="H2591">
        <v>14125</v>
      </c>
      <c r="I2591" t="b">
        <v>0</v>
      </c>
    </row>
    <row r="2592" spans="1:9" x14ac:dyDescent="0.25">
      <c r="A2592" t="s">
        <v>12</v>
      </c>
      <c r="B2592" s="1">
        <v>44353</v>
      </c>
      <c r="C2592">
        <v>1</v>
      </c>
      <c r="D2592">
        <v>13391</v>
      </c>
      <c r="E2592">
        <v>1</v>
      </c>
      <c r="F2592">
        <v>736</v>
      </c>
      <c r="G2592">
        <v>2</v>
      </c>
      <c r="H2592">
        <v>14127</v>
      </c>
      <c r="I2592" t="b">
        <v>0</v>
      </c>
    </row>
    <row r="2593" spans="1:9" x14ac:dyDescent="0.25">
      <c r="A2593" t="s">
        <v>12</v>
      </c>
      <c r="B2593" s="1">
        <v>44354</v>
      </c>
      <c r="C2593">
        <v>0</v>
      </c>
      <c r="D2593">
        <v>13391</v>
      </c>
      <c r="E2593">
        <v>0</v>
      </c>
      <c r="F2593">
        <v>736</v>
      </c>
      <c r="G2593">
        <v>0</v>
      </c>
      <c r="H2593">
        <v>14127</v>
      </c>
      <c r="I2593" t="b">
        <v>0</v>
      </c>
    </row>
    <row r="2594" spans="1:9" x14ac:dyDescent="0.25">
      <c r="A2594" t="s">
        <v>12</v>
      </c>
      <c r="B2594" s="1">
        <v>44355</v>
      </c>
      <c r="C2594">
        <v>1</v>
      </c>
      <c r="D2594">
        <v>13392</v>
      </c>
      <c r="E2594">
        <v>0</v>
      </c>
      <c r="F2594">
        <v>736</v>
      </c>
      <c r="G2594">
        <v>1</v>
      </c>
      <c r="H2594">
        <v>14128</v>
      </c>
      <c r="I2594" t="b">
        <v>0</v>
      </c>
    </row>
    <row r="2595" spans="1:9" x14ac:dyDescent="0.25">
      <c r="A2595" t="s">
        <v>12</v>
      </c>
      <c r="B2595" s="1">
        <v>44356</v>
      </c>
      <c r="C2595">
        <v>0</v>
      </c>
      <c r="D2595">
        <v>13392</v>
      </c>
      <c r="E2595">
        <v>0</v>
      </c>
      <c r="F2595">
        <v>736</v>
      </c>
      <c r="G2595">
        <v>0</v>
      </c>
      <c r="H2595">
        <v>14128</v>
      </c>
      <c r="I2595" t="b">
        <v>0</v>
      </c>
    </row>
    <row r="2596" spans="1:9" x14ac:dyDescent="0.25">
      <c r="A2596" t="s">
        <v>12</v>
      </c>
      <c r="B2596" s="1">
        <v>44357</v>
      </c>
      <c r="C2596">
        <v>1</v>
      </c>
      <c r="D2596">
        <v>13393</v>
      </c>
      <c r="E2596">
        <v>0</v>
      </c>
      <c r="F2596">
        <v>736</v>
      </c>
      <c r="G2596">
        <v>1</v>
      </c>
      <c r="H2596">
        <v>14129</v>
      </c>
      <c r="I2596" t="b">
        <v>0</v>
      </c>
    </row>
    <row r="2597" spans="1:9" x14ac:dyDescent="0.25">
      <c r="A2597" t="s">
        <v>12</v>
      </c>
      <c r="B2597" s="1">
        <v>44358</v>
      </c>
      <c r="C2597">
        <v>2</v>
      </c>
      <c r="D2597">
        <v>13395</v>
      </c>
      <c r="E2597">
        <v>1</v>
      </c>
      <c r="F2597">
        <v>737</v>
      </c>
      <c r="G2597">
        <v>3</v>
      </c>
      <c r="H2597">
        <v>14132</v>
      </c>
      <c r="I2597" t="b">
        <v>0</v>
      </c>
    </row>
    <row r="2598" spans="1:9" x14ac:dyDescent="0.25">
      <c r="A2598" t="s">
        <v>12</v>
      </c>
      <c r="B2598" s="1">
        <v>44359</v>
      </c>
      <c r="C2598">
        <v>0</v>
      </c>
      <c r="D2598">
        <v>13395</v>
      </c>
      <c r="E2598">
        <v>0</v>
      </c>
      <c r="F2598">
        <v>737</v>
      </c>
      <c r="G2598">
        <v>0</v>
      </c>
      <c r="H2598">
        <v>14132</v>
      </c>
      <c r="I2598" t="b">
        <v>0</v>
      </c>
    </row>
    <row r="2599" spans="1:9" x14ac:dyDescent="0.25">
      <c r="A2599" t="s">
        <v>12</v>
      </c>
      <c r="B2599" s="1">
        <v>44360</v>
      </c>
      <c r="C2599">
        <v>1</v>
      </c>
      <c r="D2599">
        <v>13396</v>
      </c>
      <c r="E2599">
        <v>0</v>
      </c>
      <c r="F2599">
        <v>737</v>
      </c>
      <c r="G2599">
        <v>1</v>
      </c>
      <c r="H2599">
        <v>14133</v>
      </c>
      <c r="I2599" t="b">
        <v>0</v>
      </c>
    </row>
    <row r="2600" spans="1:9" x14ac:dyDescent="0.25">
      <c r="A2600" t="s">
        <v>12</v>
      </c>
      <c r="B2600" s="1">
        <v>44361</v>
      </c>
      <c r="C2600">
        <v>0</v>
      </c>
      <c r="D2600">
        <v>13396</v>
      </c>
      <c r="E2600">
        <v>0</v>
      </c>
      <c r="F2600">
        <v>737</v>
      </c>
      <c r="G2600">
        <v>0</v>
      </c>
      <c r="H2600">
        <v>14133</v>
      </c>
      <c r="I2600" t="b">
        <v>0</v>
      </c>
    </row>
    <row r="2601" spans="1:9" x14ac:dyDescent="0.25">
      <c r="A2601" t="s">
        <v>12</v>
      </c>
      <c r="B2601" s="1">
        <v>44362</v>
      </c>
      <c r="C2601">
        <v>2</v>
      </c>
      <c r="D2601">
        <v>13398</v>
      </c>
      <c r="E2601">
        <v>0</v>
      </c>
      <c r="F2601">
        <v>737</v>
      </c>
      <c r="G2601">
        <v>2</v>
      </c>
      <c r="H2601">
        <v>14135</v>
      </c>
      <c r="I2601" t="b">
        <v>0</v>
      </c>
    </row>
    <row r="2602" spans="1:9" x14ac:dyDescent="0.25">
      <c r="A2602" t="s">
        <v>12</v>
      </c>
      <c r="B2602" s="1">
        <v>44363</v>
      </c>
      <c r="C2602">
        <v>0</v>
      </c>
      <c r="D2602">
        <v>13398</v>
      </c>
      <c r="E2602">
        <v>0</v>
      </c>
      <c r="F2602">
        <v>737</v>
      </c>
      <c r="G2602">
        <v>0</v>
      </c>
      <c r="H2602">
        <v>14135</v>
      </c>
      <c r="I2602" t="b">
        <v>0</v>
      </c>
    </row>
    <row r="2603" spans="1:9" x14ac:dyDescent="0.25">
      <c r="A2603" t="s">
        <v>12</v>
      </c>
      <c r="B2603" s="1">
        <v>44364</v>
      </c>
      <c r="C2603">
        <v>0</v>
      </c>
      <c r="D2603">
        <v>13398</v>
      </c>
      <c r="E2603">
        <v>0</v>
      </c>
      <c r="F2603">
        <v>737</v>
      </c>
      <c r="G2603">
        <v>0</v>
      </c>
      <c r="H2603">
        <v>14135</v>
      </c>
      <c r="I2603" t="b">
        <v>0</v>
      </c>
    </row>
    <row r="2604" spans="1:9" x14ac:dyDescent="0.25">
      <c r="A2604" t="s">
        <v>12</v>
      </c>
      <c r="B2604" s="1">
        <v>44365</v>
      </c>
      <c r="C2604">
        <v>0</v>
      </c>
      <c r="D2604">
        <v>13398</v>
      </c>
      <c r="E2604">
        <v>0</v>
      </c>
      <c r="F2604">
        <v>737</v>
      </c>
      <c r="G2604">
        <v>0</v>
      </c>
      <c r="H2604">
        <v>14135</v>
      </c>
      <c r="I2604" t="b">
        <v>0</v>
      </c>
    </row>
    <row r="2605" spans="1:9" x14ac:dyDescent="0.25">
      <c r="A2605" t="s">
        <v>12</v>
      </c>
      <c r="B2605" s="1">
        <v>44366</v>
      </c>
      <c r="C2605">
        <v>2</v>
      </c>
      <c r="D2605">
        <v>13400</v>
      </c>
      <c r="E2605">
        <v>0</v>
      </c>
      <c r="F2605">
        <v>737</v>
      </c>
      <c r="G2605">
        <v>2</v>
      </c>
      <c r="H2605">
        <v>14137</v>
      </c>
      <c r="I2605" t="b">
        <v>0</v>
      </c>
    </row>
    <row r="2606" spans="1:9" x14ac:dyDescent="0.25">
      <c r="A2606" t="s">
        <v>12</v>
      </c>
      <c r="B2606" s="1">
        <v>44367</v>
      </c>
      <c r="C2606">
        <v>3</v>
      </c>
      <c r="D2606">
        <v>13403</v>
      </c>
      <c r="E2606">
        <v>0</v>
      </c>
      <c r="F2606">
        <v>737</v>
      </c>
      <c r="G2606">
        <v>3</v>
      </c>
      <c r="H2606">
        <v>14140</v>
      </c>
      <c r="I2606" t="b">
        <v>0</v>
      </c>
    </row>
    <row r="2607" spans="1:9" x14ac:dyDescent="0.25">
      <c r="A2607" t="s">
        <v>12</v>
      </c>
      <c r="B2607" s="1">
        <v>44368</v>
      </c>
      <c r="C2607">
        <v>2</v>
      </c>
      <c r="D2607">
        <v>13405</v>
      </c>
      <c r="E2607">
        <v>0</v>
      </c>
      <c r="F2607">
        <v>737</v>
      </c>
      <c r="G2607">
        <v>2</v>
      </c>
      <c r="H2607">
        <v>14142</v>
      </c>
      <c r="I2607" t="b">
        <v>0</v>
      </c>
    </row>
    <row r="2608" spans="1:9" x14ac:dyDescent="0.25">
      <c r="A2608" t="s">
        <v>12</v>
      </c>
      <c r="B2608" s="1">
        <v>44369</v>
      </c>
      <c r="C2608">
        <v>3</v>
      </c>
      <c r="D2608">
        <v>13408</v>
      </c>
      <c r="E2608">
        <v>0</v>
      </c>
      <c r="F2608">
        <v>737</v>
      </c>
      <c r="G2608">
        <v>3</v>
      </c>
      <c r="H2608">
        <v>14145</v>
      </c>
      <c r="I2608" t="b">
        <v>0</v>
      </c>
    </row>
    <row r="2609" spans="1:9" x14ac:dyDescent="0.25">
      <c r="A2609" t="s">
        <v>12</v>
      </c>
      <c r="B2609" s="1">
        <v>44370</v>
      </c>
      <c r="C2609">
        <v>0</v>
      </c>
      <c r="D2609">
        <v>13408</v>
      </c>
      <c r="E2609">
        <v>0</v>
      </c>
      <c r="F2609">
        <v>737</v>
      </c>
      <c r="G2609">
        <v>0</v>
      </c>
      <c r="H2609">
        <v>14145</v>
      </c>
      <c r="I2609" t="b">
        <v>0</v>
      </c>
    </row>
    <row r="2610" spans="1:9" x14ac:dyDescent="0.25">
      <c r="A2610" t="s">
        <v>12</v>
      </c>
      <c r="B2610" s="1">
        <v>44371</v>
      </c>
      <c r="C2610">
        <v>2</v>
      </c>
      <c r="D2610">
        <v>13410</v>
      </c>
      <c r="E2610">
        <v>0</v>
      </c>
      <c r="F2610">
        <v>737</v>
      </c>
      <c r="G2610">
        <v>2</v>
      </c>
      <c r="H2610">
        <v>14147</v>
      </c>
      <c r="I2610" t="b">
        <v>0</v>
      </c>
    </row>
    <row r="2611" spans="1:9" x14ac:dyDescent="0.25">
      <c r="A2611" t="s">
        <v>12</v>
      </c>
      <c r="B2611" s="1">
        <v>44372</v>
      </c>
      <c r="C2611">
        <v>0</v>
      </c>
      <c r="D2611">
        <v>13410</v>
      </c>
      <c r="E2611">
        <v>0</v>
      </c>
      <c r="F2611">
        <v>737</v>
      </c>
      <c r="G2611">
        <v>0</v>
      </c>
      <c r="H2611">
        <v>14147</v>
      </c>
      <c r="I2611" t="b">
        <v>0</v>
      </c>
    </row>
    <row r="2612" spans="1:9" x14ac:dyDescent="0.25">
      <c r="A2612" t="s">
        <v>12</v>
      </c>
      <c r="B2612" s="1">
        <v>44373</v>
      </c>
      <c r="C2612">
        <v>1</v>
      </c>
      <c r="D2612">
        <v>13411</v>
      </c>
      <c r="E2612">
        <v>0</v>
      </c>
      <c r="F2612">
        <v>737</v>
      </c>
      <c r="G2612">
        <v>1</v>
      </c>
      <c r="H2612">
        <v>14148</v>
      </c>
      <c r="I2612" t="b">
        <v>0</v>
      </c>
    </row>
    <row r="2613" spans="1:9" x14ac:dyDescent="0.25">
      <c r="A2613" t="s">
        <v>12</v>
      </c>
      <c r="B2613" s="1">
        <v>44374</v>
      </c>
      <c r="C2613">
        <v>4</v>
      </c>
      <c r="D2613">
        <v>13415</v>
      </c>
      <c r="E2613">
        <v>1</v>
      </c>
      <c r="F2613">
        <v>738</v>
      </c>
      <c r="G2613">
        <v>5</v>
      </c>
      <c r="H2613">
        <v>14153</v>
      </c>
      <c r="I2613" t="b">
        <v>0</v>
      </c>
    </row>
    <row r="2614" spans="1:9" x14ac:dyDescent="0.25">
      <c r="A2614" t="s">
        <v>12</v>
      </c>
      <c r="B2614" s="1">
        <v>44375</v>
      </c>
      <c r="C2614">
        <v>3</v>
      </c>
      <c r="D2614">
        <v>13418</v>
      </c>
      <c r="E2614">
        <v>0</v>
      </c>
      <c r="F2614">
        <v>738</v>
      </c>
      <c r="G2614">
        <v>3</v>
      </c>
      <c r="H2614">
        <v>14156</v>
      </c>
      <c r="I2614" t="b">
        <v>0</v>
      </c>
    </row>
    <row r="2615" spans="1:9" x14ac:dyDescent="0.25">
      <c r="A2615" t="s">
        <v>12</v>
      </c>
      <c r="B2615" s="1">
        <v>44376</v>
      </c>
      <c r="C2615">
        <v>3</v>
      </c>
      <c r="D2615">
        <v>13421</v>
      </c>
      <c r="E2615">
        <v>0</v>
      </c>
      <c r="F2615">
        <v>738</v>
      </c>
      <c r="G2615">
        <v>3</v>
      </c>
      <c r="H2615">
        <v>14159</v>
      </c>
      <c r="I2615" t="b">
        <v>0</v>
      </c>
    </row>
    <row r="2616" spans="1:9" x14ac:dyDescent="0.25">
      <c r="A2616" t="s">
        <v>12</v>
      </c>
      <c r="B2616" s="1">
        <v>44377</v>
      </c>
      <c r="C2616">
        <v>1</v>
      </c>
      <c r="D2616">
        <v>13422</v>
      </c>
      <c r="E2616">
        <v>0</v>
      </c>
      <c r="F2616">
        <v>738</v>
      </c>
      <c r="G2616">
        <v>1</v>
      </c>
      <c r="H2616">
        <v>14160</v>
      </c>
      <c r="I2616" t="b">
        <v>0</v>
      </c>
    </row>
    <row r="2617" spans="1:9" x14ac:dyDescent="0.25">
      <c r="A2617" t="s">
        <v>12</v>
      </c>
      <c r="B2617" s="1">
        <v>44378</v>
      </c>
      <c r="C2617">
        <v>5</v>
      </c>
      <c r="D2617">
        <v>13427</v>
      </c>
      <c r="E2617">
        <v>0</v>
      </c>
      <c r="F2617">
        <v>738</v>
      </c>
      <c r="G2617">
        <v>5</v>
      </c>
      <c r="H2617">
        <v>14165</v>
      </c>
      <c r="I2617" t="b">
        <v>0</v>
      </c>
    </row>
    <row r="2618" spans="1:9" x14ac:dyDescent="0.25">
      <c r="A2618" t="s">
        <v>12</v>
      </c>
      <c r="B2618" s="1">
        <v>44379</v>
      </c>
      <c r="C2618">
        <v>2</v>
      </c>
      <c r="D2618">
        <v>13429</v>
      </c>
      <c r="E2618">
        <v>0</v>
      </c>
      <c r="F2618">
        <v>738</v>
      </c>
      <c r="G2618">
        <v>2</v>
      </c>
      <c r="H2618">
        <v>14167</v>
      </c>
      <c r="I2618" t="b">
        <v>0</v>
      </c>
    </row>
    <row r="2619" spans="1:9" x14ac:dyDescent="0.25">
      <c r="A2619" t="s">
        <v>12</v>
      </c>
      <c r="B2619" s="1">
        <v>44380</v>
      </c>
      <c r="C2619">
        <v>5</v>
      </c>
      <c r="D2619">
        <v>13434</v>
      </c>
      <c r="E2619">
        <v>1</v>
      </c>
      <c r="F2619">
        <v>739</v>
      </c>
      <c r="G2619">
        <v>6</v>
      </c>
      <c r="H2619">
        <v>14173</v>
      </c>
      <c r="I2619" t="b">
        <v>0</v>
      </c>
    </row>
    <row r="2620" spans="1:9" x14ac:dyDescent="0.25">
      <c r="A2620" t="s">
        <v>12</v>
      </c>
      <c r="B2620" s="1">
        <v>44381</v>
      </c>
      <c r="C2620">
        <v>1</v>
      </c>
      <c r="D2620">
        <v>13435</v>
      </c>
      <c r="E2620">
        <v>0</v>
      </c>
      <c r="F2620">
        <v>739</v>
      </c>
      <c r="G2620">
        <v>1</v>
      </c>
      <c r="H2620">
        <v>14174</v>
      </c>
      <c r="I2620" t="b">
        <v>0</v>
      </c>
    </row>
    <row r="2621" spans="1:9" x14ac:dyDescent="0.25">
      <c r="A2621" t="s">
        <v>12</v>
      </c>
      <c r="B2621" s="1">
        <v>44382</v>
      </c>
      <c r="C2621">
        <v>0</v>
      </c>
      <c r="D2621">
        <v>13435</v>
      </c>
      <c r="E2621">
        <v>0</v>
      </c>
      <c r="F2621">
        <v>739</v>
      </c>
      <c r="G2621">
        <v>0</v>
      </c>
      <c r="H2621">
        <v>14174</v>
      </c>
      <c r="I2621" t="b">
        <v>0</v>
      </c>
    </row>
    <row r="2622" spans="1:9" x14ac:dyDescent="0.25">
      <c r="A2622" t="s">
        <v>12</v>
      </c>
      <c r="B2622" s="1">
        <v>44383</v>
      </c>
      <c r="C2622">
        <v>4</v>
      </c>
      <c r="D2622">
        <v>13439</v>
      </c>
      <c r="E2622">
        <v>0</v>
      </c>
      <c r="F2622">
        <v>739</v>
      </c>
      <c r="G2622">
        <v>4</v>
      </c>
      <c r="H2622">
        <v>14178</v>
      </c>
      <c r="I2622" t="b">
        <v>0</v>
      </c>
    </row>
    <row r="2623" spans="1:9" x14ac:dyDescent="0.25">
      <c r="A2623" t="s">
        <v>12</v>
      </c>
      <c r="B2623" s="1">
        <v>44384</v>
      </c>
      <c r="C2623">
        <v>2</v>
      </c>
      <c r="D2623">
        <v>13441</v>
      </c>
      <c r="E2623">
        <v>0</v>
      </c>
      <c r="F2623">
        <v>739</v>
      </c>
      <c r="G2623">
        <v>2</v>
      </c>
      <c r="H2623">
        <v>14180</v>
      </c>
      <c r="I2623" t="b">
        <v>0</v>
      </c>
    </row>
    <row r="2624" spans="1:9" x14ac:dyDescent="0.25">
      <c r="A2624" t="s">
        <v>12</v>
      </c>
      <c r="B2624" s="1">
        <v>44385</v>
      </c>
      <c r="C2624">
        <v>5</v>
      </c>
      <c r="D2624">
        <v>13446</v>
      </c>
      <c r="E2624">
        <v>0</v>
      </c>
      <c r="F2624">
        <v>739</v>
      </c>
      <c r="G2624">
        <v>5</v>
      </c>
      <c r="H2624">
        <v>14185</v>
      </c>
      <c r="I2624" t="b">
        <v>0</v>
      </c>
    </row>
    <row r="2625" spans="1:9" x14ac:dyDescent="0.25">
      <c r="A2625" t="s">
        <v>12</v>
      </c>
      <c r="B2625" s="1">
        <v>44386</v>
      </c>
      <c r="C2625">
        <v>7</v>
      </c>
      <c r="D2625">
        <v>13453</v>
      </c>
      <c r="E2625">
        <v>0</v>
      </c>
      <c r="F2625">
        <v>739</v>
      </c>
      <c r="G2625">
        <v>7</v>
      </c>
      <c r="H2625">
        <v>14192</v>
      </c>
      <c r="I2625" t="b">
        <v>0</v>
      </c>
    </row>
    <row r="2626" spans="1:9" x14ac:dyDescent="0.25">
      <c r="A2626" t="s">
        <v>12</v>
      </c>
      <c r="B2626" s="1">
        <v>44387</v>
      </c>
      <c r="C2626">
        <v>3</v>
      </c>
      <c r="D2626">
        <v>13456</v>
      </c>
      <c r="E2626">
        <v>0</v>
      </c>
      <c r="F2626">
        <v>739</v>
      </c>
      <c r="G2626">
        <v>3</v>
      </c>
      <c r="H2626">
        <v>14195</v>
      </c>
      <c r="I2626" t="b">
        <v>0</v>
      </c>
    </row>
    <row r="2627" spans="1:9" x14ac:dyDescent="0.25">
      <c r="A2627" t="s">
        <v>12</v>
      </c>
      <c r="B2627" s="1">
        <v>44388</v>
      </c>
      <c r="C2627">
        <v>5</v>
      </c>
      <c r="D2627">
        <v>13461</v>
      </c>
      <c r="E2627">
        <v>0</v>
      </c>
      <c r="F2627">
        <v>739</v>
      </c>
      <c r="G2627">
        <v>5</v>
      </c>
      <c r="H2627">
        <v>14200</v>
      </c>
      <c r="I2627" t="b">
        <v>0</v>
      </c>
    </row>
    <row r="2628" spans="1:9" x14ac:dyDescent="0.25">
      <c r="A2628" t="s">
        <v>12</v>
      </c>
      <c r="B2628" s="1">
        <v>44389</v>
      </c>
      <c r="C2628">
        <v>2</v>
      </c>
      <c r="D2628">
        <v>13463</v>
      </c>
      <c r="E2628">
        <v>0</v>
      </c>
      <c r="F2628">
        <v>739</v>
      </c>
      <c r="G2628">
        <v>2</v>
      </c>
      <c r="H2628">
        <v>14202</v>
      </c>
      <c r="I2628" t="b">
        <v>0</v>
      </c>
    </row>
    <row r="2629" spans="1:9" x14ac:dyDescent="0.25">
      <c r="A2629" t="s">
        <v>12</v>
      </c>
      <c r="B2629" s="1">
        <v>44390</v>
      </c>
      <c r="C2629">
        <v>12</v>
      </c>
      <c r="D2629">
        <v>13475</v>
      </c>
      <c r="E2629">
        <v>0</v>
      </c>
      <c r="F2629">
        <v>739</v>
      </c>
      <c r="G2629">
        <v>12</v>
      </c>
      <c r="H2629">
        <v>14214</v>
      </c>
      <c r="I2629" t="b">
        <v>0</v>
      </c>
    </row>
    <row r="2630" spans="1:9" x14ac:dyDescent="0.25">
      <c r="A2630" t="s">
        <v>12</v>
      </c>
      <c r="B2630" s="1">
        <v>44391</v>
      </c>
      <c r="C2630">
        <v>8</v>
      </c>
      <c r="D2630">
        <v>13483</v>
      </c>
      <c r="E2630">
        <v>0</v>
      </c>
      <c r="F2630">
        <v>739</v>
      </c>
      <c r="G2630">
        <v>8</v>
      </c>
      <c r="H2630">
        <v>14222</v>
      </c>
      <c r="I2630" t="b">
        <v>0</v>
      </c>
    </row>
    <row r="2631" spans="1:9" x14ac:dyDescent="0.25">
      <c r="A2631" t="s">
        <v>12</v>
      </c>
      <c r="B2631" s="1">
        <v>44392</v>
      </c>
      <c r="C2631">
        <v>11</v>
      </c>
      <c r="D2631">
        <v>13494</v>
      </c>
      <c r="E2631">
        <v>0</v>
      </c>
      <c r="F2631">
        <v>739</v>
      </c>
      <c r="G2631">
        <v>11</v>
      </c>
      <c r="H2631">
        <v>14233</v>
      </c>
      <c r="I2631" t="b">
        <v>0</v>
      </c>
    </row>
    <row r="2632" spans="1:9" x14ac:dyDescent="0.25">
      <c r="A2632" t="s">
        <v>12</v>
      </c>
      <c r="B2632" s="1">
        <v>44393</v>
      </c>
      <c r="C2632">
        <v>8</v>
      </c>
      <c r="D2632">
        <v>13502</v>
      </c>
      <c r="E2632">
        <v>0</v>
      </c>
      <c r="F2632">
        <v>739</v>
      </c>
      <c r="G2632">
        <v>8</v>
      </c>
      <c r="H2632">
        <v>14241</v>
      </c>
      <c r="I2632" t="b">
        <v>0</v>
      </c>
    </row>
    <row r="2633" spans="1:9" x14ac:dyDescent="0.25">
      <c r="A2633" t="s">
        <v>12</v>
      </c>
      <c r="B2633" s="1">
        <v>44394</v>
      </c>
      <c r="C2633">
        <v>6</v>
      </c>
      <c r="D2633">
        <v>13508</v>
      </c>
      <c r="E2633">
        <v>0</v>
      </c>
      <c r="F2633">
        <v>739</v>
      </c>
      <c r="G2633">
        <v>6</v>
      </c>
      <c r="H2633">
        <v>14247</v>
      </c>
      <c r="I2633" t="b">
        <v>0</v>
      </c>
    </row>
    <row r="2634" spans="1:9" x14ac:dyDescent="0.25">
      <c r="A2634" t="s">
        <v>12</v>
      </c>
      <c r="B2634" s="1">
        <v>44395</v>
      </c>
      <c r="C2634">
        <v>12</v>
      </c>
      <c r="D2634">
        <v>13520</v>
      </c>
      <c r="E2634">
        <v>0</v>
      </c>
      <c r="F2634">
        <v>739</v>
      </c>
      <c r="G2634">
        <v>12</v>
      </c>
      <c r="H2634">
        <v>14259</v>
      </c>
      <c r="I2634" t="b">
        <v>0</v>
      </c>
    </row>
    <row r="2635" spans="1:9" x14ac:dyDescent="0.25">
      <c r="A2635" t="s">
        <v>12</v>
      </c>
      <c r="B2635" s="1">
        <v>44396</v>
      </c>
      <c r="C2635">
        <v>19</v>
      </c>
      <c r="D2635">
        <v>13539</v>
      </c>
      <c r="E2635">
        <v>2</v>
      </c>
      <c r="F2635">
        <v>741</v>
      </c>
      <c r="G2635">
        <v>21</v>
      </c>
      <c r="H2635">
        <v>14280</v>
      </c>
      <c r="I2635" t="b">
        <v>0</v>
      </c>
    </row>
    <row r="2636" spans="1:9" x14ac:dyDescent="0.25">
      <c r="A2636" t="s">
        <v>12</v>
      </c>
      <c r="B2636" s="1">
        <v>44397</v>
      </c>
      <c r="C2636">
        <v>12</v>
      </c>
      <c r="D2636">
        <v>13551</v>
      </c>
      <c r="E2636">
        <v>0</v>
      </c>
      <c r="F2636">
        <v>741</v>
      </c>
      <c r="G2636">
        <v>12</v>
      </c>
      <c r="H2636">
        <v>14292</v>
      </c>
      <c r="I2636" t="b">
        <v>0</v>
      </c>
    </row>
    <row r="2637" spans="1:9" x14ac:dyDescent="0.25">
      <c r="A2637" t="s">
        <v>12</v>
      </c>
      <c r="B2637" s="1">
        <v>44398</v>
      </c>
      <c r="C2637">
        <v>11</v>
      </c>
      <c r="D2637">
        <v>13562</v>
      </c>
      <c r="E2637">
        <v>0</v>
      </c>
      <c r="F2637">
        <v>741</v>
      </c>
      <c r="G2637">
        <v>11</v>
      </c>
      <c r="H2637">
        <v>14303</v>
      </c>
      <c r="I2637" t="b">
        <v>0</v>
      </c>
    </row>
    <row r="2638" spans="1:9" x14ac:dyDescent="0.25">
      <c r="A2638" t="s">
        <v>12</v>
      </c>
      <c r="B2638" s="1">
        <v>44399</v>
      </c>
      <c r="C2638">
        <v>7</v>
      </c>
      <c r="D2638">
        <v>13569</v>
      </c>
      <c r="E2638">
        <v>1</v>
      </c>
      <c r="F2638">
        <v>742</v>
      </c>
      <c r="G2638">
        <v>8</v>
      </c>
      <c r="H2638">
        <v>14311</v>
      </c>
      <c r="I2638" t="b">
        <v>0</v>
      </c>
    </row>
    <row r="2639" spans="1:9" x14ac:dyDescent="0.25">
      <c r="A2639" t="s">
        <v>12</v>
      </c>
      <c r="B2639" s="1">
        <v>44400</v>
      </c>
      <c r="C2639">
        <v>12</v>
      </c>
      <c r="D2639">
        <v>13581</v>
      </c>
      <c r="E2639">
        <v>0</v>
      </c>
      <c r="F2639">
        <v>742</v>
      </c>
      <c r="G2639">
        <v>12</v>
      </c>
      <c r="H2639">
        <v>14323</v>
      </c>
      <c r="I2639" t="b">
        <v>0</v>
      </c>
    </row>
    <row r="2640" spans="1:9" x14ac:dyDescent="0.25">
      <c r="A2640" t="s">
        <v>12</v>
      </c>
      <c r="B2640" s="1">
        <v>44401</v>
      </c>
      <c r="C2640">
        <v>13</v>
      </c>
      <c r="D2640">
        <v>13594</v>
      </c>
      <c r="E2640">
        <v>0</v>
      </c>
      <c r="F2640">
        <v>742</v>
      </c>
      <c r="G2640">
        <v>13</v>
      </c>
      <c r="H2640">
        <v>14336</v>
      </c>
      <c r="I2640" t="b">
        <v>0</v>
      </c>
    </row>
    <row r="2641" spans="1:9" x14ac:dyDescent="0.25">
      <c r="A2641" t="s">
        <v>12</v>
      </c>
      <c r="B2641" s="1">
        <v>44402</v>
      </c>
      <c r="C2641">
        <v>12</v>
      </c>
      <c r="D2641">
        <v>13606</v>
      </c>
      <c r="E2641">
        <v>0</v>
      </c>
      <c r="F2641">
        <v>742</v>
      </c>
      <c r="G2641">
        <v>12</v>
      </c>
      <c r="H2641">
        <v>14348</v>
      </c>
      <c r="I2641" t="b">
        <v>0</v>
      </c>
    </row>
    <row r="2642" spans="1:9" x14ac:dyDescent="0.25">
      <c r="A2642" t="s">
        <v>12</v>
      </c>
      <c r="B2642" s="1">
        <v>44403</v>
      </c>
      <c r="C2642">
        <v>16</v>
      </c>
      <c r="D2642">
        <v>13622</v>
      </c>
      <c r="E2642">
        <v>0</v>
      </c>
      <c r="F2642">
        <v>742</v>
      </c>
      <c r="G2642">
        <v>16</v>
      </c>
      <c r="H2642">
        <v>14364</v>
      </c>
      <c r="I2642" t="b">
        <v>0</v>
      </c>
    </row>
    <row r="2643" spans="1:9" x14ac:dyDescent="0.25">
      <c r="A2643" t="s">
        <v>12</v>
      </c>
      <c r="B2643" s="1">
        <v>44404</v>
      </c>
      <c r="C2643">
        <v>12</v>
      </c>
      <c r="D2643">
        <v>13634</v>
      </c>
      <c r="E2643">
        <v>1</v>
      </c>
      <c r="F2643">
        <v>743</v>
      </c>
      <c r="G2643">
        <v>13</v>
      </c>
      <c r="H2643">
        <v>14377</v>
      </c>
      <c r="I2643" t="b">
        <v>0</v>
      </c>
    </row>
    <row r="2644" spans="1:9" x14ac:dyDescent="0.25">
      <c r="A2644" t="s">
        <v>12</v>
      </c>
      <c r="B2644" s="1">
        <v>44405</v>
      </c>
      <c r="C2644">
        <v>18</v>
      </c>
      <c r="D2644">
        <v>13652</v>
      </c>
      <c r="E2644">
        <v>0</v>
      </c>
      <c r="F2644">
        <v>743</v>
      </c>
      <c r="G2644">
        <v>18</v>
      </c>
      <c r="H2644">
        <v>14395</v>
      </c>
      <c r="I2644" t="b">
        <v>0</v>
      </c>
    </row>
    <row r="2645" spans="1:9" x14ac:dyDescent="0.25">
      <c r="A2645" t="s">
        <v>12</v>
      </c>
      <c r="B2645" s="1">
        <v>44406</v>
      </c>
      <c r="C2645">
        <v>16</v>
      </c>
      <c r="D2645">
        <v>13668</v>
      </c>
      <c r="E2645">
        <v>0</v>
      </c>
      <c r="F2645">
        <v>743</v>
      </c>
      <c r="G2645">
        <v>16</v>
      </c>
      <c r="H2645">
        <v>14411</v>
      </c>
      <c r="I2645" t="b">
        <v>0</v>
      </c>
    </row>
    <row r="2646" spans="1:9" x14ac:dyDescent="0.25">
      <c r="A2646" t="s">
        <v>12</v>
      </c>
      <c r="B2646" s="1">
        <v>44407</v>
      </c>
      <c r="C2646">
        <v>13</v>
      </c>
      <c r="D2646">
        <v>13681</v>
      </c>
      <c r="E2646">
        <v>1</v>
      </c>
      <c r="F2646">
        <v>744</v>
      </c>
      <c r="G2646">
        <v>14</v>
      </c>
      <c r="H2646">
        <v>14425</v>
      </c>
      <c r="I2646" t="b">
        <v>0</v>
      </c>
    </row>
    <row r="2647" spans="1:9" x14ac:dyDescent="0.25">
      <c r="A2647" t="s">
        <v>12</v>
      </c>
      <c r="B2647" s="1">
        <v>44408</v>
      </c>
      <c r="C2647">
        <v>16</v>
      </c>
      <c r="D2647">
        <v>13697</v>
      </c>
      <c r="E2647">
        <v>2</v>
      </c>
      <c r="F2647">
        <v>746</v>
      </c>
      <c r="G2647">
        <v>18</v>
      </c>
      <c r="H2647">
        <v>14443</v>
      </c>
      <c r="I2647" t="b">
        <v>0</v>
      </c>
    </row>
    <row r="2648" spans="1:9" x14ac:dyDescent="0.25">
      <c r="A2648" t="s">
        <v>12</v>
      </c>
      <c r="B2648" s="1">
        <v>44409</v>
      </c>
      <c r="C2648">
        <v>10</v>
      </c>
      <c r="D2648">
        <v>13707</v>
      </c>
      <c r="E2648">
        <v>1</v>
      </c>
      <c r="F2648">
        <v>747</v>
      </c>
      <c r="G2648">
        <v>11</v>
      </c>
      <c r="H2648">
        <v>14454</v>
      </c>
      <c r="I2648" t="b">
        <v>0</v>
      </c>
    </row>
    <row r="2649" spans="1:9" x14ac:dyDescent="0.25">
      <c r="A2649" t="s">
        <v>12</v>
      </c>
      <c r="B2649" s="1">
        <v>44410</v>
      </c>
      <c r="C2649">
        <v>13</v>
      </c>
      <c r="D2649">
        <v>13720</v>
      </c>
      <c r="E2649">
        <v>0</v>
      </c>
      <c r="F2649">
        <v>747</v>
      </c>
      <c r="G2649">
        <v>13</v>
      </c>
      <c r="H2649">
        <v>14467</v>
      </c>
      <c r="I2649" t="b">
        <v>0</v>
      </c>
    </row>
    <row r="2650" spans="1:9" x14ac:dyDescent="0.25">
      <c r="A2650" t="s">
        <v>12</v>
      </c>
      <c r="B2650" s="1">
        <v>44411</v>
      </c>
      <c r="C2650">
        <v>17</v>
      </c>
      <c r="D2650">
        <v>13737</v>
      </c>
      <c r="E2650">
        <v>0</v>
      </c>
      <c r="F2650">
        <v>747</v>
      </c>
      <c r="G2650">
        <v>17</v>
      </c>
      <c r="H2650">
        <v>14484</v>
      </c>
      <c r="I2650" t="b">
        <v>0</v>
      </c>
    </row>
    <row r="2651" spans="1:9" x14ac:dyDescent="0.25">
      <c r="A2651" t="s">
        <v>12</v>
      </c>
      <c r="B2651" s="1">
        <v>44412</v>
      </c>
      <c r="C2651">
        <v>10</v>
      </c>
      <c r="D2651">
        <v>13747</v>
      </c>
      <c r="E2651">
        <v>1</v>
      </c>
      <c r="F2651">
        <v>748</v>
      </c>
      <c r="G2651">
        <v>11</v>
      </c>
      <c r="H2651">
        <v>14495</v>
      </c>
      <c r="I2651" t="b">
        <v>0</v>
      </c>
    </row>
    <row r="2652" spans="1:9" x14ac:dyDescent="0.25">
      <c r="A2652" t="s">
        <v>12</v>
      </c>
      <c r="B2652" s="1">
        <v>44413</v>
      </c>
      <c r="C2652">
        <v>25</v>
      </c>
      <c r="D2652">
        <v>13772</v>
      </c>
      <c r="E2652">
        <v>0</v>
      </c>
      <c r="F2652">
        <v>748</v>
      </c>
      <c r="G2652">
        <v>25</v>
      </c>
      <c r="H2652">
        <v>14520</v>
      </c>
      <c r="I2652" t="b">
        <v>0</v>
      </c>
    </row>
    <row r="2653" spans="1:9" x14ac:dyDescent="0.25">
      <c r="A2653" t="s">
        <v>12</v>
      </c>
      <c r="B2653" s="1">
        <v>44414</v>
      </c>
      <c r="C2653">
        <v>16</v>
      </c>
      <c r="D2653">
        <v>13788</v>
      </c>
      <c r="E2653">
        <v>0</v>
      </c>
      <c r="F2653">
        <v>748</v>
      </c>
      <c r="G2653">
        <v>16</v>
      </c>
      <c r="H2653">
        <v>14536</v>
      </c>
      <c r="I2653" t="b">
        <v>0</v>
      </c>
    </row>
    <row r="2654" spans="1:9" x14ac:dyDescent="0.25">
      <c r="A2654" t="s">
        <v>12</v>
      </c>
      <c r="B2654" s="1">
        <v>44415</v>
      </c>
      <c r="C2654">
        <v>16</v>
      </c>
      <c r="D2654">
        <v>13804</v>
      </c>
      <c r="E2654">
        <v>0</v>
      </c>
      <c r="F2654">
        <v>748</v>
      </c>
      <c r="G2654">
        <v>16</v>
      </c>
      <c r="H2654">
        <v>14552</v>
      </c>
      <c r="I2654" t="b">
        <v>0</v>
      </c>
    </row>
    <row r="2655" spans="1:9" x14ac:dyDescent="0.25">
      <c r="A2655" t="s">
        <v>12</v>
      </c>
      <c r="B2655" s="1">
        <v>44416</v>
      </c>
      <c r="C2655">
        <v>14</v>
      </c>
      <c r="D2655">
        <v>13818</v>
      </c>
      <c r="E2655">
        <v>0</v>
      </c>
      <c r="F2655">
        <v>748</v>
      </c>
      <c r="G2655">
        <v>14</v>
      </c>
      <c r="H2655">
        <v>14566</v>
      </c>
      <c r="I2655" t="b">
        <v>0</v>
      </c>
    </row>
    <row r="2656" spans="1:9" x14ac:dyDescent="0.25">
      <c r="A2656" t="s">
        <v>12</v>
      </c>
      <c r="B2656" s="1">
        <v>44417</v>
      </c>
      <c r="C2656">
        <v>13</v>
      </c>
      <c r="D2656">
        <v>13831</v>
      </c>
      <c r="E2656">
        <v>0</v>
      </c>
      <c r="F2656">
        <v>748</v>
      </c>
      <c r="G2656">
        <v>13</v>
      </c>
      <c r="H2656">
        <v>14579</v>
      </c>
      <c r="I2656" t="b">
        <v>0</v>
      </c>
    </row>
    <row r="2657" spans="1:9" x14ac:dyDescent="0.25">
      <c r="A2657" t="s">
        <v>12</v>
      </c>
      <c r="B2657" s="1">
        <v>44418</v>
      </c>
      <c r="C2657">
        <v>15</v>
      </c>
      <c r="D2657">
        <v>13846</v>
      </c>
      <c r="E2657">
        <v>0</v>
      </c>
      <c r="F2657">
        <v>748</v>
      </c>
      <c r="G2657">
        <v>15</v>
      </c>
      <c r="H2657">
        <v>14594</v>
      </c>
      <c r="I2657" t="b">
        <v>0</v>
      </c>
    </row>
    <row r="2658" spans="1:9" x14ac:dyDescent="0.25">
      <c r="A2658" t="s">
        <v>12</v>
      </c>
      <c r="B2658" s="1">
        <v>44419</v>
      </c>
      <c r="C2658">
        <v>15</v>
      </c>
      <c r="D2658">
        <v>13861</v>
      </c>
      <c r="E2658">
        <v>0</v>
      </c>
      <c r="F2658">
        <v>748</v>
      </c>
      <c r="G2658">
        <v>15</v>
      </c>
      <c r="H2658">
        <v>14609</v>
      </c>
      <c r="I2658" t="b">
        <v>0</v>
      </c>
    </row>
    <row r="2659" spans="1:9" x14ac:dyDescent="0.25">
      <c r="A2659" t="s">
        <v>12</v>
      </c>
      <c r="B2659" s="1">
        <v>44420</v>
      </c>
      <c r="C2659">
        <v>20</v>
      </c>
      <c r="D2659">
        <v>13881</v>
      </c>
      <c r="E2659">
        <v>0</v>
      </c>
      <c r="F2659">
        <v>748</v>
      </c>
      <c r="G2659">
        <v>20</v>
      </c>
      <c r="H2659">
        <v>14629</v>
      </c>
      <c r="I2659" t="b">
        <v>0</v>
      </c>
    </row>
    <row r="2660" spans="1:9" x14ac:dyDescent="0.25">
      <c r="A2660" t="s">
        <v>12</v>
      </c>
      <c r="B2660" s="1">
        <v>44421</v>
      </c>
      <c r="C2660">
        <v>14</v>
      </c>
      <c r="D2660">
        <v>13895</v>
      </c>
      <c r="E2660">
        <v>1</v>
      </c>
      <c r="F2660">
        <v>749</v>
      </c>
      <c r="G2660">
        <v>15</v>
      </c>
      <c r="H2660">
        <v>14644</v>
      </c>
      <c r="I2660" t="b">
        <v>0</v>
      </c>
    </row>
    <row r="2661" spans="1:9" x14ac:dyDescent="0.25">
      <c r="A2661" t="s">
        <v>12</v>
      </c>
      <c r="B2661" s="1">
        <v>44422</v>
      </c>
      <c r="C2661">
        <v>16</v>
      </c>
      <c r="D2661">
        <v>13911</v>
      </c>
      <c r="E2661">
        <v>3</v>
      </c>
      <c r="F2661">
        <v>752</v>
      </c>
      <c r="G2661">
        <v>19</v>
      </c>
      <c r="H2661">
        <v>14663</v>
      </c>
      <c r="I2661" t="b">
        <v>0</v>
      </c>
    </row>
    <row r="2662" spans="1:9" x14ac:dyDescent="0.25">
      <c r="A2662" t="s">
        <v>12</v>
      </c>
      <c r="B2662" s="1">
        <v>44423</v>
      </c>
      <c r="C2662">
        <v>12</v>
      </c>
      <c r="D2662">
        <v>13923</v>
      </c>
      <c r="E2662">
        <v>1</v>
      </c>
      <c r="F2662">
        <v>753</v>
      </c>
      <c r="G2662">
        <v>13</v>
      </c>
      <c r="H2662">
        <v>14676</v>
      </c>
      <c r="I2662" t="b">
        <v>0</v>
      </c>
    </row>
    <row r="2663" spans="1:9" x14ac:dyDescent="0.25">
      <c r="A2663" t="s">
        <v>12</v>
      </c>
      <c r="B2663" s="1">
        <v>44424</v>
      </c>
      <c r="C2663">
        <v>13</v>
      </c>
      <c r="D2663">
        <v>13936</v>
      </c>
      <c r="E2663">
        <v>0</v>
      </c>
      <c r="F2663">
        <v>753</v>
      </c>
      <c r="G2663">
        <v>13</v>
      </c>
      <c r="H2663">
        <v>14689</v>
      </c>
      <c r="I2663" t="b">
        <v>0</v>
      </c>
    </row>
    <row r="2664" spans="1:9" x14ac:dyDescent="0.25">
      <c r="A2664" t="s">
        <v>12</v>
      </c>
      <c r="B2664" s="1">
        <v>44425</v>
      </c>
      <c r="C2664">
        <v>14</v>
      </c>
      <c r="D2664">
        <v>13950</v>
      </c>
      <c r="E2664">
        <v>1</v>
      </c>
      <c r="F2664">
        <v>754</v>
      </c>
      <c r="G2664">
        <v>15</v>
      </c>
      <c r="H2664">
        <v>14704</v>
      </c>
      <c r="I2664" t="b">
        <v>0</v>
      </c>
    </row>
    <row r="2665" spans="1:9" x14ac:dyDescent="0.25">
      <c r="A2665" t="s">
        <v>12</v>
      </c>
      <c r="B2665" s="1">
        <v>44426</v>
      </c>
      <c r="C2665">
        <v>15</v>
      </c>
      <c r="D2665">
        <v>13965</v>
      </c>
      <c r="E2665">
        <v>1</v>
      </c>
      <c r="F2665">
        <v>755</v>
      </c>
      <c r="G2665">
        <v>16</v>
      </c>
      <c r="H2665">
        <v>14720</v>
      </c>
      <c r="I2665" t="b">
        <v>0</v>
      </c>
    </row>
    <row r="2666" spans="1:9" x14ac:dyDescent="0.25">
      <c r="A2666" t="s">
        <v>12</v>
      </c>
      <c r="B2666" s="1">
        <v>44427</v>
      </c>
      <c r="C2666">
        <v>17</v>
      </c>
      <c r="D2666">
        <v>13982</v>
      </c>
      <c r="E2666">
        <v>0</v>
      </c>
      <c r="F2666">
        <v>755</v>
      </c>
      <c r="G2666">
        <v>17</v>
      </c>
      <c r="H2666">
        <v>14737</v>
      </c>
      <c r="I2666" t="b">
        <v>0</v>
      </c>
    </row>
    <row r="2667" spans="1:9" x14ac:dyDescent="0.25">
      <c r="A2667" t="s">
        <v>12</v>
      </c>
      <c r="B2667" s="1">
        <v>44428</v>
      </c>
      <c r="C2667">
        <v>18</v>
      </c>
      <c r="D2667">
        <v>14000</v>
      </c>
      <c r="E2667">
        <v>0</v>
      </c>
      <c r="F2667">
        <v>755</v>
      </c>
      <c r="G2667">
        <v>18</v>
      </c>
      <c r="H2667">
        <v>14755</v>
      </c>
      <c r="I2667" t="b">
        <v>0</v>
      </c>
    </row>
    <row r="2668" spans="1:9" x14ac:dyDescent="0.25">
      <c r="A2668" t="s">
        <v>12</v>
      </c>
      <c r="B2668" s="1">
        <v>44429</v>
      </c>
      <c r="C2668">
        <v>15</v>
      </c>
      <c r="D2668">
        <v>14015</v>
      </c>
      <c r="E2668">
        <v>1</v>
      </c>
      <c r="F2668">
        <v>756</v>
      </c>
      <c r="G2668">
        <v>16</v>
      </c>
      <c r="H2668">
        <v>14771</v>
      </c>
      <c r="I2668" t="b">
        <v>0</v>
      </c>
    </row>
    <row r="2669" spans="1:9" x14ac:dyDescent="0.25">
      <c r="A2669" t="s">
        <v>12</v>
      </c>
      <c r="B2669" s="1">
        <v>44430</v>
      </c>
      <c r="C2669">
        <v>17</v>
      </c>
      <c r="D2669">
        <v>14032</v>
      </c>
      <c r="E2669">
        <v>2</v>
      </c>
      <c r="F2669">
        <v>758</v>
      </c>
      <c r="G2669">
        <v>19</v>
      </c>
      <c r="H2669">
        <v>14790</v>
      </c>
      <c r="I2669" t="b">
        <v>0</v>
      </c>
    </row>
    <row r="2670" spans="1:9" x14ac:dyDescent="0.25">
      <c r="A2670" t="s">
        <v>12</v>
      </c>
      <c r="B2670" s="1">
        <v>44431</v>
      </c>
      <c r="C2670">
        <v>16</v>
      </c>
      <c r="D2670">
        <v>14048</v>
      </c>
      <c r="E2670">
        <v>1</v>
      </c>
      <c r="F2670">
        <v>759</v>
      </c>
      <c r="G2670">
        <v>17</v>
      </c>
      <c r="H2670">
        <v>14807</v>
      </c>
      <c r="I2670" t="b">
        <v>0</v>
      </c>
    </row>
    <row r="2671" spans="1:9" x14ac:dyDescent="0.25">
      <c r="A2671" t="s">
        <v>12</v>
      </c>
      <c r="B2671" s="1">
        <v>44432</v>
      </c>
      <c r="C2671">
        <v>20</v>
      </c>
      <c r="D2671">
        <v>14068</v>
      </c>
      <c r="E2671">
        <v>0</v>
      </c>
      <c r="F2671">
        <v>759</v>
      </c>
      <c r="G2671">
        <v>20</v>
      </c>
      <c r="H2671">
        <v>14827</v>
      </c>
      <c r="I2671" t="b">
        <v>0</v>
      </c>
    </row>
    <row r="2672" spans="1:9" x14ac:dyDescent="0.25">
      <c r="A2672" t="s">
        <v>12</v>
      </c>
      <c r="B2672" s="1">
        <v>44433</v>
      </c>
      <c r="C2672">
        <v>9</v>
      </c>
      <c r="D2672">
        <v>14077</v>
      </c>
      <c r="E2672">
        <v>0</v>
      </c>
      <c r="F2672">
        <v>759</v>
      </c>
      <c r="G2672">
        <v>9</v>
      </c>
      <c r="H2672">
        <v>14836</v>
      </c>
      <c r="I2672" t="b">
        <v>0</v>
      </c>
    </row>
    <row r="2673" spans="1:9" x14ac:dyDescent="0.25">
      <c r="A2673" t="s">
        <v>12</v>
      </c>
      <c r="B2673" s="1">
        <v>44434</v>
      </c>
      <c r="C2673">
        <v>8</v>
      </c>
      <c r="D2673">
        <v>14085</v>
      </c>
      <c r="E2673">
        <v>0</v>
      </c>
      <c r="F2673">
        <v>759</v>
      </c>
      <c r="G2673">
        <v>8</v>
      </c>
      <c r="H2673">
        <v>14844</v>
      </c>
      <c r="I2673" t="b">
        <v>0</v>
      </c>
    </row>
    <row r="2674" spans="1:9" x14ac:dyDescent="0.25">
      <c r="A2674" t="s">
        <v>12</v>
      </c>
      <c r="B2674" s="1">
        <v>44435</v>
      </c>
      <c r="C2674">
        <v>22</v>
      </c>
      <c r="D2674">
        <v>14107</v>
      </c>
      <c r="E2674">
        <v>1</v>
      </c>
      <c r="F2674">
        <v>760</v>
      </c>
      <c r="G2674">
        <v>23</v>
      </c>
      <c r="H2674">
        <v>14867</v>
      </c>
      <c r="I2674" t="b">
        <v>0</v>
      </c>
    </row>
    <row r="2675" spans="1:9" x14ac:dyDescent="0.25">
      <c r="A2675" t="s">
        <v>12</v>
      </c>
      <c r="B2675" s="1">
        <v>44436</v>
      </c>
      <c r="C2675">
        <v>17</v>
      </c>
      <c r="D2675">
        <v>14124</v>
      </c>
      <c r="E2675">
        <v>1</v>
      </c>
      <c r="F2675">
        <v>761</v>
      </c>
      <c r="G2675">
        <v>18</v>
      </c>
      <c r="H2675">
        <v>14885</v>
      </c>
      <c r="I2675" t="b">
        <v>0</v>
      </c>
    </row>
    <row r="2676" spans="1:9" x14ac:dyDescent="0.25">
      <c r="A2676" t="s">
        <v>12</v>
      </c>
      <c r="B2676" s="1">
        <v>44437</v>
      </c>
      <c r="C2676">
        <v>19</v>
      </c>
      <c r="D2676">
        <v>14143</v>
      </c>
      <c r="E2676">
        <v>2</v>
      </c>
      <c r="F2676">
        <v>763</v>
      </c>
      <c r="G2676">
        <v>21</v>
      </c>
      <c r="H2676">
        <v>14906</v>
      </c>
      <c r="I2676" t="b">
        <v>0</v>
      </c>
    </row>
    <row r="2677" spans="1:9" x14ac:dyDescent="0.25">
      <c r="A2677" t="s">
        <v>12</v>
      </c>
      <c r="B2677" s="1">
        <v>44438</v>
      </c>
      <c r="C2677">
        <v>13</v>
      </c>
      <c r="D2677">
        <v>14156</v>
      </c>
      <c r="E2677">
        <v>3</v>
      </c>
      <c r="F2677">
        <v>766</v>
      </c>
      <c r="G2677">
        <v>16</v>
      </c>
      <c r="H2677">
        <v>14922</v>
      </c>
      <c r="I2677" t="b">
        <v>0</v>
      </c>
    </row>
    <row r="2678" spans="1:9" x14ac:dyDescent="0.25">
      <c r="A2678" t="s">
        <v>12</v>
      </c>
      <c r="B2678" s="1">
        <v>44439</v>
      </c>
      <c r="C2678">
        <v>25</v>
      </c>
      <c r="D2678">
        <v>14181</v>
      </c>
      <c r="E2678">
        <v>2</v>
      </c>
      <c r="F2678">
        <v>768</v>
      </c>
      <c r="G2678">
        <v>27</v>
      </c>
      <c r="H2678">
        <v>14949</v>
      </c>
      <c r="I2678" t="b">
        <v>0</v>
      </c>
    </row>
    <row r="2679" spans="1:9" x14ac:dyDescent="0.25">
      <c r="A2679" t="s">
        <v>12</v>
      </c>
      <c r="B2679" s="1">
        <v>44440</v>
      </c>
      <c r="C2679">
        <v>15</v>
      </c>
      <c r="D2679">
        <v>14196</v>
      </c>
      <c r="E2679">
        <v>0</v>
      </c>
      <c r="F2679">
        <v>768</v>
      </c>
      <c r="G2679">
        <v>15</v>
      </c>
      <c r="H2679">
        <v>14964</v>
      </c>
      <c r="I2679" t="b">
        <v>0</v>
      </c>
    </row>
    <row r="2680" spans="1:9" x14ac:dyDescent="0.25">
      <c r="A2680" t="s">
        <v>12</v>
      </c>
      <c r="B2680" s="1">
        <v>44441</v>
      </c>
      <c r="C2680">
        <v>14</v>
      </c>
      <c r="D2680">
        <v>14210</v>
      </c>
      <c r="E2680">
        <v>1</v>
      </c>
      <c r="F2680">
        <v>769</v>
      </c>
      <c r="G2680">
        <v>15</v>
      </c>
      <c r="H2680">
        <v>14979</v>
      </c>
      <c r="I2680" t="b">
        <v>0</v>
      </c>
    </row>
    <row r="2681" spans="1:9" x14ac:dyDescent="0.25">
      <c r="A2681" t="s">
        <v>12</v>
      </c>
      <c r="B2681" s="1">
        <v>44442</v>
      </c>
      <c r="C2681">
        <v>22</v>
      </c>
      <c r="D2681">
        <v>14232</v>
      </c>
      <c r="E2681">
        <v>1</v>
      </c>
      <c r="F2681">
        <v>770</v>
      </c>
      <c r="G2681">
        <v>23</v>
      </c>
      <c r="H2681">
        <v>15002</v>
      </c>
      <c r="I2681" t="b">
        <v>0</v>
      </c>
    </row>
    <row r="2682" spans="1:9" x14ac:dyDescent="0.25">
      <c r="A2682" t="s">
        <v>12</v>
      </c>
      <c r="B2682" s="1">
        <v>44443</v>
      </c>
      <c r="C2682">
        <v>17</v>
      </c>
      <c r="D2682">
        <v>14249</v>
      </c>
      <c r="E2682">
        <v>0</v>
      </c>
      <c r="F2682">
        <v>770</v>
      </c>
      <c r="G2682">
        <v>17</v>
      </c>
      <c r="H2682">
        <v>15019</v>
      </c>
      <c r="I2682" t="b">
        <v>0</v>
      </c>
    </row>
    <row r="2683" spans="1:9" x14ac:dyDescent="0.25">
      <c r="A2683" t="s">
        <v>12</v>
      </c>
      <c r="B2683" s="1">
        <v>44444</v>
      </c>
      <c r="C2683">
        <v>23</v>
      </c>
      <c r="D2683">
        <v>14272</v>
      </c>
      <c r="E2683">
        <v>1</v>
      </c>
      <c r="F2683">
        <v>771</v>
      </c>
      <c r="G2683">
        <v>24</v>
      </c>
      <c r="H2683">
        <v>15043</v>
      </c>
      <c r="I2683" t="b">
        <v>0</v>
      </c>
    </row>
    <row r="2684" spans="1:9" x14ac:dyDescent="0.25">
      <c r="A2684" t="s">
        <v>12</v>
      </c>
      <c r="B2684" s="1">
        <v>44445</v>
      </c>
      <c r="C2684">
        <v>20</v>
      </c>
      <c r="D2684">
        <v>14292</v>
      </c>
      <c r="E2684">
        <v>0</v>
      </c>
      <c r="F2684">
        <v>771</v>
      </c>
      <c r="G2684">
        <v>20</v>
      </c>
      <c r="H2684">
        <v>15063</v>
      </c>
      <c r="I2684" t="b">
        <v>0</v>
      </c>
    </row>
    <row r="2685" spans="1:9" x14ac:dyDescent="0.25">
      <c r="A2685" t="s">
        <v>12</v>
      </c>
      <c r="B2685" s="1">
        <v>44446</v>
      </c>
      <c r="C2685">
        <v>12</v>
      </c>
      <c r="D2685">
        <v>14304</v>
      </c>
      <c r="E2685">
        <v>1</v>
      </c>
      <c r="F2685">
        <v>772</v>
      </c>
      <c r="G2685">
        <v>13</v>
      </c>
      <c r="H2685">
        <v>15076</v>
      </c>
      <c r="I2685" t="b">
        <v>0</v>
      </c>
    </row>
    <row r="2686" spans="1:9" x14ac:dyDescent="0.25">
      <c r="A2686" t="s">
        <v>12</v>
      </c>
      <c r="B2686" s="1">
        <v>44447</v>
      </c>
      <c r="C2686">
        <v>16</v>
      </c>
      <c r="D2686">
        <v>14320</v>
      </c>
      <c r="E2686">
        <v>0</v>
      </c>
      <c r="F2686">
        <v>772</v>
      </c>
      <c r="G2686">
        <v>16</v>
      </c>
      <c r="H2686">
        <v>15092</v>
      </c>
      <c r="I2686" t="b">
        <v>0</v>
      </c>
    </row>
    <row r="2687" spans="1:9" x14ac:dyDescent="0.25">
      <c r="A2687" t="s">
        <v>12</v>
      </c>
      <c r="B2687" s="1">
        <v>44448</v>
      </c>
      <c r="C2687">
        <v>22</v>
      </c>
      <c r="D2687">
        <v>14342</v>
      </c>
      <c r="E2687">
        <v>1</v>
      </c>
      <c r="F2687">
        <v>773</v>
      </c>
      <c r="G2687">
        <v>23</v>
      </c>
      <c r="H2687">
        <v>15115</v>
      </c>
      <c r="I2687" t="b">
        <v>0</v>
      </c>
    </row>
    <row r="2688" spans="1:9" x14ac:dyDescent="0.25">
      <c r="A2688" t="s">
        <v>12</v>
      </c>
      <c r="B2688" s="1">
        <v>44449</v>
      </c>
      <c r="C2688">
        <v>27</v>
      </c>
      <c r="D2688">
        <v>14369</v>
      </c>
      <c r="E2688">
        <v>1</v>
      </c>
      <c r="F2688">
        <v>774</v>
      </c>
      <c r="G2688">
        <v>28</v>
      </c>
      <c r="H2688">
        <v>15143</v>
      </c>
      <c r="I2688" t="b">
        <v>0</v>
      </c>
    </row>
    <row r="2689" spans="1:9" x14ac:dyDescent="0.25">
      <c r="A2689" t="s">
        <v>12</v>
      </c>
      <c r="B2689" s="1">
        <v>44450</v>
      </c>
      <c r="C2689">
        <v>14</v>
      </c>
      <c r="D2689">
        <v>14383</v>
      </c>
      <c r="E2689">
        <v>1</v>
      </c>
      <c r="F2689">
        <v>775</v>
      </c>
      <c r="G2689">
        <v>15</v>
      </c>
      <c r="H2689">
        <v>15158</v>
      </c>
      <c r="I2689" t="b">
        <v>0</v>
      </c>
    </row>
    <row r="2690" spans="1:9" x14ac:dyDescent="0.25">
      <c r="A2690" t="s">
        <v>12</v>
      </c>
      <c r="B2690" s="1">
        <v>44451</v>
      </c>
      <c r="C2690">
        <v>17</v>
      </c>
      <c r="D2690">
        <v>14400</v>
      </c>
      <c r="E2690">
        <v>0</v>
      </c>
      <c r="F2690">
        <v>775</v>
      </c>
      <c r="G2690">
        <v>17</v>
      </c>
      <c r="H2690">
        <v>15175</v>
      </c>
      <c r="I2690" t="b">
        <v>0</v>
      </c>
    </row>
    <row r="2691" spans="1:9" x14ac:dyDescent="0.25">
      <c r="A2691" t="s">
        <v>12</v>
      </c>
      <c r="B2691" s="1">
        <v>44452</v>
      </c>
      <c r="C2691">
        <v>12</v>
      </c>
      <c r="D2691">
        <v>14412</v>
      </c>
      <c r="E2691">
        <v>1</v>
      </c>
      <c r="F2691">
        <v>776</v>
      </c>
      <c r="G2691">
        <v>13</v>
      </c>
      <c r="H2691">
        <v>15188</v>
      </c>
      <c r="I2691" t="b">
        <v>0</v>
      </c>
    </row>
    <row r="2692" spans="1:9" x14ac:dyDescent="0.25">
      <c r="A2692" t="s">
        <v>12</v>
      </c>
      <c r="B2692" s="1">
        <v>44453</v>
      </c>
      <c r="C2692">
        <v>23</v>
      </c>
      <c r="D2692">
        <v>14435</v>
      </c>
      <c r="E2692">
        <v>2</v>
      </c>
      <c r="F2692">
        <v>778</v>
      </c>
      <c r="G2692">
        <v>25</v>
      </c>
      <c r="H2692">
        <v>15213</v>
      </c>
      <c r="I2692" t="b">
        <v>0</v>
      </c>
    </row>
    <row r="2693" spans="1:9" x14ac:dyDescent="0.25">
      <c r="A2693" t="s">
        <v>12</v>
      </c>
      <c r="B2693" s="1">
        <v>44454</v>
      </c>
      <c r="C2693">
        <v>19</v>
      </c>
      <c r="D2693">
        <v>14454</v>
      </c>
      <c r="E2693">
        <v>3</v>
      </c>
      <c r="F2693">
        <v>781</v>
      </c>
      <c r="G2693">
        <v>22</v>
      </c>
      <c r="H2693">
        <v>15235</v>
      </c>
      <c r="I2693" t="b">
        <v>0</v>
      </c>
    </row>
    <row r="2694" spans="1:9" x14ac:dyDescent="0.25">
      <c r="A2694" t="s">
        <v>12</v>
      </c>
      <c r="B2694" s="1">
        <v>44455</v>
      </c>
      <c r="C2694">
        <v>26</v>
      </c>
      <c r="D2694">
        <v>14480</v>
      </c>
      <c r="E2694">
        <v>0</v>
      </c>
      <c r="F2694">
        <v>781</v>
      </c>
      <c r="G2694">
        <v>26</v>
      </c>
      <c r="H2694">
        <v>15261</v>
      </c>
      <c r="I2694" t="b">
        <v>0</v>
      </c>
    </row>
    <row r="2695" spans="1:9" x14ac:dyDescent="0.25">
      <c r="A2695" t="s">
        <v>12</v>
      </c>
      <c r="B2695" s="1">
        <v>44456</v>
      </c>
      <c r="C2695">
        <v>16</v>
      </c>
      <c r="D2695">
        <v>14496</v>
      </c>
      <c r="E2695">
        <v>1</v>
      </c>
      <c r="F2695">
        <v>782</v>
      </c>
      <c r="G2695">
        <v>17</v>
      </c>
      <c r="H2695">
        <v>15278</v>
      </c>
      <c r="I2695" t="b">
        <v>0</v>
      </c>
    </row>
    <row r="2696" spans="1:9" x14ac:dyDescent="0.25">
      <c r="A2696" t="s">
        <v>12</v>
      </c>
      <c r="B2696" s="1">
        <v>44457</v>
      </c>
      <c r="C2696">
        <v>10</v>
      </c>
      <c r="D2696">
        <v>14506</v>
      </c>
      <c r="E2696">
        <v>2</v>
      </c>
      <c r="F2696">
        <v>784</v>
      </c>
      <c r="G2696">
        <v>12</v>
      </c>
      <c r="H2696">
        <v>15290</v>
      </c>
      <c r="I2696" t="b">
        <v>0</v>
      </c>
    </row>
    <row r="2697" spans="1:9" x14ac:dyDescent="0.25">
      <c r="A2697" t="s">
        <v>12</v>
      </c>
      <c r="B2697" s="1">
        <v>44458</v>
      </c>
      <c r="C2697">
        <v>20</v>
      </c>
      <c r="D2697">
        <v>14526</v>
      </c>
      <c r="E2697">
        <v>2</v>
      </c>
      <c r="F2697">
        <v>786</v>
      </c>
      <c r="G2697">
        <v>22</v>
      </c>
      <c r="H2697">
        <v>15312</v>
      </c>
      <c r="I2697" t="b">
        <v>0</v>
      </c>
    </row>
    <row r="2698" spans="1:9" x14ac:dyDescent="0.25">
      <c r="A2698" t="s">
        <v>12</v>
      </c>
      <c r="B2698" s="1">
        <v>44459</v>
      </c>
      <c r="C2698">
        <v>27</v>
      </c>
      <c r="D2698">
        <v>14553</v>
      </c>
      <c r="E2698">
        <v>0</v>
      </c>
      <c r="F2698">
        <v>786</v>
      </c>
      <c r="G2698">
        <v>27</v>
      </c>
      <c r="H2698">
        <v>15339</v>
      </c>
      <c r="I2698" t="b">
        <v>0</v>
      </c>
    </row>
    <row r="2699" spans="1:9" x14ac:dyDescent="0.25">
      <c r="A2699" t="s">
        <v>12</v>
      </c>
      <c r="B2699" s="1">
        <v>44460</v>
      </c>
      <c r="C2699">
        <v>16</v>
      </c>
      <c r="D2699">
        <v>14569</v>
      </c>
      <c r="E2699">
        <v>1</v>
      </c>
      <c r="F2699">
        <v>787</v>
      </c>
      <c r="G2699">
        <v>17</v>
      </c>
      <c r="H2699">
        <v>15356</v>
      </c>
      <c r="I2699" t="b">
        <v>0</v>
      </c>
    </row>
    <row r="2700" spans="1:9" x14ac:dyDescent="0.25">
      <c r="A2700" t="s">
        <v>12</v>
      </c>
      <c r="B2700" s="1">
        <v>44461</v>
      </c>
      <c r="C2700">
        <v>20</v>
      </c>
      <c r="D2700">
        <v>14589</v>
      </c>
      <c r="E2700">
        <v>0</v>
      </c>
      <c r="F2700">
        <v>787</v>
      </c>
      <c r="G2700">
        <v>20</v>
      </c>
      <c r="H2700">
        <v>15376</v>
      </c>
      <c r="I2700" t="b">
        <v>0</v>
      </c>
    </row>
    <row r="2701" spans="1:9" x14ac:dyDescent="0.25">
      <c r="A2701" t="s">
        <v>12</v>
      </c>
      <c r="B2701" s="1">
        <v>44462</v>
      </c>
      <c r="C2701">
        <v>14</v>
      </c>
      <c r="D2701">
        <v>14603</v>
      </c>
      <c r="E2701">
        <v>3</v>
      </c>
      <c r="F2701">
        <v>790</v>
      </c>
      <c r="G2701">
        <v>17</v>
      </c>
      <c r="H2701">
        <v>15393</v>
      </c>
      <c r="I2701" t="b">
        <v>0</v>
      </c>
    </row>
    <row r="2702" spans="1:9" x14ac:dyDescent="0.25">
      <c r="A2702" t="s">
        <v>12</v>
      </c>
      <c r="B2702" s="1">
        <v>44463</v>
      </c>
      <c r="C2702">
        <v>22</v>
      </c>
      <c r="D2702">
        <v>14625</v>
      </c>
      <c r="E2702">
        <v>2</v>
      </c>
      <c r="F2702">
        <v>792</v>
      </c>
      <c r="G2702">
        <v>24</v>
      </c>
      <c r="H2702">
        <v>15417</v>
      </c>
      <c r="I2702" t="b">
        <v>0</v>
      </c>
    </row>
    <row r="2703" spans="1:9" x14ac:dyDescent="0.25">
      <c r="A2703" t="s">
        <v>12</v>
      </c>
      <c r="B2703" s="1">
        <v>44464</v>
      </c>
      <c r="C2703">
        <v>12</v>
      </c>
      <c r="D2703">
        <v>14637</v>
      </c>
      <c r="E2703">
        <v>1</v>
      </c>
      <c r="F2703">
        <v>793</v>
      </c>
      <c r="G2703">
        <v>13</v>
      </c>
      <c r="H2703">
        <v>15430</v>
      </c>
      <c r="I2703" t="b">
        <v>0</v>
      </c>
    </row>
    <row r="2704" spans="1:9" x14ac:dyDescent="0.25">
      <c r="A2704" t="s">
        <v>12</v>
      </c>
      <c r="B2704" s="1">
        <v>44465</v>
      </c>
      <c r="C2704">
        <v>15</v>
      </c>
      <c r="D2704">
        <v>14652</v>
      </c>
      <c r="E2704">
        <v>1</v>
      </c>
      <c r="F2704">
        <v>794</v>
      </c>
      <c r="G2704">
        <v>16</v>
      </c>
      <c r="H2704">
        <v>15446</v>
      </c>
      <c r="I2704" t="b">
        <v>0</v>
      </c>
    </row>
    <row r="2705" spans="1:9" x14ac:dyDescent="0.25">
      <c r="A2705" t="s">
        <v>12</v>
      </c>
      <c r="B2705" s="1">
        <v>44466</v>
      </c>
      <c r="C2705">
        <v>11</v>
      </c>
      <c r="D2705">
        <v>14663</v>
      </c>
      <c r="E2705">
        <v>3</v>
      </c>
      <c r="F2705">
        <v>797</v>
      </c>
      <c r="G2705">
        <v>14</v>
      </c>
      <c r="H2705">
        <v>15460</v>
      </c>
      <c r="I2705" t="b">
        <v>0</v>
      </c>
    </row>
    <row r="2706" spans="1:9" x14ac:dyDescent="0.25">
      <c r="A2706" t="s">
        <v>12</v>
      </c>
      <c r="B2706" s="1">
        <v>44467</v>
      </c>
      <c r="C2706">
        <v>11</v>
      </c>
      <c r="D2706">
        <v>14674</v>
      </c>
      <c r="E2706">
        <v>1</v>
      </c>
      <c r="F2706">
        <v>798</v>
      </c>
      <c r="G2706">
        <v>12</v>
      </c>
      <c r="H2706">
        <v>15472</v>
      </c>
      <c r="I2706" t="b">
        <v>0</v>
      </c>
    </row>
    <row r="2707" spans="1:9" x14ac:dyDescent="0.25">
      <c r="A2707" t="s">
        <v>12</v>
      </c>
      <c r="B2707" s="1">
        <v>44468</v>
      </c>
      <c r="C2707">
        <v>23</v>
      </c>
      <c r="D2707">
        <v>14697</v>
      </c>
      <c r="E2707">
        <v>1</v>
      </c>
      <c r="F2707">
        <v>799</v>
      </c>
      <c r="G2707">
        <v>24</v>
      </c>
      <c r="H2707">
        <v>15496</v>
      </c>
      <c r="I2707" t="b">
        <v>0</v>
      </c>
    </row>
    <row r="2708" spans="1:9" x14ac:dyDescent="0.25">
      <c r="A2708" t="s">
        <v>12</v>
      </c>
      <c r="B2708" s="1">
        <v>44469</v>
      </c>
      <c r="C2708">
        <v>14</v>
      </c>
      <c r="D2708">
        <v>14711</v>
      </c>
      <c r="E2708">
        <v>5</v>
      </c>
      <c r="F2708">
        <v>804</v>
      </c>
      <c r="G2708">
        <v>19</v>
      </c>
      <c r="H2708">
        <v>15515</v>
      </c>
      <c r="I2708" t="b">
        <v>0</v>
      </c>
    </row>
    <row r="2709" spans="1:9" x14ac:dyDescent="0.25">
      <c r="A2709" t="s">
        <v>12</v>
      </c>
      <c r="B2709" s="1">
        <v>44470</v>
      </c>
      <c r="C2709">
        <v>15</v>
      </c>
      <c r="D2709">
        <v>14726</v>
      </c>
      <c r="E2709">
        <v>1</v>
      </c>
      <c r="F2709">
        <v>805</v>
      </c>
      <c r="G2709">
        <v>16</v>
      </c>
      <c r="H2709">
        <v>15531</v>
      </c>
      <c r="I2709" t="b">
        <v>0</v>
      </c>
    </row>
    <row r="2710" spans="1:9" x14ac:dyDescent="0.25">
      <c r="A2710" t="s">
        <v>12</v>
      </c>
      <c r="B2710" s="1">
        <v>44471</v>
      </c>
      <c r="C2710">
        <v>12</v>
      </c>
      <c r="D2710">
        <v>14738</v>
      </c>
      <c r="E2710">
        <v>1</v>
      </c>
      <c r="F2710">
        <v>806</v>
      </c>
      <c r="G2710">
        <v>13</v>
      </c>
      <c r="H2710">
        <v>15544</v>
      </c>
      <c r="I2710" t="b">
        <v>0</v>
      </c>
    </row>
    <row r="2711" spans="1:9" x14ac:dyDescent="0.25">
      <c r="A2711" t="s">
        <v>12</v>
      </c>
      <c r="B2711" s="1">
        <v>44472</v>
      </c>
      <c r="C2711">
        <v>17</v>
      </c>
      <c r="D2711">
        <v>14755</v>
      </c>
      <c r="E2711">
        <v>0</v>
      </c>
      <c r="F2711">
        <v>806</v>
      </c>
      <c r="G2711">
        <v>17</v>
      </c>
      <c r="H2711">
        <v>15561</v>
      </c>
      <c r="I2711" t="b">
        <v>0</v>
      </c>
    </row>
    <row r="2712" spans="1:9" x14ac:dyDescent="0.25">
      <c r="A2712" t="s">
        <v>12</v>
      </c>
      <c r="B2712" s="1">
        <v>44473</v>
      </c>
      <c r="C2712">
        <v>10</v>
      </c>
      <c r="D2712">
        <v>14765</v>
      </c>
      <c r="E2712">
        <v>4</v>
      </c>
      <c r="F2712">
        <v>810</v>
      </c>
      <c r="G2712">
        <v>14</v>
      </c>
      <c r="H2712">
        <v>15575</v>
      </c>
      <c r="I2712" t="b">
        <v>0</v>
      </c>
    </row>
    <row r="2713" spans="1:9" x14ac:dyDescent="0.25">
      <c r="A2713" t="s">
        <v>12</v>
      </c>
      <c r="B2713" s="1">
        <v>44474</v>
      </c>
      <c r="C2713">
        <v>9</v>
      </c>
      <c r="D2713">
        <v>14774</v>
      </c>
      <c r="E2713">
        <v>1</v>
      </c>
      <c r="F2713">
        <v>811</v>
      </c>
      <c r="G2713">
        <v>10</v>
      </c>
      <c r="H2713">
        <v>15585</v>
      </c>
      <c r="I2713" t="b">
        <v>0</v>
      </c>
    </row>
    <row r="2714" spans="1:9" x14ac:dyDescent="0.25">
      <c r="A2714" t="s">
        <v>12</v>
      </c>
      <c r="B2714" s="1">
        <v>44475</v>
      </c>
      <c r="C2714">
        <v>12</v>
      </c>
      <c r="D2714">
        <v>14786</v>
      </c>
      <c r="E2714">
        <v>0</v>
      </c>
      <c r="F2714">
        <v>811</v>
      </c>
      <c r="G2714">
        <v>12</v>
      </c>
      <c r="H2714">
        <v>15597</v>
      </c>
      <c r="I2714" t="b">
        <v>0</v>
      </c>
    </row>
    <row r="2715" spans="1:9" x14ac:dyDescent="0.25">
      <c r="A2715" t="s">
        <v>12</v>
      </c>
      <c r="B2715" s="1">
        <v>44476</v>
      </c>
      <c r="C2715">
        <v>18</v>
      </c>
      <c r="D2715">
        <v>14804</v>
      </c>
      <c r="E2715">
        <v>0</v>
      </c>
      <c r="F2715">
        <v>811</v>
      </c>
      <c r="G2715">
        <v>18</v>
      </c>
      <c r="H2715">
        <v>15615</v>
      </c>
      <c r="I2715" t="b">
        <v>0</v>
      </c>
    </row>
    <row r="2716" spans="1:9" x14ac:dyDescent="0.25">
      <c r="A2716" t="s">
        <v>12</v>
      </c>
      <c r="B2716" s="1">
        <v>44477</v>
      </c>
      <c r="C2716">
        <v>23</v>
      </c>
      <c r="D2716">
        <v>14827</v>
      </c>
      <c r="E2716">
        <v>1</v>
      </c>
      <c r="F2716">
        <v>812</v>
      </c>
      <c r="G2716">
        <v>24</v>
      </c>
      <c r="H2716">
        <v>15639</v>
      </c>
      <c r="I2716" t="b">
        <v>0</v>
      </c>
    </row>
    <row r="2717" spans="1:9" x14ac:dyDescent="0.25">
      <c r="A2717" t="s">
        <v>12</v>
      </c>
      <c r="B2717" s="1">
        <v>44478</v>
      </c>
      <c r="C2717">
        <v>13</v>
      </c>
      <c r="D2717">
        <v>14840</v>
      </c>
      <c r="E2717">
        <v>2</v>
      </c>
      <c r="F2717">
        <v>814</v>
      </c>
      <c r="G2717">
        <v>15</v>
      </c>
      <c r="H2717">
        <v>15654</v>
      </c>
      <c r="I2717" t="b">
        <v>0</v>
      </c>
    </row>
    <row r="2718" spans="1:9" x14ac:dyDescent="0.25">
      <c r="A2718" t="s">
        <v>12</v>
      </c>
      <c r="B2718" s="1">
        <v>44479</v>
      </c>
      <c r="C2718">
        <v>10</v>
      </c>
      <c r="D2718">
        <v>14850</v>
      </c>
      <c r="E2718">
        <v>2</v>
      </c>
      <c r="F2718">
        <v>816</v>
      </c>
      <c r="G2718">
        <v>12</v>
      </c>
      <c r="H2718">
        <v>15666</v>
      </c>
      <c r="I2718" t="b">
        <v>0</v>
      </c>
    </row>
    <row r="2719" spans="1:9" x14ac:dyDescent="0.25">
      <c r="A2719" t="s">
        <v>12</v>
      </c>
      <c r="B2719" s="1">
        <v>44480</v>
      </c>
      <c r="C2719">
        <v>16</v>
      </c>
      <c r="D2719">
        <v>14866</v>
      </c>
      <c r="E2719">
        <v>0</v>
      </c>
      <c r="F2719">
        <v>816</v>
      </c>
      <c r="G2719">
        <v>16</v>
      </c>
      <c r="H2719">
        <v>15682</v>
      </c>
      <c r="I2719" t="b">
        <v>0</v>
      </c>
    </row>
    <row r="2720" spans="1:9" x14ac:dyDescent="0.25">
      <c r="A2720" t="s">
        <v>12</v>
      </c>
      <c r="B2720" s="1">
        <v>44481</v>
      </c>
      <c r="C2720">
        <v>18</v>
      </c>
      <c r="D2720">
        <v>14884</v>
      </c>
      <c r="E2720">
        <v>2</v>
      </c>
      <c r="F2720">
        <v>818</v>
      </c>
      <c r="G2720">
        <v>20</v>
      </c>
      <c r="H2720">
        <v>15702</v>
      </c>
      <c r="I2720" t="b">
        <v>0</v>
      </c>
    </row>
    <row r="2721" spans="1:9" x14ac:dyDescent="0.25">
      <c r="A2721" t="s">
        <v>12</v>
      </c>
      <c r="B2721" s="1">
        <v>44482</v>
      </c>
      <c r="C2721">
        <v>25</v>
      </c>
      <c r="D2721">
        <v>14909</v>
      </c>
      <c r="E2721">
        <v>2</v>
      </c>
      <c r="F2721">
        <v>820</v>
      </c>
      <c r="G2721">
        <v>27</v>
      </c>
      <c r="H2721">
        <v>15729</v>
      </c>
      <c r="I2721" t="b">
        <v>0</v>
      </c>
    </row>
    <row r="2722" spans="1:9" x14ac:dyDescent="0.25">
      <c r="A2722" t="s">
        <v>12</v>
      </c>
      <c r="B2722" s="1">
        <v>44483</v>
      </c>
      <c r="C2722">
        <v>21</v>
      </c>
      <c r="D2722">
        <v>14930</v>
      </c>
      <c r="E2722">
        <v>1</v>
      </c>
      <c r="F2722">
        <v>821</v>
      </c>
      <c r="G2722">
        <v>22</v>
      </c>
      <c r="H2722">
        <v>15751</v>
      </c>
      <c r="I2722" t="b">
        <v>0</v>
      </c>
    </row>
    <row r="2723" spans="1:9" x14ac:dyDescent="0.25">
      <c r="A2723" t="s">
        <v>12</v>
      </c>
      <c r="B2723" s="1">
        <v>44484</v>
      </c>
      <c r="C2723">
        <v>26</v>
      </c>
      <c r="D2723">
        <v>14956</v>
      </c>
      <c r="E2723">
        <v>0</v>
      </c>
      <c r="F2723">
        <v>821</v>
      </c>
      <c r="G2723">
        <v>26</v>
      </c>
      <c r="H2723">
        <v>15777</v>
      </c>
      <c r="I2723" t="b">
        <v>0</v>
      </c>
    </row>
    <row r="2724" spans="1:9" x14ac:dyDescent="0.25">
      <c r="A2724" t="s">
        <v>12</v>
      </c>
      <c r="B2724" s="1">
        <v>44485</v>
      </c>
      <c r="C2724">
        <v>20</v>
      </c>
      <c r="D2724">
        <v>14976</v>
      </c>
      <c r="E2724">
        <v>1</v>
      </c>
      <c r="F2724">
        <v>822</v>
      </c>
      <c r="G2724">
        <v>21</v>
      </c>
      <c r="H2724">
        <v>15798</v>
      </c>
      <c r="I2724" t="b">
        <v>0</v>
      </c>
    </row>
    <row r="2725" spans="1:9" x14ac:dyDescent="0.25">
      <c r="A2725" t="s">
        <v>12</v>
      </c>
      <c r="B2725" s="1">
        <v>44486</v>
      </c>
      <c r="C2725">
        <v>15</v>
      </c>
      <c r="D2725">
        <v>14991</v>
      </c>
      <c r="E2725">
        <v>1</v>
      </c>
      <c r="F2725">
        <v>823</v>
      </c>
      <c r="G2725">
        <v>16</v>
      </c>
      <c r="H2725">
        <v>15814</v>
      </c>
      <c r="I2725" t="b">
        <v>0</v>
      </c>
    </row>
    <row r="2726" spans="1:9" x14ac:dyDescent="0.25">
      <c r="A2726" t="s">
        <v>12</v>
      </c>
      <c r="B2726" s="1">
        <v>44487</v>
      </c>
      <c r="C2726">
        <v>15</v>
      </c>
      <c r="D2726">
        <v>15006</v>
      </c>
      <c r="E2726">
        <v>0</v>
      </c>
      <c r="F2726">
        <v>823</v>
      </c>
      <c r="G2726">
        <v>15</v>
      </c>
      <c r="H2726">
        <v>15829</v>
      </c>
      <c r="I2726" t="b">
        <v>0</v>
      </c>
    </row>
    <row r="2727" spans="1:9" x14ac:dyDescent="0.25">
      <c r="A2727" t="s">
        <v>12</v>
      </c>
      <c r="B2727" s="1">
        <v>44488</v>
      </c>
      <c r="C2727">
        <v>19</v>
      </c>
      <c r="D2727">
        <v>15025</v>
      </c>
      <c r="E2727">
        <v>1</v>
      </c>
      <c r="F2727">
        <v>824</v>
      </c>
      <c r="G2727">
        <v>20</v>
      </c>
      <c r="H2727">
        <v>15849</v>
      </c>
      <c r="I2727" t="b">
        <v>0</v>
      </c>
    </row>
    <row r="2728" spans="1:9" x14ac:dyDescent="0.25">
      <c r="A2728" t="s">
        <v>12</v>
      </c>
      <c r="B2728" s="1">
        <v>44489</v>
      </c>
      <c r="C2728">
        <v>26</v>
      </c>
      <c r="D2728">
        <v>15051</v>
      </c>
      <c r="E2728">
        <v>1</v>
      </c>
      <c r="F2728">
        <v>825</v>
      </c>
      <c r="G2728">
        <v>27</v>
      </c>
      <c r="H2728">
        <v>15876</v>
      </c>
      <c r="I2728" t="b">
        <v>0</v>
      </c>
    </row>
    <row r="2729" spans="1:9" x14ac:dyDescent="0.25">
      <c r="A2729" t="s">
        <v>12</v>
      </c>
      <c r="B2729" s="1">
        <v>44490</v>
      </c>
      <c r="C2729">
        <v>20</v>
      </c>
      <c r="D2729">
        <v>15071</v>
      </c>
      <c r="E2729">
        <v>1</v>
      </c>
      <c r="F2729">
        <v>826</v>
      </c>
      <c r="G2729">
        <v>21</v>
      </c>
      <c r="H2729">
        <v>15897</v>
      </c>
      <c r="I2729" t="b">
        <v>0</v>
      </c>
    </row>
    <row r="2730" spans="1:9" x14ac:dyDescent="0.25">
      <c r="A2730" t="s">
        <v>12</v>
      </c>
      <c r="B2730" s="1">
        <v>44491</v>
      </c>
      <c r="C2730">
        <v>24</v>
      </c>
      <c r="D2730">
        <v>15095</v>
      </c>
      <c r="E2730">
        <v>0</v>
      </c>
      <c r="F2730">
        <v>826</v>
      </c>
      <c r="G2730">
        <v>24</v>
      </c>
      <c r="H2730">
        <v>15921</v>
      </c>
      <c r="I2730" t="b">
        <v>0</v>
      </c>
    </row>
    <row r="2731" spans="1:9" x14ac:dyDescent="0.25">
      <c r="A2731" t="s">
        <v>12</v>
      </c>
      <c r="B2731" s="1">
        <v>44492</v>
      </c>
      <c r="C2731">
        <v>21</v>
      </c>
      <c r="D2731">
        <v>15116</v>
      </c>
      <c r="E2731">
        <v>2</v>
      </c>
      <c r="F2731">
        <v>828</v>
      </c>
      <c r="G2731">
        <v>23</v>
      </c>
      <c r="H2731">
        <v>15944</v>
      </c>
      <c r="I2731" t="b">
        <v>0</v>
      </c>
    </row>
    <row r="2732" spans="1:9" x14ac:dyDescent="0.25">
      <c r="A2732" t="s">
        <v>12</v>
      </c>
      <c r="B2732" s="1">
        <v>44493</v>
      </c>
      <c r="C2732">
        <v>22</v>
      </c>
      <c r="D2732">
        <v>15138</v>
      </c>
      <c r="E2732">
        <v>2</v>
      </c>
      <c r="F2732">
        <v>830</v>
      </c>
      <c r="G2732">
        <v>24</v>
      </c>
      <c r="H2732">
        <v>15968</v>
      </c>
      <c r="I2732" t="b">
        <v>0</v>
      </c>
    </row>
    <row r="2733" spans="1:9" x14ac:dyDescent="0.25">
      <c r="A2733" t="s">
        <v>12</v>
      </c>
      <c r="B2733" s="1">
        <v>44494</v>
      </c>
      <c r="C2733">
        <v>23</v>
      </c>
      <c r="D2733">
        <v>15161</v>
      </c>
      <c r="E2733">
        <v>1</v>
      </c>
      <c r="F2733">
        <v>831</v>
      </c>
      <c r="G2733">
        <v>24</v>
      </c>
      <c r="H2733">
        <v>15992</v>
      </c>
      <c r="I2733" t="b">
        <v>0</v>
      </c>
    </row>
    <row r="2734" spans="1:9" x14ac:dyDescent="0.25">
      <c r="A2734" t="s">
        <v>12</v>
      </c>
      <c r="B2734" s="1">
        <v>44495</v>
      </c>
      <c r="C2734">
        <v>15</v>
      </c>
      <c r="D2734">
        <v>15176</v>
      </c>
      <c r="E2734">
        <v>3</v>
      </c>
      <c r="F2734">
        <v>834</v>
      </c>
      <c r="G2734">
        <v>18</v>
      </c>
      <c r="H2734">
        <v>16010</v>
      </c>
      <c r="I2734" t="b">
        <v>0</v>
      </c>
    </row>
    <row r="2735" spans="1:9" x14ac:dyDescent="0.25">
      <c r="A2735" t="s">
        <v>12</v>
      </c>
      <c r="B2735" s="1">
        <v>44496</v>
      </c>
      <c r="C2735">
        <v>29</v>
      </c>
      <c r="D2735">
        <v>15205</v>
      </c>
      <c r="E2735">
        <v>0</v>
      </c>
      <c r="F2735">
        <v>834</v>
      </c>
      <c r="G2735">
        <v>29</v>
      </c>
      <c r="H2735">
        <v>16039</v>
      </c>
      <c r="I2735" t="b">
        <v>0</v>
      </c>
    </row>
    <row r="2736" spans="1:9" x14ac:dyDescent="0.25">
      <c r="A2736" t="s">
        <v>12</v>
      </c>
      <c r="B2736" s="1">
        <v>44497</v>
      </c>
      <c r="C2736">
        <v>22</v>
      </c>
      <c r="D2736">
        <v>15227</v>
      </c>
      <c r="E2736">
        <v>3</v>
      </c>
      <c r="F2736">
        <v>837</v>
      </c>
      <c r="G2736">
        <v>25</v>
      </c>
      <c r="H2736">
        <v>16064</v>
      </c>
      <c r="I2736" t="b">
        <v>0</v>
      </c>
    </row>
    <row r="2737" spans="1:9" x14ac:dyDescent="0.25">
      <c r="A2737" t="s">
        <v>12</v>
      </c>
      <c r="B2737" s="1">
        <v>44498</v>
      </c>
      <c r="C2737">
        <v>14</v>
      </c>
      <c r="D2737">
        <v>15241</v>
      </c>
      <c r="E2737">
        <v>1</v>
      </c>
      <c r="F2737">
        <v>838</v>
      </c>
      <c r="G2737">
        <v>15</v>
      </c>
      <c r="H2737">
        <v>16079</v>
      </c>
      <c r="I2737" t="b">
        <v>0</v>
      </c>
    </row>
    <row r="2738" spans="1:9" x14ac:dyDescent="0.25">
      <c r="A2738" t="s">
        <v>12</v>
      </c>
      <c r="B2738" s="1">
        <v>44499</v>
      </c>
      <c r="C2738">
        <v>24</v>
      </c>
      <c r="D2738">
        <v>15265</v>
      </c>
      <c r="E2738">
        <v>3</v>
      </c>
      <c r="F2738">
        <v>841</v>
      </c>
      <c r="G2738">
        <v>27</v>
      </c>
      <c r="H2738">
        <v>16106</v>
      </c>
      <c r="I2738" t="b">
        <v>0</v>
      </c>
    </row>
    <row r="2739" spans="1:9" x14ac:dyDescent="0.25">
      <c r="A2739" t="s">
        <v>12</v>
      </c>
      <c r="B2739" s="1">
        <v>44500</v>
      </c>
      <c r="C2739">
        <v>29</v>
      </c>
      <c r="D2739">
        <v>15294</v>
      </c>
      <c r="E2739">
        <v>0</v>
      </c>
      <c r="F2739">
        <v>841</v>
      </c>
      <c r="G2739">
        <v>29</v>
      </c>
      <c r="H2739">
        <v>16135</v>
      </c>
      <c r="I2739" t="b">
        <v>0</v>
      </c>
    </row>
    <row r="2740" spans="1:9" x14ac:dyDescent="0.25">
      <c r="A2740" t="s">
        <v>12</v>
      </c>
      <c r="B2740" s="1">
        <v>44501</v>
      </c>
      <c r="C2740">
        <v>17</v>
      </c>
      <c r="D2740">
        <v>15311</v>
      </c>
      <c r="E2740">
        <v>0</v>
      </c>
      <c r="F2740">
        <v>841</v>
      </c>
      <c r="G2740">
        <v>17</v>
      </c>
      <c r="H2740">
        <v>16152</v>
      </c>
      <c r="I2740" t="b">
        <v>0</v>
      </c>
    </row>
    <row r="2741" spans="1:9" x14ac:dyDescent="0.25">
      <c r="A2741" t="s">
        <v>12</v>
      </c>
      <c r="B2741" s="1">
        <v>44502</v>
      </c>
      <c r="C2741">
        <v>28</v>
      </c>
      <c r="D2741">
        <v>15339</v>
      </c>
      <c r="E2741">
        <v>0</v>
      </c>
      <c r="F2741">
        <v>841</v>
      </c>
      <c r="G2741">
        <v>28</v>
      </c>
      <c r="H2741">
        <v>16180</v>
      </c>
      <c r="I2741" t="b">
        <v>0</v>
      </c>
    </row>
    <row r="2742" spans="1:9" x14ac:dyDescent="0.25">
      <c r="A2742" t="s">
        <v>12</v>
      </c>
      <c r="B2742" s="1">
        <v>44503</v>
      </c>
      <c r="C2742">
        <v>23</v>
      </c>
      <c r="D2742">
        <v>15362</v>
      </c>
      <c r="E2742">
        <v>3</v>
      </c>
      <c r="F2742">
        <v>844</v>
      </c>
      <c r="G2742">
        <v>26</v>
      </c>
      <c r="H2742">
        <v>16206</v>
      </c>
      <c r="I2742" t="b">
        <v>0</v>
      </c>
    </row>
    <row r="2743" spans="1:9" x14ac:dyDescent="0.25">
      <c r="A2743" t="s">
        <v>12</v>
      </c>
      <c r="B2743" s="1">
        <v>44504</v>
      </c>
      <c r="C2743">
        <v>22</v>
      </c>
      <c r="D2743">
        <v>15384</v>
      </c>
      <c r="E2743">
        <v>3</v>
      </c>
      <c r="F2743">
        <v>847</v>
      </c>
      <c r="G2743">
        <v>25</v>
      </c>
      <c r="H2743">
        <v>16231</v>
      </c>
      <c r="I2743" t="b">
        <v>0</v>
      </c>
    </row>
    <row r="2744" spans="1:9" x14ac:dyDescent="0.25">
      <c r="A2744" t="s">
        <v>12</v>
      </c>
      <c r="B2744" s="1">
        <v>44505</v>
      </c>
      <c r="C2744">
        <v>20</v>
      </c>
      <c r="D2744">
        <v>15404</v>
      </c>
      <c r="E2744">
        <v>1</v>
      </c>
      <c r="F2744">
        <v>848</v>
      </c>
      <c r="G2744">
        <v>21</v>
      </c>
      <c r="H2744">
        <v>16252</v>
      </c>
      <c r="I2744" t="b">
        <v>0</v>
      </c>
    </row>
    <row r="2745" spans="1:9" x14ac:dyDescent="0.25">
      <c r="A2745" t="s">
        <v>12</v>
      </c>
      <c r="B2745" s="1">
        <v>44506</v>
      </c>
      <c r="C2745">
        <v>21</v>
      </c>
      <c r="D2745">
        <v>15425</v>
      </c>
      <c r="E2745">
        <v>2</v>
      </c>
      <c r="F2745">
        <v>850</v>
      </c>
      <c r="G2745">
        <v>23</v>
      </c>
      <c r="H2745">
        <v>16275</v>
      </c>
      <c r="I2745" t="b">
        <v>0</v>
      </c>
    </row>
    <row r="2746" spans="1:9" x14ac:dyDescent="0.25">
      <c r="A2746" t="s">
        <v>12</v>
      </c>
      <c r="B2746" s="1">
        <v>44507</v>
      </c>
      <c r="C2746">
        <v>22</v>
      </c>
      <c r="D2746">
        <v>15447</v>
      </c>
      <c r="E2746">
        <v>0</v>
      </c>
      <c r="F2746">
        <v>850</v>
      </c>
      <c r="G2746">
        <v>22</v>
      </c>
      <c r="H2746">
        <v>16297</v>
      </c>
      <c r="I2746" t="b">
        <v>0</v>
      </c>
    </row>
    <row r="2747" spans="1:9" x14ac:dyDescent="0.25">
      <c r="A2747" t="s">
        <v>12</v>
      </c>
      <c r="B2747" s="1">
        <v>44508</v>
      </c>
      <c r="C2747">
        <v>16</v>
      </c>
      <c r="D2747">
        <v>15463</v>
      </c>
      <c r="E2747">
        <v>0</v>
      </c>
      <c r="F2747">
        <v>850</v>
      </c>
      <c r="G2747">
        <v>16</v>
      </c>
      <c r="H2747">
        <v>16313</v>
      </c>
      <c r="I2747" t="b">
        <v>0</v>
      </c>
    </row>
    <row r="2748" spans="1:9" x14ac:dyDescent="0.25">
      <c r="A2748" t="s">
        <v>12</v>
      </c>
      <c r="B2748" s="1">
        <v>44509</v>
      </c>
      <c r="C2748">
        <v>18</v>
      </c>
      <c r="D2748">
        <v>15481</v>
      </c>
      <c r="E2748">
        <v>2</v>
      </c>
      <c r="F2748">
        <v>852</v>
      </c>
      <c r="G2748">
        <v>20</v>
      </c>
      <c r="H2748">
        <v>16333</v>
      </c>
      <c r="I2748" t="b">
        <v>0</v>
      </c>
    </row>
    <row r="2749" spans="1:9" x14ac:dyDescent="0.25">
      <c r="A2749" t="s">
        <v>12</v>
      </c>
      <c r="B2749" s="1">
        <v>44510</v>
      </c>
      <c r="C2749">
        <v>17</v>
      </c>
      <c r="D2749">
        <v>15498</v>
      </c>
      <c r="E2749">
        <v>1</v>
      </c>
      <c r="F2749">
        <v>853</v>
      </c>
      <c r="G2749">
        <v>18</v>
      </c>
      <c r="H2749">
        <v>16351</v>
      </c>
      <c r="I2749" t="b">
        <v>0</v>
      </c>
    </row>
    <row r="2750" spans="1:9" x14ac:dyDescent="0.25">
      <c r="A2750" t="s">
        <v>12</v>
      </c>
      <c r="B2750" s="1">
        <v>44511</v>
      </c>
      <c r="C2750">
        <v>25</v>
      </c>
      <c r="D2750">
        <v>15523</v>
      </c>
      <c r="E2750">
        <v>0</v>
      </c>
      <c r="F2750">
        <v>853</v>
      </c>
      <c r="G2750">
        <v>25</v>
      </c>
      <c r="H2750">
        <v>16376</v>
      </c>
      <c r="I2750" t="b">
        <v>0</v>
      </c>
    </row>
    <row r="2751" spans="1:9" x14ac:dyDescent="0.25">
      <c r="A2751" t="s">
        <v>12</v>
      </c>
      <c r="B2751" s="1">
        <v>44512</v>
      </c>
      <c r="C2751">
        <v>18</v>
      </c>
      <c r="D2751">
        <v>15541</v>
      </c>
      <c r="E2751">
        <v>1</v>
      </c>
      <c r="F2751">
        <v>854</v>
      </c>
      <c r="G2751">
        <v>19</v>
      </c>
      <c r="H2751">
        <v>16395</v>
      </c>
      <c r="I2751" t="b">
        <v>0</v>
      </c>
    </row>
    <row r="2752" spans="1:9" x14ac:dyDescent="0.25">
      <c r="A2752" t="s">
        <v>12</v>
      </c>
      <c r="B2752" s="1">
        <v>44513</v>
      </c>
      <c r="C2752">
        <v>18</v>
      </c>
      <c r="D2752">
        <v>15559</v>
      </c>
      <c r="E2752">
        <v>4</v>
      </c>
      <c r="F2752">
        <v>858</v>
      </c>
      <c r="G2752">
        <v>22</v>
      </c>
      <c r="H2752">
        <v>16417</v>
      </c>
      <c r="I2752" t="b">
        <v>0</v>
      </c>
    </row>
    <row r="2753" spans="1:9" x14ac:dyDescent="0.25">
      <c r="A2753" t="s">
        <v>12</v>
      </c>
      <c r="B2753" s="1">
        <v>44514</v>
      </c>
      <c r="C2753">
        <v>16</v>
      </c>
      <c r="D2753">
        <v>15575</v>
      </c>
      <c r="E2753">
        <v>2</v>
      </c>
      <c r="F2753">
        <v>860</v>
      </c>
      <c r="G2753">
        <v>18</v>
      </c>
      <c r="H2753">
        <v>16435</v>
      </c>
      <c r="I2753" t="b">
        <v>0</v>
      </c>
    </row>
    <row r="2754" spans="1:9" x14ac:dyDescent="0.25">
      <c r="A2754" t="s">
        <v>12</v>
      </c>
      <c r="B2754" s="1">
        <v>44515</v>
      </c>
      <c r="C2754">
        <v>16</v>
      </c>
      <c r="D2754">
        <v>15591</v>
      </c>
      <c r="E2754">
        <v>0</v>
      </c>
      <c r="F2754">
        <v>860</v>
      </c>
      <c r="G2754">
        <v>16</v>
      </c>
      <c r="H2754">
        <v>16451</v>
      </c>
      <c r="I2754" t="b">
        <v>0</v>
      </c>
    </row>
    <row r="2755" spans="1:9" x14ac:dyDescent="0.25">
      <c r="A2755" t="s">
        <v>12</v>
      </c>
      <c r="B2755" s="1">
        <v>44516</v>
      </c>
      <c r="C2755">
        <v>17</v>
      </c>
      <c r="D2755">
        <v>15608</v>
      </c>
      <c r="E2755">
        <v>1</v>
      </c>
      <c r="F2755">
        <v>861</v>
      </c>
      <c r="G2755">
        <v>18</v>
      </c>
      <c r="H2755">
        <v>16469</v>
      </c>
      <c r="I2755" t="b">
        <v>0</v>
      </c>
    </row>
    <row r="2756" spans="1:9" x14ac:dyDescent="0.25">
      <c r="A2756" t="s">
        <v>12</v>
      </c>
      <c r="B2756" s="1">
        <v>44517</v>
      </c>
      <c r="C2756">
        <v>12</v>
      </c>
      <c r="D2756">
        <v>15620</v>
      </c>
      <c r="E2756">
        <v>0</v>
      </c>
      <c r="F2756">
        <v>861</v>
      </c>
      <c r="G2756">
        <v>12</v>
      </c>
      <c r="H2756">
        <v>16481</v>
      </c>
      <c r="I2756" t="b">
        <v>0</v>
      </c>
    </row>
    <row r="2757" spans="1:9" x14ac:dyDescent="0.25">
      <c r="A2757" t="s">
        <v>12</v>
      </c>
      <c r="B2757" s="1">
        <v>44518</v>
      </c>
      <c r="C2757">
        <v>22</v>
      </c>
      <c r="D2757">
        <v>15642</v>
      </c>
      <c r="E2757">
        <v>2</v>
      </c>
      <c r="F2757">
        <v>863</v>
      </c>
      <c r="G2757">
        <v>24</v>
      </c>
      <c r="H2757">
        <v>16505</v>
      </c>
      <c r="I2757" t="b">
        <v>0</v>
      </c>
    </row>
    <row r="2758" spans="1:9" x14ac:dyDescent="0.25">
      <c r="A2758" t="s">
        <v>12</v>
      </c>
      <c r="B2758" s="1">
        <v>44519</v>
      </c>
      <c r="C2758">
        <v>16</v>
      </c>
      <c r="D2758">
        <v>15658</v>
      </c>
      <c r="E2758">
        <v>1</v>
      </c>
      <c r="F2758">
        <v>864</v>
      </c>
      <c r="G2758">
        <v>17</v>
      </c>
      <c r="H2758">
        <v>16522</v>
      </c>
      <c r="I2758" t="b">
        <v>0</v>
      </c>
    </row>
    <row r="2759" spans="1:9" x14ac:dyDescent="0.25">
      <c r="A2759" t="s">
        <v>12</v>
      </c>
      <c r="B2759" s="1">
        <v>44520</v>
      </c>
      <c r="C2759">
        <v>15</v>
      </c>
      <c r="D2759">
        <v>15673</v>
      </c>
      <c r="E2759">
        <v>1</v>
      </c>
      <c r="F2759">
        <v>865</v>
      </c>
      <c r="G2759">
        <v>16</v>
      </c>
      <c r="H2759">
        <v>16538</v>
      </c>
      <c r="I2759" t="b">
        <v>0</v>
      </c>
    </row>
    <row r="2760" spans="1:9" x14ac:dyDescent="0.25">
      <c r="A2760" t="s">
        <v>12</v>
      </c>
      <c r="B2760" s="1">
        <v>44521</v>
      </c>
      <c r="C2760">
        <v>14</v>
      </c>
      <c r="D2760">
        <v>15687</v>
      </c>
      <c r="E2760">
        <v>1</v>
      </c>
      <c r="F2760">
        <v>866</v>
      </c>
      <c r="G2760">
        <v>15</v>
      </c>
      <c r="H2760">
        <v>16553</v>
      </c>
      <c r="I2760" t="b">
        <v>0</v>
      </c>
    </row>
    <row r="2761" spans="1:9" x14ac:dyDescent="0.25">
      <c r="A2761" t="s">
        <v>12</v>
      </c>
      <c r="B2761" s="1">
        <v>44522</v>
      </c>
      <c r="C2761">
        <v>16</v>
      </c>
      <c r="D2761">
        <v>15703</v>
      </c>
      <c r="E2761">
        <v>0</v>
      </c>
      <c r="F2761">
        <v>866</v>
      </c>
      <c r="G2761">
        <v>16</v>
      </c>
      <c r="H2761">
        <v>16569</v>
      </c>
      <c r="I2761" t="b">
        <v>0</v>
      </c>
    </row>
    <row r="2762" spans="1:9" x14ac:dyDescent="0.25">
      <c r="A2762" t="s">
        <v>12</v>
      </c>
      <c r="B2762" s="1">
        <v>44523</v>
      </c>
      <c r="C2762">
        <v>13</v>
      </c>
      <c r="D2762">
        <v>15716</v>
      </c>
      <c r="E2762">
        <v>2</v>
      </c>
      <c r="F2762">
        <v>868</v>
      </c>
      <c r="G2762">
        <v>15</v>
      </c>
      <c r="H2762">
        <v>16584</v>
      </c>
      <c r="I2762" t="b">
        <v>0</v>
      </c>
    </row>
    <row r="2763" spans="1:9" x14ac:dyDescent="0.25">
      <c r="A2763" t="s">
        <v>12</v>
      </c>
      <c r="B2763" s="1">
        <v>44524</v>
      </c>
      <c r="C2763">
        <v>19</v>
      </c>
      <c r="D2763">
        <v>15735</v>
      </c>
      <c r="E2763">
        <v>4</v>
      </c>
      <c r="F2763">
        <v>872</v>
      </c>
      <c r="G2763">
        <v>23</v>
      </c>
      <c r="H2763">
        <v>16607</v>
      </c>
      <c r="I2763" t="b">
        <v>0</v>
      </c>
    </row>
    <row r="2764" spans="1:9" x14ac:dyDescent="0.25">
      <c r="A2764" t="s">
        <v>12</v>
      </c>
      <c r="B2764" s="1">
        <v>44525</v>
      </c>
      <c r="C2764">
        <v>20</v>
      </c>
      <c r="D2764">
        <v>15755</v>
      </c>
      <c r="E2764">
        <v>0</v>
      </c>
      <c r="F2764">
        <v>872</v>
      </c>
      <c r="G2764">
        <v>20</v>
      </c>
      <c r="H2764">
        <v>16627</v>
      </c>
      <c r="I2764" t="b">
        <v>0</v>
      </c>
    </row>
    <row r="2765" spans="1:9" x14ac:dyDescent="0.25">
      <c r="A2765" t="s">
        <v>12</v>
      </c>
      <c r="B2765" s="1">
        <v>44526</v>
      </c>
      <c r="C2765">
        <v>18</v>
      </c>
      <c r="D2765">
        <v>15773</v>
      </c>
      <c r="E2765">
        <v>2</v>
      </c>
      <c r="F2765">
        <v>874</v>
      </c>
      <c r="G2765">
        <v>20</v>
      </c>
      <c r="H2765">
        <v>16647</v>
      </c>
      <c r="I2765" t="b">
        <v>0</v>
      </c>
    </row>
    <row r="2766" spans="1:9" x14ac:dyDescent="0.25">
      <c r="A2766" t="s">
        <v>12</v>
      </c>
      <c r="B2766" s="1">
        <v>44527</v>
      </c>
      <c r="C2766">
        <v>11</v>
      </c>
      <c r="D2766">
        <v>15784</v>
      </c>
      <c r="E2766">
        <v>0</v>
      </c>
      <c r="F2766">
        <v>874</v>
      </c>
      <c r="G2766">
        <v>11</v>
      </c>
      <c r="H2766">
        <v>16658</v>
      </c>
      <c r="I2766" t="b">
        <v>0</v>
      </c>
    </row>
    <row r="2767" spans="1:9" x14ac:dyDescent="0.25">
      <c r="A2767" t="s">
        <v>12</v>
      </c>
      <c r="B2767" s="1">
        <v>44528</v>
      </c>
      <c r="C2767">
        <v>15</v>
      </c>
      <c r="D2767">
        <v>15799</v>
      </c>
      <c r="E2767">
        <v>1</v>
      </c>
      <c r="F2767">
        <v>875</v>
      </c>
      <c r="G2767">
        <v>16</v>
      </c>
      <c r="H2767">
        <v>16674</v>
      </c>
      <c r="I2767" t="b">
        <v>0</v>
      </c>
    </row>
    <row r="2768" spans="1:9" x14ac:dyDescent="0.25">
      <c r="A2768" t="s">
        <v>12</v>
      </c>
      <c r="B2768" s="1">
        <v>44529</v>
      </c>
      <c r="C2768">
        <v>16</v>
      </c>
      <c r="D2768">
        <v>15815</v>
      </c>
      <c r="E2768">
        <v>2</v>
      </c>
      <c r="F2768">
        <v>877</v>
      </c>
      <c r="G2768">
        <v>18</v>
      </c>
      <c r="H2768">
        <v>16692</v>
      </c>
      <c r="I2768" t="b">
        <v>0</v>
      </c>
    </row>
    <row r="2769" spans="1:9" x14ac:dyDescent="0.25">
      <c r="A2769" t="s">
        <v>12</v>
      </c>
      <c r="B2769" s="1">
        <v>44530</v>
      </c>
      <c r="C2769">
        <v>9</v>
      </c>
      <c r="D2769">
        <v>15824</v>
      </c>
      <c r="E2769">
        <v>2</v>
      </c>
      <c r="F2769">
        <v>879</v>
      </c>
      <c r="G2769">
        <v>11</v>
      </c>
      <c r="H2769">
        <v>16703</v>
      </c>
      <c r="I2769" t="b">
        <v>0</v>
      </c>
    </row>
    <row r="2770" spans="1:9" x14ac:dyDescent="0.25">
      <c r="A2770" t="s">
        <v>12</v>
      </c>
      <c r="B2770" s="1">
        <v>44531</v>
      </c>
      <c r="C2770">
        <v>17</v>
      </c>
      <c r="D2770">
        <v>15841</v>
      </c>
      <c r="E2770">
        <v>1</v>
      </c>
      <c r="F2770">
        <v>880</v>
      </c>
      <c r="G2770">
        <v>18</v>
      </c>
      <c r="H2770">
        <v>16721</v>
      </c>
      <c r="I2770" t="b">
        <v>0</v>
      </c>
    </row>
    <row r="2771" spans="1:9" x14ac:dyDescent="0.25">
      <c r="A2771" t="s">
        <v>12</v>
      </c>
      <c r="B2771" s="1">
        <v>44532</v>
      </c>
      <c r="C2771">
        <v>13</v>
      </c>
      <c r="D2771">
        <v>15854</v>
      </c>
      <c r="E2771">
        <v>1</v>
      </c>
      <c r="F2771">
        <v>881</v>
      </c>
      <c r="G2771">
        <v>14</v>
      </c>
      <c r="H2771">
        <v>16735</v>
      </c>
      <c r="I2771" t="b">
        <v>0</v>
      </c>
    </row>
    <row r="2772" spans="1:9" x14ac:dyDescent="0.25">
      <c r="A2772" t="s">
        <v>12</v>
      </c>
      <c r="B2772" s="1">
        <v>44533</v>
      </c>
      <c r="C2772">
        <v>21</v>
      </c>
      <c r="D2772">
        <v>15875</v>
      </c>
      <c r="E2772">
        <v>2</v>
      </c>
      <c r="F2772">
        <v>883</v>
      </c>
      <c r="G2772">
        <v>23</v>
      </c>
      <c r="H2772">
        <v>16758</v>
      </c>
      <c r="I2772" t="b">
        <v>0</v>
      </c>
    </row>
    <row r="2773" spans="1:9" x14ac:dyDescent="0.25">
      <c r="A2773" t="s">
        <v>12</v>
      </c>
      <c r="B2773" s="1">
        <v>44534</v>
      </c>
      <c r="C2773">
        <v>20</v>
      </c>
      <c r="D2773">
        <v>15895</v>
      </c>
      <c r="E2773">
        <v>2</v>
      </c>
      <c r="F2773">
        <v>885</v>
      </c>
      <c r="G2773">
        <v>22</v>
      </c>
      <c r="H2773">
        <v>16780</v>
      </c>
      <c r="I2773" t="b">
        <v>0</v>
      </c>
    </row>
    <row r="2774" spans="1:9" x14ac:dyDescent="0.25">
      <c r="A2774" t="s">
        <v>12</v>
      </c>
      <c r="B2774" s="1">
        <v>44535</v>
      </c>
      <c r="C2774">
        <v>17</v>
      </c>
      <c r="D2774">
        <v>15912</v>
      </c>
      <c r="E2774">
        <v>1</v>
      </c>
      <c r="F2774">
        <v>886</v>
      </c>
      <c r="G2774">
        <v>18</v>
      </c>
      <c r="H2774">
        <v>16798</v>
      </c>
      <c r="I2774" t="b">
        <v>0</v>
      </c>
    </row>
    <row r="2775" spans="1:9" x14ac:dyDescent="0.25">
      <c r="A2775" t="s">
        <v>12</v>
      </c>
      <c r="B2775" s="1">
        <v>44536</v>
      </c>
      <c r="C2775">
        <v>13</v>
      </c>
      <c r="D2775">
        <v>15925</v>
      </c>
      <c r="E2775">
        <v>3</v>
      </c>
      <c r="F2775">
        <v>889</v>
      </c>
      <c r="G2775">
        <v>16</v>
      </c>
      <c r="H2775">
        <v>16814</v>
      </c>
      <c r="I2775" t="b">
        <v>0</v>
      </c>
    </row>
    <row r="2776" spans="1:9" x14ac:dyDescent="0.25">
      <c r="A2776" t="s">
        <v>12</v>
      </c>
      <c r="B2776" s="1">
        <v>44537</v>
      </c>
      <c r="C2776">
        <v>14</v>
      </c>
      <c r="D2776">
        <v>15939</v>
      </c>
      <c r="E2776">
        <v>1</v>
      </c>
      <c r="F2776">
        <v>890</v>
      </c>
      <c r="G2776">
        <v>15</v>
      </c>
      <c r="H2776">
        <v>16829</v>
      </c>
      <c r="I2776" t="b">
        <v>0</v>
      </c>
    </row>
    <row r="2777" spans="1:9" x14ac:dyDescent="0.25">
      <c r="A2777" t="s">
        <v>12</v>
      </c>
      <c r="B2777" s="1">
        <v>44538</v>
      </c>
      <c r="C2777">
        <v>14</v>
      </c>
      <c r="D2777">
        <v>15953</v>
      </c>
      <c r="E2777">
        <v>2</v>
      </c>
      <c r="F2777">
        <v>892</v>
      </c>
      <c r="G2777">
        <v>16</v>
      </c>
      <c r="H2777">
        <v>16845</v>
      </c>
      <c r="I2777" t="b">
        <v>0</v>
      </c>
    </row>
    <row r="2778" spans="1:9" x14ac:dyDescent="0.25">
      <c r="A2778" t="s">
        <v>12</v>
      </c>
      <c r="B2778" s="1">
        <v>44539</v>
      </c>
      <c r="C2778">
        <v>9</v>
      </c>
      <c r="D2778">
        <v>15962</v>
      </c>
      <c r="E2778">
        <v>1</v>
      </c>
      <c r="F2778">
        <v>893</v>
      </c>
      <c r="G2778">
        <v>10</v>
      </c>
      <c r="H2778">
        <v>16855</v>
      </c>
      <c r="I2778" t="b">
        <v>0</v>
      </c>
    </row>
    <row r="2779" spans="1:9" x14ac:dyDescent="0.25">
      <c r="A2779" t="s">
        <v>12</v>
      </c>
      <c r="B2779" s="1">
        <v>44540</v>
      </c>
      <c r="C2779">
        <v>12</v>
      </c>
      <c r="D2779">
        <v>15974</v>
      </c>
      <c r="E2779">
        <v>2</v>
      </c>
      <c r="F2779">
        <v>895</v>
      </c>
      <c r="G2779">
        <v>14</v>
      </c>
      <c r="H2779">
        <v>16869</v>
      </c>
      <c r="I2779" t="b">
        <v>0</v>
      </c>
    </row>
    <row r="2780" spans="1:9" x14ac:dyDescent="0.25">
      <c r="A2780" t="s">
        <v>12</v>
      </c>
      <c r="B2780" s="1">
        <v>44541</v>
      </c>
      <c r="C2780">
        <v>12</v>
      </c>
      <c r="D2780">
        <v>15986</v>
      </c>
      <c r="E2780">
        <v>0</v>
      </c>
      <c r="F2780">
        <v>895</v>
      </c>
      <c r="G2780">
        <v>12</v>
      </c>
      <c r="H2780">
        <v>16881</v>
      </c>
      <c r="I2780" t="b">
        <v>0</v>
      </c>
    </row>
    <row r="2781" spans="1:9" x14ac:dyDescent="0.25">
      <c r="A2781" t="s">
        <v>12</v>
      </c>
      <c r="B2781" s="1">
        <v>44542</v>
      </c>
      <c r="C2781">
        <v>16</v>
      </c>
      <c r="D2781">
        <v>16002</v>
      </c>
      <c r="E2781">
        <v>2</v>
      </c>
      <c r="F2781">
        <v>897</v>
      </c>
      <c r="G2781">
        <v>18</v>
      </c>
      <c r="H2781">
        <v>16899</v>
      </c>
      <c r="I2781" t="b">
        <v>0</v>
      </c>
    </row>
    <row r="2782" spans="1:9" x14ac:dyDescent="0.25">
      <c r="A2782" t="s">
        <v>12</v>
      </c>
      <c r="B2782" s="1">
        <v>44543</v>
      </c>
      <c r="C2782">
        <v>17</v>
      </c>
      <c r="D2782">
        <v>16019</v>
      </c>
      <c r="E2782">
        <v>0</v>
      </c>
      <c r="F2782">
        <v>897</v>
      </c>
      <c r="G2782">
        <v>17</v>
      </c>
      <c r="H2782">
        <v>16916</v>
      </c>
      <c r="I2782" t="b">
        <v>0</v>
      </c>
    </row>
    <row r="2783" spans="1:9" x14ac:dyDescent="0.25">
      <c r="A2783" t="s">
        <v>12</v>
      </c>
      <c r="B2783" s="1">
        <v>44544</v>
      </c>
      <c r="C2783">
        <v>7</v>
      </c>
      <c r="D2783">
        <v>16026</v>
      </c>
      <c r="E2783">
        <v>2</v>
      </c>
      <c r="F2783">
        <v>899</v>
      </c>
      <c r="G2783">
        <v>9</v>
      </c>
      <c r="H2783">
        <v>16925</v>
      </c>
      <c r="I2783" t="b">
        <v>0</v>
      </c>
    </row>
    <row r="2784" spans="1:9" x14ac:dyDescent="0.25">
      <c r="A2784" t="s">
        <v>12</v>
      </c>
      <c r="B2784" s="1">
        <v>44545</v>
      </c>
      <c r="C2784">
        <v>9</v>
      </c>
      <c r="D2784">
        <v>16035</v>
      </c>
      <c r="E2784">
        <v>0</v>
      </c>
      <c r="F2784">
        <v>899</v>
      </c>
      <c r="G2784">
        <v>9</v>
      </c>
      <c r="H2784">
        <v>16934</v>
      </c>
      <c r="I2784" t="b">
        <v>0</v>
      </c>
    </row>
    <row r="2785" spans="1:9" x14ac:dyDescent="0.25">
      <c r="A2785" t="s">
        <v>12</v>
      </c>
      <c r="B2785" s="1">
        <v>44546</v>
      </c>
      <c r="C2785">
        <v>10</v>
      </c>
      <c r="D2785">
        <v>16045</v>
      </c>
      <c r="E2785">
        <v>0</v>
      </c>
      <c r="F2785">
        <v>899</v>
      </c>
      <c r="G2785">
        <v>10</v>
      </c>
      <c r="H2785">
        <v>16944</v>
      </c>
      <c r="I2785" t="b">
        <v>0</v>
      </c>
    </row>
    <row r="2786" spans="1:9" x14ac:dyDescent="0.25">
      <c r="A2786" t="s">
        <v>12</v>
      </c>
      <c r="B2786" s="1">
        <v>44547</v>
      </c>
      <c r="C2786">
        <v>16</v>
      </c>
      <c r="D2786">
        <v>16061</v>
      </c>
      <c r="E2786">
        <v>1</v>
      </c>
      <c r="F2786">
        <v>900</v>
      </c>
      <c r="G2786">
        <v>17</v>
      </c>
      <c r="H2786">
        <v>16961</v>
      </c>
      <c r="I2786" t="b">
        <v>0</v>
      </c>
    </row>
    <row r="2787" spans="1:9" x14ac:dyDescent="0.25">
      <c r="A2787" t="s">
        <v>12</v>
      </c>
      <c r="B2787" s="1">
        <v>44548</v>
      </c>
      <c r="C2787">
        <v>7</v>
      </c>
      <c r="D2787">
        <v>16068</v>
      </c>
      <c r="E2787">
        <v>5</v>
      </c>
      <c r="F2787">
        <v>905</v>
      </c>
      <c r="G2787">
        <v>12</v>
      </c>
      <c r="H2787">
        <v>16973</v>
      </c>
      <c r="I2787" t="b">
        <v>0</v>
      </c>
    </row>
    <row r="2788" spans="1:9" x14ac:dyDescent="0.25">
      <c r="A2788" t="s">
        <v>12</v>
      </c>
      <c r="B2788" s="1">
        <v>44549</v>
      </c>
      <c r="C2788">
        <v>10</v>
      </c>
      <c r="D2788">
        <v>16078</v>
      </c>
      <c r="E2788">
        <v>0</v>
      </c>
      <c r="F2788">
        <v>905</v>
      </c>
      <c r="G2788">
        <v>10</v>
      </c>
      <c r="H2788">
        <v>16983</v>
      </c>
      <c r="I2788" t="b">
        <v>0</v>
      </c>
    </row>
    <row r="2789" spans="1:9" x14ac:dyDescent="0.25">
      <c r="A2789" t="s">
        <v>12</v>
      </c>
      <c r="B2789" s="1">
        <v>44550</v>
      </c>
      <c r="C2789">
        <v>17</v>
      </c>
      <c r="D2789">
        <v>16095</v>
      </c>
      <c r="E2789">
        <v>0</v>
      </c>
      <c r="F2789">
        <v>905</v>
      </c>
      <c r="G2789">
        <v>17</v>
      </c>
      <c r="H2789">
        <v>17000</v>
      </c>
      <c r="I2789" t="b">
        <v>0</v>
      </c>
    </row>
    <row r="2790" spans="1:9" x14ac:dyDescent="0.25">
      <c r="A2790" t="s">
        <v>12</v>
      </c>
      <c r="B2790" s="1">
        <v>44551</v>
      </c>
      <c r="C2790">
        <v>10</v>
      </c>
      <c r="D2790">
        <v>16105</v>
      </c>
      <c r="E2790">
        <v>0</v>
      </c>
      <c r="F2790">
        <v>905</v>
      </c>
      <c r="G2790">
        <v>10</v>
      </c>
      <c r="H2790">
        <v>17010</v>
      </c>
      <c r="I2790" t="b">
        <v>0</v>
      </c>
    </row>
    <row r="2791" spans="1:9" x14ac:dyDescent="0.25">
      <c r="A2791" t="s">
        <v>12</v>
      </c>
      <c r="B2791" s="1">
        <v>44552</v>
      </c>
      <c r="C2791">
        <v>16</v>
      </c>
      <c r="D2791">
        <v>16121</v>
      </c>
      <c r="E2791">
        <v>0</v>
      </c>
      <c r="F2791">
        <v>905</v>
      </c>
      <c r="G2791">
        <v>16</v>
      </c>
      <c r="H2791">
        <v>17026</v>
      </c>
      <c r="I2791" t="b">
        <v>0</v>
      </c>
    </row>
    <row r="2792" spans="1:9" x14ac:dyDescent="0.25">
      <c r="A2792" t="s">
        <v>12</v>
      </c>
      <c r="B2792" s="1">
        <v>44553</v>
      </c>
      <c r="C2792">
        <v>9</v>
      </c>
      <c r="D2792">
        <v>16130</v>
      </c>
      <c r="E2792">
        <v>2</v>
      </c>
      <c r="F2792">
        <v>907</v>
      </c>
      <c r="G2792">
        <v>11</v>
      </c>
      <c r="H2792">
        <v>17037</v>
      </c>
      <c r="I2792" t="b">
        <v>0</v>
      </c>
    </row>
    <row r="2793" spans="1:9" x14ac:dyDescent="0.25">
      <c r="A2793" t="s">
        <v>12</v>
      </c>
      <c r="B2793" s="1">
        <v>44554</v>
      </c>
      <c r="C2793">
        <v>9</v>
      </c>
      <c r="D2793">
        <v>16139</v>
      </c>
      <c r="E2793">
        <v>1</v>
      </c>
      <c r="F2793">
        <v>908</v>
      </c>
      <c r="G2793">
        <v>10</v>
      </c>
      <c r="H2793">
        <v>17047</v>
      </c>
      <c r="I2793" t="b">
        <v>0</v>
      </c>
    </row>
    <row r="2794" spans="1:9" x14ac:dyDescent="0.25">
      <c r="A2794" t="s">
        <v>12</v>
      </c>
      <c r="B2794" s="1">
        <v>44555</v>
      </c>
      <c r="C2794">
        <v>16</v>
      </c>
      <c r="D2794">
        <v>16155</v>
      </c>
      <c r="E2794">
        <v>3</v>
      </c>
      <c r="F2794">
        <v>911</v>
      </c>
      <c r="G2794">
        <v>19</v>
      </c>
      <c r="H2794">
        <v>17066</v>
      </c>
      <c r="I2794" t="b">
        <v>0</v>
      </c>
    </row>
    <row r="2795" spans="1:9" x14ac:dyDescent="0.25">
      <c r="A2795" t="s">
        <v>12</v>
      </c>
      <c r="B2795" s="1">
        <v>44556</v>
      </c>
      <c r="C2795">
        <v>16</v>
      </c>
      <c r="D2795">
        <v>16171</v>
      </c>
      <c r="E2795">
        <v>2</v>
      </c>
      <c r="F2795">
        <v>913</v>
      </c>
      <c r="G2795">
        <v>18</v>
      </c>
      <c r="H2795">
        <v>17084</v>
      </c>
      <c r="I2795" t="b">
        <v>0</v>
      </c>
    </row>
    <row r="2796" spans="1:9" x14ac:dyDescent="0.25">
      <c r="A2796" t="s">
        <v>12</v>
      </c>
      <c r="B2796" s="1">
        <v>44557</v>
      </c>
      <c r="C2796">
        <v>9</v>
      </c>
      <c r="D2796">
        <v>16180</v>
      </c>
      <c r="E2796">
        <v>0</v>
      </c>
      <c r="F2796">
        <v>913</v>
      </c>
      <c r="G2796">
        <v>9</v>
      </c>
      <c r="H2796">
        <v>17093</v>
      </c>
      <c r="I2796" t="b">
        <v>0</v>
      </c>
    </row>
    <row r="2797" spans="1:9" x14ac:dyDescent="0.25">
      <c r="A2797" t="s">
        <v>12</v>
      </c>
      <c r="B2797" s="1">
        <v>44558</v>
      </c>
      <c r="C2797">
        <v>18</v>
      </c>
      <c r="D2797">
        <v>16198</v>
      </c>
      <c r="E2797">
        <v>0</v>
      </c>
      <c r="F2797">
        <v>913</v>
      </c>
      <c r="G2797">
        <v>18</v>
      </c>
      <c r="H2797">
        <v>17111</v>
      </c>
      <c r="I2797" t="b">
        <v>0</v>
      </c>
    </row>
    <row r="2798" spans="1:9" x14ac:dyDescent="0.25">
      <c r="A2798" t="s">
        <v>12</v>
      </c>
      <c r="B2798" s="1">
        <v>44559</v>
      </c>
      <c r="C2798">
        <v>7</v>
      </c>
      <c r="D2798">
        <v>16205</v>
      </c>
      <c r="E2798">
        <v>1</v>
      </c>
      <c r="F2798">
        <v>914</v>
      </c>
      <c r="G2798">
        <v>8</v>
      </c>
      <c r="H2798">
        <v>17119</v>
      </c>
      <c r="I2798" t="b">
        <v>0</v>
      </c>
    </row>
    <row r="2799" spans="1:9" x14ac:dyDescent="0.25">
      <c r="A2799" t="s">
        <v>12</v>
      </c>
      <c r="B2799" s="1">
        <v>44560</v>
      </c>
      <c r="C2799">
        <v>17</v>
      </c>
      <c r="D2799">
        <v>16222</v>
      </c>
      <c r="E2799">
        <v>0</v>
      </c>
      <c r="F2799">
        <v>914</v>
      </c>
      <c r="G2799">
        <v>17</v>
      </c>
      <c r="H2799">
        <v>17136</v>
      </c>
      <c r="I2799" t="b">
        <v>0</v>
      </c>
    </row>
    <row r="2800" spans="1:9" x14ac:dyDescent="0.25">
      <c r="A2800" t="s">
        <v>12</v>
      </c>
      <c r="B2800" s="1">
        <v>44561</v>
      </c>
      <c r="C2800">
        <v>13</v>
      </c>
      <c r="D2800">
        <v>16235</v>
      </c>
      <c r="E2800">
        <v>2</v>
      </c>
      <c r="F2800">
        <v>916</v>
      </c>
      <c r="G2800">
        <v>15</v>
      </c>
      <c r="H2800">
        <v>17151</v>
      </c>
      <c r="I2800" t="b">
        <v>0</v>
      </c>
    </row>
    <row r="2801" spans="1:9" x14ac:dyDescent="0.25">
      <c r="A2801" t="s">
        <v>12</v>
      </c>
      <c r="B2801" s="1">
        <v>44562</v>
      </c>
      <c r="C2801">
        <v>18</v>
      </c>
      <c r="D2801">
        <v>16253</v>
      </c>
      <c r="E2801">
        <v>1</v>
      </c>
      <c r="F2801">
        <v>917</v>
      </c>
      <c r="G2801">
        <v>19</v>
      </c>
      <c r="H2801">
        <v>17170</v>
      </c>
      <c r="I2801" t="b">
        <v>0</v>
      </c>
    </row>
    <row r="2802" spans="1:9" x14ac:dyDescent="0.25">
      <c r="A2802" t="s">
        <v>12</v>
      </c>
      <c r="B2802" s="1">
        <v>44563</v>
      </c>
      <c r="C2802">
        <v>10</v>
      </c>
      <c r="D2802">
        <v>16263</v>
      </c>
      <c r="E2802">
        <v>1</v>
      </c>
      <c r="F2802">
        <v>918</v>
      </c>
      <c r="G2802">
        <v>11</v>
      </c>
      <c r="H2802">
        <v>17181</v>
      </c>
      <c r="I2802" t="b">
        <v>0</v>
      </c>
    </row>
    <row r="2803" spans="1:9" x14ac:dyDescent="0.25">
      <c r="A2803" t="s">
        <v>12</v>
      </c>
      <c r="B2803" s="1">
        <v>44564</v>
      </c>
      <c r="C2803">
        <v>17</v>
      </c>
      <c r="D2803">
        <v>16280</v>
      </c>
      <c r="E2803">
        <v>2</v>
      </c>
      <c r="F2803">
        <v>920</v>
      </c>
      <c r="G2803">
        <v>19</v>
      </c>
      <c r="H2803">
        <v>17200</v>
      </c>
      <c r="I2803" t="b">
        <v>0</v>
      </c>
    </row>
    <row r="2804" spans="1:9" x14ac:dyDescent="0.25">
      <c r="A2804" t="s">
        <v>12</v>
      </c>
      <c r="B2804" s="1">
        <v>44565</v>
      </c>
      <c r="C2804">
        <v>13</v>
      </c>
      <c r="D2804">
        <v>16293</v>
      </c>
      <c r="E2804">
        <v>1</v>
      </c>
      <c r="F2804">
        <v>921</v>
      </c>
      <c r="G2804">
        <v>14</v>
      </c>
      <c r="H2804">
        <v>17214</v>
      </c>
      <c r="I2804" t="b">
        <v>0</v>
      </c>
    </row>
    <row r="2805" spans="1:9" x14ac:dyDescent="0.25">
      <c r="A2805" t="s">
        <v>12</v>
      </c>
      <c r="B2805" s="1">
        <v>44566</v>
      </c>
      <c r="C2805">
        <v>16</v>
      </c>
      <c r="D2805">
        <v>16309</v>
      </c>
      <c r="E2805">
        <v>0</v>
      </c>
      <c r="F2805">
        <v>921</v>
      </c>
      <c r="G2805">
        <v>16</v>
      </c>
      <c r="H2805">
        <v>17230</v>
      </c>
      <c r="I2805" t="b">
        <v>0</v>
      </c>
    </row>
    <row r="2806" spans="1:9" x14ac:dyDescent="0.25">
      <c r="A2806" t="s">
        <v>12</v>
      </c>
      <c r="B2806" s="1">
        <v>44567</v>
      </c>
      <c r="C2806">
        <v>23</v>
      </c>
      <c r="D2806">
        <v>16332</v>
      </c>
      <c r="E2806">
        <v>0</v>
      </c>
      <c r="F2806">
        <v>921</v>
      </c>
      <c r="G2806">
        <v>23</v>
      </c>
      <c r="H2806">
        <v>17253</v>
      </c>
      <c r="I2806" t="b">
        <v>0</v>
      </c>
    </row>
    <row r="2807" spans="1:9" x14ac:dyDescent="0.25">
      <c r="A2807" t="s">
        <v>12</v>
      </c>
      <c r="B2807" s="1">
        <v>44568</v>
      </c>
      <c r="C2807">
        <v>28</v>
      </c>
      <c r="D2807">
        <v>16360</v>
      </c>
      <c r="E2807">
        <v>1</v>
      </c>
      <c r="F2807">
        <v>922</v>
      </c>
      <c r="G2807">
        <v>29</v>
      </c>
      <c r="H2807">
        <v>17282</v>
      </c>
      <c r="I2807" t="b">
        <v>0</v>
      </c>
    </row>
    <row r="2808" spans="1:9" x14ac:dyDescent="0.25">
      <c r="A2808" t="s">
        <v>12</v>
      </c>
      <c r="B2808" s="1">
        <v>44569</v>
      </c>
      <c r="C2808">
        <v>24</v>
      </c>
      <c r="D2808">
        <v>16384</v>
      </c>
      <c r="E2808">
        <v>0</v>
      </c>
      <c r="F2808">
        <v>922</v>
      </c>
      <c r="G2808">
        <v>24</v>
      </c>
      <c r="H2808">
        <v>17306</v>
      </c>
      <c r="I2808" t="b">
        <v>0</v>
      </c>
    </row>
    <row r="2809" spans="1:9" x14ac:dyDescent="0.25">
      <c r="A2809" t="s">
        <v>12</v>
      </c>
      <c r="B2809" s="1">
        <v>44570</v>
      </c>
      <c r="C2809">
        <v>20</v>
      </c>
      <c r="D2809">
        <v>16404</v>
      </c>
      <c r="E2809">
        <v>1</v>
      </c>
      <c r="F2809">
        <v>923</v>
      </c>
      <c r="G2809">
        <v>21</v>
      </c>
      <c r="H2809">
        <v>17327</v>
      </c>
      <c r="I2809" t="b">
        <v>0</v>
      </c>
    </row>
    <row r="2810" spans="1:9" x14ac:dyDescent="0.25">
      <c r="A2810" t="s">
        <v>12</v>
      </c>
      <c r="B2810" s="1">
        <v>44571</v>
      </c>
      <c r="C2810">
        <v>31</v>
      </c>
      <c r="D2810">
        <v>16435</v>
      </c>
      <c r="E2810">
        <v>0</v>
      </c>
      <c r="F2810">
        <v>923</v>
      </c>
      <c r="G2810">
        <v>31</v>
      </c>
      <c r="H2810">
        <v>17358</v>
      </c>
      <c r="I2810" t="b">
        <v>0</v>
      </c>
    </row>
    <row r="2811" spans="1:9" x14ac:dyDescent="0.25">
      <c r="A2811" t="s">
        <v>12</v>
      </c>
      <c r="B2811" s="1">
        <v>44572</v>
      </c>
      <c r="C2811">
        <v>31</v>
      </c>
      <c r="D2811">
        <v>16466</v>
      </c>
      <c r="E2811">
        <v>1</v>
      </c>
      <c r="F2811">
        <v>924</v>
      </c>
      <c r="G2811">
        <v>32</v>
      </c>
      <c r="H2811">
        <v>17390</v>
      </c>
      <c r="I2811" t="b">
        <v>0</v>
      </c>
    </row>
    <row r="2812" spans="1:9" x14ac:dyDescent="0.25">
      <c r="A2812" t="s">
        <v>12</v>
      </c>
      <c r="B2812" s="1">
        <v>44573</v>
      </c>
      <c r="C2812">
        <v>36</v>
      </c>
      <c r="D2812">
        <v>16502</v>
      </c>
      <c r="E2812">
        <v>0</v>
      </c>
      <c r="F2812">
        <v>924</v>
      </c>
      <c r="G2812">
        <v>36</v>
      </c>
      <c r="H2812">
        <v>17426</v>
      </c>
      <c r="I2812" t="b">
        <v>0</v>
      </c>
    </row>
    <row r="2813" spans="1:9" x14ac:dyDescent="0.25">
      <c r="A2813" t="s">
        <v>12</v>
      </c>
      <c r="B2813" s="1">
        <v>44574</v>
      </c>
      <c r="C2813">
        <v>25</v>
      </c>
      <c r="D2813">
        <v>16527</v>
      </c>
      <c r="E2813">
        <v>0</v>
      </c>
      <c r="F2813">
        <v>924</v>
      </c>
      <c r="G2813">
        <v>25</v>
      </c>
      <c r="H2813">
        <v>17451</v>
      </c>
      <c r="I2813" t="b">
        <v>0</v>
      </c>
    </row>
    <row r="2814" spans="1:9" x14ac:dyDescent="0.25">
      <c r="A2814" t="s">
        <v>12</v>
      </c>
      <c r="B2814" s="1">
        <v>44575</v>
      </c>
      <c r="C2814">
        <v>28</v>
      </c>
      <c r="D2814">
        <v>16555</v>
      </c>
      <c r="E2814">
        <v>0</v>
      </c>
      <c r="F2814">
        <v>924</v>
      </c>
      <c r="G2814">
        <v>28</v>
      </c>
      <c r="H2814">
        <v>17479</v>
      </c>
      <c r="I2814" t="b">
        <v>0</v>
      </c>
    </row>
    <row r="2815" spans="1:9" x14ac:dyDescent="0.25">
      <c r="A2815" t="s">
        <v>12</v>
      </c>
      <c r="B2815" s="1">
        <v>44576</v>
      </c>
      <c r="C2815">
        <v>27</v>
      </c>
      <c r="D2815">
        <v>16582</v>
      </c>
      <c r="E2815">
        <v>1</v>
      </c>
      <c r="F2815">
        <v>925</v>
      </c>
      <c r="G2815">
        <v>28</v>
      </c>
      <c r="H2815">
        <v>17507</v>
      </c>
      <c r="I2815" t="b">
        <v>0</v>
      </c>
    </row>
    <row r="2816" spans="1:9" x14ac:dyDescent="0.25">
      <c r="A2816" t="s">
        <v>12</v>
      </c>
      <c r="B2816" s="1">
        <v>44577</v>
      </c>
      <c r="C2816">
        <v>38</v>
      </c>
      <c r="D2816">
        <v>16620</v>
      </c>
      <c r="E2816">
        <v>1</v>
      </c>
      <c r="F2816">
        <v>926</v>
      </c>
      <c r="G2816">
        <v>39</v>
      </c>
      <c r="H2816">
        <v>17546</v>
      </c>
      <c r="I2816" t="b">
        <v>0</v>
      </c>
    </row>
    <row r="2817" spans="1:9" x14ac:dyDescent="0.25">
      <c r="A2817" t="s">
        <v>12</v>
      </c>
      <c r="B2817" s="1">
        <v>44578</v>
      </c>
      <c r="C2817">
        <v>32</v>
      </c>
      <c r="D2817">
        <v>16652</v>
      </c>
      <c r="E2817">
        <v>1</v>
      </c>
      <c r="F2817">
        <v>927</v>
      </c>
      <c r="G2817">
        <v>33</v>
      </c>
      <c r="H2817">
        <v>17579</v>
      </c>
      <c r="I2817" t="b">
        <v>0</v>
      </c>
    </row>
    <row r="2818" spans="1:9" x14ac:dyDescent="0.25">
      <c r="A2818" t="s">
        <v>12</v>
      </c>
      <c r="B2818" s="1">
        <v>44579</v>
      </c>
      <c r="C2818">
        <v>25</v>
      </c>
      <c r="D2818">
        <v>16677</v>
      </c>
      <c r="E2818">
        <v>0</v>
      </c>
      <c r="F2818">
        <v>927</v>
      </c>
      <c r="G2818">
        <v>25</v>
      </c>
      <c r="H2818">
        <v>17604</v>
      </c>
      <c r="I2818" t="b">
        <v>0</v>
      </c>
    </row>
    <row r="2819" spans="1:9" x14ac:dyDescent="0.25">
      <c r="A2819" t="s">
        <v>12</v>
      </c>
      <c r="B2819" s="1">
        <v>44580</v>
      </c>
      <c r="C2819">
        <v>29</v>
      </c>
      <c r="D2819">
        <v>16706</v>
      </c>
      <c r="E2819">
        <v>0</v>
      </c>
      <c r="F2819">
        <v>927</v>
      </c>
      <c r="G2819">
        <v>29</v>
      </c>
      <c r="H2819">
        <v>17633</v>
      </c>
      <c r="I2819" t="b">
        <v>0</v>
      </c>
    </row>
    <row r="2820" spans="1:9" x14ac:dyDescent="0.25">
      <c r="A2820" t="s">
        <v>12</v>
      </c>
      <c r="B2820" s="1">
        <v>44581</v>
      </c>
      <c r="C2820">
        <v>23</v>
      </c>
      <c r="D2820">
        <v>16729</v>
      </c>
      <c r="E2820">
        <v>1</v>
      </c>
      <c r="F2820">
        <v>928</v>
      </c>
      <c r="G2820">
        <v>24</v>
      </c>
      <c r="H2820">
        <v>17657</v>
      </c>
      <c r="I2820" t="b">
        <v>0</v>
      </c>
    </row>
    <row r="2821" spans="1:9" x14ac:dyDescent="0.25">
      <c r="A2821" t="s">
        <v>12</v>
      </c>
      <c r="B2821" s="1">
        <v>44582</v>
      </c>
      <c r="C2821">
        <v>30</v>
      </c>
      <c r="D2821">
        <v>16759</v>
      </c>
      <c r="E2821">
        <v>0</v>
      </c>
      <c r="F2821">
        <v>928</v>
      </c>
      <c r="G2821">
        <v>30</v>
      </c>
      <c r="H2821">
        <v>17687</v>
      </c>
      <c r="I2821" t="b">
        <v>0</v>
      </c>
    </row>
    <row r="2822" spans="1:9" x14ac:dyDescent="0.25">
      <c r="A2822" t="s">
        <v>12</v>
      </c>
      <c r="B2822" s="1">
        <v>44583</v>
      </c>
      <c r="C2822">
        <v>33</v>
      </c>
      <c r="D2822">
        <v>16792</v>
      </c>
      <c r="E2822">
        <v>1</v>
      </c>
      <c r="F2822">
        <v>929</v>
      </c>
      <c r="G2822">
        <v>34</v>
      </c>
      <c r="H2822">
        <v>17721</v>
      </c>
      <c r="I2822" t="b">
        <v>0</v>
      </c>
    </row>
    <row r="2823" spans="1:9" x14ac:dyDescent="0.25">
      <c r="A2823" t="s">
        <v>12</v>
      </c>
      <c r="B2823" s="1">
        <v>44584</v>
      </c>
      <c r="C2823">
        <v>32</v>
      </c>
      <c r="D2823">
        <v>16824</v>
      </c>
      <c r="E2823">
        <v>0</v>
      </c>
      <c r="F2823">
        <v>929</v>
      </c>
      <c r="G2823">
        <v>32</v>
      </c>
      <c r="H2823">
        <v>17753</v>
      </c>
      <c r="I2823" t="b">
        <v>0</v>
      </c>
    </row>
    <row r="2824" spans="1:9" x14ac:dyDescent="0.25">
      <c r="A2824" t="s">
        <v>12</v>
      </c>
      <c r="B2824" s="1">
        <v>44585</v>
      </c>
      <c r="C2824">
        <v>28</v>
      </c>
      <c r="D2824">
        <v>16852</v>
      </c>
      <c r="E2824">
        <v>0</v>
      </c>
      <c r="F2824">
        <v>929</v>
      </c>
      <c r="G2824">
        <v>28</v>
      </c>
      <c r="H2824">
        <v>17781</v>
      </c>
      <c r="I2824" t="b">
        <v>0</v>
      </c>
    </row>
    <row r="2825" spans="1:9" x14ac:dyDescent="0.25">
      <c r="A2825" t="s">
        <v>12</v>
      </c>
      <c r="B2825" s="1">
        <v>44586</v>
      </c>
      <c r="C2825">
        <v>24</v>
      </c>
      <c r="D2825">
        <v>16876</v>
      </c>
      <c r="E2825">
        <v>1</v>
      </c>
      <c r="F2825">
        <v>930</v>
      </c>
      <c r="G2825">
        <v>25</v>
      </c>
      <c r="H2825">
        <v>17806</v>
      </c>
      <c r="I2825" t="b">
        <v>0</v>
      </c>
    </row>
    <row r="2826" spans="1:9" x14ac:dyDescent="0.25">
      <c r="A2826" t="s">
        <v>12</v>
      </c>
      <c r="B2826" s="1">
        <v>44587</v>
      </c>
      <c r="C2826">
        <v>33</v>
      </c>
      <c r="D2826">
        <v>16909</v>
      </c>
      <c r="E2826">
        <v>1</v>
      </c>
      <c r="F2826">
        <v>931</v>
      </c>
      <c r="G2826">
        <v>34</v>
      </c>
      <c r="H2826">
        <v>17840</v>
      </c>
      <c r="I2826" t="b">
        <v>0</v>
      </c>
    </row>
    <row r="2827" spans="1:9" x14ac:dyDescent="0.25">
      <c r="A2827" t="s">
        <v>12</v>
      </c>
      <c r="B2827" s="1">
        <v>44588</v>
      </c>
      <c r="C2827">
        <v>30</v>
      </c>
      <c r="D2827">
        <v>16939</v>
      </c>
      <c r="E2827">
        <v>0</v>
      </c>
      <c r="F2827">
        <v>931</v>
      </c>
      <c r="G2827">
        <v>30</v>
      </c>
      <c r="H2827">
        <v>17870</v>
      </c>
      <c r="I2827" t="b">
        <v>0</v>
      </c>
    </row>
    <row r="2828" spans="1:9" x14ac:dyDescent="0.25">
      <c r="A2828" t="s">
        <v>12</v>
      </c>
      <c r="B2828" s="1">
        <v>44589</v>
      </c>
      <c r="C2828">
        <v>33</v>
      </c>
      <c r="D2828">
        <v>16972</v>
      </c>
      <c r="E2828">
        <v>1</v>
      </c>
      <c r="F2828">
        <v>932</v>
      </c>
      <c r="G2828">
        <v>34</v>
      </c>
      <c r="H2828">
        <v>17904</v>
      </c>
      <c r="I2828" t="b">
        <v>0</v>
      </c>
    </row>
    <row r="2829" spans="1:9" x14ac:dyDescent="0.25">
      <c r="A2829" t="s">
        <v>12</v>
      </c>
      <c r="B2829" s="1">
        <v>44590</v>
      </c>
      <c r="C2829">
        <v>21</v>
      </c>
      <c r="D2829">
        <v>16993</v>
      </c>
      <c r="E2829">
        <v>0</v>
      </c>
      <c r="F2829">
        <v>932</v>
      </c>
      <c r="G2829">
        <v>21</v>
      </c>
      <c r="H2829">
        <v>17925</v>
      </c>
      <c r="I2829" t="b">
        <v>0</v>
      </c>
    </row>
    <row r="2830" spans="1:9" x14ac:dyDescent="0.25">
      <c r="A2830" t="s">
        <v>12</v>
      </c>
      <c r="B2830" s="1">
        <v>44591</v>
      </c>
      <c r="C2830">
        <v>23</v>
      </c>
      <c r="D2830">
        <v>17016</v>
      </c>
      <c r="E2830">
        <v>0</v>
      </c>
      <c r="F2830">
        <v>932</v>
      </c>
      <c r="G2830">
        <v>23</v>
      </c>
      <c r="H2830">
        <v>17948</v>
      </c>
      <c r="I2830" t="b">
        <v>0</v>
      </c>
    </row>
    <row r="2831" spans="1:9" x14ac:dyDescent="0.25">
      <c r="A2831" t="s">
        <v>12</v>
      </c>
      <c r="B2831" s="1">
        <v>44592</v>
      </c>
      <c r="C2831">
        <v>33</v>
      </c>
      <c r="D2831">
        <v>17049</v>
      </c>
      <c r="E2831">
        <v>2</v>
      </c>
      <c r="F2831">
        <v>934</v>
      </c>
      <c r="G2831">
        <v>35</v>
      </c>
      <c r="H2831">
        <v>17983</v>
      </c>
      <c r="I2831" t="b">
        <v>0</v>
      </c>
    </row>
    <row r="2832" spans="1:9" x14ac:dyDescent="0.25">
      <c r="A2832" t="s">
        <v>12</v>
      </c>
      <c r="B2832" s="1">
        <v>44593</v>
      </c>
      <c r="C2832">
        <v>24</v>
      </c>
      <c r="D2832">
        <v>17073</v>
      </c>
      <c r="E2832">
        <v>0</v>
      </c>
      <c r="F2832">
        <v>934</v>
      </c>
      <c r="G2832">
        <v>24</v>
      </c>
      <c r="H2832">
        <v>18007</v>
      </c>
      <c r="I2832" t="b">
        <v>0</v>
      </c>
    </row>
    <row r="2833" spans="1:9" x14ac:dyDescent="0.25">
      <c r="A2833" t="s">
        <v>12</v>
      </c>
      <c r="B2833" s="1">
        <v>44594</v>
      </c>
      <c r="C2833">
        <v>11</v>
      </c>
      <c r="D2833">
        <v>17084</v>
      </c>
      <c r="E2833">
        <v>0</v>
      </c>
      <c r="F2833">
        <v>934</v>
      </c>
      <c r="G2833">
        <v>11</v>
      </c>
      <c r="H2833">
        <v>18018</v>
      </c>
      <c r="I2833" t="b">
        <v>1</v>
      </c>
    </row>
    <row r="2834" spans="1:9" x14ac:dyDescent="0.25">
      <c r="A2834" t="s">
        <v>12</v>
      </c>
      <c r="B2834" s="1">
        <v>44595</v>
      </c>
      <c r="C2834">
        <v>15</v>
      </c>
      <c r="D2834">
        <v>17099</v>
      </c>
      <c r="E2834">
        <v>0</v>
      </c>
      <c r="F2834">
        <v>934</v>
      </c>
      <c r="G2834">
        <v>15</v>
      </c>
      <c r="H2834">
        <v>18033</v>
      </c>
      <c r="I2834" t="b">
        <v>1</v>
      </c>
    </row>
    <row r="2835" spans="1:9" x14ac:dyDescent="0.25">
      <c r="A2835" t="s">
        <v>12</v>
      </c>
      <c r="B2835" s="1">
        <v>44596</v>
      </c>
      <c r="C2835">
        <v>3</v>
      </c>
      <c r="D2835">
        <v>17102</v>
      </c>
      <c r="E2835">
        <v>0</v>
      </c>
      <c r="F2835">
        <v>934</v>
      </c>
      <c r="G2835">
        <v>3</v>
      </c>
      <c r="H2835">
        <v>18036</v>
      </c>
      <c r="I2835" t="b">
        <v>1</v>
      </c>
    </row>
    <row r="2836" spans="1:9" x14ac:dyDescent="0.25">
      <c r="A2836" t="s">
        <v>12</v>
      </c>
      <c r="B2836" s="1">
        <v>44597</v>
      </c>
      <c r="C2836">
        <v>0</v>
      </c>
      <c r="D2836">
        <v>17102</v>
      </c>
      <c r="E2836">
        <v>0</v>
      </c>
      <c r="F2836">
        <v>934</v>
      </c>
      <c r="G2836">
        <v>0</v>
      </c>
      <c r="H2836">
        <v>18036</v>
      </c>
      <c r="I2836" t="b">
        <v>1</v>
      </c>
    </row>
    <row r="2837" spans="1:9" x14ac:dyDescent="0.25">
      <c r="A2837" t="s">
        <v>12</v>
      </c>
      <c r="B2837" s="1">
        <v>44598</v>
      </c>
      <c r="C2837">
        <v>0</v>
      </c>
      <c r="D2837">
        <v>17102</v>
      </c>
      <c r="E2837">
        <v>0</v>
      </c>
      <c r="F2837">
        <v>934</v>
      </c>
      <c r="G2837">
        <v>0</v>
      </c>
      <c r="H2837">
        <v>18036</v>
      </c>
      <c r="I2837" t="b">
        <v>1</v>
      </c>
    </row>
    <row r="2838" spans="1:9" x14ac:dyDescent="0.25">
      <c r="A2838" t="s">
        <v>13</v>
      </c>
      <c r="B2838" s="1">
        <v>43890</v>
      </c>
      <c r="C2838">
        <v>0</v>
      </c>
      <c r="D2838">
        <v>0</v>
      </c>
      <c r="E2838">
        <v>0</v>
      </c>
      <c r="F2838">
        <v>0</v>
      </c>
      <c r="G2838">
        <v>0</v>
      </c>
      <c r="H2838">
        <v>0</v>
      </c>
      <c r="I2838" t="b">
        <v>0</v>
      </c>
    </row>
    <row r="2839" spans="1:9" x14ac:dyDescent="0.25">
      <c r="A2839" t="s">
        <v>13</v>
      </c>
      <c r="B2839" s="1">
        <v>43891</v>
      </c>
      <c r="C2839">
        <v>0</v>
      </c>
      <c r="D2839">
        <v>0</v>
      </c>
      <c r="E2839">
        <v>0</v>
      </c>
      <c r="F2839">
        <v>0</v>
      </c>
      <c r="G2839">
        <v>0</v>
      </c>
      <c r="H2839">
        <v>0</v>
      </c>
      <c r="I2839" t="b">
        <v>0</v>
      </c>
    </row>
    <row r="2840" spans="1:9" x14ac:dyDescent="0.25">
      <c r="A2840" t="s">
        <v>13</v>
      </c>
      <c r="B2840" s="1">
        <v>43892</v>
      </c>
      <c r="C2840">
        <v>0</v>
      </c>
      <c r="D2840">
        <v>0</v>
      </c>
      <c r="E2840">
        <v>0</v>
      </c>
      <c r="F2840">
        <v>0</v>
      </c>
      <c r="G2840">
        <v>0</v>
      </c>
      <c r="H2840">
        <v>0</v>
      </c>
      <c r="I2840" t="b">
        <v>0</v>
      </c>
    </row>
    <row r="2841" spans="1:9" x14ac:dyDescent="0.25">
      <c r="A2841" t="s">
        <v>13</v>
      </c>
      <c r="B2841" s="1">
        <v>43893</v>
      </c>
      <c r="C2841">
        <v>0</v>
      </c>
      <c r="D2841">
        <v>0</v>
      </c>
      <c r="E2841">
        <v>0</v>
      </c>
      <c r="F2841">
        <v>0</v>
      </c>
      <c r="G2841">
        <v>0</v>
      </c>
      <c r="H2841">
        <v>0</v>
      </c>
      <c r="I2841" t="b">
        <v>0</v>
      </c>
    </row>
    <row r="2842" spans="1:9" x14ac:dyDescent="0.25">
      <c r="A2842" t="s">
        <v>13</v>
      </c>
      <c r="B2842" s="1">
        <v>43894</v>
      </c>
      <c r="C2842">
        <v>0</v>
      </c>
      <c r="D2842">
        <v>0</v>
      </c>
      <c r="E2842">
        <v>0</v>
      </c>
      <c r="F2842">
        <v>0</v>
      </c>
      <c r="G2842">
        <v>0</v>
      </c>
      <c r="H2842">
        <v>0</v>
      </c>
      <c r="I2842" t="b">
        <v>0</v>
      </c>
    </row>
    <row r="2843" spans="1:9" x14ac:dyDescent="0.25">
      <c r="A2843" t="s">
        <v>13</v>
      </c>
      <c r="B2843" s="1">
        <v>43895</v>
      </c>
      <c r="C2843">
        <v>1</v>
      </c>
      <c r="D2843">
        <v>1</v>
      </c>
      <c r="E2843">
        <v>0</v>
      </c>
      <c r="F2843">
        <v>0</v>
      </c>
      <c r="G2843">
        <v>1</v>
      </c>
      <c r="H2843">
        <v>1</v>
      </c>
      <c r="I2843" t="b">
        <v>0</v>
      </c>
    </row>
    <row r="2844" spans="1:9" x14ac:dyDescent="0.25">
      <c r="A2844" t="s">
        <v>13</v>
      </c>
      <c r="B2844" s="1">
        <v>43896</v>
      </c>
      <c r="C2844">
        <v>0</v>
      </c>
      <c r="D2844">
        <v>1</v>
      </c>
      <c r="E2844">
        <v>0</v>
      </c>
      <c r="F2844">
        <v>0</v>
      </c>
      <c r="G2844">
        <v>0</v>
      </c>
      <c r="H2844">
        <v>1</v>
      </c>
      <c r="I2844" t="b">
        <v>0</v>
      </c>
    </row>
    <row r="2845" spans="1:9" x14ac:dyDescent="0.25">
      <c r="A2845" t="s">
        <v>13</v>
      </c>
      <c r="B2845" s="1">
        <v>43897</v>
      </c>
      <c r="C2845">
        <v>0</v>
      </c>
      <c r="D2845">
        <v>1</v>
      </c>
      <c r="E2845">
        <v>0</v>
      </c>
      <c r="F2845">
        <v>0</v>
      </c>
      <c r="G2845">
        <v>0</v>
      </c>
      <c r="H2845">
        <v>1</v>
      </c>
      <c r="I2845" t="b">
        <v>0</v>
      </c>
    </row>
    <row r="2846" spans="1:9" x14ac:dyDescent="0.25">
      <c r="A2846" t="s">
        <v>13</v>
      </c>
      <c r="B2846" s="1">
        <v>43898</v>
      </c>
      <c r="C2846">
        <v>1</v>
      </c>
      <c r="D2846">
        <v>2</v>
      </c>
      <c r="E2846">
        <v>0</v>
      </c>
      <c r="F2846">
        <v>0</v>
      </c>
      <c r="G2846">
        <v>1</v>
      </c>
      <c r="H2846">
        <v>2</v>
      </c>
      <c r="I2846" t="b">
        <v>0</v>
      </c>
    </row>
    <row r="2847" spans="1:9" x14ac:dyDescent="0.25">
      <c r="A2847" t="s">
        <v>13</v>
      </c>
      <c r="B2847" s="1">
        <v>43899</v>
      </c>
      <c r="C2847">
        <v>0</v>
      </c>
      <c r="D2847">
        <v>2</v>
      </c>
      <c r="E2847">
        <v>0</v>
      </c>
      <c r="F2847">
        <v>0</v>
      </c>
      <c r="G2847">
        <v>0</v>
      </c>
      <c r="H2847">
        <v>2</v>
      </c>
      <c r="I2847" t="b">
        <v>0</v>
      </c>
    </row>
    <row r="2848" spans="1:9" x14ac:dyDescent="0.25">
      <c r="A2848" t="s">
        <v>13</v>
      </c>
      <c r="B2848" s="1">
        <v>43900</v>
      </c>
      <c r="C2848">
        <v>0</v>
      </c>
      <c r="D2848">
        <v>2</v>
      </c>
      <c r="E2848">
        <v>0</v>
      </c>
      <c r="F2848">
        <v>0</v>
      </c>
      <c r="G2848">
        <v>0</v>
      </c>
      <c r="H2848">
        <v>2</v>
      </c>
      <c r="I2848" t="b">
        <v>0</v>
      </c>
    </row>
    <row r="2849" spans="1:9" x14ac:dyDescent="0.25">
      <c r="A2849" t="s">
        <v>13</v>
      </c>
      <c r="B2849" s="1">
        <v>43901</v>
      </c>
      <c r="C2849">
        <v>0</v>
      </c>
      <c r="D2849">
        <v>2</v>
      </c>
      <c r="E2849">
        <v>0</v>
      </c>
      <c r="F2849">
        <v>0</v>
      </c>
      <c r="G2849">
        <v>0</v>
      </c>
      <c r="H2849">
        <v>2</v>
      </c>
      <c r="I2849" t="b">
        <v>0</v>
      </c>
    </row>
    <row r="2850" spans="1:9" x14ac:dyDescent="0.25">
      <c r="A2850" t="s">
        <v>13</v>
      </c>
      <c r="B2850" s="1">
        <v>43902</v>
      </c>
      <c r="C2850">
        <v>2</v>
      </c>
      <c r="D2850">
        <v>4</v>
      </c>
      <c r="E2850">
        <v>0</v>
      </c>
      <c r="F2850">
        <v>0</v>
      </c>
      <c r="G2850">
        <v>2</v>
      </c>
      <c r="H2850">
        <v>4</v>
      </c>
      <c r="I2850" t="b">
        <v>0</v>
      </c>
    </row>
    <row r="2851" spans="1:9" x14ac:dyDescent="0.25">
      <c r="A2851" t="s">
        <v>13</v>
      </c>
      <c r="B2851" s="1">
        <v>43903</v>
      </c>
      <c r="C2851">
        <v>3</v>
      </c>
      <c r="D2851">
        <v>7</v>
      </c>
      <c r="E2851">
        <v>0</v>
      </c>
      <c r="F2851">
        <v>0</v>
      </c>
      <c r="G2851">
        <v>3</v>
      </c>
      <c r="H2851">
        <v>7</v>
      </c>
      <c r="I2851" t="b">
        <v>0</v>
      </c>
    </row>
    <row r="2852" spans="1:9" x14ac:dyDescent="0.25">
      <c r="A2852" t="s">
        <v>13</v>
      </c>
      <c r="B2852" s="1">
        <v>43904</v>
      </c>
      <c r="C2852">
        <v>1</v>
      </c>
      <c r="D2852">
        <v>8</v>
      </c>
      <c r="E2852">
        <v>0</v>
      </c>
      <c r="F2852">
        <v>0</v>
      </c>
      <c r="G2852">
        <v>1</v>
      </c>
      <c r="H2852">
        <v>8</v>
      </c>
      <c r="I2852" t="b">
        <v>0</v>
      </c>
    </row>
    <row r="2853" spans="1:9" x14ac:dyDescent="0.25">
      <c r="A2853" t="s">
        <v>13</v>
      </c>
      <c r="B2853" s="1">
        <v>43905</v>
      </c>
      <c r="C2853">
        <v>4</v>
      </c>
      <c r="D2853">
        <v>12</v>
      </c>
      <c r="E2853">
        <v>0</v>
      </c>
      <c r="F2853">
        <v>0</v>
      </c>
      <c r="G2853">
        <v>4</v>
      </c>
      <c r="H2853">
        <v>12</v>
      </c>
      <c r="I2853" t="b">
        <v>0</v>
      </c>
    </row>
    <row r="2854" spans="1:9" x14ac:dyDescent="0.25">
      <c r="A2854" t="s">
        <v>13</v>
      </c>
      <c r="B2854" s="1">
        <v>43906</v>
      </c>
      <c r="C2854">
        <v>2</v>
      </c>
      <c r="D2854">
        <v>14</v>
      </c>
      <c r="E2854">
        <v>0</v>
      </c>
      <c r="F2854">
        <v>0</v>
      </c>
      <c r="G2854">
        <v>2</v>
      </c>
      <c r="H2854">
        <v>14</v>
      </c>
      <c r="I2854" t="b">
        <v>0</v>
      </c>
    </row>
    <row r="2855" spans="1:9" x14ac:dyDescent="0.25">
      <c r="A2855" t="s">
        <v>13</v>
      </c>
      <c r="B2855" s="1">
        <v>43907</v>
      </c>
      <c r="C2855">
        <v>4</v>
      </c>
      <c r="D2855">
        <v>18</v>
      </c>
      <c r="E2855">
        <v>0</v>
      </c>
      <c r="F2855">
        <v>0</v>
      </c>
      <c r="G2855">
        <v>4</v>
      </c>
      <c r="H2855">
        <v>18</v>
      </c>
      <c r="I2855" t="b">
        <v>0</v>
      </c>
    </row>
    <row r="2856" spans="1:9" x14ac:dyDescent="0.25">
      <c r="A2856" t="s">
        <v>13</v>
      </c>
      <c r="B2856" s="1">
        <v>43908</v>
      </c>
      <c r="C2856">
        <v>6</v>
      </c>
      <c r="D2856">
        <v>24</v>
      </c>
      <c r="E2856">
        <v>0</v>
      </c>
      <c r="F2856">
        <v>0</v>
      </c>
      <c r="G2856">
        <v>6</v>
      </c>
      <c r="H2856">
        <v>24</v>
      </c>
      <c r="I2856" t="b">
        <v>0</v>
      </c>
    </row>
    <row r="2857" spans="1:9" x14ac:dyDescent="0.25">
      <c r="A2857" t="s">
        <v>13</v>
      </c>
      <c r="B2857" s="1">
        <v>43909</v>
      </c>
      <c r="C2857">
        <v>7</v>
      </c>
      <c r="D2857">
        <v>31</v>
      </c>
      <c r="E2857">
        <v>0</v>
      </c>
      <c r="F2857">
        <v>0</v>
      </c>
      <c r="G2857">
        <v>7</v>
      </c>
      <c r="H2857">
        <v>31</v>
      </c>
      <c r="I2857" t="b">
        <v>0</v>
      </c>
    </row>
    <row r="2858" spans="1:9" x14ac:dyDescent="0.25">
      <c r="A2858" t="s">
        <v>13</v>
      </c>
      <c r="B2858" s="1">
        <v>43910</v>
      </c>
      <c r="C2858">
        <v>10</v>
      </c>
      <c r="D2858">
        <v>41</v>
      </c>
      <c r="E2858">
        <v>0</v>
      </c>
      <c r="F2858">
        <v>0</v>
      </c>
      <c r="G2858">
        <v>10</v>
      </c>
      <c r="H2858">
        <v>41</v>
      </c>
      <c r="I2858" t="b">
        <v>0</v>
      </c>
    </row>
    <row r="2859" spans="1:9" x14ac:dyDescent="0.25">
      <c r="A2859" t="s">
        <v>13</v>
      </c>
      <c r="B2859" s="1">
        <v>43911</v>
      </c>
      <c r="C2859">
        <v>11</v>
      </c>
      <c r="D2859">
        <v>52</v>
      </c>
      <c r="E2859">
        <v>0</v>
      </c>
      <c r="F2859">
        <v>0</v>
      </c>
      <c r="G2859">
        <v>11</v>
      </c>
      <c r="H2859">
        <v>52</v>
      </c>
      <c r="I2859" t="b">
        <v>0</v>
      </c>
    </row>
    <row r="2860" spans="1:9" x14ac:dyDescent="0.25">
      <c r="A2860" t="s">
        <v>13</v>
      </c>
      <c r="B2860" s="1">
        <v>43912</v>
      </c>
      <c r="C2860">
        <v>13</v>
      </c>
      <c r="D2860">
        <v>65</v>
      </c>
      <c r="E2860">
        <v>0</v>
      </c>
      <c r="F2860">
        <v>0</v>
      </c>
      <c r="G2860">
        <v>13</v>
      </c>
      <c r="H2860">
        <v>65</v>
      </c>
      <c r="I2860" t="b">
        <v>0</v>
      </c>
    </row>
    <row r="2861" spans="1:9" x14ac:dyDescent="0.25">
      <c r="A2861" t="s">
        <v>13</v>
      </c>
      <c r="B2861" s="1">
        <v>43913</v>
      </c>
      <c r="C2861">
        <v>15</v>
      </c>
      <c r="D2861">
        <v>80</v>
      </c>
      <c r="E2861">
        <v>0</v>
      </c>
      <c r="F2861">
        <v>0</v>
      </c>
      <c r="G2861">
        <v>15</v>
      </c>
      <c r="H2861">
        <v>80</v>
      </c>
      <c r="I2861" t="b">
        <v>0</v>
      </c>
    </row>
    <row r="2862" spans="1:9" x14ac:dyDescent="0.25">
      <c r="A2862" t="s">
        <v>13</v>
      </c>
      <c r="B2862" s="1">
        <v>43914</v>
      </c>
      <c r="C2862">
        <v>21</v>
      </c>
      <c r="D2862">
        <v>101</v>
      </c>
      <c r="E2862">
        <v>0</v>
      </c>
      <c r="F2862">
        <v>0</v>
      </c>
      <c r="G2862">
        <v>21</v>
      </c>
      <c r="H2862">
        <v>101</v>
      </c>
      <c r="I2862" t="b">
        <v>0</v>
      </c>
    </row>
    <row r="2863" spans="1:9" x14ac:dyDescent="0.25">
      <c r="A2863" t="s">
        <v>13</v>
      </c>
      <c r="B2863" s="1">
        <v>43915</v>
      </c>
      <c r="C2863">
        <v>21</v>
      </c>
      <c r="D2863">
        <v>122</v>
      </c>
      <c r="E2863">
        <v>0</v>
      </c>
      <c r="F2863">
        <v>0</v>
      </c>
      <c r="G2863">
        <v>21</v>
      </c>
      <c r="H2863">
        <v>122</v>
      </c>
      <c r="I2863" t="b">
        <v>0</v>
      </c>
    </row>
    <row r="2864" spans="1:9" x14ac:dyDescent="0.25">
      <c r="A2864" t="s">
        <v>13</v>
      </c>
      <c r="B2864" s="1">
        <v>43916</v>
      </c>
      <c r="C2864">
        <v>29</v>
      </c>
      <c r="D2864">
        <v>151</v>
      </c>
      <c r="E2864">
        <v>0</v>
      </c>
      <c r="F2864">
        <v>0</v>
      </c>
      <c r="G2864">
        <v>29</v>
      </c>
      <c r="H2864">
        <v>151</v>
      </c>
      <c r="I2864" t="b">
        <v>0</v>
      </c>
    </row>
    <row r="2865" spans="1:9" x14ac:dyDescent="0.25">
      <c r="A2865" t="s">
        <v>13</v>
      </c>
      <c r="B2865" s="1">
        <v>43917</v>
      </c>
      <c r="C2865">
        <v>36</v>
      </c>
      <c r="D2865">
        <v>187</v>
      </c>
      <c r="E2865">
        <v>0</v>
      </c>
      <c r="F2865">
        <v>0</v>
      </c>
      <c r="G2865">
        <v>36</v>
      </c>
      <c r="H2865">
        <v>187</v>
      </c>
      <c r="I2865" t="b">
        <v>0</v>
      </c>
    </row>
    <row r="2866" spans="1:9" x14ac:dyDescent="0.25">
      <c r="A2866" t="s">
        <v>13</v>
      </c>
      <c r="B2866" s="1">
        <v>43918</v>
      </c>
      <c r="C2866">
        <v>28</v>
      </c>
      <c r="D2866">
        <v>215</v>
      </c>
      <c r="E2866">
        <v>0</v>
      </c>
      <c r="F2866">
        <v>0</v>
      </c>
      <c r="G2866">
        <v>28</v>
      </c>
      <c r="H2866">
        <v>215</v>
      </c>
      <c r="I2866" t="b">
        <v>0</v>
      </c>
    </row>
    <row r="2867" spans="1:9" x14ac:dyDescent="0.25">
      <c r="A2867" t="s">
        <v>13</v>
      </c>
      <c r="B2867" s="1">
        <v>43919</v>
      </c>
      <c r="C2867">
        <v>46</v>
      </c>
      <c r="D2867">
        <v>261</v>
      </c>
      <c r="E2867">
        <v>0</v>
      </c>
      <c r="F2867">
        <v>0</v>
      </c>
      <c r="G2867">
        <v>46</v>
      </c>
      <c r="H2867">
        <v>261</v>
      </c>
      <c r="I2867" t="b">
        <v>0</v>
      </c>
    </row>
    <row r="2868" spans="1:9" x14ac:dyDescent="0.25">
      <c r="A2868" t="s">
        <v>13</v>
      </c>
      <c r="B2868" s="1">
        <v>43920</v>
      </c>
      <c r="C2868">
        <v>67</v>
      </c>
      <c r="D2868">
        <v>328</v>
      </c>
      <c r="E2868">
        <v>0</v>
      </c>
      <c r="F2868">
        <v>0</v>
      </c>
      <c r="G2868">
        <v>67</v>
      </c>
      <c r="H2868">
        <v>328</v>
      </c>
      <c r="I2868" t="b">
        <v>0</v>
      </c>
    </row>
    <row r="2869" spans="1:9" x14ac:dyDescent="0.25">
      <c r="A2869" t="s">
        <v>13</v>
      </c>
      <c r="B2869" s="1">
        <v>43921</v>
      </c>
      <c r="C2869">
        <v>52</v>
      </c>
      <c r="D2869">
        <v>380</v>
      </c>
      <c r="E2869">
        <v>0</v>
      </c>
      <c r="F2869">
        <v>0</v>
      </c>
      <c r="G2869">
        <v>52</v>
      </c>
      <c r="H2869">
        <v>380</v>
      </c>
      <c r="I2869" t="b">
        <v>0</v>
      </c>
    </row>
    <row r="2870" spans="1:9" x14ac:dyDescent="0.25">
      <c r="A2870" t="s">
        <v>13</v>
      </c>
      <c r="B2870" s="1">
        <v>43922</v>
      </c>
      <c r="C2870">
        <v>86</v>
      </c>
      <c r="D2870">
        <v>466</v>
      </c>
      <c r="E2870">
        <v>0</v>
      </c>
      <c r="F2870">
        <v>0</v>
      </c>
      <c r="G2870">
        <v>86</v>
      </c>
      <c r="H2870">
        <v>466</v>
      </c>
      <c r="I2870" t="b">
        <v>0</v>
      </c>
    </row>
    <row r="2871" spans="1:9" x14ac:dyDescent="0.25">
      <c r="A2871" t="s">
        <v>13</v>
      </c>
      <c r="B2871" s="1">
        <v>43923</v>
      </c>
      <c r="C2871">
        <v>96</v>
      </c>
      <c r="D2871">
        <v>562</v>
      </c>
      <c r="E2871">
        <v>0</v>
      </c>
      <c r="F2871">
        <v>0</v>
      </c>
      <c r="G2871">
        <v>96</v>
      </c>
      <c r="H2871">
        <v>562</v>
      </c>
      <c r="I2871" t="b">
        <v>0</v>
      </c>
    </row>
    <row r="2872" spans="1:9" x14ac:dyDescent="0.25">
      <c r="A2872" t="s">
        <v>13</v>
      </c>
      <c r="B2872" s="1">
        <v>43924</v>
      </c>
      <c r="C2872">
        <v>95</v>
      </c>
      <c r="D2872">
        <v>657</v>
      </c>
      <c r="E2872">
        <v>0</v>
      </c>
      <c r="F2872">
        <v>0</v>
      </c>
      <c r="G2872">
        <v>95</v>
      </c>
      <c r="H2872">
        <v>657</v>
      </c>
      <c r="I2872" t="b">
        <v>0</v>
      </c>
    </row>
    <row r="2873" spans="1:9" x14ac:dyDescent="0.25">
      <c r="A2873" t="s">
        <v>13</v>
      </c>
      <c r="B2873" s="1">
        <v>43925</v>
      </c>
      <c r="C2873">
        <v>98</v>
      </c>
      <c r="D2873">
        <v>755</v>
      </c>
      <c r="E2873">
        <v>0</v>
      </c>
      <c r="F2873">
        <v>0</v>
      </c>
      <c r="G2873">
        <v>98</v>
      </c>
      <c r="H2873">
        <v>755</v>
      </c>
      <c r="I2873" t="b">
        <v>0</v>
      </c>
    </row>
    <row r="2874" spans="1:9" x14ac:dyDescent="0.25">
      <c r="A2874" t="s">
        <v>13</v>
      </c>
      <c r="B2874" s="1">
        <v>43926</v>
      </c>
      <c r="C2874">
        <v>102</v>
      </c>
      <c r="D2874">
        <v>857</v>
      </c>
      <c r="E2874">
        <v>0</v>
      </c>
      <c r="F2874">
        <v>0</v>
      </c>
      <c r="G2874">
        <v>102</v>
      </c>
      <c r="H2874">
        <v>857</v>
      </c>
      <c r="I2874" t="b">
        <v>0</v>
      </c>
    </row>
    <row r="2875" spans="1:9" x14ac:dyDescent="0.25">
      <c r="A2875" t="s">
        <v>13</v>
      </c>
      <c r="B2875" s="1">
        <v>43927</v>
      </c>
      <c r="C2875">
        <v>100</v>
      </c>
      <c r="D2875">
        <v>957</v>
      </c>
      <c r="E2875">
        <v>0</v>
      </c>
      <c r="F2875">
        <v>0</v>
      </c>
      <c r="G2875">
        <v>100</v>
      </c>
      <c r="H2875">
        <v>957</v>
      </c>
      <c r="I2875" t="b">
        <v>0</v>
      </c>
    </row>
    <row r="2876" spans="1:9" x14ac:dyDescent="0.25">
      <c r="A2876" t="s">
        <v>13</v>
      </c>
      <c r="B2876" s="1">
        <v>43928</v>
      </c>
      <c r="C2876">
        <v>136</v>
      </c>
      <c r="D2876">
        <v>1093</v>
      </c>
      <c r="E2876">
        <v>0</v>
      </c>
      <c r="F2876">
        <v>0</v>
      </c>
      <c r="G2876">
        <v>136</v>
      </c>
      <c r="H2876">
        <v>1093</v>
      </c>
      <c r="I2876" t="b">
        <v>0</v>
      </c>
    </row>
    <row r="2877" spans="1:9" x14ac:dyDescent="0.25">
      <c r="A2877" t="s">
        <v>13</v>
      </c>
      <c r="B2877" s="1">
        <v>43929</v>
      </c>
      <c r="C2877">
        <v>127</v>
      </c>
      <c r="D2877">
        <v>1220</v>
      </c>
      <c r="E2877">
        <v>0</v>
      </c>
      <c r="F2877">
        <v>0</v>
      </c>
      <c r="G2877">
        <v>127</v>
      </c>
      <c r="H2877">
        <v>1220</v>
      </c>
      <c r="I2877" t="b">
        <v>0</v>
      </c>
    </row>
    <row r="2878" spans="1:9" x14ac:dyDescent="0.25">
      <c r="A2878" t="s">
        <v>13</v>
      </c>
      <c r="B2878" s="1">
        <v>43930</v>
      </c>
      <c r="C2878">
        <v>119</v>
      </c>
      <c r="D2878">
        <v>1339</v>
      </c>
      <c r="E2878">
        <v>0</v>
      </c>
      <c r="F2878">
        <v>0</v>
      </c>
      <c r="G2878">
        <v>119</v>
      </c>
      <c r="H2878">
        <v>1339</v>
      </c>
      <c r="I2878" t="b">
        <v>0</v>
      </c>
    </row>
    <row r="2879" spans="1:9" x14ac:dyDescent="0.25">
      <c r="A2879" t="s">
        <v>13</v>
      </c>
      <c r="B2879" s="1">
        <v>43931</v>
      </c>
      <c r="C2879">
        <v>117</v>
      </c>
      <c r="D2879">
        <v>1456</v>
      </c>
      <c r="E2879">
        <v>0</v>
      </c>
      <c r="F2879">
        <v>0</v>
      </c>
      <c r="G2879">
        <v>117</v>
      </c>
      <c r="H2879">
        <v>1456</v>
      </c>
      <c r="I2879" t="b">
        <v>0</v>
      </c>
    </row>
    <row r="2880" spans="1:9" x14ac:dyDescent="0.25">
      <c r="A2880" t="s">
        <v>13</v>
      </c>
      <c r="B2880" s="1">
        <v>43932</v>
      </c>
      <c r="C2880">
        <v>139</v>
      </c>
      <c r="D2880">
        <v>1595</v>
      </c>
      <c r="E2880">
        <v>0</v>
      </c>
      <c r="F2880">
        <v>0</v>
      </c>
      <c r="G2880">
        <v>139</v>
      </c>
      <c r="H2880">
        <v>1595</v>
      </c>
      <c r="I2880" t="b">
        <v>0</v>
      </c>
    </row>
    <row r="2881" spans="1:9" x14ac:dyDescent="0.25">
      <c r="A2881" t="s">
        <v>13</v>
      </c>
      <c r="B2881" s="1">
        <v>43933</v>
      </c>
      <c r="C2881">
        <v>125</v>
      </c>
      <c r="D2881">
        <v>1720</v>
      </c>
      <c r="E2881">
        <v>0</v>
      </c>
      <c r="F2881">
        <v>0</v>
      </c>
      <c r="G2881">
        <v>125</v>
      </c>
      <c r="H2881">
        <v>1720</v>
      </c>
      <c r="I2881" t="b">
        <v>0</v>
      </c>
    </row>
    <row r="2882" spans="1:9" x14ac:dyDescent="0.25">
      <c r="A2882" t="s">
        <v>13</v>
      </c>
      <c r="B2882" s="1">
        <v>43934</v>
      </c>
      <c r="C2882">
        <v>130</v>
      </c>
      <c r="D2882">
        <v>1850</v>
      </c>
      <c r="E2882">
        <v>0</v>
      </c>
      <c r="F2882">
        <v>0</v>
      </c>
      <c r="G2882">
        <v>130</v>
      </c>
      <c r="H2882">
        <v>1850</v>
      </c>
      <c r="I2882" t="b">
        <v>0</v>
      </c>
    </row>
    <row r="2883" spans="1:9" x14ac:dyDescent="0.25">
      <c r="A2883" t="s">
        <v>13</v>
      </c>
      <c r="B2883" s="1">
        <v>43935</v>
      </c>
      <c r="C2883">
        <v>130</v>
      </c>
      <c r="D2883">
        <v>1980</v>
      </c>
      <c r="E2883">
        <v>1</v>
      </c>
      <c r="F2883">
        <v>1</v>
      </c>
      <c r="G2883">
        <v>131</v>
      </c>
      <c r="H2883">
        <v>1981</v>
      </c>
      <c r="I2883" t="b">
        <v>0</v>
      </c>
    </row>
    <row r="2884" spans="1:9" x14ac:dyDescent="0.25">
      <c r="A2884" t="s">
        <v>13</v>
      </c>
      <c r="B2884" s="1">
        <v>43936</v>
      </c>
      <c r="C2884">
        <v>114</v>
      </c>
      <c r="D2884">
        <v>2094</v>
      </c>
      <c r="E2884">
        <v>0</v>
      </c>
      <c r="F2884">
        <v>1</v>
      </c>
      <c r="G2884">
        <v>114</v>
      </c>
      <c r="H2884">
        <v>2095</v>
      </c>
      <c r="I2884" t="b">
        <v>0</v>
      </c>
    </row>
    <row r="2885" spans="1:9" x14ac:dyDescent="0.25">
      <c r="A2885" t="s">
        <v>13</v>
      </c>
      <c r="B2885" s="1">
        <v>43937</v>
      </c>
      <c r="C2885">
        <v>135</v>
      </c>
      <c r="D2885">
        <v>2229</v>
      </c>
      <c r="E2885">
        <v>0</v>
      </c>
      <c r="F2885">
        <v>1</v>
      </c>
      <c r="G2885">
        <v>135</v>
      </c>
      <c r="H2885">
        <v>2230</v>
      </c>
      <c r="I2885" t="b">
        <v>0</v>
      </c>
    </row>
    <row r="2886" spans="1:9" x14ac:dyDescent="0.25">
      <c r="A2886" t="s">
        <v>13</v>
      </c>
      <c r="B2886" s="1">
        <v>43938</v>
      </c>
      <c r="C2886">
        <v>98</v>
      </c>
      <c r="D2886">
        <v>2327</v>
      </c>
      <c r="E2886">
        <v>0</v>
      </c>
      <c r="F2886">
        <v>1</v>
      </c>
      <c r="G2886">
        <v>98</v>
      </c>
      <c r="H2886">
        <v>2328</v>
      </c>
      <c r="I2886" t="b">
        <v>0</v>
      </c>
    </row>
    <row r="2887" spans="1:9" x14ac:dyDescent="0.25">
      <c r="A2887" t="s">
        <v>13</v>
      </c>
      <c r="B2887" s="1">
        <v>43939</v>
      </c>
      <c r="C2887">
        <v>114</v>
      </c>
      <c r="D2887">
        <v>2441</v>
      </c>
      <c r="E2887">
        <v>0</v>
      </c>
      <c r="F2887">
        <v>1</v>
      </c>
      <c r="G2887">
        <v>114</v>
      </c>
      <c r="H2887">
        <v>2442</v>
      </c>
      <c r="I2887" t="b">
        <v>0</v>
      </c>
    </row>
    <row r="2888" spans="1:9" x14ac:dyDescent="0.25">
      <c r="A2888" t="s">
        <v>13</v>
      </c>
      <c r="B2888" s="1">
        <v>43940</v>
      </c>
      <c r="C2888">
        <v>71</v>
      </c>
      <c r="D2888">
        <v>2512</v>
      </c>
      <c r="E2888">
        <v>0</v>
      </c>
      <c r="F2888">
        <v>1</v>
      </c>
      <c r="G2888">
        <v>71</v>
      </c>
      <c r="H2888">
        <v>2513</v>
      </c>
      <c r="I2888" t="b">
        <v>0</v>
      </c>
    </row>
    <row r="2889" spans="1:9" x14ac:dyDescent="0.25">
      <c r="A2889" t="s">
        <v>13</v>
      </c>
      <c r="B2889" s="1">
        <v>43941</v>
      </c>
      <c r="C2889">
        <v>83</v>
      </c>
      <c r="D2889">
        <v>2595</v>
      </c>
      <c r="E2889">
        <v>0</v>
      </c>
      <c r="F2889">
        <v>1</v>
      </c>
      <c r="G2889">
        <v>83</v>
      </c>
      <c r="H2889">
        <v>2596</v>
      </c>
      <c r="I2889" t="b">
        <v>0</v>
      </c>
    </row>
    <row r="2890" spans="1:9" x14ac:dyDescent="0.25">
      <c r="A2890" t="s">
        <v>13</v>
      </c>
      <c r="B2890" s="1">
        <v>43942</v>
      </c>
      <c r="C2890">
        <v>76</v>
      </c>
      <c r="D2890">
        <v>2671</v>
      </c>
      <c r="E2890">
        <v>1</v>
      </c>
      <c r="F2890">
        <v>2</v>
      </c>
      <c r="G2890">
        <v>77</v>
      </c>
      <c r="H2890">
        <v>2673</v>
      </c>
      <c r="I2890" t="b">
        <v>0</v>
      </c>
    </row>
    <row r="2891" spans="1:9" x14ac:dyDescent="0.25">
      <c r="A2891" t="s">
        <v>13</v>
      </c>
      <c r="B2891" s="1">
        <v>43943</v>
      </c>
      <c r="C2891">
        <v>87</v>
      </c>
      <c r="D2891">
        <v>2758</v>
      </c>
      <c r="E2891">
        <v>0</v>
      </c>
      <c r="F2891">
        <v>2</v>
      </c>
      <c r="G2891">
        <v>87</v>
      </c>
      <c r="H2891">
        <v>2760</v>
      </c>
      <c r="I2891" t="b">
        <v>0</v>
      </c>
    </row>
    <row r="2892" spans="1:9" x14ac:dyDescent="0.25">
      <c r="A2892" t="s">
        <v>13</v>
      </c>
      <c r="B2892" s="1">
        <v>43944</v>
      </c>
      <c r="C2892">
        <v>85</v>
      </c>
      <c r="D2892">
        <v>2843</v>
      </c>
      <c r="E2892">
        <v>0</v>
      </c>
      <c r="F2892">
        <v>2</v>
      </c>
      <c r="G2892">
        <v>85</v>
      </c>
      <c r="H2892">
        <v>2845</v>
      </c>
      <c r="I2892" t="b">
        <v>0</v>
      </c>
    </row>
    <row r="2893" spans="1:9" x14ac:dyDescent="0.25">
      <c r="A2893" t="s">
        <v>13</v>
      </c>
      <c r="B2893" s="1">
        <v>43945</v>
      </c>
      <c r="C2893">
        <v>67</v>
      </c>
      <c r="D2893">
        <v>2910</v>
      </c>
      <c r="E2893">
        <v>3</v>
      </c>
      <c r="F2893">
        <v>5</v>
      </c>
      <c r="G2893">
        <v>70</v>
      </c>
      <c r="H2893">
        <v>2915</v>
      </c>
      <c r="I2893" t="b">
        <v>0</v>
      </c>
    </row>
    <row r="2894" spans="1:9" x14ac:dyDescent="0.25">
      <c r="A2894" t="s">
        <v>13</v>
      </c>
      <c r="B2894" s="1">
        <v>43946</v>
      </c>
      <c r="C2894">
        <v>67</v>
      </c>
      <c r="D2894">
        <v>2977</v>
      </c>
      <c r="E2894">
        <v>4</v>
      </c>
      <c r="F2894">
        <v>9</v>
      </c>
      <c r="G2894">
        <v>71</v>
      </c>
      <c r="H2894">
        <v>2986</v>
      </c>
      <c r="I2894" t="b">
        <v>0</v>
      </c>
    </row>
    <row r="2895" spans="1:9" x14ac:dyDescent="0.25">
      <c r="A2895" t="s">
        <v>13</v>
      </c>
      <c r="B2895" s="1">
        <v>43947</v>
      </c>
      <c r="C2895">
        <v>55</v>
      </c>
      <c r="D2895">
        <v>3032</v>
      </c>
      <c r="E2895">
        <v>2</v>
      </c>
      <c r="F2895">
        <v>11</v>
      </c>
      <c r="G2895">
        <v>57</v>
      </c>
      <c r="H2895">
        <v>3043</v>
      </c>
      <c r="I2895" t="b">
        <v>0</v>
      </c>
    </row>
    <row r="2896" spans="1:9" x14ac:dyDescent="0.25">
      <c r="A2896" t="s">
        <v>13</v>
      </c>
      <c r="B2896" s="1">
        <v>43948</v>
      </c>
      <c r="C2896">
        <v>54</v>
      </c>
      <c r="D2896">
        <v>3086</v>
      </c>
      <c r="E2896">
        <v>2</v>
      </c>
      <c r="F2896">
        <v>13</v>
      </c>
      <c r="G2896">
        <v>56</v>
      </c>
      <c r="H2896">
        <v>3099</v>
      </c>
      <c r="I2896" t="b">
        <v>0</v>
      </c>
    </row>
    <row r="2897" spans="1:9" x14ac:dyDescent="0.25">
      <c r="A2897" t="s">
        <v>13</v>
      </c>
      <c r="B2897" s="1">
        <v>43949</v>
      </c>
      <c r="C2897">
        <v>57</v>
      </c>
      <c r="D2897">
        <v>3143</v>
      </c>
      <c r="E2897">
        <v>2</v>
      </c>
      <c r="F2897">
        <v>15</v>
      </c>
      <c r="G2897">
        <v>59</v>
      </c>
      <c r="H2897">
        <v>3158</v>
      </c>
      <c r="I2897" t="b">
        <v>0</v>
      </c>
    </row>
    <row r="2898" spans="1:9" x14ac:dyDescent="0.25">
      <c r="A2898" t="s">
        <v>13</v>
      </c>
      <c r="B2898" s="1">
        <v>43950</v>
      </c>
      <c r="C2898">
        <v>64</v>
      </c>
      <c r="D2898">
        <v>3207</v>
      </c>
      <c r="E2898">
        <v>5</v>
      </c>
      <c r="F2898">
        <v>20</v>
      </c>
      <c r="G2898">
        <v>69</v>
      </c>
      <c r="H2898">
        <v>3227</v>
      </c>
      <c r="I2898" t="b">
        <v>0</v>
      </c>
    </row>
    <row r="2899" spans="1:9" x14ac:dyDescent="0.25">
      <c r="A2899" t="s">
        <v>13</v>
      </c>
      <c r="B2899" s="1">
        <v>43951</v>
      </c>
      <c r="C2899">
        <v>60</v>
      </c>
      <c r="D2899">
        <v>3267</v>
      </c>
      <c r="E2899">
        <v>4</v>
      </c>
      <c r="F2899">
        <v>24</v>
      </c>
      <c r="G2899">
        <v>64</v>
      </c>
      <c r="H2899">
        <v>3291</v>
      </c>
      <c r="I2899" t="b">
        <v>0</v>
      </c>
    </row>
    <row r="2900" spans="1:9" x14ac:dyDescent="0.25">
      <c r="A2900" t="s">
        <v>13</v>
      </c>
      <c r="B2900" s="1">
        <v>43952</v>
      </c>
      <c r="C2900">
        <v>45</v>
      </c>
      <c r="D2900">
        <v>3312</v>
      </c>
      <c r="E2900">
        <v>3</v>
      </c>
      <c r="F2900">
        <v>27</v>
      </c>
      <c r="G2900">
        <v>48</v>
      </c>
      <c r="H2900">
        <v>3339</v>
      </c>
      <c r="I2900" t="b">
        <v>0</v>
      </c>
    </row>
    <row r="2901" spans="1:9" x14ac:dyDescent="0.25">
      <c r="A2901" t="s">
        <v>13</v>
      </c>
      <c r="B2901" s="1">
        <v>43953</v>
      </c>
      <c r="C2901">
        <v>56</v>
      </c>
      <c r="D2901">
        <v>3368</v>
      </c>
      <c r="E2901">
        <v>1</v>
      </c>
      <c r="F2901">
        <v>28</v>
      </c>
      <c r="G2901">
        <v>57</v>
      </c>
      <c r="H2901">
        <v>3396</v>
      </c>
      <c r="I2901" t="b">
        <v>0</v>
      </c>
    </row>
    <row r="2902" spans="1:9" x14ac:dyDescent="0.25">
      <c r="A2902" t="s">
        <v>13</v>
      </c>
      <c r="B2902" s="1">
        <v>43954</v>
      </c>
      <c r="C2902">
        <v>55</v>
      </c>
      <c r="D2902">
        <v>3423</v>
      </c>
      <c r="E2902">
        <v>3</v>
      </c>
      <c r="F2902">
        <v>31</v>
      </c>
      <c r="G2902">
        <v>58</v>
      </c>
      <c r="H2902">
        <v>3454</v>
      </c>
      <c r="I2902" t="b">
        <v>0</v>
      </c>
    </row>
    <row r="2903" spans="1:9" x14ac:dyDescent="0.25">
      <c r="A2903" t="s">
        <v>13</v>
      </c>
      <c r="B2903" s="1">
        <v>43955</v>
      </c>
      <c r="C2903">
        <v>48</v>
      </c>
      <c r="D2903">
        <v>3471</v>
      </c>
      <c r="E2903">
        <v>4</v>
      </c>
      <c r="F2903">
        <v>35</v>
      </c>
      <c r="G2903">
        <v>52</v>
      </c>
      <c r="H2903">
        <v>3506</v>
      </c>
      <c r="I2903" t="b">
        <v>0</v>
      </c>
    </row>
    <row r="2904" spans="1:9" x14ac:dyDescent="0.25">
      <c r="A2904" t="s">
        <v>13</v>
      </c>
      <c r="B2904" s="1">
        <v>43956</v>
      </c>
      <c r="C2904">
        <v>49</v>
      </c>
      <c r="D2904">
        <v>3520</v>
      </c>
      <c r="E2904">
        <v>2</v>
      </c>
      <c r="F2904">
        <v>37</v>
      </c>
      <c r="G2904">
        <v>51</v>
      </c>
      <c r="H2904">
        <v>3557</v>
      </c>
      <c r="I2904" t="b">
        <v>0</v>
      </c>
    </row>
    <row r="2905" spans="1:9" x14ac:dyDescent="0.25">
      <c r="A2905" t="s">
        <v>13</v>
      </c>
      <c r="B2905" s="1">
        <v>43957</v>
      </c>
      <c r="C2905">
        <v>44</v>
      </c>
      <c r="D2905">
        <v>3564</v>
      </c>
      <c r="E2905">
        <v>4</v>
      </c>
      <c r="F2905">
        <v>41</v>
      </c>
      <c r="G2905">
        <v>48</v>
      </c>
      <c r="H2905">
        <v>3605</v>
      </c>
      <c r="I2905" t="b">
        <v>0</v>
      </c>
    </row>
    <row r="2906" spans="1:9" x14ac:dyDescent="0.25">
      <c r="A2906" t="s">
        <v>13</v>
      </c>
      <c r="B2906" s="1">
        <v>43958</v>
      </c>
      <c r="C2906">
        <v>50</v>
      </c>
      <c r="D2906">
        <v>3614</v>
      </c>
      <c r="E2906">
        <v>10</v>
      </c>
      <c r="F2906">
        <v>51</v>
      </c>
      <c r="G2906">
        <v>60</v>
      </c>
      <c r="H2906">
        <v>3665</v>
      </c>
      <c r="I2906" t="b">
        <v>0</v>
      </c>
    </row>
    <row r="2907" spans="1:9" x14ac:dyDescent="0.25">
      <c r="A2907" t="s">
        <v>13</v>
      </c>
      <c r="B2907" s="1">
        <v>43959</v>
      </c>
      <c r="C2907">
        <v>43</v>
      </c>
      <c r="D2907">
        <v>3657</v>
      </c>
      <c r="E2907">
        <v>5</v>
      </c>
      <c r="F2907">
        <v>56</v>
      </c>
      <c r="G2907">
        <v>48</v>
      </c>
      <c r="H2907">
        <v>3713</v>
      </c>
      <c r="I2907" t="b">
        <v>0</v>
      </c>
    </row>
    <row r="2908" spans="1:9" x14ac:dyDescent="0.25">
      <c r="A2908" t="s">
        <v>13</v>
      </c>
      <c r="B2908" s="1">
        <v>43960</v>
      </c>
      <c r="C2908">
        <v>31</v>
      </c>
      <c r="D2908">
        <v>3688</v>
      </c>
      <c r="E2908">
        <v>0</v>
      </c>
      <c r="F2908">
        <v>56</v>
      </c>
      <c r="G2908">
        <v>31</v>
      </c>
      <c r="H2908">
        <v>3744</v>
      </c>
      <c r="I2908" t="b">
        <v>0</v>
      </c>
    </row>
    <row r="2909" spans="1:9" x14ac:dyDescent="0.25">
      <c r="A2909" t="s">
        <v>13</v>
      </c>
      <c r="B2909" s="1">
        <v>43961</v>
      </c>
      <c r="C2909">
        <v>42</v>
      </c>
      <c r="D2909">
        <v>3730</v>
      </c>
      <c r="E2909">
        <v>3</v>
      </c>
      <c r="F2909">
        <v>59</v>
      </c>
      <c r="G2909">
        <v>45</v>
      </c>
      <c r="H2909">
        <v>3789</v>
      </c>
      <c r="I2909" t="b">
        <v>0</v>
      </c>
    </row>
    <row r="2910" spans="1:9" x14ac:dyDescent="0.25">
      <c r="A2910" t="s">
        <v>13</v>
      </c>
      <c r="B2910" s="1">
        <v>43962</v>
      </c>
      <c r="C2910">
        <v>35</v>
      </c>
      <c r="D2910">
        <v>3765</v>
      </c>
      <c r="E2910">
        <v>3</v>
      </c>
      <c r="F2910">
        <v>62</v>
      </c>
      <c r="G2910">
        <v>38</v>
      </c>
      <c r="H2910">
        <v>3827</v>
      </c>
      <c r="I2910" t="b">
        <v>0</v>
      </c>
    </row>
    <row r="2911" spans="1:9" x14ac:dyDescent="0.25">
      <c r="A2911" t="s">
        <v>13</v>
      </c>
      <c r="B2911" s="1">
        <v>43963</v>
      </c>
      <c r="C2911">
        <v>38</v>
      </c>
      <c r="D2911">
        <v>3803</v>
      </c>
      <c r="E2911">
        <v>2</v>
      </c>
      <c r="F2911">
        <v>64</v>
      </c>
      <c r="G2911">
        <v>40</v>
      </c>
      <c r="H2911">
        <v>3867</v>
      </c>
      <c r="I2911" t="b">
        <v>0</v>
      </c>
    </row>
    <row r="2912" spans="1:9" x14ac:dyDescent="0.25">
      <c r="A2912" t="s">
        <v>13</v>
      </c>
      <c r="B2912" s="1">
        <v>43964</v>
      </c>
      <c r="C2912">
        <v>25</v>
      </c>
      <c r="D2912">
        <v>3828</v>
      </c>
      <c r="E2912">
        <v>1</v>
      </c>
      <c r="F2912">
        <v>65</v>
      </c>
      <c r="G2912">
        <v>26</v>
      </c>
      <c r="H2912">
        <v>3893</v>
      </c>
      <c r="I2912" t="b">
        <v>0</v>
      </c>
    </row>
    <row r="2913" spans="1:9" x14ac:dyDescent="0.25">
      <c r="A2913" t="s">
        <v>13</v>
      </c>
      <c r="B2913" s="1">
        <v>43965</v>
      </c>
      <c r="C2913">
        <v>26</v>
      </c>
      <c r="D2913">
        <v>3854</v>
      </c>
      <c r="E2913">
        <v>5</v>
      </c>
      <c r="F2913">
        <v>70</v>
      </c>
      <c r="G2913">
        <v>31</v>
      </c>
      <c r="H2913">
        <v>3924</v>
      </c>
      <c r="I2913" t="b">
        <v>0</v>
      </c>
    </row>
    <row r="2914" spans="1:9" x14ac:dyDescent="0.25">
      <c r="A2914" t="s">
        <v>13</v>
      </c>
      <c r="B2914" s="1">
        <v>43966</v>
      </c>
      <c r="C2914">
        <v>33</v>
      </c>
      <c r="D2914">
        <v>3887</v>
      </c>
      <c r="E2914">
        <v>4</v>
      </c>
      <c r="F2914">
        <v>74</v>
      </c>
      <c r="G2914">
        <v>37</v>
      </c>
      <c r="H2914">
        <v>3961</v>
      </c>
      <c r="I2914" t="b">
        <v>0</v>
      </c>
    </row>
    <row r="2915" spans="1:9" x14ac:dyDescent="0.25">
      <c r="A2915" t="s">
        <v>13</v>
      </c>
      <c r="B2915" s="1">
        <v>43967</v>
      </c>
      <c r="C2915">
        <v>32</v>
      </c>
      <c r="D2915">
        <v>3919</v>
      </c>
      <c r="E2915">
        <v>0</v>
      </c>
      <c r="F2915">
        <v>74</v>
      </c>
      <c r="G2915">
        <v>32</v>
      </c>
      <c r="H2915">
        <v>3993</v>
      </c>
      <c r="I2915" t="b">
        <v>0</v>
      </c>
    </row>
    <row r="2916" spans="1:9" x14ac:dyDescent="0.25">
      <c r="A2916" t="s">
        <v>13</v>
      </c>
      <c r="B2916" s="1">
        <v>43968</v>
      </c>
      <c r="C2916">
        <v>24</v>
      </c>
      <c r="D2916">
        <v>3943</v>
      </c>
      <c r="E2916">
        <v>2</v>
      </c>
      <c r="F2916">
        <v>76</v>
      </c>
      <c r="G2916">
        <v>26</v>
      </c>
      <c r="H2916">
        <v>4019</v>
      </c>
      <c r="I2916" t="b">
        <v>0</v>
      </c>
    </row>
    <row r="2917" spans="1:9" x14ac:dyDescent="0.25">
      <c r="A2917" t="s">
        <v>13</v>
      </c>
      <c r="B2917" s="1">
        <v>43969</v>
      </c>
      <c r="C2917">
        <v>31</v>
      </c>
      <c r="D2917">
        <v>3974</v>
      </c>
      <c r="E2917">
        <v>1</v>
      </c>
      <c r="F2917">
        <v>77</v>
      </c>
      <c r="G2917">
        <v>32</v>
      </c>
      <c r="H2917">
        <v>4051</v>
      </c>
      <c r="I2917" t="b">
        <v>0</v>
      </c>
    </row>
    <row r="2918" spans="1:9" x14ac:dyDescent="0.25">
      <c r="A2918" t="s">
        <v>13</v>
      </c>
      <c r="B2918" s="1">
        <v>43970</v>
      </c>
      <c r="C2918">
        <v>35</v>
      </c>
      <c r="D2918">
        <v>4009</v>
      </c>
      <c r="E2918">
        <v>3</v>
      </c>
      <c r="F2918">
        <v>80</v>
      </c>
      <c r="G2918">
        <v>38</v>
      </c>
      <c r="H2918">
        <v>4089</v>
      </c>
      <c r="I2918" t="b">
        <v>0</v>
      </c>
    </row>
    <row r="2919" spans="1:9" x14ac:dyDescent="0.25">
      <c r="A2919" t="s">
        <v>13</v>
      </c>
      <c r="B2919" s="1">
        <v>43971</v>
      </c>
      <c r="C2919">
        <v>27</v>
      </c>
      <c r="D2919">
        <v>4036</v>
      </c>
      <c r="E2919">
        <v>3</v>
      </c>
      <c r="F2919">
        <v>83</v>
      </c>
      <c r="G2919">
        <v>30</v>
      </c>
      <c r="H2919">
        <v>4119</v>
      </c>
      <c r="I2919" t="b">
        <v>0</v>
      </c>
    </row>
    <row r="2920" spans="1:9" x14ac:dyDescent="0.25">
      <c r="A2920" t="s">
        <v>13</v>
      </c>
      <c r="B2920" s="1">
        <v>43972</v>
      </c>
      <c r="C2920">
        <v>28</v>
      </c>
      <c r="D2920">
        <v>4064</v>
      </c>
      <c r="E2920">
        <v>5</v>
      </c>
      <c r="F2920">
        <v>88</v>
      </c>
      <c r="G2920">
        <v>33</v>
      </c>
      <c r="H2920">
        <v>4152</v>
      </c>
      <c r="I2920" t="b">
        <v>0</v>
      </c>
    </row>
    <row r="2921" spans="1:9" x14ac:dyDescent="0.25">
      <c r="A2921" t="s">
        <v>13</v>
      </c>
      <c r="B2921" s="1">
        <v>43973</v>
      </c>
      <c r="C2921">
        <v>26</v>
      </c>
      <c r="D2921">
        <v>4090</v>
      </c>
      <c r="E2921">
        <v>2</v>
      </c>
      <c r="F2921">
        <v>90</v>
      </c>
      <c r="G2921">
        <v>28</v>
      </c>
      <c r="H2921">
        <v>4180</v>
      </c>
      <c r="I2921" t="b">
        <v>0</v>
      </c>
    </row>
    <row r="2922" spans="1:9" x14ac:dyDescent="0.25">
      <c r="A2922" t="s">
        <v>13</v>
      </c>
      <c r="B2922" s="1">
        <v>43974</v>
      </c>
      <c r="C2922">
        <v>31</v>
      </c>
      <c r="D2922">
        <v>4121</v>
      </c>
      <c r="E2922">
        <v>4</v>
      </c>
      <c r="F2922">
        <v>94</v>
      </c>
      <c r="G2922">
        <v>35</v>
      </c>
      <c r="H2922">
        <v>4215</v>
      </c>
      <c r="I2922" t="b">
        <v>0</v>
      </c>
    </row>
    <row r="2923" spans="1:9" x14ac:dyDescent="0.25">
      <c r="A2923" t="s">
        <v>13</v>
      </c>
      <c r="B2923" s="1">
        <v>43975</v>
      </c>
      <c r="C2923">
        <v>26</v>
      </c>
      <c r="D2923">
        <v>4147</v>
      </c>
      <c r="E2923">
        <v>3</v>
      </c>
      <c r="F2923">
        <v>97</v>
      </c>
      <c r="G2923">
        <v>29</v>
      </c>
      <c r="H2923">
        <v>4244</v>
      </c>
      <c r="I2923" t="b">
        <v>0</v>
      </c>
    </row>
    <row r="2924" spans="1:9" x14ac:dyDescent="0.25">
      <c r="A2924" t="s">
        <v>13</v>
      </c>
      <c r="B2924" s="1">
        <v>43976</v>
      </c>
      <c r="C2924">
        <v>31</v>
      </c>
      <c r="D2924">
        <v>4178</v>
      </c>
      <c r="E2924">
        <v>4</v>
      </c>
      <c r="F2924">
        <v>101</v>
      </c>
      <c r="G2924">
        <v>35</v>
      </c>
      <c r="H2924">
        <v>4279</v>
      </c>
      <c r="I2924" t="b">
        <v>0</v>
      </c>
    </row>
    <row r="2925" spans="1:9" x14ac:dyDescent="0.25">
      <c r="A2925" t="s">
        <v>13</v>
      </c>
      <c r="B2925" s="1">
        <v>43977</v>
      </c>
      <c r="C2925">
        <v>27</v>
      </c>
      <c r="D2925">
        <v>4205</v>
      </c>
      <c r="E2925">
        <v>3</v>
      </c>
      <c r="F2925">
        <v>104</v>
      </c>
      <c r="G2925">
        <v>30</v>
      </c>
      <c r="H2925">
        <v>4309</v>
      </c>
      <c r="I2925" t="b">
        <v>0</v>
      </c>
    </row>
    <row r="2926" spans="1:9" x14ac:dyDescent="0.25">
      <c r="A2926" t="s">
        <v>13</v>
      </c>
      <c r="B2926" s="1">
        <v>43978</v>
      </c>
      <c r="C2926">
        <v>27</v>
      </c>
      <c r="D2926">
        <v>4232</v>
      </c>
      <c r="E2926">
        <v>1</v>
      </c>
      <c r="F2926">
        <v>105</v>
      </c>
      <c r="G2926">
        <v>28</v>
      </c>
      <c r="H2926">
        <v>4337</v>
      </c>
      <c r="I2926" t="b">
        <v>0</v>
      </c>
    </row>
    <row r="2927" spans="1:9" x14ac:dyDescent="0.25">
      <c r="A2927" t="s">
        <v>13</v>
      </c>
      <c r="B2927" s="1">
        <v>43979</v>
      </c>
      <c r="C2927">
        <v>29</v>
      </c>
      <c r="D2927">
        <v>4261</v>
      </c>
      <c r="E2927">
        <v>1</v>
      </c>
      <c r="F2927">
        <v>106</v>
      </c>
      <c r="G2927">
        <v>30</v>
      </c>
      <c r="H2927">
        <v>4367</v>
      </c>
      <c r="I2927" t="b">
        <v>0</v>
      </c>
    </row>
    <row r="2928" spans="1:9" x14ac:dyDescent="0.25">
      <c r="A2928" t="s">
        <v>13</v>
      </c>
      <c r="B2928" s="1">
        <v>43980</v>
      </c>
      <c r="C2928">
        <v>20</v>
      </c>
      <c r="D2928">
        <v>4281</v>
      </c>
      <c r="E2928">
        <v>2</v>
      </c>
      <c r="F2928">
        <v>108</v>
      </c>
      <c r="G2928">
        <v>22</v>
      </c>
      <c r="H2928">
        <v>4389</v>
      </c>
      <c r="I2928" t="b">
        <v>0</v>
      </c>
    </row>
    <row r="2929" spans="1:9" x14ac:dyDescent="0.25">
      <c r="A2929" t="s">
        <v>13</v>
      </c>
      <c r="B2929" s="1">
        <v>43981</v>
      </c>
      <c r="C2929">
        <v>19</v>
      </c>
      <c r="D2929">
        <v>4300</v>
      </c>
      <c r="E2929">
        <v>1</v>
      </c>
      <c r="F2929">
        <v>109</v>
      </c>
      <c r="G2929">
        <v>20</v>
      </c>
      <c r="H2929">
        <v>4409</v>
      </c>
      <c r="I2929" t="b">
        <v>0</v>
      </c>
    </row>
    <row r="2930" spans="1:9" x14ac:dyDescent="0.25">
      <c r="A2930" t="s">
        <v>13</v>
      </c>
      <c r="B2930" s="1">
        <v>43982</v>
      </c>
      <c r="C2930">
        <v>13</v>
      </c>
      <c r="D2930">
        <v>4313</v>
      </c>
      <c r="E2930">
        <v>1</v>
      </c>
      <c r="F2930">
        <v>110</v>
      </c>
      <c r="G2930">
        <v>14</v>
      </c>
      <c r="H2930">
        <v>4423</v>
      </c>
      <c r="I2930" t="b">
        <v>0</v>
      </c>
    </row>
    <row r="2931" spans="1:9" x14ac:dyDescent="0.25">
      <c r="A2931" t="s">
        <v>13</v>
      </c>
      <c r="B2931" s="1">
        <v>43983</v>
      </c>
      <c r="C2931">
        <v>12</v>
      </c>
      <c r="D2931">
        <v>4325</v>
      </c>
      <c r="E2931">
        <v>0</v>
      </c>
      <c r="F2931">
        <v>110</v>
      </c>
      <c r="G2931">
        <v>12</v>
      </c>
      <c r="H2931">
        <v>4435</v>
      </c>
      <c r="I2931" t="b">
        <v>0</v>
      </c>
    </row>
    <row r="2932" spans="1:9" x14ac:dyDescent="0.25">
      <c r="A2932" t="s">
        <v>13</v>
      </c>
      <c r="B2932" s="1">
        <v>43984</v>
      </c>
      <c r="C2932">
        <v>27</v>
      </c>
      <c r="D2932">
        <v>4352</v>
      </c>
      <c r="E2932">
        <v>1</v>
      </c>
      <c r="F2932">
        <v>111</v>
      </c>
      <c r="G2932">
        <v>28</v>
      </c>
      <c r="H2932">
        <v>4463</v>
      </c>
      <c r="I2932" t="b">
        <v>0</v>
      </c>
    </row>
    <row r="2933" spans="1:9" x14ac:dyDescent="0.25">
      <c r="A2933" t="s">
        <v>13</v>
      </c>
      <c r="B2933" s="1">
        <v>43985</v>
      </c>
      <c r="C2933">
        <v>22</v>
      </c>
      <c r="D2933">
        <v>4374</v>
      </c>
      <c r="E2933">
        <v>3</v>
      </c>
      <c r="F2933">
        <v>114</v>
      </c>
      <c r="G2933">
        <v>25</v>
      </c>
      <c r="H2933">
        <v>4488</v>
      </c>
      <c r="I2933" t="b">
        <v>0</v>
      </c>
    </row>
    <row r="2934" spans="1:9" x14ac:dyDescent="0.25">
      <c r="A2934" t="s">
        <v>13</v>
      </c>
      <c r="B2934" s="1">
        <v>43986</v>
      </c>
      <c r="C2934">
        <v>22</v>
      </c>
      <c r="D2934">
        <v>4396</v>
      </c>
      <c r="E2934">
        <v>0</v>
      </c>
      <c r="F2934">
        <v>114</v>
      </c>
      <c r="G2934">
        <v>22</v>
      </c>
      <c r="H2934">
        <v>4510</v>
      </c>
      <c r="I2934" t="b">
        <v>0</v>
      </c>
    </row>
    <row r="2935" spans="1:9" x14ac:dyDescent="0.25">
      <c r="A2935" t="s">
        <v>13</v>
      </c>
      <c r="B2935" s="1">
        <v>43987</v>
      </c>
      <c r="C2935">
        <v>16</v>
      </c>
      <c r="D2935">
        <v>4412</v>
      </c>
      <c r="E2935">
        <v>1</v>
      </c>
      <c r="F2935">
        <v>115</v>
      </c>
      <c r="G2935">
        <v>17</v>
      </c>
      <c r="H2935">
        <v>4527</v>
      </c>
      <c r="I2935" t="b">
        <v>0</v>
      </c>
    </row>
    <row r="2936" spans="1:9" x14ac:dyDescent="0.25">
      <c r="A2936" t="s">
        <v>13</v>
      </c>
      <c r="B2936" s="1">
        <v>43988</v>
      </c>
      <c r="C2936">
        <v>26</v>
      </c>
      <c r="D2936">
        <v>4438</v>
      </c>
      <c r="E2936">
        <v>0</v>
      </c>
      <c r="F2936">
        <v>115</v>
      </c>
      <c r="G2936">
        <v>26</v>
      </c>
      <c r="H2936">
        <v>4553</v>
      </c>
      <c r="I2936" t="b">
        <v>0</v>
      </c>
    </row>
    <row r="2937" spans="1:9" x14ac:dyDescent="0.25">
      <c r="A2937" t="s">
        <v>13</v>
      </c>
      <c r="B2937" s="1">
        <v>43989</v>
      </c>
      <c r="C2937">
        <v>20</v>
      </c>
      <c r="D2937">
        <v>4458</v>
      </c>
      <c r="E2937">
        <v>1</v>
      </c>
      <c r="F2937">
        <v>116</v>
      </c>
      <c r="G2937">
        <v>21</v>
      </c>
      <c r="H2937">
        <v>4574</v>
      </c>
      <c r="I2937" t="b">
        <v>0</v>
      </c>
    </row>
    <row r="2938" spans="1:9" x14ac:dyDescent="0.25">
      <c r="A2938" t="s">
        <v>13</v>
      </c>
      <c r="B2938" s="1">
        <v>43990</v>
      </c>
      <c r="C2938">
        <v>23</v>
      </c>
      <c r="D2938">
        <v>4481</v>
      </c>
      <c r="E2938">
        <v>0</v>
      </c>
      <c r="F2938">
        <v>116</v>
      </c>
      <c r="G2938">
        <v>23</v>
      </c>
      <c r="H2938">
        <v>4597</v>
      </c>
      <c r="I2938" t="b">
        <v>0</v>
      </c>
    </row>
    <row r="2939" spans="1:9" x14ac:dyDescent="0.25">
      <c r="A2939" t="s">
        <v>13</v>
      </c>
      <c r="B2939" s="1">
        <v>43991</v>
      </c>
      <c r="C2939">
        <v>17</v>
      </c>
      <c r="D2939">
        <v>4498</v>
      </c>
      <c r="E2939">
        <v>0</v>
      </c>
      <c r="F2939">
        <v>116</v>
      </c>
      <c r="G2939">
        <v>17</v>
      </c>
      <c r="H2939">
        <v>4614</v>
      </c>
      <c r="I2939" t="b">
        <v>0</v>
      </c>
    </row>
    <row r="2940" spans="1:9" x14ac:dyDescent="0.25">
      <c r="A2940" t="s">
        <v>13</v>
      </c>
      <c r="B2940" s="1">
        <v>43992</v>
      </c>
      <c r="C2940">
        <v>16</v>
      </c>
      <c r="D2940">
        <v>4514</v>
      </c>
      <c r="E2940">
        <v>5</v>
      </c>
      <c r="F2940">
        <v>121</v>
      </c>
      <c r="G2940">
        <v>21</v>
      </c>
      <c r="H2940">
        <v>4635</v>
      </c>
      <c r="I2940" t="b">
        <v>0</v>
      </c>
    </row>
    <row r="2941" spans="1:9" x14ac:dyDescent="0.25">
      <c r="A2941" t="s">
        <v>13</v>
      </c>
      <c r="B2941" s="1">
        <v>43993</v>
      </c>
      <c r="C2941">
        <v>16</v>
      </c>
      <c r="D2941">
        <v>4530</v>
      </c>
      <c r="E2941">
        <v>0</v>
      </c>
      <c r="F2941">
        <v>121</v>
      </c>
      <c r="G2941">
        <v>16</v>
      </c>
      <c r="H2941">
        <v>4651</v>
      </c>
      <c r="I2941" t="b">
        <v>0</v>
      </c>
    </row>
    <row r="2942" spans="1:9" x14ac:dyDescent="0.25">
      <c r="A2942" t="s">
        <v>13</v>
      </c>
      <c r="B2942" s="1">
        <v>43994</v>
      </c>
      <c r="C2942">
        <v>11</v>
      </c>
      <c r="D2942">
        <v>4541</v>
      </c>
      <c r="E2942">
        <v>1</v>
      </c>
      <c r="F2942">
        <v>122</v>
      </c>
      <c r="G2942">
        <v>12</v>
      </c>
      <c r="H2942">
        <v>4663</v>
      </c>
      <c r="I2942" t="b">
        <v>0</v>
      </c>
    </row>
    <row r="2943" spans="1:9" x14ac:dyDescent="0.25">
      <c r="A2943" t="s">
        <v>13</v>
      </c>
      <c r="B2943" s="1">
        <v>43995</v>
      </c>
      <c r="C2943">
        <v>10</v>
      </c>
      <c r="D2943">
        <v>4551</v>
      </c>
      <c r="E2943">
        <v>0</v>
      </c>
      <c r="F2943">
        <v>122</v>
      </c>
      <c r="G2943">
        <v>10</v>
      </c>
      <c r="H2943">
        <v>4673</v>
      </c>
      <c r="I2943" t="b">
        <v>0</v>
      </c>
    </row>
    <row r="2944" spans="1:9" x14ac:dyDescent="0.25">
      <c r="A2944" t="s">
        <v>13</v>
      </c>
      <c r="B2944" s="1">
        <v>43996</v>
      </c>
      <c r="C2944">
        <v>15</v>
      </c>
      <c r="D2944">
        <v>4566</v>
      </c>
      <c r="E2944">
        <v>0</v>
      </c>
      <c r="F2944">
        <v>122</v>
      </c>
      <c r="G2944">
        <v>15</v>
      </c>
      <c r="H2944">
        <v>4688</v>
      </c>
      <c r="I2944" t="b">
        <v>0</v>
      </c>
    </row>
    <row r="2945" spans="1:9" x14ac:dyDescent="0.25">
      <c r="A2945" t="s">
        <v>13</v>
      </c>
      <c r="B2945" s="1">
        <v>43997</v>
      </c>
      <c r="C2945">
        <v>16</v>
      </c>
      <c r="D2945">
        <v>4582</v>
      </c>
      <c r="E2945">
        <v>1</v>
      </c>
      <c r="F2945">
        <v>123</v>
      </c>
      <c r="G2945">
        <v>17</v>
      </c>
      <c r="H2945">
        <v>4705</v>
      </c>
      <c r="I2945" t="b">
        <v>0</v>
      </c>
    </row>
    <row r="2946" spans="1:9" x14ac:dyDescent="0.25">
      <c r="A2946" t="s">
        <v>13</v>
      </c>
      <c r="B2946" s="1">
        <v>43998</v>
      </c>
      <c r="C2946">
        <v>16</v>
      </c>
      <c r="D2946">
        <v>4598</v>
      </c>
      <c r="E2946">
        <v>1</v>
      </c>
      <c r="F2946">
        <v>124</v>
      </c>
      <c r="G2946">
        <v>17</v>
      </c>
      <c r="H2946">
        <v>4722</v>
      </c>
      <c r="I2946" t="b">
        <v>0</v>
      </c>
    </row>
    <row r="2947" spans="1:9" x14ac:dyDescent="0.25">
      <c r="A2947" t="s">
        <v>13</v>
      </c>
      <c r="B2947" s="1">
        <v>43999</v>
      </c>
      <c r="C2947">
        <v>13</v>
      </c>
      <c r="D2947">
        <v>4611</v>
      </c>
      <c r="E2947">
        <v>1</v>
      </c>
      <c r="F2947">
        <v>125</v>
      </c>
      <c r="G2947">
        <v>14</v>
      </c>
      <c r="H2947">
        <v>4736</v>
      </c>
      <c r="I2947" t="b">
        <v>0</v>
      </c>
    </row>
    <row r="2948" spans="1:9" x14ac:dyDescent="0.25">
      <c r="A2948" t="s">
        <v>13</v>
      </c>
      <c r="B2948" s="1">
        <v>44000</v>
      </c>
      <c r="C2948">
        <v>14</v>
      </c>
      <c r="D2948">
        <v>4625</v>
      </c>
      <c r="E2948">
        <v>1</v>
      </c>
      <c r="F2948">
        <v>126</v>
      </c>
      <c r="G2948">
        <v>15</v>
      </c>
      <c r="H2948">
        <v>4751</v>
      </c>
      <c r="I2948" t="b">
        <v>0</v>
      </c>
    </row>
    <row r="2949" spans="1:9" x14ac:dyDescent="0.25">
      <c r="A2949" t="s">
        <v>13</v>
      </c>
      <c r="B2949" s="1">
        <v>44001</v>
      </c>
      <c r="C2949">
        <v>7</v>
      </c>
      <c r="D2949">
        <v>4632</v>
      </c>
      <c r="E2949">
        <v>0</v>
      </c>
      <c r="F2949">
        <v>126</v>
      </c>
      <c r="G2949">
        <v>7</v>
      </c>
      <c r="H2949">
        <v>4758</v>
      </c>
      <c r="I2949" t="b">
        <v>0</v>
      </c>
    </row>
    <row r="2950" spans="1:9" x14ac:dyDescent="0.25">
      <c r="A2950" t="s">
        <v>13</v>
      </c>
      <c r="B2950" s="1">
        <v>44002</v>
      </c>
      <c r="C2950">
        <v>11</v>
      </c>
      <c r="D2950">
        <v>4643</v>
      </c>
      <c r="E2950">
        <v>1</v>
      </c>
      <c r="F2950">
        <v>127</v>
      </c>
      <c r="G2950">
        <v>12</v>
      </c>
      <c r="H2950">
        <v>4770</v>
      </c>
      <c r="I2950" t="b">
        <v>0</v>
      </c>
    </row>
    <row r="2951" spans="1:9" x14ac:dyDescent="0.25">
      <c r="A2951" t="s">
        <v>13</v>
      </c>
      <c r="B2951" s="1">
        <v>44003</v>
      </c>
      <c r="C2951">
        <v>8</v>
      </c>
      <c r="D2951">
        <v>4651</v>
      </c>
      <c r="E2951">
        <v>0</v>
      </c>
      <c r="F2951">
        <v>127</v>
      </c>
      <c r="G2951">
        <v>8</v>
      </c>
      <c r="H2951">
        <v>4778</v>
      </c>
      <c r="I2951" t="b">
        <v>0</v>
      </c>
    </row>
    <row r="2952" spans="1:9" x14ac:dyDescent="0.25">
      <c r="A2952" t="s">
        <v>13</v>
      </c>
      <c r="B2952" s="1">
        <v>44004</v>
      </c>
      <c r="C2952">
        <v>11</v>
      </c>
      <c r="D2952">
        <v>4662</v>
      </c>
      <c r="E2952">
        <v>1</v>
      </c>
      <c r="F2952">
        <v>128</v>
      </c>
      <c r="G2952">
        <v>12</v>
      </c>
      <c r="H2952">
        <v>4790</v>
      </c>
      <c r="I2952" t="b">
        <v>0</v>
      </c>
    </row>
    <row r="2953" spans="1:9" x14ac:dyDescent="0.25">
      <c r="A2953" t="s">
        <v>13</v>
      </c>
      <c r="B2953" s="1">
        <v>44005</v>
      </c>
      <c r="C2953">
        <v>13</v>
      </c>
      <c r="D2953">
        <v>4675</v>
      </c>
      <c r="E2953">
        <v>1</v>
      </c>
      <c r="F2953">
        <v>129</v>
      </c>
      <c r="G2953">
        <v>14</v>
      </c>
      <c r="H2953">
        <v>4804</v>
      </c>
      <c r="I2953" t="b">
        <v>0</v>
      </c>
    </row>
    <row r="2954" spans="1:9" x14ac:dyDescent="0.25">
      <c r="A2954" t="s">
        <v>13</v>
      </c>
      <c r="B2954" s="1">
        <v>44006</v>
      </c>
      <c r="C2954">
        <v>13</v>
      </c>
      <c r="D2954">
        <v>4688</v>
      </c>
      <c r="E2954">
        <v>1</v>
      </c>
      <c r="F2954">
        <v>130</v>
      </c>
      <c r="G2954">
        <v>14</v>
      </c>
      <c r="H2954">
        <v>4818</v>
      </c>
      <c r="I2954" t="b">
        <v>0</v>
      </c>
    </row>
    <row r="2955" spans="1:9" x14ac:dyDescent="0.25">
      <c r="A2955" t="s">
        <v>13</v>
      </c>
      <c r="B2955" s="1">
        <v>44007</v>
      </c>
      <c r="C2955">
        <v>15</v>
      </c>
      <c r="D2955">
        <v>4703</v>
      </c>
      <c r="E2955">
        <v>0</v>
      </c>
      <c r="F2955">
        <v>130</v>
      </c>
      <c r="G2955">
        <v>15</v>
      </c>
      <c r="H2955">
        <v>4833</v>
      </c>
      <c r="I2955" t="b">
        <v>0</v>
      </c>
    </row>
    <row r="2956" spans="1:9" x14ac:dyDescent="0.25">
      <c r="A2956" t="s">
        <v>13</v>
      </c>
      <c r="B2956" s="1">
        <v>44008</v>
      </c>
      <c r="C2956">
        <v>6</v>
      </c>
      <c r="D2956">
        <v>4709</v>
      </c>
      <c r="E2956">
        <v>2</v>
      </c>
      <c r="F2956">
        <v>132</v>
      </c>
      <c r="G2956">
        <v>8</v>
      </c>
      <c r="H2956">
        <v>4841</v>
      </c>
      <c r="I2956" t="b">
        <v>0</v>
      </c>
    </row>
    <row r="2957" spans="1:9" x14ac:dyDescent="0.25">
      <c r="A2957" t="s">
        <v>13</v>
      </c>
      <c r="B2957" s="1">
        <v>44009</v>
      </c>
      <c r="C2957">
        <v>7</v>
      </c>
      <c r="D2957">
        <v>4716</v>
      </c>
      <c r="E2957">
        <v>0</v>
      </c>
      <c r="F2957">
        <v>132</v>
      </c>
      <c r="G2957">
        <v>7</v>
      </c>
      <c r="H2957">
        <v>4848</v>
      </c>
      <c r="I2957" t="b">
        <v>0</v>
      </c>
    </row>
    <row r="2958" spans="1:9" x14ac:dyDescent="0.25">
      <c r="A2958" t="s">
        <v>13</v>
      </c>
      <c r="B2958" s="1">
        <v>44010</v>
      </c>
      <c r="C2958">
        <v>9</v>
      </c>
      <c r="D2958">
        <v>4725</v>
      </c>
      <c r="E2958">
        <v>0</v>
      </c>
      <c r="F2958">
        <v>132</v>
      </c>
      <c r="G2958">
        <v>9</v>
      </c>
      <c r="H2958">
        <v>4857</v>
      </c>
      <c r="I2958" t="b">
        <v>0</v>
      </c>
    </row>
    <row r="2959" spans="1:9" x14ac:dyDescent="0.25">
      <c r="A2959" t="s">
        <v>13</v>
      </c>
      <c r="B2959" s="1">
        <v>44011</v>
      </c>
      <c r="C2959">
        <v>9</v>
      </c>
      <c r="D2959">
        <v>4734</v>
      </c>
      <c r="E2959">
        <v>0</v>
      </c>
      <c r="F2959">
        <v>132</v>
      </c>
      <c r="G2959">
        <v>9</v>
      </c>
      <c r="H2959">
        <v>4866</v>
      </c>
      <c r="I2959" t="b">
        <v>0</v>
      </c>
    </row>
    <row r="2960" spans="1:9" x14ac:dyDescent="0.25">
      <c r="A2960" t="s">
        <v>13</v>
      </c>
      <c r="B2960" s="1">
        <v>44012</v>
      </c>
      <c r="C2960">
        <v>7</v>
      </c>
      <c r="D2960">
        <v>4741</v>
      </c>
      <c r="E2960">
        <v>1</v>
      </c>
      <c r="F2960">
        <v>133</v>
      </c>
      <c r="G2960">
        <v>8</v>
      </c>
      <c r="H2960">
        <v>4874</v>
      </c>
      <c r="I2960" t="b">
        <v>0</v>
      </c>
    </row>
    <row r="2961" spans="1:9" x14ac:dyDescent="0.25">
      <c r="A2961" t="s">
        <v>13</v>
      </c>
      <c r="B2961" s="1">
        <v>44013</v>
      </c>
      <c r="C2961">
        <v>3</v>
      </c>
      <c r="D2961">
        <v>4744</v>
      </c>
      <c r="E2961">
        <v>3</v>
      </c>
      <c r="F2961">
        <v>136</v>
      </c>
      <c r="G2961">
        <v>6</v>
      </c>
      <c r="H2961">
        <v>4880</v>
      </c>
      <c r="I2961" t="b">
        <v>0</v>
      </c>
    </row>
    <row r="2962" spans="1:9" x14ac:dyDescent="0.25">
      <c r="A2962" t="s">
        <v>13</v>
      </c>
      <c r="B2962" s="1">
        <v>44014</v>
      </c>
      <c r="C2962">
        <v>6</v>
      </c>
      <c r="D2962">
        <v>4750</v>
      </c>
      <c r="E2962">
        <v>3</v>
      </c>
      <c r="F2962">
        <v>139</v>
      </c>
      <c r="G2962">
        <v>9</v>
      </c>
      <c r="H2962">
        <v>4889</v>
      </c>
      <c r="I2962" t="b">
        <v>0</v>
      </c>
    </row>
    <row r="2963" spans="1:9" x14ac:dyDescent="0.25">
      <c r="A2963" t="s">
        <v>13</v>
      </c>
      <c r="B2963" s="1">
        <v>44015</v>
      </c>
      <c r="C2963">
        <v>7</v>
      </c>
      <c r="D2963">
        <v>4757</v>
      </c>
      <c r="E2963">
        <v>0</v>
      </c>
      <c r="F2963">
        <v>139</v>
      </c>
      <c r="G2963">
        <v>7</v>
      </c>
      <c r="H2963">
        <v>4896</v>
      </c>
      <c r="I2963" t="b">
        <v>0</v>
      </c>
    </row>
    <row r="2964" spans="1:9" x14ac:dyDescent="0.25">
      <c r="A2964" t="s">
        <v>13</v>
      </c>
      <c r="B2964" s="1">
        <v>44016</v>
      </c>
      <c r="C2964">
        <v>4</v>
      </c>
      <c r="D2964">
        <v>4761</v>
      </c>
      <c r="E2964">
        <v>1</v>
      </c>
      <c r="F2964">
        <v>140</v>
      </c>
      <c r="G2964">
        <v>5</v>
      </c>
      <c r="H2964">
        <v>4901</v>
      </c>
      <c r="I2964" t="b">
        <v>0</v>
      </c>
    </row>
    <row r="2965" spans="1:9" x14ac:dyDescent="0.25">
      <c r="A2965" t="s">
        <v>13</v>
      </c>
      <c r="B2965" s="1">
        <v>44017</v>
      </c>
      <c r="C2965">
        <v>6</v>
      </c>
      <c r="D2965">
        <v>4767</v>
      </c>
      <c r="E2965">
        <v>0</v>
      </c>
      <c r="F2965">
        <v>140</v>
      </c>
      <c r="G2965">
        <v>6</v>
      </c>
      <c r="H2965">
        <v>4907</v>
      </c>
      <c r="I2965" t="b">
        <v>0</v>
      </c>
    </row>
    <row r="2966" spans="1:9" x14ac:dyDescent="0.25">
      <c r="A2966" t="s">
        <v>13</v>
      </c>
      <c r="B2966" s="1">
        <v>44018</v>
      </c>
      <c r="C2966">
        <v>9</v>
      </c>
      <c r="D2966">
        <v>4776</v>
      </c>
      <c r="E2966">
        <v>0</v>
      </c>
      <c r="F2966">
        <v>140</v>
      </c>
      <c r="G2966">
        <v>9</v>
      </c>
      <c r="H2966">
        <v>4916</v>
      </c>
      <c r="I2966" t="b">
        <v>0</v>
      </c>
    </row>
    <row r="2967" spans="1:9" x14ac:dyDescent="0.25">
      <c r="A2967" t="s">
        <v>13</v>
      </c>
      <c r="B2967" s="1">
        <v>44019</v>
      </c>
      <c r="C2967">
        <v>8</v>
      </c>
      <c r="D2967">
        <v>4784</v>
      </c>
      <c r="E2967">
        <v>0</v>
      </c>
      <c r="F2967">
        <v>140</v>
      </c>
      <c r="G2967">
        <v>8</v>
      </c>
      <c r="H2967">
        <v>4924</v>
      </c>
      <c r="I2967" t="b">
        <v>0</v>
      </c>
    </row>
    <row r="2968" spans="1:9" x14ac:dyDescent="0.25">
      <c r="A2968" t="s">
        <v>13</v>
      </c>
      <c r="B2968" s="1">
        <v>44020</v>
      </c>
      <c r="C2968">
        <v>5</v>
      </c>
      <c r="D2968">
        <v>4789</v>
      </c>
      <c r="E2968">
        <v>2</v>
      </c>
      <c r="F2968">
        <v>142</v>
      </c>
      <c r="G2968">
        <v>7</v>
      </c>
      <c r="H2968">
        <v>4931</v>
      </c>
      <c r="I2968" t="b">
        <v>0</v>
      </c>
    </row>
    <row r="2969" spans="1:9" x14ac:dyDescent="0.25">
      <c r="A2969" t="s">
        <v>13</v>
      </c>
      <c r="B2969" s="1">
        <v>44021</v>
      </c>
      <c r="C2969">
        <v>10</v>
      </c>
      <c r="D2969">
        <v>4799</v>
      </c>
      <c r="E2969">
        <v>1</v>
      </c>
      <c r="F2969">
        <v>143</v>
      </c>
      <c r="G2969">
        <v>11</v>
      </c>
      <c r="H2969">
        <v>4942</v>
      </c>
      <c r="I2969" t="b">
        <v>0</v>
      </c>
    </row>
    <row r="2970" spans="1:9" x14ac:dyDescent="0.25">
      <c r="A2970" t="s">
        <v>13</v>
      </c>
      <c r="B2970" s="1">
        <v>44022</v>
      </c>
      <c r="C2970">
        <v>2</v>
      </c>
      <c r="D2970">
        <v>4801</v>
      </c>
      <c r="E2970">
        <v>0</v>
      </c>
      <c r="F2970">
        <v>143</v>
      </c>
      <c r="G2970">
        <v>2</v>
      </c>
      <c r="H2970">
        <v>4944</v>
      </c>
      <c r="I2970" t="b">
        <v>0</v>
      </c>
    </row>
    <row r="2971" spans="1:9" x14ac:dyDescent="0.25">
      <c r="A2971" t="s">
        <v>13</v>
      </c>
      <c r="B2971" s="1">
        <v>44023</v>
      </c>
      <c r="C2971">
        <v>5</v>
      </c>
      <c r="D2971">
        <v>4806</v>
      </c>
      <c r="E2971">
        <v>0</v>
      </c>
      <c r="F2971">
        <v>143</v>
      </c>
      <c r="G2971">
        <v>5</v>
      </c>
      <c r="H2971">
        <v>4949</v>
      </c>
      <c r="I2971" t="b">
        <v>0</v>
      </c>
    </row>
    <row r="2972" spans="1:9" x14ac:dyDescent="0.25">
      <c r="A2972" t="s">
        <v>13</v>
      </c>
      <c r="B2972" s="1">
        <v>44024</v>
      </c>
      <c r="C2972">
        <v>0</v>
      </c>
      <c r="D2972">
        <v>4806</v>
      </c>
      <c r="E2972">
        <v>1</v>
      </c>
      <c r="F2972">
        <v>144</v>
      </c>
      <c r="G2972">
        <v>1</v>
      </c>
      <c r="H2972">
        <v>4950</v>
      </c>
      <c r="I2972" t="b">
        <v>0</v>
      </c>
    </row>
    <row r="2973" spans="1:9" x14ac:dyDescent="0.25">
      <c r="A2973" t="s">
        <v>13</v>
      </c>
      <c r="B2973" s="1">
        <v>44025</v>
      </c>
      <c r="C2973">
        <v>6</v>
      </c>
      <c r="D2973">
        <v>4812</v>
      </c>
      <c r="E2973">
        <v>1</v>
      </c>
      <c r="F2973">
        <v>145</v>
      </c>
      <c r="G2973">
        <v>7</v>
      </c>
      <c r="H2973">
        <v>4957</v>
      </c>
      <c r="I2973" t="b">
        <v>0</v>
      </c>
    </row>
    <row r="2974" spans="1:9" x14ac:dyDescent="0.25">
      <c r="A2974" t="s">
        <v>13</v>
      </c>
      <c r="B2974" s="1">
        <v>44026</v>
      </c>
      <c r="C2974">
        <v>4</v>
      </c>
      <c r="D2974">
        <v>4816</v>
      </c>
      <c r="E2974">
        <v>0</v>
      </c>
      <c r="F2974">
        <v>145</v>
      </c>
      <c r="G2974">
        <v>4</v>
      </c>
      <c r="H2974">
        <v>4961</v>
      </c>
      <c r="I2974" t="b">
        <v>0</v>
      </c>
    </row>
    <row r="2975" spans="1:9" x14ac:dyDescent="0.25">
      <c r="A2975" t="s">
        <v>13</v>
      </c>
      <c r="B2975" s="1">
        <v>44027</v>
      </c>
      <c r="C2975">
        <v>5</v>
      </c>
      <c r="D2975">
        <v>4821</v>
      </c>
      <c r="E2975">
        <v>1</v>
      </c>
      <c r="F2975">
        <v>146</v>
      </c>
      <c r="G2975">
        <v>6</v>
      </c>
      <c r="H2975">
        <v>4967</v>
      </c>
      <c r="I2975" t="b">
        <v>0</v>
      </c>
    </row>
    <row r="2976" spans="1:9" x14ac:dyDescent="0.25">
      <c r="A2976" t="s">
        <v>13</v>
      </c>
      <c r="B2976" s="1">
        <v>44028</v>
      </c>
      <c r="C2976">
        <v>2</v>
      </c>
      <c r="D2976">
        <v>4823</v>
      </c>
      <c r="E2976">
        <v>3</v>
      </c>
      <c r="F2976">
        <v>149</v>
      </c>
      <c r="G2976">
        <v>5</v>
      </c>
      <c r="H2976">
        <v>4972</v>
      </c>
      <c r="I2976" t="b">
        <v>0</v>
      </c>
    </row>
    <row r="2977" spans="1:9" x14ac:dyDescent="0.25">
      <c r="A2977" t="s">
        <v>13</v>
      </c>
      <c r="B2977" s="1">
        <v>44029</v>
      </c>
      <c r="C2977">
        <v>4</v>
      </c>
      <c r="D2977">
        <v>4827</v>
      </c>
      <c r="E2977">
        <v>2</v>
      </c>
      <c r="F2977">
        <v>151</v>
      </c>
      <c r="G2977">
        <v>6</v>
      </c>
      <c r="H2977">
        <v>4978</v>
      </c>
      <c r="I2977" t="b">
        <v>0</v>
      </c>
    </row>
    <row r="2978" spans="1:9" x14ac:dyDescent="0.25">
      <c r="A2978" t="s">
        <v>13</v>
      </c>
      <c r="B2978" s="1">
        <v>44030</v>
      </c>
      <c r="C2978">
        <v>5</v>
      </c>
      <c r="D2978">
        <v>4832</v>
      </c>
      <c r="E2978">
        <v>0</v>
      </c>
      <c r="F2978">
        <v>151</v>
      </c>
      <c r="G2978">
        <v>5</v>
      </c>
      <c r="H2978">
        <v>4983</v>
      </c>
      <c r="I2978" t="b">
        <v>0</v>
      </c>
    </row>
    <row r="2979" spans="1:9" x14ac:dyDescent="0.25">
      <c r="A2979" t="s">
        <v>13</v>
      </c>
      <c r="B2979" s="1">
        <v>44031</v>
      </c>
      <c r="C2979">
        <v>3</v>
      </c>
      <c r="D2979">
        <v>4835</v>
      </c>
      <c r="E2979">
        <v>0</v>
      </c>
      <c r="F2979">
        <v>151</v>
      </c>
      <c r="G2979">
        <v>3</v>
      </c>
      <c r="H2979">
        <v>4986</v>
      </c>
      <c r="I2979" t="b">
        <v>0</v>
      </c>
    </row>
    <row r="2980" spans="1:9" x14ac:dyDescent="0.25">
      <c r="A2980" t="s">
        <v>13</v>
      </c>
      <c r="B2980" s="1">
        <v>44032</v>
      </c>
      <c r="C2980">
        <v>0</v>
      </c>
      <c r="D2980">
        <v>4835</v>
      </c>
      <c r="E2980">
        <v>2</v>
      </c>
      <c r="F2980">
        <v>153</v>
      </c>
      <c r="G2980">
        <v>2</v>
      </c>
      <c r="H2980">
        <v>4988</v>
      </c>
      <c r="I2980" t="b">
        <v>0</v>
      </c>
    </row>
    <row r="2981" spans="1:9" x14ac:dyDescent="0.25">
      <c r="A2981" t="s">
        <v>13</v>
      </c>
      <c r="B2981" s="1">
        <v>44033</v>
      </c>
      <c r="C2981">
        <v>2</v>
      </c>
      <c r="D2981">
        <v>4837</v>
      </c>
      <c r="E2981">
        <v>2</v>
      </c>
      <c r="F2981">
        <v>155</v>
      </c>
      <c r="G2981">
        <v>4</v>
      </c>
      <c r="H2981">
        <v>4992</v>
      </c>
      <c r="I2981" t="b">
        <v>0</v>
      </c>
    </row>
    <row r="2982" spans="1:9" x14ac:dyDescent="0.25">
      <c r="A2982" t="s">
        <v>13</v>
      </c>
      <c r="B2982" s="1">
        <v>44034</v>
      </c>
      <c r="C2982">
        <v>3</v>
      </c>
      <c r="D2982">
        <v>4840</v>
      </c>
      <c r="E2982">
        <v>0</v>
      </c>
      <c r="F2982">
        <v>155</v>
      </c>
      <c r="G2982">
        <v>3</v>
      </c>
      <c r="H2982">
        <v>4995</v>
      </c>
      <c r="I2982" t="b">
        <v>0</v>
      </c>
    </row>
    <row r="2983" spans="1:9" x14ac:dyDescent="0.25">
      <c r="A2983" t="s">
        <v>13</v>
      </c>
      <c r="B2983" s="1">
        <v>44035</v>
      </c>
      <c r="C2983">
        <v>3</v>
      </c>
      <c r="D2983">
        <v>4843</v>
      </c>
      <c r="E2983">
        <v>4</v>
      </c>
      <c r="F2983">
        <v>159</v>
      </c>
      <c r="G2983">
        <v>7</v>
      </c>
      <c r="H2983">
        <v>5002</v>
      </c>
      <c r="I2983" t="b">
        <v>0</v>
      </c>
    </row>
    <row r="2984" spans="1:9" x14ac:dyDescent="0.25">
      <c r="A2984" t="s">
        <v>13</v>
      </c>
      <c r="B2984" s="1">
        <v>44036</v>
      </c>
      <c r="C2984">
        <v>1</v>
      </c>
      <c r="D2984">
        <v>4844</v>
      </c>
      <c r="E2984">
        <v>0</v>
      </c>
      <c r="F2984">
        <v>159</v>
      </c>
      <c r="G2984">
        <v>1</v>
      </c>
      <c r="H2984">
        <v>5003</v>
      </c>
      <c r="I2984" t="b">
        <v>0</v>
      </c>
    </row>
    <row r="2985" spans="1:9" x14ac:dyDescent="0.25">
      <c r="A2985" t="s">
        <v>13</v>
      </c>
      <c r="B2985" s="1">
        <v>44037</v>
      </c>
      <c r="C2985">
        <v>1</v>
      </c>
      <c r="D2985">
        <v>4845</v>
      </c>
      <c r="E2985">
        <v>2</v>
      </c>
      <c r="F2985">
        <v>161</v>
      </c>
      <c r="G2985">
        <v>3</v>
      </c>
      <c r="H2985">
        <v>5006</v>
      </c>
      <c r="I2985" t="b">
        <v>0</v>
      </c>
    </row>
    <row r="2986" spans="1:9" x14ac:dyDescent="0.25">
      <c r="A2986" t="s">
        <v>13</v>
      </c>
      <c r="B2986" s="1">
        <v>44038</v>
      </c>
      <c r="C2986">
        <v>3</v>
      </c>
      <c r="D2986">
        <v>4848</v>
      </c>
      <c r="E2986">
        <v>1</v>
      </c>
      <c r="F2986">
        <v>162</v>
      </c>
      <c r="G2986">
        <v>4</v>
      </c>
      <c r="H2986">
        <v>5010</v>
      </c>
      <c r="I2986" t="b">
        <v>0</v>
      </c>
    </row>
    <row r="2987" spans="1:9" x14ac:dyDescent="0.25">
      <c r="A2987" t="s">
        <v>13</v>
      </c>
      <c r="B2987" s="1">
        <v>44039</v>
      </c>
      <c r="C2987">
        <v>1</v>
      </c>
      <c r="D2987">
        <v>4849</v>
      </c>
      <c r="E2987">
        <v>1</v>
      </c>
      <c r="F2987">
        <v>163</v>
      </c>
      <c r="G2987">
        <v>2</v>
      </c>
      <c r="H2987">
        <v>5012</v>
      </c>
      <c r="I2987" t="b">
        <v>0</v>
      </c>
    </row>
    <row r="2988" spans="1:9" x14ac:dyDescent="0.25">
      <c r="A2988" t="s">
        <v>13</v>
      </c>
      <c r="B2988" s="1">
        <v>44040</v>
      </c>
      <c r="C2988">
        <v>1</v>
      </c>
      <c r="D2988">
        <v>4850</v>
      </c>
      <c r="E2988">
        <v>2</v>
      </c>
      <c r="F2988">
        <v>165</v>
      </c>
      <c r="G2988">
        <v>3</v>
      </c>
      <c r="H2988">
        <v>5015</v>
      </c>
      <c r="I2988" t="b">
        <v>0</v>
      </c>
    </row>
    <row r="2989" spans="1:9" x14ac:dyDescent="0.25">
      <c r="A2989" t="s">
        <v>13</v>
      </c>
      <c r="B2989" s="1">
        <v>44041</v>
      </c>
      <c r="C2989">
        <v>2</v>
      </c>
      <c r="D2989">
        <v>4852</v>
      </c>
      <c r="E2989">
        <v>0</v>
      </c>
      <c r="F2989">
        <v>165</v>
      </c>
      <c r="G2989">
        <v>2</v>
      </c>
      <c r="H2989">
        <v>5017</v>
      </c>
      <c r="I2989" t="b">
        <v>0</v>
      </c>
    </row>
    <row r="2990" spans="1:9" x14ac:dyDescent="0.25">
      <c r="A2990" t="s">
        <v>13</v>
      </c>
      <c r="B2990" s="1">
        <v>44042</v>
      </c>
      <c r="C2990">
        <v>2</v>
      </c>
      <c r="D2990">
        <v>4854</v>
      </c>
      <c r="E2990">
        <v>0</v>
      </c>
      <c r="F2990">
        <v>165</v>
      </c>
      <c r="G2990">
        <v>2</v>
      </c>
      <c r="H2990">
        <v>5019</v>
      </c>
      <c r="I2990" t="b">
        <v>0</v>
      </c>
    </row>
    <row r="2991" spans="1:9" x14ac:dyDescent="0.25">
      <c r="A2991" t="s">
        <v>13</v>
      </c>
      <c r="B2991" s="1">
        <v>44043</v>
      </c>
      <c r="C2991">
        <v>0</v>
      </c>
      <c r="D2991">
        <v>4854</v>
      </c>
      <c r="E2991">
        <v>1</v>
      </c>
      <c r="F2991">
        <v>166</v>
      </c>
      <c r="G2991">
        <v>1</v>
      </c>
      <c r="H2991">
        <v>5020</v>
      </c>
      <c r="I2991" t="b">
        <v>0</v>
      </c>
    </row>
    <row r="2992" spans="1:9" x14ac:dyDescent="0.25">
      <c r="A2992" t="s">
        <v>13</v>
      </c>
      <c r="B2992" s="1">
        <v>44044</v>
      </c>
      <c r="C2992">
        <v>2</v>
      </c>
      <c r="D2992">
        <v>4856</v>
      </c>
      <c r="E2992">
        <v>1</v>
      </c>
      <c r="F2992">
        <v>167</v>
      </c>
      <c r="G2992">
        <v>3</v>
      </c>
      <c r="H2992">
        <v>5023</v>
      </c>
      <c r="I2992" t="b">
        <v>0</v>
      </c>
    </row>
    <row r="2993" spans="1:9" x14ac:dyDescent="0.25">
      <c r="A2993" t="s">
        <v>13</v>
      </c>
      <c r="B2993" s="1">
        <v>44045</v>
      </c>
      <c r="C2993">
        <v>1</v>
      </c>
      <c r="D2993">
        <v>4857</v>
      </c>
      <c r="E2993">
        <v>0</v>
      </c>
      <c r="F2993">
        <v>167</v>
      </c>
      <c r="G2993">
        <v>1</v>
      </c>
      <c r="H2993">
        <v>5024</v>
      </c>
      <c r="I2993" t="b">
        <v>0</v>
      </c>
    </row>
    <row r="2994" spans="1:9" x14ac:dyDescent="0.25">
      <c r="A2994" t="s">
        <v>13</v>
      </c>
      <c r="B2994" s="1">
        <v>44046</v>
      </c>
      <c r="C2994">
        <v>8</v>
      </c>
      <c r="D2994">
        <v>4865</v>
      </c>
      <c r="E2994">
        <v>0</v>
      </c>
      <c r="F2994">
        <v>167</v>
      </c>
      <c r="G2994">
        <v>8</v>
      </c>
      <c r="H2994">
        <v>5032</v>
      </c>
      <c r="I2994" t="b">
        <v>0</v>
      </c>
    </row>
    <row r="2995" spans="1:9" x14ac:dyDescent="0.25">
      <c r="A2995" t="s">
        <v>13</v>
      </c>
      <c r="B2995" s="1">
        <v>44047</v>
      </c>
      <c r="C2995">
        <v>3</v>
      </c>
      <c r="D2995">
        <v>4868</v>
      </c>
      <c r="E2995">
        <v>2</v>
      </c>
      <c r="F2995">
        <v>169</v>
      </c>
      <c r="G2995">
        <v>5</v>
      </c>
      <c r="H2995">
        <v>5037</v>
      </c>
      <c r="I2995" t="b">
        <v>0</v>
      </c>
    </row>
    <row r="2996" spans="1:9" x14ac:dyDescent="0.25">
      <c r="A2996" t="s">
        <v>13</v>
      </c>
      <c r="B2996" s="1">
        <v>44048</v>
      </c>
      <c r="C2996">
        <v>2</v>
      </c>
      <c r="D2996">
        <v>4870</v>
      </c>
      <c r="E2996">
        <v>0</v>
      </c>
      <c r="F2996">
        <v>169</v>
      </c>
      <c r="G2996">
        <v>2</v>
      </c>
      <c r="H2996">
        <v>5039</v>
      </c>
      <c r="I2996" t="b">
        <v>0</v>
      </c>
    </row>
    <row r="2997" spans="1:9" x14ac:dyDescent="0.25">
      <c r="A2997" t="s">
        <v>13</v>
      </c>
      <c r="B2997" s="1">
        <v>44049</v>
      </c>
      <c r="C2997">
        <v>2</v>
      </c>
      <c r="D2997">
        <v>4872</v>
      </c>
      <c r="E2997">
        <v>2</v>
      </c>
      <c r="F2997">
        <v>171</v>
      </c>
      <c r="G2997">
        <v>4</v>
      </c>
      <c r="H2997">
        <v>5043</v>
      </c>
      <c r="I2997" t="b">
        <v>0</v>
      </c>
    </row>
    <row r="2998" spans="1:9" x14ac:dyDescent="0.25">
      <c r="A2998" t="s">
        <v>13</v>
      </c>
      <c r="B2998" s="1">
        <v>44050</v>
      </c>
      <c r="C2998">
        <v>2</v>
      </c>
      <c r="D2998">
        <v>4874</v>
      </c>
      <c r="E2998">
        <v>0</v>
      </c>
      <c r="F2998">
        <v>171</v>
      </c>
      <c r="G2998">
        <v>2</v>
      </c>
      <c r="H2998">
        <v>5045</v>
      </c>
      <c r="I2998" t="b">
        <v>0</v>
      </c>
    </row>
    <row r="2999" spans="1:9" x14ac:dyDescent="0.25">
      <c r="A2999" t="s">
        <v>13</v>
      </c>
      <c r="B2999" s="1">
        <v>44051</v>
      </c>
      <c r="C2999">
        <v>2</v>
      </c>
      <c r="D2999">
        <v>4876</v>
      </c>
      <c r="E2999">
        <v>0</v>
      </c>
      <c r="F2999">
        <v>171</v>
      </c>
      <c r="G2999">
        <v>2</v>
      </c>
      <c r="H2999">
        <v>5047</v>
      </c>
      <c r="I2999" t="b">
        <v>0</v>
      </c>
    </row>
    <row r="3000" spans="1:9" x14ac:dyDescent="0.25">
      <c r="A3000" t="s">
        <v>13</v>
      </c>
      <c r="B3000" s="1">
        <v>44052</v>
      </c>
      <c r="C3000">
        <v>3</v>
      </c>
      <c r="D3000">
        <v>4879</v>
      </c>
      <c r="E3000">
        <v>1</v>
      </c>
      <c r="F3000">
        <v>172</v>
      </c>
      <c r="G3000">
        <v>4</v>
      </c>
      <c r="H3000">
        <v>5051</v>
      </c>
      <c r="I3000" t="b">
        <v>0</v>
      </c>
    </row>
    <row r="3001" spans="1:9" x14ac:dyDescent="0.25">
      <c r="A3001" t="s">
        <v>13</v>
      </c>
      <c r="B3001" s="1">
        <v>44053</v>
      </c>
      <c r="C3001">
        <v>2</v>
      </c>
      <c r="D3001">
        <v>4881</v>
      </c>
      <c r="E3001">
        <v>0</v>
      </c>
      <c r="F3001">
        <v>172</v>
      </c>
      <c r="G3001">
        <v>2</v>
      </c>
      <c r="H3001">
        <v>5053</v>
      </c>
      <c r="I3001" t="b">
        <v>0</v>
      </c>
    </row>
    <row r="3002" spans="1:9" x14ac:dyDescent="0.25">
      <c r="A3002" t="s">
        <v>13</v>
      </c>
      <c r="B3002" s="1">
        <v>44054</v>
      </c>
      <c r="C3002">
        <v>3</v>
      </c>
      <c r="D3002">
        <v>4884</v>
      </c>
      <c r="E3002">
        <v>0</v>
      </c>
      <c r="F3002">
        <v>172</v>
      </c>
      <c r="G3002">
        <v>3</v>
      </c>
      <c r="H3002">
        <v>5056</v>
      </c>
      <c r="I3002" t="b">
        <v>0</v>
      </c>
    </row>
    <row r="3003" spans="1:9" x14ac:dyDescent="0.25">
      <c r="A3003" t="s">
        <v>13</v>
      </c>
      <c r="B3003" s="1">
        <v>44055</v>
      </c>
      <c r="C3003">
        <v>0</v>
      </c>
      <c r="D3003">
        <v>4884</v>
      </c>
      <c r="E3003">
        <v>2</v>
      </c>
      <c r="F3003">
        <v>174</v>
      </c>
      <c r="G3003">
        <v>2</v>
      </c>
      <c r="H3003">
        <v>5058</v>
      </c>
      <c r="I3003" t="b">
        <v>0</v>
      </c>
    </row>
    <row r="3004" spans="1:9" x14ac:dyDescent="0.25">
      <c r="A3004" t="s">
        <v>13</v>
      </c>
      <c r="B3004" s="1">
        <v>44056</v>
      </c>
      <c r="C3004">
        <v>2</v>
      </c>
      <c r="D3004">
        <v>4886</v>
      </c>
      <c r="E3004">
        <v>0</v>
      </c>
      <c r="F3004">
        <v>174</v>
      </c>
      <c r="G3004">
        <v>2</v>
      </c>
      <c r="H3004">
        <v>5060</v>
      </c>
      <c r="I3004" t="b">
        <v>0</v>
      </c>
    </row>
    <row r="3005" spans="1:9" x14ac:dyDescent="0.25">
      <c r="A3005" t="s">
        <v>13</v>
      </c>
      <c r="B3005" s="1">
        <v>44057</v>
      </c>
      <c r="C3005">
        <v>2</v>
      </c>
      <c r="D3005">
        <v>4888</v>
      </c>
      <c r="E3005">
        <v>2</v>
      </c>
      <c r="F3005">
        <v>176</v>
      </c>
      <c r="G3005">
        <v>4</v>
      </c>
      <c r="H3005">
        <v>5064</v>
      </c>
      <c r="I3005" t="b">
        <v>0</v>
      </c>
    </row>
    <row r="3006" spans="1:9" x14ac:dyDescent="0.25">
      <c r="A3006" t="s">
        <v>13</v>
      </c>
      <c r="B3006" s="1">
        <v>44058</v>
      </c>
      <c r="C3006">
        <v>6</v>
      </c>
      <c r="D3006">
        <v>4894</v>
      </c>
      <c r="E3006">
        <v>1</v>
      </c>
      <c r="F3006">
        <v>177</v>
      </c>
      <c r="G3006">
        <v>7</v>
      </c>
      <c r="H3006">
        <v>5071</v>
      </c>
      <c r="I3006" t="b">
        <v>0</v>
      </c>
    </row>
    <row r="3007" spans="1:9" x14ac:dyDescent="0.25">
      <c r="A3007" t="s">
        <v>13</v>
      </c>
      <c r="B3007" s="1">
        <v>44059</v>
      </c>
      <c r="C3007">
        <v>2</v>
      </c>
      <c r="D3007">
        <v>4896</v>
      </c>
      <c r="E3007">
        <v>2</v>
      </c>
      <c r="F3007">
        <v>179</v>
      </c>
      <c r="G3007">
        <v>4</v>
      </c>
      <c r="H3007">
        <v>5075</v>
      </c>
      <c r="I3007" t="b">
        <v>0</v>
      </c>
    </row>
    <row r="3008" spans="1:9" x14ac:dyDescent="0.25">
      <c r="A3008" t="s">
        <v>13</v>
      </c>
      <c r="B3008" s="1">
        <v>44060</v>
      </c>
      <c r="C3008">
        <v>1</v>
      </c>
      <c r="D3008">
        <v>4897</v>
      </c>
      <c r="E3008">
        <v>2</v>
      </c>
      <c r="F3008">
        <v>181</v>
      </c>
      <c r="G3008">
        <v>3</v>
      </c>
      <c r="H3008">
        <v>5078</v>
      </c>
      <c r="I3008" t="b">
        <v>0</v>
      </c>
    </row>
    <row r="3009" spans="1:9" x14ac:dyDescent="0.25">
      <c r="A3009" t="s">
        <v>13</v>
      </c>
      <c r="B3009" s="1">
        <v>44061</v>
      </c>
      <c r="C3009">
        <v>2</v>
      </c>
      <c r="D3009">
        <v>4899</v>
      </c>
      <c r="E3009">
        <v>0</v>
      </c>
      <c r="F3009">
        <v>181</v>
      </c>
      <c r="G3009">
        <v>2</v>
      </c>
      <c r="H3009">
        <v>5080</v>
      </c>
      <c r="I3009" t="b">
        <v>0</v>
      </c>
    </row>
    <row r="3010" spans="1:9" x14ac:dyDescent="0.25">
      <c r="A3010" t="s">
        <v>13</v>
      </c>
      <c r="B3010" s="1">
        <v>44062</v>
      </c>
      <c r="C3010">
        <v>1</v>
      </c>
      <c r="D3010">
        <v>4900</v>
      </c>
      <c r="E3010">
        <v>0</v>
      </c>
      <c r="F3010">
        <v>181</v>
      </c>
      <c r="G3010">
        <v>1</v>
      </c>
      <c r="H3010">
        <v>5081</v>
      </c>
      <c r="I3010" t="b">
        <v>0</v>
      </c>
    </row>
    <row r="3011" spans="1:9" x14ac:dyDescent="0.25">
      <c r="A3011" t="s">
        <v>13</v>
      </c>
      <c r="B3011" s="1">
        <v>44063</v>
      </c>
      <c r="C3011">
        <v>1</v>
      </c>
      <c r="D3011">
        <v>4901</v>
      </c>
      <c r="E3011">
        <v>1</v>
      </c>
      <c r="F3011">
        <v>182</v>
      </c>
      <c r="G3011">
        <v>2</v>
      </c>
      <c r="H3011">
        <v>5083</v>
      </c>
      <c r="I3011" t="b">
        <v>0</v>
      </c>
    </row>
    <row r="3012" spans="1:9" x14ac:dyDescent="0.25">
      <c r="A3012" t="s">
        <v>13</v>
      </c>
      <c r="B3012" s="1">
        <v>44064</v>
      </c>
      <c r="C3012">
        <v>4</v>
      </c>
      <c r="D3012">
        <v>4905</v>
      </c>
      <c r="E3012">
        <v>0</v>
      </c>
      <c r="F3012">
        <v>182</v>
      </c>
      <c r="G3012">
        <v>4</v>
      </c>
      <c r="H3012">
        <v>5087</v>
      </c>
      <c r="I3012" t="b">
        <v>0</v>
      </c>
    </row>
    <row r="3013" spans="1:9" x14ac:dyDescent="0.25">
      <c r="A3013" t="s">
        <v>13</v>
      </c>
      <c r="B3013" s="1">
        <v>44065</v>
      </c>
      <c r="C3013">
        <v>3</v>
      </c>
      <c r="D3013">
        <v>4908</v>
      </c>
      <c r="E3013">
        <v>0</v>
      </c>
      <c r="F3013">
        <v>182</v>
      </c>
      <c r="G3013">
        <v>3</v>
      </c>
      <c r="H3013">
        <v>5090</v>
      </c>
      <c r="I3013" t="b">
        <v>0</v>
      </c>
    </row>
    <row r="3014" spans="1:9" x14ac:dyDescent="0.25">
      <c r="A3014" t="s">
        <v>13</v>
      </c>
      <c r="B3014" s="1">
        <v>44066</v>
      </c>
      <c r="C3014">
        <v>5</v>
      </c>
      <c r="D3014">
        <v>4913</v>
      </c>
      <c r="E3014">
        <v>1</v>
      </c>
      <c r="F3014">
        <v>183</v>
      </c>
      <c r="G3014">
        <v>6</v>
      </c>
      <c r="H3014">
        <v>5096</v>
      </c>
      <c r="I3014" t="b">
        <v>0</v>
      </c>
    </row>
    <row r="3015" spans="1:9" x14ac:dyDescent="0.25">
      <c r="A3015" t="s">
        <v>13</v>
      </c>
      <c r="B3015" s="1">
        <v>44067</v>
      </c>
      <c r="C3015">
        <v>4</v>
      </c>
      <c r="D3015">
        <v>4917</v>
      </c>
      <c r="E3015">
        <v>0</v>
      </c>
      <c r="F3015">
        <v>183</v>
      </c>
      <c r="G3015">
        <v>4</v>
      </c>
      <c r="H3015">
        <v>5100</v>
      </c>
      <c r="I3015" t="b">
        <v>0</v>
      </c>
    </row>
    <row r="3016" spans="1:9" x14ac:dyDescent="0.25">
      <c r="A3016" t="s">
        <v>13</v>
      </c>
      <c r="B3016" s="1">
        <v>44068</v>
      </c>
      <c r="C3016">
        <v>3</v>
      </c>
      <c r="D3016">
        <v>4920</v>
      </c>
      <c r="E3016">
        <v>3</v>
      </c>
      <c r="F3016">
        <v>186</v>
      </c>
      <c r="G3016">
        <v>6</v>
      </c>
      <c r="H3016">
        <v>5106</v>
      </c>
      <c r="I3016" t="b">
        <v>0</v>
      </c>
    </row>
    <row r="3017" spans="1:9" x14ac:dyDescent="0.25">
      <c r="A3017" t="s">
        <v>13</v>
      </c>
      <c r="B3017" s="1">
        <v>44069</v>
      </c>
      <c r="C3017">
        <v>4</v>
      </c>
      <c r="D3017">
        <v>4924</v>
      </c>
      <c r="E3017">
        <v>0</v>
      </c>
      <c r="F3017">
        <v>186</v>
      </c>
      <c r="G3017">
        <v>4</v>
      </c>
      <c r="H3017">
        <v>5110</v>
      </c>
      <c r="I3017" t="b">
        <v>0</v>
      </c>
    </row>
    <row r="3018" spans="1:9" x14ac:dyDescent="0.25">
      <c r="A3018" t="s">
        <v>13</v>
      </c>
      <c r="B3018" s="1">
        <v>44070</v>
      </c>
      <c r="C3018">
        <v>1</v>
      </c>
      <c r="D3018">
        <v>4925</v>
      </c>
      <c r="E3018">
        <v>0</v>
      </c>
      <c r="F3018">
        <v>186</v>
      </c>
      <c r="G3018">
        <v>1</v>
      </c>
      <c r="H3018">
        <v>5111</v>
      </c>
      <c r="I3018" t="b">
        <v>0</v>
      </c>
    </row>
    <row r="3019" spans="1:9" x14ac:dyDescent="0.25">
      <c r="A3019" t="s">
        <v>13</v>
      </c>
      <c r="B3019" s="1">
        <v>44071</v>
      </c>
      <c r="C3019">
        <v>2</v>
      </c>
      <c r="D3019">
        <v>4927</v>
      </c>
      <c r="E3019">
        <v>0</v>
      </c>
      <c r="F3019">
        <v>186</v>
      </c>
      <c r="G3019">
        <v>2</v>
      </c>
      <c r="H3019">
        <v>5113</v>
      </c>
      <c r="I3019" t="b">
        <v>0</v>
      </c>
    </row>
    <row r="3020" spans="1:9" x14ac:dyDescent="0.25">
      <c r="A3020" t="s">
        <v>13</v>
      </c>
      <c r="B3020" s="1">
        <v>44072</v>
      </c>
      <c r="C3020">
        <v>0</v>
      </c>
      <c r="D3020">
        <v>4927</v>
      </c>
      <c r="E3020">
        <v>0</v>
      </c>
      <c r="F3020">
        <v>186</v>
      </c>
      <c r="G3020">
        <v>0</v>
      </c>
      <c r="H3020">
        <v>5113</v>
      </c>
      <c r="I3020" t="b">
        <v>0</v>
      </c>
    </row>
    <row r="3021" spans="1:9" x14ac:dyDescent="0.25">
      <c r="A3021" t="s">
        <v>13</v>
      </c>
      <c r="B3021" s="1">
        <v>44073</v>
      </c>
      <c r="C3021">
        <v>2</v>
      </c>
      <c r="D3021">
        <v>4929</v>
      </c>
      <c r="E3021">
        <v>0</v>
      </c>
      <c r="F3021">
        <v>186</v>
      </c>
      <c r="G3021">
        <v>2</v>
      </c>
      <c r="H3021">
        <v>5115</v>
      </c>
      <c r="I3021" t="b">
        <v>0</v>
      </c>
    </row>
    <row r="3022" spans="1:9" x14ac:dyDescent="0.25">
      <c r="A3022" t="s">
        <v>13</v>
      </c>
      <c r="B3022" s="1">
        <v>44074</v>
      </c>
      <c r="C3022">
        <v>3</v>
      </c>
      <c r="D3022">
        <v>4932</v>
      </c>
      <c r="E3022">
        <v>1</v>
      </c>
      <c r="F3022">
        <v>187</v>
      </c>
      <c r="G3022">
        <v>4</v>
      </c>
      <c r="H3022">
        <v>5119</v>
      </c>
      <c r="I3022" t="b">
        <v>0</v>
      </c>
    </row>
    <row r="3023" spans="1:9" x14ac:dyDescent="0.25">
      <c r="A3023" t="s">
        <v>13</v>
      </c>
      <c r="B3023" s="1">
        <v>44075</v>
      </c>
      <c r="C3023">
        <v>0</v>
      </c>
      <c r="D3023">
        <v>4932</v>
      </c>
      <c r="E3023">
        <v>1</v>
      </c>
      <c r="F3023">
        <v>188</v>
      </c>
      <c r="G3023">
        <v>1</v>
      </c>
      <c r="H3023">
        <v>5120</v>
      </c>
      <c r="I3023" t="b">
        <v>0</v>
      </c>
    </row>
    <row r="3024" spans="1:9" x14ac:dyDescent="0.25">
      <c r="A3024" t="s">
        <v>13</v>
      </c>
      <c r="B3024" s="1">
        <v>44076</v>
      </c>
      <c r="C3024">
        <v>2</v>
      </c>
      <c r="D3024">
        <v>4934</v>
      </c>
      <c r="E3024">
        <v>0</v>
      </c>
      <c r="F3024">
        <v>188</v>
      </c>
      <c r="G3024">
        <v>2</v>
      </c>
      <c r="H3024">
        <v>5122</v>
      </c>
      <c r="I3024" t="b">
        <v>0</v>
      </c>
    </row>
    <row r="3025" spans="1:9" x14ac:dyDescent="0.25">
      <c r="A3025" t="s">
        <v>13</v>
      </c>
      <c r="B3025" s="1">
        <v>44077</v>
      </c>
      <c r="C3025">
        <v>1</v>
      </c>
      <c r="D3025">
        <v>4935</v>
      </c>
      <c r="E3025">
        <v>0</v>
      </c>
      <c r="F3025">
        <v>188</v>
      </c>
      <c r="G3025">
        <v>1</v>
      </c>
      <c r="H3025">
        <v>5123</v>
      </c>
      <c r="I3025" t="b">
        <v>0</v>
      </c>
    </row>
    <row r="3026" spans="1:9" x14ac:dyDescent="0.25">
      <c r="A3026" t="s">
        <v>13</v>
      </c>
      <c r="B3026" s="1">
        <v>44078</v>
      </c>
      <c r="C3026">
        <v>3</v>
      </c>
      <c r="D3026">
        <v>4938</v>
      </c>
      <c r="E3026">
        <v>0</v>
      </c>
      <c r="F3026">
        <v>188</v>
      </c>
      <c r="G3026">
        <v>3</v>
      </c>
      <c r="H3026">
        <v>5126</v>
      </c>
      <c r="I3026" t="b">
        <v>0</v>
      </c>
    </row>
    <row r="3027" spans="1:9" x14ac:dyDescent="0.25">
      <c r="A3027" t="s">
        <v>13</v>
      </c>
      <c r="B3027" s="1">
        <v>44079</v>
      </c>
      <c r="C3027">
        <v>6</v>
      </c>
      <c r="D3027">
        <v>4944</v>
      </c>
      <c r="E3027">
        <v>0</v>
      </c>
      <c r="F3027">
        <v>188</v>
      </c>
      <c r="G3027">
        <v>6</v>
      </c>
      <c r="H3027">
        <v>5132</v>
      </c>
      <c r="I3027" t="b">
        <v>0</v>
      </c>
    </row>
    <row r="3028" spans="1:9" x14ac:dyDescent="0.25">
      <c r="A3028" t="s">
        <v>13</v>
      </c>
      <c r="B3028" s="1">
        <v>44080</v>
      </c>
      <c r="C3028">
        <v>1</v>
      </c>
      <c r="D3028">
        <v>4945</v>
      </c>
      <c r="E3028">
        <v>2</v>
      </c>
      <c r="F3028">
        <v>190</v>
      </c>
      <c r="G3028">
        <v>3</v>
      </c>
      <c r="H3028">
        <v>5135</v>
      </c>
      <c r="I3028" t="b">
        <v>0</v>
      </c>
    </row>
    <row r="3029" spans="1:9" x14ac:dyDescent="0.25">
      <c r="A3029" t="s">
        <v>13</v>
      </c>
      <c r="B3029" s="1">
        <v>44081</v>
      </c>
      <c r="C3029">
        <v>8</v>
      </c>
      <c r="D3029">
        <v>4953</v>
      </c>
      <c r="E3029">
        <v>0</v>
      </c>
      <c r="F3029">
        <v>190</v>
      </c>
      <c r="G3029">
        <v>8</v>
      </c>
      <c r="H3029">
        <v>5143</v>
      </c>
      <c r="I3029" t="b">
        <v>0</v>
      </c>
    </row>
    <row r="3030" spans="1:9" x14ac:dyDescent="0.25">
      <c r="A3030" t="s">
        <v>13</v>
      </c>
      <c r="B3030" s="1">
        <v>44082</v>
      </c>
      <c r="C3030">
        <v>6</v>
      </c>
      <c r="D3030">
        <v>4959</v>
      </c>
      <c r="E3030">
        <v>0</v>
      </c>
      <c r="F3030">
        <v>190</v>
      </c>
      <c r="G3030">
        <v>6</v>
      </c>
      <c r="H3030">
        <v>5149</v>
      </c>
      <c r="I3030" t="b">
        <v>0</v>
      </c>
    </row>
    <row r="3031" spans="1:9" x14ac:dyDescent="0.25">
      <c r="A3031" t="s">
        <v>13</v>
      </c>
      <c r="B3031" s="1">
        <v>44083</v>
      </c>
      <c r="C3031">
        <v>5</v>
      </c>
      <c r="D3031">
        <v>4964</v>
      </c>
      <c r="E3031">
        <v>0</v>
      </c>
      <c r="F3031">
        <v>190</v>
      </c>
      <c r="G3031">
        <v>5</v>
      </c>
      <c r="H3031">
        <v>5154</v>
      </c>
      <c r="I3031" t="b">
        <v>0</v>
      </c>
    </row>
    <row r="3032" spans="1:9" x14ac:dyDescent="0.25">
      <c r="A3032" t="s">
        <v>13</v>
      </c>
      <c r="B3032" s="1">
        <v>44084</v>
      </c>
      <c r="C3032">
        <v>5</v>
      </c>
      <c r="D3032">
        <v>4969</v>
      </c>
      <c r="E3032">
        <v>0</v>
      </c>
      <c r="F3032">
        <v>190</v>
      </c>
      <c r="G3032">
        <v>5</v>
      </c>
      <c r="H3032">
        <v>5159</v>
      </c>
      <c r="I3032" t="b">
        <v>0</v>
      </c>
    </row>
    <row r="3033" spans="1:9" x14ac:dyDescent="0.25">
      <c r="A3033" t="s">
        <v>13</v>
      </c>
      <c r="B3033" s="1">
        <v>44085</v>
      </c>
      <c r="C3033">
        <v>1</v>
      </c>
      <c r="D3033">
        <v>4970</v>
      </c>
      <c r="E3033">
        <v>1</v>
      </c>
      <c r="F3033">
        <v>191</v>
      </c>
      <c r="G3033">
        <v>2</v>
      </c>
      <c r="H3033">
        <v>5161</v>
      </c>
      <c r="I3033" t="b">
        <v>0</v>
      </c>
    </row>
    <row r="3034" spans="1:9" x14ac:dyDescent="0.25">
      <c r="A3034" t="s">
        <v>13</v>
      </c>
      <c r="B3034" s="1">
        <v>44086</v>
      </c>
      <c r="C3034">
        <v>4</v>
      </c>
      <c r="D3034">
        <v>4974</v>
      </c>
      <c r="E3034">
        <v>1</v>
      </c>
      <c r="F3034">
        <v>192</v>
      </c>
      <c r="G3034">
        <v>5</v>
      </c>
      <c r="H3034">
        <v>5166</v>
      </c>
      <c r="I3034" t="b">
        <v>0</v>
      </c>
    </row>
    <row r="3035" spans="1:9" x14ac:dyDescent="0.25">
      <c r="A3035" t="s">
        <v>13</v>
      </c>
      <c r="B3035" s="1">
        <v>44087</v>
      </c>
      <c r="C3035">
        <v>2</v>
      </c>
      <c r="D3035">
        <v>4976</v>
      </c>
      <c r="E3035">
        <v>1</v>
      </c>
      <c r="F3035">
        <v>193</v>
      </c>
      <c r="G3035">
        <v>3</v>
      </c>
      <c r="H3035">
        <v>5169</v>
      </c>
      <c r="I3035" t="b">
        <v>0</v>
      </c>
    </row>
    <row r="3036" spans="1:9" x14ac:dyDescent="0.25">
      <c r="A3036" t="s">
        <v>13</v>
      </c>
      <c r="B3036" s="1">
        <v>44088</v>
      </c>
      <c r="C3036">
        <v>4</v>
      </c>
      <c r="D3036">
        <v>4980</v>
      </c>
      <c r="E3036">
        <v>1</v>
      </c>
      <c r="F3036">
        <v>194</v>
      </c>
      <c r="G3036">
        <v>5</v>
      </c>
      <c r="H3036">
        <v>5174</v>
      </c>
      <c r="I3036" t="b">
        <v>0</v>
      </c>
    </row>
    <row r="3037" spans="1:9" x14ac:dyDescent="0.25">
      <c r="A3037" t="s">
        <v>13</v>
      </c>
      <c r="B3037" s="1">
        <v>44089</v>
      </c>
      <c r="C3037">
        <v>4</v>
      </c>
      <c r="D3037">
        <v>4984</v>
      </c>
      <c r="E3037">
        <v>0</v>
      </c>
      <c r="F3037">
        <v>194</v>
      </c>
      <c r="G3037">
        <v>4</v>
      </c>
      <c r="H3037">
        <v>5178</v>
      </c>
      <c r="I3037" t="b">
        <v>0</v>
      </c>
    </row>
    <row r="3038" spans="1:9" x14ac:dyDescent="0.25">
      <c r="A3038" t="s">
        <v>13</v>
      </c>
      <c r="B3038" s="1">
        <v>44090</v>
      </c>
      <c r="C3038">
        <v>6</v>
      </c>
      <c r="D3038">
        <v>4990</v>
      </c>
      <c r="E3038">
        <v>1</v>
      </c>
      <c r="F3038">
        <v>195</v>
      </c>
      <c r="G3038">
        <v>7</v>
      </c>
      <c r="H3038">
        <v>5185</v>
      </c>
      <c r="I3038" t="b">
        <v>0</v>
      </c>
    </row>
    <row r="3039" spans="1:9" x14ac:dyDescent="0.25">
      <c r="A3039" t="s">
        <v>13</v>
      </c>
      <c r="B3039" s="1">
        <v>44091</v>
      </c>
      <c r="C3039">
        <v>7</v>
      </c>
      <c r="D3039">
        <v>4997</v>
      </c>
      <c r="E3039">
        <v>1</v>
      </c>
      <c r="F3039">
        <v>196</v>
      </c>
      <c r="G3039">
        <v>8</v>
      </c>
      <c r="H3039">
        <v>5193</v>
      </c>
      <c r="I3039" t="b">
        <v>0</v>
      </c>
    </row>
    <row r="3040" spans="1:9" x14ac:dyDescent="0.25">
      <c r="A3040" t="s">
        <v>13</v>
      </c>
      <c r="B3040" s="1">
        <v>44092</v>
      </c>
      <c r="C3040">
        <v>6</v>
      </c>
      <c r="D3040">
        <v>5003</v>
      </c>
      <c r="E3040">
        <v>0</v>
      </c>
      <c r="F3040">
        <v>196</v>
      </c>
      <c r="G3040">
        <v>6</v>
      </c>
      <c r="H3040">
        <v>5199</v>
      </c>
      <c r="I3040" t="b">
        <v>0</v>
      </c>
    </row>
    <row r="3041" spans="1:9" x14ac:dyDescent="0.25">
      <c r="A3041" t="s">
        <v>13</v>
      </c>
      <c r="B3041" s="1">
        <v>44093</v>
      </c>
      <c r="C3041">
        <v>3</v>
      </c>
      <c r="D3041">
        <v>5006</v>
      </c>
      <c r="E3041">
        <v>1</v>
      </c>
      <c r="F3041">
        <v>197</v>
      </c>
      <c r="G3041">
        <v>4</v>
      </c>
      <c r="H3041">
        <v>5203</v>
      </c>
      <c r="I3041" t="b">
        <v>0</v>
      </c>
    </row>
    <row r="3042" spans="1:9" x14ac:dyDescent="0.25">
      <c r="A3042" t="s">
        <v>13</v>
      </c>
      <c r="B3042" s="1">
        <v>44094</v>
      </c>
      <c r="C3042">
        <v>2</v>
      </c>
      <c r="D3042">
        <v>5008</v>
      </c>
      <c r="E3042">
        <v>1</v>
      </c>
      <c r="F3042">
        <v>198</v>
      </c>
      <c r="G3042">
        <v>3</v>
      </c>
      <c r="H3042">
        <v>5206</v>
      </c>
      <c r="I3042" t="b">
        <v>0</v>
      </c>
    </row>
    <row r="3043" spans="1:9" x14ac:dyDescent="0.25">
      <c r="A3043" t="s">
        <v>13</v>
      </c>
      <c r="B3043" s="1">
        <v>44095</v>
      </c>
      <c r="C3043">
        <v>2</v>
      </c>
      <c r="D3043">
        <v>5010</v>
      </c>
      <c r="E3043">
        <v>0</v>
      </c>
      <c r="F3043">
        <v>198</v>
      </c>
      <c r="G3043">
        <v>2</v>
      </c>
      <c r="H3043">
        <v>5208</v>
      </c>
      <c r="I3043" t="b">
        <v>0</v>
      </c>
    </row>
    <row r="3044" spans="1:9" x14ac:dyDescent="0.25">
      <c r="A3044" t="s">
        <v>13</v>
      </c>
      <c r="B3044" s="1">
        <v>44096</v>
      </c>
      <c r="C3044">
        <v>9</v>
      </c>
      <c r="D3044">
        <v>5019</v>
      </c>
      <c r="E3044">
        <v>1</v>
      </c>
      <c r="F3044">
        <v>199</v>
      </c>
      <c r="G3044">
        <v>10</v>
      </c>
      <c r="H3044">
        <v>5218</v>
      </c>
      <c r="I3044" t="b">
        <v>0</v>
      </c>
    </row>
    <row r="3045" spans="1:9" x14ac:dyDescent="0.25">
      <c r="A3045" t="s">
        <v>13</v>
      </c>
      <c r="B3045" s="1">
        <v>44097</v>
      </c>
      <c r="C3045">
        <v>14</v>
      </c>
      <c r="D3045">
        <v>5033</v>
      </c>
      <c r="E3045">
        <v>3</v>
      </c>
      <c r="F3045">
        <v>202</v>
      </c>
      <c r="G3045">
        <v>17</v>
      </c>
      <c r="H3045">
        <v>5235</v>
      </c>
      <c r="I3045" t="b">
        <v>0</v>
      </c>
    </row>
    <row r="3046" spans="1:9" x14ac:dyDescent="0.25">
      <c r="A3046" t="s">
        <v>13</v>
      </c>
      <c r="B3046" s="1">
        <v>44098</v>
      </c>
      <c r="C3046">
        <v>10</v>
      </c>
      <c r="D3046">
        <v>5043</v>
      </c>
      <c r="E3046">
        <v>1</v>
      </c>
      <c r="F3046">
        <v>203</v>
      </c>
      <c r="G3046">
        <v>11</v>
      </c>
      <c r="H3046">
        <v>5246</v>
      </c>
      <c r="I3046" t="b">
        <v>0</v>
      </c>
    </row>
    <row r="3047" spans="1:9" x14ac:dyDescent="0.25">
      <c r="A3047" t="s">
        <v>13</v>
      </c>
      <c r="B3047" s="1">
        <v>44099</v>
      </c>
      <c r="C3047">
        <v>8</v>
      </c>
      <c r="D3047">
        <v>5051</v>
      </c>
      <c r="E3047">
        <v>0</v>
      </c>
      <c r="F3047">
        <v>203</v>
      </c>
      <c r="G3047">
        <v>8</v>
      </c>
      <c r="H3047">
        <v>5254</v>
      </c>
      <c r="I3047" t="b">
        <v>0</v>
      </c>
    </row>
    <row r="3048" spans="1:9" x14ac:dyDescent="0.25">
      <c r="A3048" t="s">
        <v>13</v>
      </c>
      <c r="B3048" s="1">
        <v>44100</v>
      </c>
      <c r="C3048">
        <v>14</v>
      </c>
      <c r="D3048">
        <v>5065</v>
      </c>
      <c r="E3048">
        <v>3</v>
      </c>
      <c r="F3048">
        <v>206</v>
      </c>
      <c r="G3048">
        <v>17</v>
      </c>
      <c r="H3048">
        <v>5271</v>
      </c>
      <c r="I3048" t="b">
        <v>0</v>
      </c>
    </row>
    <row r="3049" spans="1:9" x14ac:dyDescent="0.25">
      <c r="A3049" t="s">
        <v>13</v>
      </c>
      <c r="B3049" s="1">
        <v>44101</v>
      </c>
      <c r="C3049">
        <v>11</v>
      </c>
      <c r="D3049">
        <v>5076</v>
      </c>
      <c r="E3049">
        <v>2</v>
      </c>
      <c r="F3049">
        <v>208</v>
      </c>
      <c r="G3049">
        <v>13</v>
      </c>
      <c r="H3049">
        <v>5284</v>
      </c>
      <c r="I3049" t="b">
        <v>0</v>
      </c>
    </row>
    <row r="3050" spans="1:9" x14ac:dyDescent="0.25">
      <c r="A3050" t="s">
        <v>13</v>
      </c>
      <c r="B3050" s="1">
        <v>44102</v>
      </c>
      <c r="C3050">
        <v>15</v>
      </c>
      <c r="D3050">
        <v>5091</v>
      </c>
      <c r="E3050">
        <v>2</v>
      </c>
      <c r="F3050">
        <v>210</v>
      </c>
      <c r="G3050">
        <v>17</v>
      </c>
      <c r="H3050">
        <v>5301</v>
      </c>
      <c r="I3050" t="b">
        <v>0</v>
      </c>
    </row>
    <row r="3051" spans="1:9" x14ac:dyDescent="0.25">
      <c r="A3051" t="s">
        <v>13</v>
      </c>
      <c r="B3051" s="1">
        <v>44103</v>
      </c>
      <c r="C3051">
        <v>12</v>
      </c>
      <c r="D3051">
        <v>5103</v>
      </c>
      <c r="E3051">
        <v>4</v>
      </c>
      <c r="F3051">
        <v>214</v>
      </c>
      <c r="G3051">
        <v>16</v>
      </c>
      <c r="H3051">
        <v>5317</v>
      </c>
      <c r="I3051" t="b">
        <v>0</v>
      </c>
    </row>
    <row r="3052" spans="1:9" x14ac:dyDescent="0.25">
      <c r="A3052" t="s">
        <v>13</v>
      </c>
      <c r="B3052" s="1">
        <v>44104</v>
      </c>
      <c r="C3052">
        <v>17</v>
      </c>
      <c r="D3052">
        <v>5120</v>
      </c>
      <c r="E3052">
        <v>3</v>
      </c>
      <c r="F3052">
        <v>217</v>
      </c>
      <c r="G3052">
        <v>20</v>
      </c>
      <c r="H3052">
        <v>5337</v>
      </c>
      <c r="I3052" t="b">
        <v>0</v>
      </c>
    </row>
    <row r="3053" spans="1:9" x14ac:dyDescent="0.25">
      <c r="A3053" t="s">
        <v>13</v>
      </c>
      <c r="B3053" s="1">
        <v>44105</v>
      </c>
      <c r="C3053">
        <v>17</v>
      </c>
      <c r="D3053">
        <v>5137</v>
      </c>
      <c r="E3053">
        <v>1</v>
      </c>
      <c r="F3053">
        <v>218</v>
      </c>
      <c r="G3053">
        <v>18</v>
      </c>
      <c r="H3053">
        <v>5355</v>
      </c>
      <c r="I3053" t="b">
        <v>0</v>
      </c>
    </row>
    <row r="3054" spans="1:9" x14ac:dyDescent="0.25">
      <c r="A3054" t="s">
        <v>13</v>
      </c>
      <c r="B3054" s="1">
        <v>44106</v>
      </c>
      <c r="C3054">
        <v>20</v>
      </c>
      <c r="D3054">
        <v>5157</v>
      </c>
      <c r="E3054">
        <v>2</v>
      </c>
      <c r="F3054">
        <v>220</v>
      </c>
      <c r="G3054">
        <v>22</v>
      </c>
      <c r="H3054">
        <v>5377</v>
      </c>
      <c r="I3054" t="b">
        <v>0</v>
      </c>
    </row>
    <row r="3055" spans="1:9" x14ac:dyDescent="0.25">
      <c r="A3055" t="s">
        <v>13</v>
      </c>
      <c r="B3055" s="1">
        <v>44107</v>
      </c>
      <c r="C3055">
        <v>15</v>
      </c>
      <c r="D3055">
        <v>5172</v>
      </c>
      <c r="E3055">
        <v>0</v>
      </c>
      <c r="F3055">
        <v>220</v>
      </c>
      <c r="G3055">
        <v>15</v>
      </c>
      <c r="H3055">
        <v>5392</v>
      </c>
      <c r="I3055" t="b">
        <v>0</v>
      </c>
    </row>
    <row r="3056" spans="1:9" x14ac:dyDescent="0.25">
      <c r="A3056" t="s">
        <v>13</v>
      </c>
      <c r="B3056" s="1">
        <v>44108</v>
      </c>
      <c r="C3056">
        <v>15</v>
      </c>
      <c r="D3056">
        <v>5187</v>
      </c>
      <c r="E3056">
        <v>3</v>
      </c>
      <c r="F3056">
        <v>223</v>
      </c>
      <c r="G3056">
        <v>18</v>
      </c>
      <c r="H3056">
        <v>5410</v>
      </c>
      <c r="I3056" t="b">
        <v>0</v>
      </c>
    </row>
    <row r="3057" spans="1:9" x14ac:dyDescent="0.25">
      <c r="A3057" t="s">
        <v>13</v>
      </c>
      <c r="B3057" s="1">
        <v>44109</v>
      </c>
      <c r="C3057">
        <v>15</v>
      </c>
      <c r="D3057">
        <v>5202</v>
      </c>
      <c r="E3057">
        <v>2</v>
      </c>
      <c r="F3057">
        <v>225</v>
      </c>
      <c r="G3057">
        <v>17</v>
      </c>
      <c r="H3057">
        <v>5427</v>
      </c>
      <c r="I3057" t="b">
        <v>0</v>
      </c>
    </row>
    <row r="3058" spans="1:9" x14ac:dyDescent="0.25">
      <c r="A3058" t="s">
        <v>13</v>
      </c>
      <c r="B3058" s="1">
        <v>44110</v>
      </c>
      <c r="C3058">
        <v>20</v>
      </c>
      <c r="D3058">
        <v>5222</v>
      </c>
      <c r="E3058">
        <v>2</v>
      </c>
      <c r="F3058">
        <v>227</v>
      </c>
      <c r="G3058">
        <v>22</v>
      </c>
      <c r="H3058">
        <v>5449</v>
      </c>
      <c r="I3058" t="b">
        <v>0</v>
      </c>
    </row>
    <row r="3059" spans="1:9" x14ac:dyDescent="0.25">
      <c r="A3059" t="s">
        <v>13</v>
      </c>
      <c r="B3059" s="1">
        <v>44111</v>
      </c>
      <c r="C3059">
        <v>20</v>
      </c>
      <c r="D3059">
        <v>5242</v>
      </c>
      <c r="E3059">
        <v>3</v>
      </c>
      <c r="F3059">
        <v>230</v>
      </c>
      <c r="G3059">
        <v>23</v>
      </c>
      <c r="H3059">
        <v>5472</v>
      </c>
      <c r="I3059" t="b">
        <v>0</v>
      </c>
    </row>
    <row r="3060" spans="1:9" x14ac:dyDescent="0.25">
      <c r="A3060" t="s">
        <v>13</v>
      </c>
      <c r="B3060" s="1">
        <v>44112</v>
      </c>
      <c r="C3060">
        <v>22</v>
      </c>
      <c r="D3060">
        <v>5264</v>
      </c>
      <c r="E3060">
        <v>1</v>
      </c>
      <c r="F3060">
        <v>231</v>
      </c>
      <c r="G3060">
        <v>23</v>
      </c>
      <c r="H3060">
        <v>5495</v>
      </c>
      <c r="I3060" t="b">
        <v>0</v>
      </c>
    </row>
    <row r="3061" spans="1:9" x14ac:dyDescent="0.25">
      <c r="A3061" t="s">
        <v>13</v>
      </c>
      <c r="B3061" s="1">
        <v>44113</v>
      </c>
      <c r="C3061">
        <v>24</v>
      </c>
      <c r="D3061">
        <v>5288</v>
      </c>
      <c r="E3061">
        <v>4</v>
      </c>
      <c r="F3061">
        <v>235</v>
      </c>
      <c r="G3061">
        <v>28</v>
      </c>
      <c r="H3061">
        <v>5523</v>
      </c>
      <c r="I3061" t="b">
        <v>0</v>
      </c>
    </row>
    <row r="3062" spans="1:9" x14ac:dyDescent="0.25">
      <c r="A3062" t="s">
        <v>13</v>
      </c>
      <c r="B3062" s="1">
        <v>44114</v>
      </c>
      <c r="C3062">
        <v>31</v>
      </c>
      <c r="D3062">
        <v>5319</v>
      </c>
      <c r="E3062">
        <v>0</v>
      </c>
      <c r="F3062">
        <v>235</v>
      </c>
      <c r="G3062">
        <v>31</v>
      </c>
      <c r="H3062">
        <v>5554</v>
      </c>
      <c r="I3062" t="b">
        <v>0</v>
      </c>
    </row>
    <row r="3063" spans="1:9" x14ac:dyDescent="0.25">
      <c r="A3063" t="s">
        <v>13</v>
      </c>
      <c r="B3063" s="1">
        <v>44115</v>
      </c>
      <c r="C3063">
        <v>31</v>
      </c>
      <c r="D3063">
        <v>5350</v>
      </c>
      <c r="E3063">
        <v>1</v>
      </c>
      <c r="F3063">
        <v>236</v>
      </c>
      <c r="G3063">
        <v>32</v>
      </c>
      <c r="H3063">
        <v>5586</v>
      </c>
      <c r="I3063" t="b">
        <v>0</v>
      </c>
    </row>
    <row r="3064" spans="1:9" x14ac:dyDescent="0.25">
      <c r="A3064" t="s">
        <v>13</v>
      </c>
      <c r="B3064" s="1">
        <v>44116</v>
      </c>
      <c r="C3064">
        <v>35</v>
      </c>
      <c r="D3064">
        <v>5385</v>
      </c>
      <c r="E3064">
        <v>0</v>
      </c>
      <c r="F3064">
        <v>236</v>
      </c>
      <c r="G3064">
        <v>35</v>
      </c>
      <c r="H3064">
        <v>5621</v>
      </c>
      <c r="I3064" t="b">
        <v>0</v>
      </c>
    </row>
    <row r="3065" spans="1:9" x14ac:dyDescent="0.25">
      <c r="A3065" t="s">
        <v>13</v>
      </c>
      <c r="B3065" s="1">
        <v>44117</v>
      </c>
      <c r="C3065">
        <v>26</v>
      </c>
      <c r="D3065">
        <v>5411</v>
      </c>
      <c r="E3065">
        <v>1</v>
      </c>
      <c r="F3065">
        <v>237</v>
      </c>
      <c r="G3065">
        <v>27</v>
      </c>
      <c r="H3065">
        <v>5648</v>
      </c>
      <c r="I3065" t="b">
        <v>0</v>
      </c>
    </row>
    <row r="3066" spans="1:9" x14ac:dyDescent="0.25">
      <c r="A3066" t="s">
        <v>13</v>
      </c>
      <c r="B3066" s="1">
        <v>44118</v>
      </c>
      <c r="C3066">
        <v>35</v>
      </c>
      <c r="D3066">
        <v>5446</v>
      </c>
      <c r="E3066">
        <v>0</v>
      </c>
      <c r="F3066">
        <v>237</v>
      </c>
      <c r="G3066">
        <v>35</v>
      </c>
      <c r="H3066">
        <v>5683</v>
      </c>
      <c r="I3066" t="b">
        <v>0</v>
      </c>
    </row>
    <row r="3067" spans="1:9" x14ac:dyDescent="0.25">
      <c r="A3067" t="s">
        <v>13</v>
      </c>
      <c r="B3067" s="1">
        <v>44119</v>
      </c>
      <c r="C3067">
        <v>36</v>
      </c>
      <c r="D3067">
        <v>5482</v>
      </c>
      <c r="E3067">
        <v>1</v>
      </c>
      <c r="F3067">
        <v>238</v>
      </c>
      <c r="G3067">
        <v>37</v>
      </c>
      <c r="H3067">
        <v>5720</v>
      </c>
      <c r="I3067" t="b">
        <v>0</v>
      </c>
    </row>
    <row r="3068" spans="1:9" x14ac:dyDescent="0.25">
      <c r="A3068" t="s">
        <v>13</v>
      </c>
      <c r="B3068" s="1">
        <v>44120</v>
      </c>
      <c r="C3068">
        <v>34</v>
      </c>
      <c r="D3068">
        <v>5516</v>
      </c>
      <c r="E3068">
        <v>3</v>
      </c>
      <c r="F3068">
        <v>241</v>
      </c>
      <c r="G3068">
        <v>37</v>
      </c>
      <c r="H3068">
        <v>5757</v>
      </c>
      <c r="I3068" t="b">
        <v>0</v>
      </c>
    </row>
    <row r="3069" spans="1:9" x14ac:dyDescent="0.25">
      <c r="A3069" t="s">
        <v>13</v>
      </c>
      <c r="B3069" s="1">
        <v>44121</v>
      </c>
      <c r="C3069">
        <v>52</v>
      </c>
      <c r="D3069">
        <v>5568</v>
      </c>
      <c r="E3069">
        <v>4</v>
      </c>
      <c r="F3069">
        <v>245</v>
      </c>
      <c r="G3069">
        <v>56</v>
      </c>
      <c r="H3069">
        <v>5813</v>
      </c>
      <c r="I3069" t="b">
        <v>0</v>
      </c>
    </row>
    <row r="3070" spans="1:9" x14ac:dyDescent="0.25">
      <c r="A3070" t="s">
        <v>13</v>
      </c>
      <c r="B3070" s="1">
        <v>44122</v>
      </c>
      <c r="C3070">
        <v>40</v>
      </c>
      <c r="D3070">
        <v>5608</v>
      </c>
      <c r="E3070">
        <v>1</v>
      </c>
      <c r="F3070">
        <v>246</v>
      </c>
      <c r="G3070">
        <v>41</v>
      </c>
      <c r="H3070">
        <v>5854</v>
      </c>
      <c r="I3070" t="b">
        <v>0</v>
      </c>
    </row>
    <row r="3071" spans="1:9" x14ac:dyDescent="0.25">
      <c r="A3071" t="s">
        <v>13</v>
      </c>
      <c r="B3071" s="1">
        <v>44123</v>
      </c>
      <c r="C3071">
        <v>43</v>
      </c>
      <c r="D3071">
        <v>5651</v>
      </c>
      <c r="E3071">
        <v>2</v>
      </c>
      <c r="F3071">
        <v>248</v>
      </c>
      <c r="G3071">
        <v>45</v>
      </c>
      <c r="H3071">
        <v>5899</v>
      </c>
      <c r="I3071" t="b">
        <v>0</v>
      </c>
    </row>
    <row r="3072" spans="1:9" x14ac:dyDescent="0.25">
      <c r="A3072" t="s">
        <v>13</v>
      </c>
      <c r="B3072" s="1">
        <v>44124</v>
      </c>
      <c r="C3072">
        <v>48</v>
      </c>
      <c r="D3072">
        <v>5699</v>
      </c>
      <c r="E3072">
        <v>3</v>
      </c>
      <c r="F3072">
        <v>251</v>
      </c>
      <c r="G3072">
        <v>51</v>
      </c>
      <c r="H3072">
        <v>5950</v>
      </c>
      <c r="I3072" t="b">
        <v>0</v>
      </c>
    </row>
    <row r="3073" spans="1:9" x14ac:dyDescent="0.25">
      <c r="A3073" t="s">
        <v>13</v>
      </c>
      <c r="B3073" s="1">
        <v>44125</v>
      </c>
      <c r="C3073">
        <v>51</v>
      </c>
      <c r="D3073">
        <v>5750</v>
      </c>
      <c r="E3073">
        <v>3</v>
      </c>
      <c r="F3073">
        <v>254</v>
      </c>
      <c r="G3073">
        <v>54</v>
      </c>
      <c r="H3073">
        <v>6004</v>
      </c>
      <c r="I3073" t="b">
        <v>0</v>
      </c>
    </row>
    <row r="3074" spans="1:9" x14ac:dyDescent="0.25">
      <c r="A3074" t="s">
        <v>13</v>
      </c>
      <c r="B3074" s="1">
        <v>44126</v>
      </c>
      <c r="C3074">
        <v>49</v>
      </c>
      <c r="D3074">
        <v>5799</v>
      </c>
      <c r="E3074">
        <v>0</v>
      </c>
      <c r="F3074">
        <v>254</v>
      </c>
      <c r="G3074">
        <v>49</v>
      </c>
      <c r="H3074">
        <v>6053</v>
      </c>
      <c r="I3074" t="b">
        <v>0</v>
      </c>
    </row>
    <row r="3075" spans="1:9" x14ac:dyDescent="0.25">
      <c r="A3075" t="s">
        <v>13</v>
      </c>
      <c r="B3075" s="1">
        <v>44127</v>
      </c>
      <c r="C3075">
        <v>50</v>
      </c>
      <c r="D3075">
        <v>5849</v>
      </c>
      <c r="E3075">
        <v>3</v>
      </c>
      <c r="F3075">
        <v>257</v>
      </c>
      <c r="G3075">
        <v>53</v>
      </c>
      <c r="H3075">
        <v>6106</v>
      </c>
      <c r="I3075" t="b">
        <v>0</v>
      </c>
    </row>
    <row r="3076" spans="1:9" x14ac:dyDescent="0.25">
      <c r="A3076" t="s">
        <v>13</v>
      </c>
      <c r="B3076" s="1">
        <v>44128</v>
      </c>
      <c r="C3076">
        <v>51</v>
      </c>
      <c r="D3076">
        <v>5900</v>
      </c>
      <c r="E3076">
        <v>10</v>
      </c>
      <c r="F3076">
        <v>267</v>
      </c>
      <c r="G3076">
        <v>61</v>
      </c>
      <c r="H3076">
        <v>6167</v>
      </c>
      <c r="I3076" t="b">
        <v>0</v>
      </c>
    </row>
    <row r="3077" spans="1:9" x14ac:dyDescent="0.25">
      <c r="A3077" t="s">
        <v>13</v>
      </c>
      <c r="B3077" s="1">
        <v>44129</v>
      </c>
      <c r="C3077">
        <v>63</v>
      </c>
      <c r="D3077">
        <v>5963</v>
      </c>
      <c r="E3077">
        <v>6</v>
      </c>
      <c r="F3077">
        <v>273</v>
      </c>
      <c r="G3077">
        <v>69</v>
      </c>
      <c r="H3077">
        <v>6236</v>
      </c>
      <c r="I3077" t="b">
        <v>0</v>
      </c>
    </row>
    <row r="3078" spans="1:9" x14ac:dyDescent="0.25">
      <c r="A3078" t="s">
        <v>13</v>
      </c>
      <c r="B3078" s="1">
        <v>44130</v>
      </c>
      <c r="C3078">
        <v>53</v>
      </c>
      <c r="D3078">
        <v>6016</v>
      </c>
      <c r="E3078">
        <v>4</v>
      </c>
      <c r="F3078">
        <v>277</v>
      </c>
      <c r="G3078">
        <v>57</v>
      </c>
      <c r="H3078">
        <v>6293</v>
      </c>
      <c r="I3078" t="b">
        <v>0</v>
      </c>
    </row>
    <row r="3079" spans="1:9" x14ac:dyDescent="0.25">
      <c r="A3079" t="s">
        <v>13</v>
      </c>
      <c r="B3079" s="1">
        <v>44131</v>
      </c>
      <c r="C3079">
        <v>49</v>
      </c>
      <c r="D3079">
        <v>6065</v>
      </c>
      <c r="E3079">
        <v>1</v>
      </c>
      <c r="F3079">
        <v>278</v>
      </c>
      <c r="G3079">
        <v>50</v>
      </c>
      <c r="H3079">
        <v>6343</v>
      </c>
      <c r="I3079" t="b">
        <v>0</v>
      </c>
    </row>
    <row r="3080" spans="1:9" x14ac:dyDescent="0.25">
      <c r="A3080" t="s">
        <v>13</v>
      </c>
      <c r="B3080" s="1">
        <v>44132</v>
      </c>
      <c r="C3080">
        <v>57</v>
      </c>
      <c r="D3080">
        <v>6122</v>
      </c>
      <c r="E3080">
        <v>2</v>
      </c>
      <c r="F3080">
        <v>280</v>
      </c>
      <c r="G3080">
        <v>59</v>
      </c>
      <c r="H3080">
        <v>6402</v>
      </c>
      <c r="I3080" t="b">
        <v>0</v>
      </c>
    </row>
    <row r="3081" spans="1:9" x14ac:dyDescent="0.25">
      <c r="A3081" t="s">
        <v>13</v>
      </c>
      <c r="B3081" s="1">
        <v>44133</v>
      </c>
      <c r="C3081">
        <v>74</v>
      </c>
      <c r="D3081">
        <v>6196</v>
      </c>
      <c r="E3081">
        <v>4</v>
      </c>
      <c r="F3081">
        <v>284</v>
      </c>
      <c r="G3081">
        <v>78</v>
      </c>
      <c r="H3081">
        <v>6480</v>
      </c>
      <c r="I3081" t="b">
        <v>0</v>
      </c>
    </row>
    <row r="3082" spans="1:9" x14ac:dyDescent="0.25">
      <c r="A3082" t="s">
        <v>13</v>
      </c>
      <c r="B3082" s="1">
        <v>44134</v>
      </c>
      <c r="C3082">
        <v>73</v>
      </c>
      <c r="D3082">
        <v>6269</v>
      </c>
      <c r="E3082">
        <v>4</v>
      </c>
      <c r="F3082">
        <v>288</v>
      </c>
      <c r="G3082">
        <v>77</v>
      </c>
      <c r="H3082">
        <v>6557</v>
      </c>
      <c r="I3082" t="b">
        <v>0</v>
      </c>
    </row>
    <row r="3083" spans="1:9" x14ac:dyDescent="0.25">
      <c r="A3083" t="s">
        <v>13</v>
      </c>
      <c r="B3083" s="1">
        <v>44135</v>
      </c>
      <c r="C3083">
        <v>63</v>
      </c>
      <c r="D3083">
        <v>6332</v>
      </c>
      <c r="E3083">
        <v>4</v>
      </c>
      <c r="F3083">
        <v>292</v>
      </c>
      <c r="G3083">
        <v>67</v>
      </c>
      <c r="H3083">
        <v>6624</v>
      </c>
      <c r="I3083" t="b">
        <v>0</v>
      </c>
    </row>
    <row r="3084" spans="1:9" x14ac:dyDescent="0.25">
      <c r="A3084" t="s">
        <v>13</v>
      </c>
      <c r="B3084" s="1">
        <v>44136</v>
      </c>
      <c r="C3084">
        <v>76</v>
      </c>
      <c r="D3084">
        <v>6408</v>
      </c>
      <c r="E3084">
        <v>1</v>
      </c>
      <c r="F3084">
        <v>293</v>
      </c>
      <c r="G3084">
        <v>77</v>
      </c>
      <c r="H3084">
        <v>6701</v>
      </c>
      <c r="I3084" t="b">
        <v>0</v>
      </c>
    </row>
    <row r="3085" spans="1:9" x14ac:dyDescent="0.25">
      <c r="A3085" t="s">
        <v>13</v>
      </c>
      <c r="B3085" s="1">
        <v>44137</v>
      </c>
      <c r="C3085">
        <v>65</v>
      </c>
      <c r="D3085">
        <v>6473</v>
      </c>
      <c r="E3085">
        <v>3</v>
      </c>
      <c r="F3085">
        <v>296</v>
      </c>
      <c r="G3085">
        <v>68</v>
      </c>
      <c r="H3085">
        <v>6769</v>
      </c>
      <c r="I3085" t="b">
        <v>0</v>
      </c>
    </row>
    <row r="3086" spans="1:9" x14ac:dyDescent="0.25">
      <c r="A3086" t="s">
        <v>13</v>
      </c>
      <c r="B3086" s="1">
        <v>44138</v>
      </c>
      <c r="C3086">
        <v>77</v>
      </c>
      <c r="D3086">
        <v>6550</v>
      </c>
      <c r="E3086">
        <v>4</v>
      </c>
      <c r="F3086">
        <v>300</v>
      </c>
      <c r="G3086">
        <v>81</v>
      </c>
      <c r="H3086">
        <v>6850</v>
      </c>
      <c r="I3086" t="b">
        <v>0</v>
      </c>
    </row>
    <row r="3087" spans="1:9" x14ac:dyDescent="0.25">
      <c r="A3087" t="s">
        <v>13</v>
      </c>
      <c r="B3087" s="1">
        <v>44139</v>
      </c>
      <c r="C3087">
        <v>64</v>
      </c>
      <c r="D3087">
        <v>6614</v>
      </c>
      <c r="E3087">
        <v>3</v>
      </c>
      <c r="F3087">
        <v>303</v>
      </c>
      <c r="G3087">
        <v>67</v>
      </c>
      <c r="H3087">
        <v>6917</v>
      </c>
      <c r="I3087" t="b">
        <v>0</v>
      </c>
    </row>
    <row r="3088" spans="1:9" x14ac:dyDescent="0.25">
      <c r="A3088" t="s">
        <v>13</v>
      </c>
      <c r="B3088" s="1">
        <v>44140</v>
      </c>
      <c r="C3088">
        <v>67</v>
      </c>
      <c r="D3088">
        <v>6681</v>
      </c>
      <c r="E3088">
        <v>4</v>
      </c>
      <c r="F3088">
        <v>307</v>
      </c>
      <c r="G3088">
        <v>71</v>
      </c>
      <c r="H3088">
        <v>6988</v>
      </c>
      <c r="I3088" t="b">
        <v>0</v>
      </c>
    </row>
    <row r="3089" spans="1:9" x14ac:dyDescent="0.25">
      <c r="A3089" t="s">
        <v>13</v>
      </c>
      <c r="B3089" s="1">
        <v>44141</v>
      </c>
      <c r="C3089">
        <v>76</v>
      </c>
      <c r="D3089">
        <v>6757</v>
      </c>
      <c r="E3089">
        <v>2</v>
      </c>
      <c r="F3089">
        <v>309</v>
      </c>
      <c r="G3089">
        <v>78</v>
      </c>
      <c r="H3089">
        <v>7066</v>
      </c>
      <c r="I3089" t="b">
        <v>0</v>
      </c>
    </row>
    <row r="3090" spans="1:9" x14ac:dyDescent="0.25">
      <c r="A3090" t="s">
        <v>13</v>
      </c>
      <c r="B3090" s="1">
        <v>44142</v>
      </c>
      <c r="C3090">
        <v>79</v>
      </c>
      <c r="D3090">
        <v>6836</v>
      </c>
      <c r="E3090">
        <v>1</v>
      </c>
      <c r="F3090">
        <v>310</v>
      </c>
      <c r="G3090">
        <v>80</v>
      </c>
      <c r="H3090">
        <v>7146</v>
      </c>
      <c r="I3090" t="b">
        <v>0</v>
      </c>
    </row>
    <row r="3091" spans="1:9" x14ac:dyDescent="0.25">
      <c r="A3091" t="s">
        <v>13</v>
      </c>
      <c r="B3091" s="1">
        <v>44143</v>
      </c>
      <c r="C3091">
        <v>83</v>
      </c>
      <c r="D3091">
        <v>6919</v>
      </c>
      <c r="E3091">
        <v>4</v>
      </c>
      <c r="F3091">
        <v>314</v>
      </c>
      <c r="G3091">
        <v>87</v>
      </c>
      <c r="H3091">
        <v>7233</v>
      </c>
      <c r="I3091" t="b">
        <v>0</v>
      </c>
    </row>
    <row r="3092" spans="1:9" x14ac:dyDescent="0.25">
      <c r="A3092" t="s">
        <v>13</v>
      </c>
      <c r="B3092" s="1">
        <v>44144</v>
      </c>
      <c r="C3092">
        <v>82</v>
      </c>
      <c r="D3092">
        <v>7001</v>
      </c>
      <c r="E3092">
        <v>5</v>
      </c>
      <c r="F3092">
        <v>319</v>
      </c>
      <c r="G3092">
        <v>87</v>
      </c>
      <c r="H3092">
        <v>7320</v>
      </c>
      <c r="I3092" t="b">
        <v>0</v>
      </c>
    </row>
    <row r="3093" spans="1:9" x14ac:dyDescent="0.25">
      <c r="A3093" t="s">
        <v>13</v>
      </c>
      <c r="B3093" s="1">
        <v>44145</v>
      </c>
      <c r="C3093">
        <v>68</v>
      </c>
      <c r="D3093">
        <v>7069</v>
      </c>
      <c r="E3093">
        <v>4</v>
      </c>
      <c r="F3093">
        <v>323</v>
      </c>
      <c r="G3093">
        <v>72</v>
      </c>
      <c r="H3093">
        <v>7392</v>
      </c>
      <c r="I3093" t="b">
        <v>0</v>
      </c>
    </row>
    <row r="3094" spans="1:9" x14ac:dyDescent="0.25">
      <c r="A3094" t="s">
        <v>13</v>
      </c>
      <c r="B3094" s="1">
        <v>44146</v>
      </c>
      <c r="C3094">
        <v>62</v>
      </c>
      <c r="D3094">
        <v>7131</v>
      </c>
      <c r="E3094">
        <v>3</v>
      </c>
      <c r="F3094">
        <v>326</v>
      </c>
      <c r="G3094">
        <v>65</v>
      </c>
      <c r="H3094">
        <v>7457</v>
      </c>
      <c r="I3094" t="b">
        <v>0</v>
      </c>
    </row>
    <row r="3095" spans="1:9" x14ac:dyDescent="0.25">
      <c r="A3095" t="s">
        <v>13</v>
      </c>
      <c r="B3095" s="1">
        <v>44147</v>
      </c>
      <c r="C3095">
        <v>64</v>
      </c>
      <c r="D3095">
        <v>7195</v>
      </c>
      <c r="E3095">
        <v>3</v>
      </c>
      <c r="F3095">
        <v>329</v>
      </c>
      <c r="G3095">
        <v>67</v>
      </c>
      <c r="H3095">
        <v>7524</v>
      </c>
      <c r="I3095" t="b">
        <v>0</v>
      </c>
    </row>
    <row r="3096" spans="1:9" x14ac:dyDescent="0.25">
      <c r="A3096" t="s">
        <v>13</v>
      </c>
      <c r="B3096" s="1">
        <v>44148</v>
      </c>
      <c r="C3096">
        <v>81</v>
      </c>
      <c r="D3096">
        <v>7276</v>
      </c>
      <c r="E3096">
        <v>6</v>
      </c>
      <c r="F3096">
        <v>335</v>
      </c>
      <c r="G3096">
        <v>87</v>
      </c>
      <c r="H3096">
        <v>7611</v>
      </c>
      <c r="I3096" t="b">
        <v>0</v>
      </c>
    </row>
    <row r="3097" spans="1:9" x14ac:dyDescent="0.25">
      <c r="A3097" t="s">
        <v>13</v>
      </c>
      <c r="B3097" s="1">
        <v>44149</v>
      </c>
      <c r="C3097">
        <v>62</v>
      </c>
      <c r="D3097">
        <v>7338</v>
      </c>
      <c r="E3097">
        <v>1</v>
      </c>
      <c r="F3097">
        <v>336</v>
      </c>
      <c r="G3097">
        <v>63</v>
      </c>
      <c r="H3097">
        <v>7674</v>
      </c>
      <c r="I3097" t="b">
        <v>0</v>
      </c>
    </row>
    <row r="3098" spans="1:9" x14ac:dyDescent="0.25">
      <c r="A3098" t="s">
        <v>13</v>
      </c>
      <c r="B3098" s="1">
        <v>44150</v>
      </c>
      <c r="C3098">
        <v>75</v>
      </c>
      <c r="D3098">
        <v>7413</v>
      </c>
      <c r="E3098">
        <v>1</v>
      </c>
      <c r="F3098">
        <v>337</v>
      </c>
      <c r="G3098">
        <v>76</v>
      </c>
      <c r="H3098">
        <v>7750</v>
      </c>
      <c r="I3098" t="b">
        <v>0</v>
      </c>
    </row>
    <row r="3099" spans="1:9" x14ac:dyDescent="0.25">
      <c r="A3099" t="s">
        <v>13</v>
      </c>
      <c r="B3099" s="1">
        <v>44151</v>
      </c>
      <c r="C3099">
        <v>74</v>
      </c>
      <c r="D3099">
        <v>7487</v>
      </c>
      <c r="E3099">
        <v>5</v>
      </c>
      <c r="F3099">
        <v>342</v>
      </c>
      <c r="G3099">
        <v>79</v>
      </c>
      <c r="H3099">
        <v>7829</v>
      </c>
      <c r="I3099" t="b">
        <v>0</v>
      </c>
    </row>
    <row r="3100" spans="1:9" x14ac:dyDescent="0.25">
      <c r="A3100" t="s">
        <v>13</v>
      </c>
      <c r="B3100" s="1">
        <v>44152</v>
      </c>
      <c r="C3100">
        <v>73</v>
      </c>
      <c r="D3100">
        <v>7560</v>
      </c>
      <c r="E3100">
        <v>2</v>
      </c>
      <c r="F3100">
        <v>344</v>
      </c>
      <c r="G3100">
        <v>75</v>
      </c>
      <c r="H3100">
        <v>7904</v>
      </c>
      <c r="I3100" t="b">
        <v>0</v>
      </c>
    </row>
    <row r="3101" spans="1:9" x14ac:dyDescent="0.25">
      <c r="A3101" t="s">
        <v>13</v>
      </c>
      <c r="B3101" s="1">
        <v>44153</v>
      </c>
      <c r="C3101">
        <v>71</v>
      </c>
      <c r="D3101">
        <v>7631</v>
      </c>
      <c r="E3101">
        <v>5</v>
      </c>
      <c r="F3101">
        <v>349</v>
      </c>
      <c r="G3101">
        <v>76</v>
      </c>
      <c r="H3101">
        <v>7980</v>
      </c>
      <c r="I3101" t="b">
        <v>0</v>
      </c>
    </row>
    <row r="3102" spans="1:9" x14ac:dyDescent="0.25">
      <c r="A3102" t="s">
        <v>13</v>
      </c>
      <c r="B3102" s="1">
        <v>44154</v>
      </c>
      <c r="C3102">
        <v>67</v>
      </c>
      <c r="D3102">
        <v>7698</v>
      </c>
      <c r="E3102">
        <v>4</v>
      </c>
      <c r="F3102">
        <v>353</v>
      </c>
      <c r="G3102">
        <v>71</v>
      </c>
      <c r="H3102">
        <v>8051</v>
      </c>
      <c r="I3102" t="b">
        <v>0</v>
      </c>
    </row>
    <row r="3103" spans="1:9" x14ac:dyDescent="0.25">
      <c r="A3103" t="s">
        <v>13</v>
      </c>
      <c r="B3103" s="1">
        <v>44155</v>
      </c>
      <c r="C3103">
        <v>52</v>
      </c>
      <c r="D3103">
        <v>7750</v>
      </c>
      <c r="E3103">
        <v>6</v>
      </c>
      <c r="F3103">
        <v>359</v>
      </c>
      <c r="G3103">
        <v>58</v>
      </c>
      <c r="H3103">
        <v>8109</v>
      </c>
      <c r="I3103" t="b">
        <v>0</v>
      </c>
    </row>
    <row r="3104" spans="1:9" x14ac:dyDescent="0.25">
      <c r="A3104" t="s">
        <v>13</v>
      </c>
      <c r="B3104" s="1">
        <v>44156</v>
      </c>
      <c r="C3104">
        <v>68</v>
      </c>
      <c r="D3104">
        <v>7818</v>
      </c>
      <c r="E3104">
        <v>4</v>
      </c>
      <c r="F3104">
        <v>363</v>
      </c>
      <c r="G3104">
        <v>72</v>
      </c>
      <c r="H3104">
        <v>8181</v>
      </c>
      <c r="I3104" t="b">
        <v>0</v>
      </c>
    </row>
    <row r="3105" spans="1:9" x14ac:dyDescent="0.25">
      <c r="A3105" t="s">
        <v>13</v>
      </c>
      <c r="B3105" s="1">
        <v>44157</v>
      </c>
      <c r="C3105">
        <v>52</v>
      </c>
      <c r="D3105">
        <v>7870</v>
      </c>
      <c r="E3105">
        <v>5</v>
      </c>
      <c r="F3105">
        <v>368</v>
      </c>
      <c r="G3105">
        <v>57</v>
      </c>
      <c r="H3105">
        <v>8238</v>
      </c>
      <c r="I3105" t="b">
        <v>0</v>
      </c>
    </row>
    <row r="3106" spans="1:9" x14ac:dyDescent="0.25">
      <c r="A3106" t="s">
        <v>13</v>
      </c>
      <c r="B3106" s="1">
        <v>44158</v>
      </c>
      <c r="C3106">
        <v>54</v>
      </c>
      <c r="D3106">
        <v>7924</v>
      </c>
      <c r="E3106">
        <v>3</v>
      </c>
      <c r="F3106">
        <v>371</v>
      </c>
      <c r="G3106">
        <v>57</v>
      </c>
      <c r="H3106">
        <v>8295</v>
      </c>
      <c r="I3106" t="b">
        <v>0</v>
      </c>
    </row>
    <row r="3107" spans="1:9" x14ac:dyDescent="0.25">
      <c r="A3107" t="s">
        <v>13</v>
      </c>
      <c r="B3107" s="1">
        <v>44159</v>
      </c>
      <c r="C3107">
        <v>64</v>
      </c>
      <c r="D3107">
        <v>7988</v>
      </c>
      <c r="E3107">
        <v>5</v>
      </c>
      <c r="F3107">
        <v>376</v>
      </c>
      <c r="G3107">
        <v>69</v>
      </c>
      <c r="H3107">
        <v>8364</v>
      </c>
      <c r="I3107" t="b">
        <v>0</v>
      </c>
    </row>
    <row r="3108" spans="1:9" x14ac:dyDescent="0.25">
      <c r="A3108" t="s">
        <v>13</v>
      </c>
      <c r="B3108" s="1">
        <v>44160</v>
      </c>
      <c r="C3108">
        <v>65</v>
      </c>
      <c r="D3108">
        <v>8053</v>
      </c>
      <c r="E3108">
        <v>2</v>
      </c>
      <c r="F3108">
        <v>378</v>
      </c>
      <c r="G3108">
        <v>67</v>
      </c>
      <c r="H3108">
        <v>8431</v>
      </c>
      <c r="I3108" t="b">
        <v>0</v>
      </c>
    </row>
    <row r="3109" spans="1:9" x14ac:dyDescent="0.25">
      <c r="A3109" t="s">
        <v>13</v>
      </c>
      <c r="B3109" s="1">
        <v>44161</v>
      </c>
      <c r="C3109">
        <v>53</v>
      </c>
      <c r="D3109">
        <v>8106</v>
      </c>
      <c r="E3109">
        <v>2</v>
      </c>
      <c r="F3109">
        <v>380</v>
      </c>
      <c r="G3109">
        <v>55</v>
      </c>
      <c r="H3109">
        <v>8486</v>
      </c>
      <c r="I3109" t="b">
        <v>0</v>
      </c>
    </row>
    <row r="3110" spans="1:9" x14ac:dyDescent="0.25">
      <c r="A3110" t="s">
        <v>13</v>
      </c>
      <c r="B3110" s="1">
        <v>44162</v>
      </c>
      <c r="C3110">
        <v>51</v>
      </c>
      <c r="D3110">
        <v>8157</v>
      </c>
      <c r="E3110">
        <v>3</v>
      </c>
      <c r="F3110">
        <v>383</v>
      </c>
      <c r="G3110">
        <v>54</v>
      </c>
      <c r="H3110">
        <v>8540</v>
      </c>
      <c r="I3110" t="b">
        <v>0</v>
      </c>
    </row>
    <row r="3111" spans="1:9" x14ac:dyDescent="0.25">
      <c r="A3111" t="s">
        <v>13</v>
      </c>
      <c r="B3111" s="1">
        <v>44163</v>
      </c>
      <c r="C3111">
        <v>46</v>
      </c>
      <c r="D3111">
        <v>8203</v>
      </c>
      <c r="E3111">
        <v>6</v>
      </c>
      <c r="F3111">
        <v>389</v>
      </c>
      <c r="G3111">
        <v>52</v>
      </c>
      <c r="H3111">
        <v>8592</v>
      </c>
      <c r="I3111" t="b">
        <v>0</v>
      </c>
    </row>
    <row r="3112" spans="1:9" x14ac:dyDescent="0.25">
      <c r="A3112" t="s">
        <v>13</v>
      </c>
      <c r="B3112" s="1">
        <v>44164</v>
      </c>
      <c r="C3112">
        <v>54</v>
      </c>
      <c r="D3112">
        <v>8257</v>
      </c>
      <c r="E3112">
        <v>3</v>
      </c>
      <c r="F3112">
        <v>392</v>
      </c>
      <c r="G3112">
        <v>57</v>
      </c>
      <c r="H3112">
        <v>8649</v>
      </c>
      <c r="I3112" t="b">
        <v>0</v>
      </c>
    </row>
    <row r="3113" spans="1:9" x14ac:dyDescent="0.25">
      <c r="A3113" t="s">
        <v>13</v>
      </c>
      <c r="B3113" s="1">
        <v>44165</v>
      </c>
      <c r="C3113">
        <v>48</v>
      </c>
      <c r="D3113">
        <v>8305</v>
      </c>
      <c r="E3113">
        <v>3</v>
      </c>
      <c r="F3113">
        <v>395</v>
      </c>
      <c r="G3113">
        <v>51</v>
      </c>
      <c r="H3113">
        <v>8700</v>
      </c>
      <c r="I3113" t="b">
        <v>0</v>
      </c>
    </row>
    <row r="3114" spans="1:9" x14ac:dyDescent="0.25">
      <c r="A3114" t="s">
        <v>13</v>
      </c>
      <c r="B3114" s="1">
        <v>44166</v>
      </c>
      <c r="C3114">
        <v>53</v>
      </c>
      <c r="D3114">
        <v>8358</v>
      </c>
      <c r="E3114">
        <v>7</v>
      </c>
      <c r="F3114">
        <v>402</v>
      </c>
      <c r="G3114">
        <v>60</v>
      </c>
      <c r="H3114">
        <v>8760</v>
      </c>
      <c r="I3114" t="b">
        <v>0</v>
      </c>
    </row>
    <row r="3115" spans="1:9" x14ac:dyDescent="0.25">
      <c r="A3115" t="s">
        <v>13</v>
      </c>
      <c r="B3115" s="1">
        <v>44167</v>
      </c>
      <c r="C3115">
        <v>48</v>
      </c>
      <c r="D3115">
        <v>8406</v>
      </c>
      <c r="E3115">
        <v>5</v>
      </c>
      <c r="F3115">
        <v>407</v>
      </c>
      <c r="G3115">
        <v>53</v>
      </c>
      <c r="H3115">
        <v>8813</v>
      </c>
      <c r="I3115" t="b">
        <v>0</v>
      </c>
    </row>
    <row r="3116" spans="1:9" x14ac:dyDescent="0.25">
      <c r="A3116" t="s">
        <v>13</v>
      </c>
      <c r="B3116" s="1">
        <v>44168</v>
      </c>
      <c r="C3116">
        <v>47</v>
      </c>
      <c r="D3116">
        <v>8453</v>
      </c>
      <c r="E3116">
        <v>3</v>
      </c>
      <c r="F3116">
        <v>410</v>
      </c>
      <c r="G3116">
        <v>50</v>
      </c>
      <c r="H3116">
        <v>8863</v>
      </c>
      <c r="I3116" t="b">
        <v>0</v>
      </c>
    </row>
    <row r="3117" spans="1:9" x14ac:dyDescent="0.25">
      <c r="A3117" t="s">
        <v>13</v>
      </c>
      <c r="B3117" s="1">
        <v>44169</v>
      </c>
      <c r="C3117">
        <v>48</v>
      </c>
      <c r="D3117">
        <v>8501</v>
      </c>
      <c r="E3117">
        <v>3</v>
      </c>
      <c r="F3117">
        <v>413</v>
      </c>
      <c r="G3117">
        <v>51</v>
      </c>
      <c r="H3117">
        <v>8914</v>
      </c>
      <c r="I3117" t="b">
        <v>0</v>
      </c>
    </row>
    <row r="3118" spans="1:9" x14ac:dyDescent="0.25">
      <c r="A3118" t="s">
        <v>13</v>
      </c>
      <c r="B3118" s="1">
        <v>44170</v>
      </c>
      <c r="C3118">
        <v>37</v>
      </c>
      <c r="D3118">
        <v>8538</v>
      </c>
      <c r="E3118">
        <v>3</v>
      </c>
      <c r="F3118">
        <v>416</v>
      </c>
      <c r="G3118">
        <v>40</v>
      </c>
      <c r="H3118">
        <v>8954</v>
      </c>
      <c r="I3118" t="b">
        <v>0</v>
      </c>
    </row>
    <row r="3119" spans="1:9" x14ac:dyDescent="0.25">
      <c r="A3119" t="s">
        <v>13</v>
      </c>
      <c r="B3119" s="1">
        <v>44171</v>
      </c>
      <c r="C3119">
        <v>43</v>
      </c>
      <c r="D3119">
        <v>8581</v>
      </c>
      <c r="E3119">
        <v>4</v>
      </c>
      <c r="F3119">
        <v>420</v>
      </c>
      <c r="G3119">
        <v>47</v>
      </c>
      <c r="H3119">
        <v>9001</v>
      </c>
      <c r="I3119" t="b">
        <v>0</v>
      </c>
    </row>
    <row r="3120" spans="1:9" x14ac:dyDescent="0.25">
      <c r="A3120" t="s">
        <v>13</v>
      </c>
      <c r="B3120" s="1">
        <v>44172</v>
      </c>
      <c r="C3120">
        <v>50</v>
      </c>
      <c r="D3120">
        <v>8631</v>
      </c>
      <c r="E3120">
        <v>4</v>
      </c>
      <c r="F3120">
        <v>424</v>
      </c>
      <c r="G3120">
        <v>54</v>
      </c>
      <c r="H3120">
        <v>9055</v>
      </c>
      <c r="I3120" t="b">
        <v>0</v>
      </c>
    </row>
    <row r="3121" spans="1:9" x14ac:dyDescent="0.25">
      <c r="A3121" t="s">
        <v>13</v>
      </c>
      <c r="B3121" s="1">
        <v>44173</v>
      </c>
      <c r="C3121">
        <v>49</v>
      </c>
      <c r="D3121">
        <v>8680</v>
      </c>
      <c r="E3121">
        <v>5</v>
      </c>
      <c r="F3121">
        <v>429</v>
      </c>
      <c r="G3121">
        <v>54</v>
      </c>
      <c r="H3121">
        <v>9109</v>
      </c>
      <c r="I3121" t="b">
        <v>0</v>
      </c>
    </row>
    <row r="3122" spans="1:9" x14ac:dyDescent="0.25">
      <c r="A3122" t="s">
        <v>13</v>
      </c>
      <c r="B3122" s="1">
        <v>44174</v>
      </c>
      <c r="C3122">
        <v>48</v>
      </c>
      <c r="D3122">
        <v>8728</v>
      </c>
      <c r="E3122">
        <v>5</v>
      </c>
      <c r="F3122">
        <v>434</v>
      </c>
      <c r="G3122">
        <v>53</v>
      </c>
      <c r="H3122">
        <v>9162</v>
      </c>
      <c r="I3122" t="b">
        <v>0</v>
      </c>
    </row>
    <row r="3123" spans="1:9" x14ac:dyDescent="0.25">
      <c r="A3123" t="s">
        <v>13</v>
      </c>
      <c r="B3123" s="1">
        <v>44175</v>
      </c>
      <c r="C3123">
        <v>49</v>
      </c>
      <c r="D3123">
        <v>8777</v>
      </c>
      <c r="E3123">
        <v>1</v>
      </c>
      <c r="F3123">
        <v>435</v>
      </c>
      <c r="G3123">
        <v>50</v>
      </c>
      <c r="H3123">
        <v>9212</v>
      </c>
      <c r="I3123" t="b">
        <v>0</v>
      </c>
    </row>
    <row r="3124" spans="1:9" x14ac:dyDescent="0.25">
      <c r="A3124" t="s">
        <v>13</v>
      </c>
      <c r="B3124" s="1">
        <v>44176</v>
      </c>
      <c r="C3124">
        <v>41</v>
      </c>
      <c r="D3124">
        <v>8818</v>
      </c>
      <c r="E3124">
        <v>5</v>
      </c>
      <c r="F3124">
        <v>440</v>
      </c>
      <c r="G3124">
        <v>46</v>
      </c>
      <c r="H3124">
        <v>9258</v>
      </c>
      <c r="I3124" t="b">
        <v>0</v>
      </c>
    </row>
    <row r="3125" spans="1:9" x14ac:dyDescent="0.25">
      <c r="A3125" t="s">
        <v>13</v>
      </c>
      <c r="B3125" s="1">
        <v>44177</v>
      </c>
      <c r="C3125">
        <v>48</v>
      </c>
      <c r="D3125">
        <v>8866</v>
      </c>
      <c r="E3125">
        <v>3</v>
      </c>
      <c r="F3125">
        <v>443</v>
      </c>
      <c r="G3125">
        <v>51</v>
      </c>
      <c r="H3125">
        <v>9309</v>
      </c>
      <c r="I3125" t="b">
        <v>0</v>
      </c>
    </row>
    <row r="3126" spans="1:9" x14ac:dyDescent="0.25">
      <c r="A3126" t="s">
        <v>13</v>
      </c>
      <c r="B3126" s="1">
        <v>44178</v>
      </c>
      <c r="C3126">
        <v>42</v>
      </c>
      <c r="D3126">
        <v>8908</v>
      </c>
      <c r="E3126">
        <v>2</v>
      </c>
      <c r="F3126">
        <v>445</v>
      </c>
      <c r="G3126">
        <v>44</v>
      </c>
      <c r="H3126">
        <v>9353</v>
      </c>
      <c r="I3126" t="b">
        <v>0</v>
      </c>
    </row>
    <row r="3127" spans="1:9" x14ac:dyDescent="0.25">
      <c r="A3127" t="s">
        <v>13</v>
      </c>
      <c r="B3127" s="1">
        <v>44179</v>
      </c>
      <c r="C3127">
        <v>51</v>
      </c>
      <c r="D3127">
        <v>8959</v>
      </c>
      <c r="E3127">
        <v>3</v>
      </c>
      <c r="F3127">
        <v>448</v>
      </c>
      <c r="G3127">
        <v>54</v>
      </c>
      <c r="H3127">
        <v>9407</v>
      </c>
      <c r="I3127" t="b">
        <v>0</v>
      </c>
    </row>
    <row r="3128" spans="1:9" x14ac:dyDescent="0.25">
      <c r="A3128" t="s">
        <v>13</v>
      </c>
      <c r="B3128" s="1">
        <v>44180</v>
      </c>
      <c r="C3128">
        <v>34</v>
      </c>
      <c r="D3128">
        <v>8993</v>
      </c>
      <c r="E3128">
        <v>3</v>
      </c>
      <c r="F3128">
        <v>451</v>
      </c>
      <c r="G3128">
        <v>37</v>
      </c>
      <c r="H3128">
        <v>9444</v>
      </c>
      <c r="I3128" t="b">
        <v>0</v>
      </c>
    </row>
    <row r="3129" spans="1:9" x14ac:dyDescent="0.25">
      <c r="A3129" t="s">
        <v>13</v>
      </c>
      <c r="B3129" s="1">
        <v>44181</v>
      </c>
      <c r="C3129">
        <v>41</v>
      </c>
      <c r="D3129">
        <v>9034</v>
      </c>
      <c r="E3129">
        <v>2</v>
      </c>
      <c r="F3129">
        <v>453</v>
      </c>
      <c r="G3129">
        <v>43</v>
      </c>
      <c r="H3129">
        <v>9487</v>
      </c>
      <c r="I3129" t="b">
        <v>0</v>
      </c>
    </row>
    <row r="3130" spans="1:9" x14ac:dyDescent="0.25">
      <c r="A3130" t="s">
        <v>13</v>
      </c>
      <c r="B3130" s="1">
        <v>44182</v>
      </c>
      <c r="C3130">
        <v>26</v>
      </c>
      <c r="D3130">
        <v>9060</v>
      </c>
      <c r="E3130">
        <v>3</v>
      </c>
      <c r="F3130">
        <v>456</v>
      </c>
      <c r="G3130">
        <v>29</v>
      </c>
      <c r="H3130">
        <v>9516</v>
      </c>
      <c r="I3130" t="b">
        <v>0</v>
      </c>
    </row>
    <row r="3131" spans="1:9" x14ac:dyDescent="0.25">
      <c r="A3131" t="s">
        <v>13</v>
      </c>
      <c r="B3131" s="1">
        <v>44183</v>
      </c>
      <c r="C3131">
        <v>47</v>
      </c>
      <c r="D3131">
        <v>9107</v>
      </c>
      <c r="E3131">
        <v>3</v>
      </c>
      <c r="F3131">
        <v>459</v>
      </c>
      <c r="G3131">
        <v>50</v>
      </c>
      <c r="H3131">
        <v>9566</v>
      </c>
      <c r="I3131" t="b">
        <v>0</v>
      </c>
    </row>
    <row r="3132" spans="1:9" x14ac:dyDescent="0.25">
      <c r="A3132" t="s">
        <v>13</v>
      </c>
      <c r="B3132" s="1">
        <v>44184</v>
      </c>
      <c r="C3132">
        <v>45</v>
      </c>
      <c r="D3132">
        <v>9152</v>
      </c>
      <c r="E3132">
        <v>2</v>
      </c>
      <c r="F3132">
        <v>461</v>
      </c>
      <c r="G3132">
        <v>47</v>
      </c>
      <c r="H3132">
        <v>9613</v>
      </c>
      <c r="I3132" t="b">
        <v>0</v>
      </c>
    </row>
    <row r="3133" spans="1:9" x14ac:dyDescent="0.25">
      <c r="A3133" t="s">
        <v>13</v>
      </c>
      <c r="B3133" s="1">
        <v>44185</v>
      </c>
      <c r="C3133">
        <v>37</v>
      </c>
      <c r="D3133">
        <v>9189</v>
      </c>
      <c r="E3133">
        <v>4</v>
      </c>
      <c r="F3133">
        <v>465</v>
      </c>
      <c r="G3133">
        <v>41</v>
      </c>
      <c r="H3133">
        <v>9654</v>
      </c>
      <c r="I3133" t="b">
        <v>0</v>
      </c>
    </row>
    <row r="3134" spans="1:9" x14ac:dyDescent="0.25">
      <c r="A3134" t="s">
        <v>13</v>
      </c>
      <c r="B3134" s="1">
        <v>44186</v>
      </c>
      <c r="C3134">
        <v>51</v>
      </c>
      <c r="D3134">
        <v>9240</v>
      </c>
      <c r="E3134">
        <v>4</v>
      </c>
      <c r="F3134">
        <v>469</v>
      </c>
      <c r="G3134">
        <v>55</v>
      </c>
      <c r="H3134">
        <v>9709</v>
      </c>
      <c r="I3134" t="b">
        <v>0</v>
      </c>
    </row>
    <row r="3135" spans="1:9" x14ac:dyDescent="0.25">
      <c r="A3135" t="s">
        <v>13</v>
      </c>
      <c r="B3135" s="1">
        <v>44187</v>
      </c>
      <c r="C3135">
        <v>52</v>
      </c>
      <c r="D3135">
        <v>9292</v>
      </c>
      <c r="E3135">
        <v>3</v>
      </c>
      <c r="F3135">
        <v>472</v>
      </c>
      <c r="G3135">
        <v>55</v>
      </c>
      <c r="H3135">
        <v>9764</v>
      </c>
      <c r="I3135" t="b">
        <v>0</v>
      </c>
    </row>
    <row r="3136" spans="1:9" x14ac:dyDescent="0.25">
      <c r="A3136" t="s">
        <v>13</v>
      </c>
      <c r="B3136" s="1">
        <v>44188</v>
      </c>
      <c r="C3136">
        <v>50</v>
      </c>
      <c r="D3136">
        <v>9342</v>
      </c>
      <c r="E3136">
        <v>2</v>
      </c>
      <c r="F3136">
        <v>474</v>
      </c>
      <c r="G3136">
        <v>52</v>
      </c>
      <c r="H3136">
        <v>9816</v>
      </c>
      <c r="I3136" t="b">
        <v>0</v>
      </c>
    </row>
    <row r="3137" spans="1:9" x14ac:dyDescent="0.25">
      <c r="A3137" t="s">
        <v>13</v>
      </c>
      <c r="B3137" s="1">
        <v>44189</v>
      </c>
      <c r="C3137">
        <v>58</v>
      </c>
      <c r="D3137">
        <v>9400</v>
      </c>
      <c r="E3137">
        <v>4</v>
      </c>
      <c r="F3137">
        <v>478</v>
      </c>
      <c r="G3137">
        <v>62</v>
      </c>
      <c r="H3137">
        <v>9878</v>
      </c>
      <c r="I3137" t="b">
        <v>0</v>
      </c>
    </row>
    <row r="3138" spans="1:9" x14ac:dyDescent="0.25">
      <c r="A3138" t="s">
        <v>13</v>
      </c>
      <c r="B3138" s="1">
        <v>44190</v>
      </c>
      <c r="C3138">
        <v>52</v>
      </c>
      <c r="D3138">
        <v>9452</v>
      </c>
      <c r="E3138">
        <v>0</v>
      </c>
      <c r="F3138">
        <v>478</v>
      </c>
      <c r="G3138">
        <v>52</v>
      </c>
      <c r="H3138">
        <v>9930</v>
      </c>
      <c r="I3138" t="b">
        <v>0</v>
      </c>
    </row>
    <row r="3139" spans="1:9" x14ac:dyDescent="0.25">
      <c r="A3139" t="s">
        <v>13</v>
      </c>
      <c r="B3139" s="1">
        <v>44191</v>
      </c>
      <c r="C3139">
        <v>56</v>
      </c>
      <c r="D3139">
        <v>9508</v>
      </c>
      <c r="E3139">
        <v>5</v>
      </c>
      <c r="F3139">
        <v>483</v>
      </c>
      <c r="G3139">
        <v>61</v>
      </c>
      <c r="H3139">
        <v>9991</v>
      </c>
      <c r="I3139" t="b">
        <v>0</v>
      </c>
    </row>
    <row r="3140" spans="1:9" x14ac:dyDescent="0.25">
      <c r="A3140" t="s">
        <v>13</v>
      </c>
      <c r="B3140" s="1">
        <v>44192</v>
      </c>
      <c r="C3140">
        <v>50</v>
      </c>
      <c r="D3140">
        <v>9558</v>
      </c>
      <c r="E3140">
        <v>2</v>
      </c>
      <c r="F3140">
        <v>485</v>
      </c>
      <c r="G3140">
        <v>52</v>
      </c>
      <c r="H3140">
        <v>10043</v>
      </c>
      <c r="I3140" t="b">
        <v>0</v>
      </c>
    </row>
    <row r="3141" spans="1:9" x14ac:dyDescent="0.25">
      <c r="A3141" t="s">
        <v>13</v>
      </c>
      <c r="B3141" s="1">
        <v>44193</v>
      </c>
      <c r="C3141">
        <v>48</v>
      </c>
      <c r="D3141">
        <v>9606</v>
      </c>
      <c r="E3141">
        <v>3</v>
      </c>
      <c r="F3141">
        <v>488</v>
      </c>
      <c r="G3141">
        <v>51</v>
      </c>
      <c r="H3141">
        <v>10094</v>
      </c>
      <c r="I3141" t="b">
        <v>0</v>
      </c>
    </row>
    <row r="3142" spans="1:9" x14ac:dyDescent="0.25">
      <c r="A3142" t="s">
        <v>13</v>
      </c>
      <c r="B3142" s="1">
        <v>44194</v>
      </c>
      <c r="C3142">
        <v>49</v>
      </c>
      <c r="D3142">
        <v>9655</v>
      </c>
      <c r="E3142">
        <v>3</v>
      </c>
      <c r="F3142">
        <v>491</v>
      </c>
      <c r="G3142">
        <v>52</v>
      </c>
      <c r="H3142">
        <v>10146</v>
      </c>
      <c r="I3142" t="b">
        <v>0</v>
      </c>
    </row>
    <row r="3143" spans="1:9" x14ac:dyDescent="0.25">
      <c r="A3143" t="s">
        <v>13</v>
      </c>
      <c r="B3143" s="1">
        <v>44195</v>
      </c>
      <c r="C3143">
        <v>49</v>
      </c>
      <c r="D3143">
        <v>9704</v>
      </c>
      <c r="E3143">
        <v>4</v>
      </c>
      <c r="F3143">
        <v>495</v>
      </c>
      <c r="G3143">
        <v>53</v>
      </c>
      <c r="H3143">
        <v>10199</v>
      </c>
      <c r="I3143" t="b">
        <v>0</v>
      </c>
    </row>
    <row r="3144" spans="1:9" x14ac:dyDescent="0.25">
      <c r="A3144" t="s">
        <v>13</v>
      </c>
      <c r="B3144" s="1">
        <v>44196</v>
      </c>
      <c r="C3144">
        <v>62</v>
      </c>
      <c r="D3144">
        <v>9766</v>
      </c>
      <c r="E3144">
        <v>4</v>
      </c>
      <c r="F3144">
        <v>499</v>
      </c>
      <c r="G3144">
        <v>66</v>
      </c>
      <c r="H3144">
        <v>10265</v>
      </c>
      <c r="I3144" t="b">
        <v>0</v>
      </c>
    </row>
    <row r="3145" spans="1:9" x14ac:dyDescent="0.25">
      <c r="A3145" t="s">
        <v>13</v>
      </c>
      <c r="B3145" s="1">
        <v>44197</v>
      </c>
      <c r="C3145">
        <v>54</v>
      </c>
      <c r="D3145">
        <v>9820</v>
      </c>
      <c r="E3145">
        <v>3</v>
      </c>
      <c r="F3145">
        <v>502</v>
      </c>
      <c r="G3145">
        <v>57</v>
      </c>
      <c r="H3145">
        <v>10322</v>
      </c>
      <c r="I3145" t="b">
        <v>0</v>
      </c>
    </row>
    <row r="3146" spans="1:9" x14ac:dyDescent="0.25">
      <c r="A3146" t="s">
        <v>13</v>
      </c>
      <c r="B3146" s="1">
        <v>44198</v>
      </c>
      <c r="C3146">
        <v>55</v>
      </c>
      <c r="D3146">
        <v>9875</v>
      </c>
      <c r="E3146">
        <v>7</v>
      </c>
      <c r="F3146">
        <v>509</v>
      </c>
      <c r="G3146">
        <v>62</v>
      </c>
      <c r="H3146">
        <v>10384</v>
      </c>
      <c r="I3146" t="b">
        <v>0</v>
      </c>
    </row>
    <row r="3147" spans="1:9" x14ac:dyDescent="0.25">
      <c r="A3147" t="s">
        <v>13</v>
      </c>
      <c r="B3147" s="1">
        <v>44199</v>
      </c>
      <c r="C3147">
        <v>57</v>
      </c>
      <c r="D3147">
        <v>9932</v>
      </c>
      <c r="E3147">
        <v>2</v>
      </c>
      <c r="F3147">
        <v>511</v>
      </c>
      <c r="G3147">
        <v>59</v>
      </c>
      <c r="H3147">
        <v>10443</v>
      </c>
      <c r="I3147" t="b">
        <v>0</v>
      </c>
    </row>
    <row r="3148" spans="1:9" x14ac:dyDescent="0.25">
      <c r="A3148" t="s">
        <v>13</v>
      </c>
      <c r="B3148" s="1">
        <v>44200</v>
      </c>
      <c r="C3148">
        <v>51</v>
      </c>
      <c r="D3148">
        <v>9983</v>
      </c>
      <c r="E3148">
        <v>3</v>
      </c>
      <c r="F3148">
        <v>514</v>
      </c>
      <c r="G3148">
        <v>54</v>
      </c>
      <c r="H3148">
        <v>10497</v>
      </c>
      <c r="I3148" t="b">
        <v>0</v>
      </c>
    </row>
    <row r="3149" spans="1:9" x14ac:dyDescent="0.25">
      <c r="A3149" t="s">
        <v>13</v>
      </c>
      <c r="B3149" s="1">
        <v>44201</v>
      </c>
      <c r="C3149">
        <v>56</v>
      </c>
      <c r="D3149">
        <v>10039</v>
      </c>
      <c r="E3149">
        <v>6</v>
      </c>
      <c r="F3149">
        <v>520</v>
      </c>
      <c r="G3149">
        <v>62</v>
      </c>
      <c r="H3149">
        <v>10559</v>
      </c>
      <c r="I3149" t="b">
        <v>0</v>
      </c>
    </row>
    <row r="3150" spans="1:9" x14ac:dyDescent="0.25">
      <c r="A3150" t="s">
        <v>13</v>
      </c>
      <c r="B3150" s="1">
        <v>44202</v>
      </c>
      <c r="C3150">
        <v>69</v>
      </c>
      <c r="D3150">
        <v>10108</v>
      </c>
      <c r="E3150">
        <v>4</v>
      </c>
      <c r="F3150">
        <v>524</v>
      </c>
      <c r="G3150">
        <v>73</v>
      </c>
      <c r="H3150">
        <v>10632</v>
      </c>
      <c r="I3150" t="b">
        <v>0</v>
      </c>
    </row>
    <row r="3151" spans="1:9" x14ac:dyDescent="0.25">
      <c r="A3151" t="s">
        <v>13</v>
      </c>
      <c r="B3151" s="1">
        <v>44203</v>
      </c>
      <c r="C3151">
        <v>61</v>
      </c>
      <c r="D3151">
        <v>10169</v>
      </c>
      <c r="E3151">
        <v>5</v>
      </c>
      <c r="F3151">
        <v>529</v>
      </c>
      <c r="G3151">
        <v>66</v>
      </c>
      <c r="H3151">
        <v>10698</v>
      </c>
      <c r="I3151" t="b">
        <v>0</v>
      </c>
    </row>
    <row r="3152" spans="1:9" x14ac:dyDescent="0.25">
      <c r="A3152" t="s">
        <v>13</v>
      </c>
      <c r="B3152" s="1">
        <v>44204</v>
      </c>
      <c r="C3152">
        <v>65</v>
      </c>
      <c r="D3152">
        <v>10234</v>
      </c>
      <c r="E3152">
        <v>1</v>
      </c>
      <c r="F3152">
        <v>530</v>
      </c>
      <c r="G3152">
        <v>66</v>
      </c>
      <c r="H3152">
        <v>10764</v>
      </c>
      <c r="I3152" t="b">
        <v>0</v>
      </c>
    </row>
    <row r="3153" spans="1:9" x14ac:dyDescent="0.25">
      <c r="A3153" t="s">
        <v>13</v>
      </c>
      <c r="B3153" s="1">
        <v>44205</v>
      </c>
      <c r="C3153">
        <v>70</v>
      </c>
      <c r="D3153">
        <v>10304</v>
      </c>
      <c r="E3153">
        <v>4</v>
      </c>
      <c r="F3153">
        <v>534</v>
      </c>
      <c r="G3153">
        <v>74</v>
      </c>
      <c r="H3153">
        <v>10838</v>
      </c>
      <c r="I3153" t="b">
        <v>0</v>
      </c>
    </row>
    <row r="3154" spans="1:9" x14ac:dyDescent="0.25">
      <c r="A3154" t="s">
        <v>13</v>
      </c>
      <c r="B3154" s="1">
        <v>44206</v>
      </c>
      <c r="C3154">
        <v>66</v>
      </c>
      <c r="D3154">
        <v>10370</v>
      </c>
      <c r="E3154">
        <v>5</v>
      </c>
      <c r="F3154">
        <v>539</v>
      </c>
      <c r="G3154">
        <v>71</v>
      </c>
      <c r="H3154">
        <v>10909</v>
      </c>
      <c r="I3154" t="b">
        <v>0</v>
      </c>
    </row>
    <row r="3155" spans="1:9" x14ac:dyDescent="0.25">
      <c r="A3155" t="s">
        <v>13</v>
      </c>
      <c r="B3155" s="1">
        <v>44207</v>
      </c>
      <c r="C3155">
        <v>79</v>
      </c>
      <c r="D3155">
        <v>10449</v>
      </c>
      <c r="E3155">
        <v>3</v>
      </c>
      <c r="F3155">
        <v>542</v>
      </c>
      <c r="G3155">
        <v>82</v>
      </c>
      <c r="H3155">
        <v>10991</v>
      </c>
      <c r="I3155" t="b">
        <v>0</v>
      </c>
    </row>
    <row r="3156" spans="1:9" x14ac:dyDescent="0.25">
      <c r="A3156" t="s">
        <v>13</v>
      </c>
      <c r="B3156" s="1">
        <v>44208</v>
      </c>
      <c r="C3156">
        <v>66</v>
      </c>
      <c r="D3156">
        <v>10515</v>
      </c>
      <c r="E3156">
        <v>4</v>
      </c>
      <c r="F3156">
        <v>546</v>
      </c>
      <c r="G3156">
        <v>70</v>
      </c>
      <c r="H3156">
        <v>11061</v>
      </c>
      <c r="I3156" t="b">
        <v>0</v>
      </c>
    </row>
    <row r="3157" spans="1:9" x14ac:dyDescent="0.25">
      <c r="A3157" t="s">
        <v>13</v>
      </c>
      <c r="B3157" s="1">
        <v>44209</v>
      </c>
      <c r="C3157">
        <v>85</v>
      </c>
      <c r="D3157">
        <v>10600</v>
      </c>
      <c r="E3157">
        <v>6</v>
      </c>
      <c r="F3157">
        <v>552</v>
      </c>
      <c r="G3157">
        <v>91</v>
      </c>
      <c r="H3157">
        <v>11152</v>
      </c>
      <c r="I3157" t="b">
        <v>0</v>
      </c>
    </row>
    <row r="3158" spans="1:9" x14ac:dyDescent="0.25">
      <c r="A3158" t="s">
        <v>13</v>
      </c>
      <c r="B3158" s="1">
        <v>44210</v>
      </c>
      <c r="C3158">
        <v>93</v>
      </c>
      <c r="D3158">
        <v>10693</v>
      </c>
      <c r="E3158">
        <v>7</v>
      </c>
      <c r="F3158">
        <v>559</v>
      </c>
      <c r="G3158">
        <v>100</v>
      </c>
      <c r="H3158">
        <v>11252</v>
      </c>
      <c r="I3158" t="b">
        <v>0</v>
      </c>
    </row>
    <row r="3159" spans="1:9" x14ac:dyDescent="0.25">
      <c r="A3159" t="s">
        <v>13</v>
      </c>
      <c r="B3159" s="1">
        <v>44211</v>
      </c>
      <c r="C3159">
        <v>87</v>
      </c>
      <c r="D3159">
        <v>10780</v>
      </c>
      <c r="E3159">
        <v>2</v>
      </c>
      <c r="F3159">
        <v>561</v>
      </c>
      <c r="G3159">
        <v>89</v>
      </c>
      <c r="H3159">
        <v>11341</v>
      </c>
      <c r="I3159" t="b">
        <v>0</v>
      </c>
    </row>
    <row r="3160" spans="1:9" x14ac:dyDescent="0.25">
      <c r="A3160" t="s">
        <v>13</v>
      </c>
      <c r="B3160" s="1">
        <v>44212</v>
      </c>
      <c r="C3160">
        <v>83</v>
      </c>
      <c r="D3160">
        <v>10863</v>
      </c>
      <c r="E3160">
        <v>4</v>
      </c>
      <c r="F3160">
        <v>565</v>
      </c>
      <c r="G3160">
        <v>87</v>
      </c>
      <c r="H3160">
        <v>11428</v>
      </c>
      <c r="I3160" t="b">
        <v>0</v>
      </c>
    </row>
    <row r="3161" spans="1:9" x14ac:dyDescent="0.25">
      <c r="A3161" t="s">
        <v>13</v>
      </c>
      <c r="B3161" s="1">
        <v>44213</v>
      </c>
      <c r="C3161">
        <v>81</v>
      </c>
      <c r="D3161">
        <v>10944</v>
      </c>
      <c r="E3161">
        <v>6</v>
      </c>
      <c r="F3161">
        <v>571</v>
      </c>
      <c r="G3161">
        <v>87</v>
      </c>
      <c r="H3161">
        <v>11515</v>
      </c>
      <c r="I3161" t="b">
        <v>0</v>
      </c>
    </row>
    <row r="3162" spans="1:9" x14ac:dyDescent="0.25">
      <c r="A3162" t="s">
        <v>13</v>
      </c>
      <c r="B3162" s="1">
        <v>44214</v>
      </c>
      <c r="C3162">
        <v>92</v>
      </c>
      <c r="D3162">
        <v>11036</v>
      </c>
      <c r="E3162">
        <v>4</v>
      </c>
      <c r="F3162">
        <v>575</v>
      </c>
      <c r="G3162">
        <v>96</v>
      </c>
      <c r="H3162">
        <v>11611</v>
      </c>
      <c r="I3162" t="b">
        <v>0</v>
      </c>
    </row>
    <row r="3163" spans="1:9" x14ac:dyDescent="0.25">
      <c r="A3163" t="s">
        <v>13</v>
      </c>
      <c r="B3163" s="1">
        <v>44215</v>
      </c>
      <c r="C3163">
        <v>92</v>
      </c>
      <c r="D3163">
        <v>11128</v>
      </c>
      <c r="E3163">
        <v>8</v>
      </c>
      <c r="F3163">
        <v>583</v>
      </c>
      <c r="G3163">
        <v>100</v>
      </c>
      <c r="H3163">
        <v>11711</v>
      </c>
      <c r="I3163" t="b">
        <v>0</v>
      </c>
    </row>
    <row r="3164" spans="1:9" x14ac:dyDescent="0.25">
      <c r="A3164" t="s">
        <v>13</v>
      </c>
      <c r="B3164" s="1">
        <v>44216</v>
      </c>
      <c r="C3164">
        <v>89</v>
      </c>
      <c r="D3164">
        <v>11217</v>
      </c>
      <c r="E3164">
        <v>5</v>
      </c>
      <c r="F3164">
        <v>588</v>
      </c>
      <c r="G3164">
        <v>94</v>
      </c>
      <c r="H3164">
        <v>11805</v>
      </c>
      <c r="I3164" t="b">
        <v>0</v>
      </c>
    </row>
    <row r="3165" spans="1:9" x14ac:dyDescent="0.25">
      <c r="A3165" t="s">
        <v>13</v>
      </c>
      <c r="B3165" s="1">
        <v>44217</v>
      </c>
      <c r="C3165">
        <v>85</v>
      </c>
      <c r="D3165">
        <v>11302</v>
      </c>
      <c r="E3165">
        <v>5</v>
      </c>
      <c r="F3165">
        <v>593</v>
      </c>
      <c r="G3165">
        <v>90</v>
      </c>
      <c r="H3165">
        <v>11895</v>
      </c>
      <c r="I3165" t="b">
        <v>0</v>
      </c>
    </row>
    <row r="3166" spans="1:9" x14ac:dyDescent="0.25">
      <c r="A3166" t="s">
        <v>13</v>
      </c>
      <c r="B3166" s="1">
        <v>44218</v>
      </c>
      <c r="C3166">
        <v>110</v>
      </c>
      <c r="D3166">
        <v>11412</v>
      </c>
      <c r="E3166">
        <v>4</v>
      </c>
      <c r="F3166">
        <v>597</v>
      </c>
      <c r="G3166">
        <v>114</v>
      </c>
      <c r="H3166">
        <v>12009</v>
      </c>
      <c r="I3166" t="b">
        <v>0</v>
      </c>
    </row>
    <row r="3167" spans="1:9" x14ac:dyDescent="0.25">
      <c r="A3167" t="s">
        <v>13</v>
      </c>
      <c r="B3167" s="1">
        <v>44219</v>
      </c>
      <c r="C3167">
        <v>103</v>
      </c>
      <c r="D3167">
        <v>11515</v>
      </c>
      <c r="E3167">
        <v>1</v>
      </c>
      <c r="F3167">
        <v>598</v>
      </c>
      <c r="G3167">
        <v>104</v>
      </c>
      <c r="H3167">
        <v>12113</v>
      </c>
      <c r="I3167" t="b">
        <v>0</v>
      </c>
    </row>
    <row r="3168" spans="1:9" x14ac:dyDescent="0.25">
      <c r="A3168" t="s">
        <v>13</v>
      </c>
      <c r="B3168" s="1">
        <v>44220</v>
      </c>
      <c r="C3168">
        <v>96</v>
      </c>
      <c r="D3168">
        <v>11611</v>
      </c>
      <c r="E3168">
        <v>5</v>
      </c>
      <c r="F3168">
        <v>603</v>
      </c>
      <c r="G3168">
        <v>101</v>
      </c>
      <c r="H3168">
        <v>12214</v>
      </c>
      <c r="I3168" t="b">
        <v>0</v>
      </c>
    </row>
    <row r="3169" spans="1:9" x14ac:dyDescent="0.25">
      <c r="A3169" t="s">
        <v>13</v>
      </c>
      <c r="B3169" s="1">
        <v>44221</v>
      </c>
      <c r="C3169">
        <v>86</v>
      </c>
      <c r="D3169">
        <v>11697</v>
      </c>
      <c r="E3169">
        <v>4</v>
      </c>
      <c r="F3169">
        <v>607</v>
      </c>
      <c r="G3169">
        <v>90</v>
      </c>
      <c r="H3169">
        <v>12304</v>
      </c>
      <c r="I3169" t="b">
        <v>0</v>
      </c>
    </row>
    <row r="3170" spans="1:9" x14ac:dyDescent="0.25">
      <c r="A3170" t="s">
        <v>13</v>
      </c>
      <c r="B3170" s="1">
        <v>44222</v>
      </c>
      <c r="C3170">
        <v>103</v>
      </c>
      <c r="D3170">
        <v>11800</v>
      </c>
      <c r="E3170">
        <v>3</v>
      </c>
      <c r="F3170">
        <v>610</v>
      </c>
      <c r="G3170">
        <v>106</v>
      </c>
      <c r="H3170">
        <v>12410</v>
      </c>
      <c r="I3170" t="b">
        <v>0</v>
      </c>
    </row>
    <row r="3171" spans="1:9" x14ac:dyDescent="0.25">
      <c r="A3171" t="s">
        <v>13</v>
      </c>
      <c r="B3171" s="1">
        <v>44223</v>
      </c>
      <c r="C3171">
        <v>104</v>
      </c>
      <c r="D3171">
        <v>11904</v>
      </c>
      <c r="E3171">
        <v>8</v>
      </c>
      <c r="F3171">
        <v>618</v>
      </c>
      <c r="G3171">
        <v>112</v>
      </c>
      <c r="H3171">
        <v>12522</v>
      </c>
      <c r="I3171" t="b">
        <v>0</v>
      </c>
    </row>
    <row r="3172" spans="1:9" x14ac:dyDescent="0.25">
      <c r="A3172" t="s">
        <v>13</v>
      </c>
      <c r="B3172" s="1">
        <v>44224</v>
      </c>
      <c r="C3172">
        <v>103</v>
      </c>
      <c r="D3172">
        <v>12007</v>
      </c>
      <c r="E3172">
        <v>1</v>
      </c>
      <c r="F3172">
        <v>619</v>
      </c>
      <c r="G3172">
        <v>104</v>
      </c>
      <c r="H3172">
        <v>12626</v>
      </c>
      <c r="I3172" t="b">
        <v>0</v>
      </c>
    </row>
    <row r="3173" spans="1:9" x14ac:dyDescent="0.25">
      <c r="A3173" t="s">
        <v>13</v>
      </c>
      <c r="B3173" s="1">
        <v>44225</v>
      </c>
      <c r="C3173">
        <v>101</v>
      </c>
      <c r="D3173">
        <v>12108</v>
      </c>
      <c r="E3173">
        <v>4</v>
      </c>
      <c r="F3173">
        <v>623</v>
      </c>
      <c r="G3173">
        <v>105</v>
      </c>
      <c r="H3173">
        <v>12731</v>
      </c>
      <c r="I3173" t="b">
        <v>0</v>
      </c>
    </row>
    <row r="3174" spans="1:9" x14ac:dyDescent="0.25">
      <c r="A3174" t="s">
        <v>13</v>
      </c>
      <c r="B3174" s="1">
        <v>44226</v>
      </c>
      <c r="C3174">
        <v>79</v>
      </c>
      <c r="D3174">
        <v>12187</v>
      </c>
      <c r="E3174">
        <v>2</v>
      </c>
      <c r="F3174">
        <v>625</v>
      </c>
      <c r="G3174">
        <v>81</v>
      </c>
      <c r="H3174">
        <v>12812</v>
      </c>
      <c r="I3174" t="b">
        <v>0</v>
      </c>
    </row>
    <row r="3175" spans="1:9" x14ac:dyDescent="0.25">
      <c r="A3175" t="s">
        <v>13</v>
      </c>
      <c r="B3175" s="1">
        <v>44227</v>
      </c>
      <c r="C3175">
        <v>87</v>
      </c>
      <c r="D3175">
        <v>12274</v>
      </c>
      <c r="E3175">
        <v>7</v>
      </c>
      <c r="F3175">
        <v>632</v>
      </c>
      <c r="G3175">
        <v>94</v>
      </c>
      <c r="H3175">
        <v>12906</v>
      </c>
      <c r="I3175" t="b">
        <v>0</v>
      </c>
    </row>
    <row r="3176" spans="1:9" x14ac:dyDescent="0.25">
      <c r="A3176" t="s">
        <v>13</v>
      </c>
      <c r="B3176" s="1">
        <v>44228</v>
      </c>
      <c r="C3176">
        <v>96</v>
      </c>
      <c r="D3176">
        <v>12370</v>
      </c>
      <c r="E3176">
        <v>6</v>
      </c>
      <c r="F3176">
        <v>638</v>
      </c>
      <c r="G3176">
        <v>102</v>
      </c>
      <c r="H3176">
        <v>13008</v>
      </c>
      <c r="I3176" t="b">
        <v>0</v>
      </c>
    </row>
    <row r="3177" spans="1:9" x14ac:dyDescent="0.25">
      <c r="A3177" t="s">
        <v>13</v>
      </c>
      <c r="B3177" s="1">
        <v>44229</v>
      </c>
      <c r="C3177">
        <v>82</v>
      </c>
      <c r="D3177">
        <v>12452</v>
      </c>
      <c r="E3177">
        <v>3</v>
      </c>
      <c r="F3177">
        <v>641</v>
      </c>
      <c r="G3177">
        <v>85</v>
      </c>
      <c r="H3177">
        <v>13093</v>
      </c>
      <c r="I3177" t="b">
        <v>0</v>
      </c>
    </row>
    <row r="3178" spans="1:9" x14ac:dyDescent="0.25">
      <c r="A3178" t="s">
        <v>13</v>
      </c>
      <c r="B3178" s="1">
        <v>44230</v>
      </c>
      <c r="C3178">
        <v>71</v>
      </c>
      <c r="D3178">
        <v>12523</v>
      </c>
      <c r="E3178">
        <v>5</v>
      </c>
      <c r="F3178">
        <v>646</v>
      </c>
      <c r="G3178">
        <v>76</v>
      </c>
      <c r="H3178">
        <v>13169</v>
      </c>
      <c r="I3178" t="b">
        <v>0</v>
      </c>
    </row>
    <row r="3179" spans="1:9" x14ac:dyDescent="0.25">
      <c r="A3179" t="s">
        <v>13</v>
      </c>
      <c r="B3179" s="1">
        <v>44231</v>
      </c>
      <c r="C3179">
        <v>79</v>
      </c>
      <c r="D3179">
        <v>12602</v>
      </c>
      <c r="E3179">
        <v>6</v>
      </c>
      <c r="F3179">
        <v>652</v>
      </c>
      <c r="G3179">
        <v>85</v>
      </c>
      <c r="H3179">
        <v>13254</v>
      </c>
      <c r="I3179" t="b">
        <v>0</v>
      </c>
    </row>
    <row r="3180" spans="1:9" x14ac:dyDescent="0.25">
      <c r="A3180" t="s">
        <v>13</v>
      </c>
      <c r="B3180" s="1">
        <v>44232</v>
      </c>
      <c r="C3180">
        <v>67</v>
      </c>
      <c r="D3180">
        <v>12669</v>
      </c>
      <c r="E3180">
        <v>3</v>
      </c>
      <c r="F3180">
        <v>655</v>
      </c>
      <c r="G3180">
        <v>70</v>
      </c>
      <c r="H3180">
        <v>13324</v>
      </c>
      <c r="I3180" t="b">
        <v>0</v>
      </c>
    </row>
    <row r="3181" spans="1:9" x14ac:dyDescent="0.25">
      <c r="A3181" t="s">
        <v>13</v>
      </c>
      <c r="B3181" s="1">
        <v>44233</v>
      </c>
      <c r="C3181">
        <v>62</v>
      </c>
      <c r="D3181">
        <v>12731</v>
      </c>
      <c r="E3181">
        <v>3</v>
      </c>
      <c r="F3181">
        <v>658</v>
      </c>
      <c r="G3181">
        <v>65</v>
      </c>
      <c r="H3181">
        <v>13389</v>
      </c>
      <c r="I3181" t="b">
        <v>0</v>
      </c>
    </row>
    <row r="3182" spans="1:9" x14ac:dyDescent="0.25">
      <c r="A3182" t="s">
        <v>13</v>
      </c>
      <c r="B3182" s="1">
        <v>44234</v>
      </c>
      <c r="C3182">
        <v>53</v>
      </c>
      <c r="D3182">
        <v>12784</v>
      </c>
      <c r="E3182">
        <v>2</v>
      </c>
      <c r="F3182">
        <v>660</v>
      </c>
      <c r="G3182">
        <v>55</v>
      </c>
      <c r="H3182">
        <v>13444</v>
      </c>
      <c r="I3182" t="b">
        <v>0</v>
      </c>
    </row>
    <row r="3183" spans="1:9" x14ac:dyDescent="0.25">
      <c r="A3183" t="s">
        <v>13</v>
      </c>
      <c r="B3183" s="1">
        <v>44235</v>
      </c>
      <c r="C3183">
        <v>74</v>
      </c>
      <c r="D3183">
        <v>12858</v>
      </c>
      <c r="E3183">
        <v>4</v>
      </c>
      <c r="F3183">
        <v>664</v>
      </c>
      <c r="G3183">
        <v>78</v>
      </c>
      <c r="H3183">
        <v>13522</v>
      </c>
      <c r="I3183" t="b">
        <v>0</v>
      </c>
    </row>
    <row r="3184" spans="1:9" x14ac:dyDescent="0.25">
      <c r="A3184" t="s">
        <v>13</v>
      </c>
      <c r="B3184" s="1">
        <v>44236</v>
      </c>
      <c r="C3184">
        <v>69</v>
      </c>
      <c r="D3184">
        <v>12927</v>
      </c>
      <c r="E3184">
        <v>5</v>
      </c>
      <c r="F3184">
        <v>669</v>
      </c>
      <c r="G3184">
        <v>74</v>
      </c>
      <c r="H3184">
        <v>13596</v>
      </c>
      <c r="I3184" t="b">
        <v>0</v>
      </c>
    </row>
    <row r="3185" spans="1:9" x14ac:dyDescent="0.25">
      <c r="A3185" t="s">
        <v>13</v>
      </c>
      <c r="B3185" s="1">
        <v>44237</v>
      </c>
      <c r="C3185">
        <v>72</v>
      </c>
      <c r="D3185">
        <v>12999</v>
      </c>
      <c r="E3185">
        <v>4</v>
      </c>
      <c r="F3185">
        <v>673</v>
      </c>
      <c r="G3185">
        <v>76</v>
      </c>
      <c r="H3185">
        <v>13672</v>
      </c>
      <c r="I3185" t="b">
        <v>0</v>
      </c>
    </row>
    <row r="3186" spans="1:9" x14ac:dyDescent="0.25">
      <c r="A3186" t="s">
        <v>13</v>
      </c>
      <c r="B3186" s="1">
        <v>44238</v>
      </c>
      <c r="C3186">
        <v>68</v>
      </c>
      <c r="D3186">
        <v>13067</v>
      </c>
      <c r="E3186">
        <v>5</v>
      </c>
      <c r="F3186">
        <v>678</v>
      </c>
      <c r="G3186">
        <v>73</v>
      </c>
      <c r="H3186">
        <v>13745</v>
      </c>
      <c r="I3186" t="b">
        <v>0</v>
      </c>
    </row>
    <row r="3187" spans="1:9" x14ac:dyDescent="0.25">
      <c r="A3187" t="s">
        <v>13</v>
      </c>
      <c r="B3187" s="1">
        <v>44239</v>
      </c>
      <c r="C3187">
        <v>67</v>
      </c>
      <c r="D3187">
        <v>13134</v>
      </c>
      <c r="E3187">
        <v>3</v>
      </c>
      <c r="F3187">
        <v>681</v>
      </c>
      <c r="G3187">
        <v>70</v>
      </c>
      <c r="H3187">
        <v>13815</v>
      </c>
      <c r="I3187" t="b">
        <v>0</v>
      </c>
    </row>
    <row r="3188" spans="1:9" x14ac:dyDescent="0.25">
      <c r="A3188" t="s">
        <v>13</v>
      </c>
      <c r="B3188" s="1">
        <v>44240</v>
      </c>
      <c r="C3188">
        <v>62</v>
      </c>
      <c r="D3188">
        <v>13196</v>
      </c>
      <c r="E3188">
        <v>6</v>
      </c>
      <c r="F3188">
        <v>687</v>
      </c>
      <c r="G3188">
        <v>68</v>
      </c>
      <c r="H3188">
        <v>13883</v>
      </c>
      <c r="I3188" t="b">
        <v>0</v>
      </c>
    </row>
    <row r="3189" spans="1:9" x14ac:dyDescent="0.25">
      <c r="A3189" t="s">
        <v>13</v>
      </c>
      <c r="B3189" s="1">
        <v>44241</v>
      </c>
      <c r="C3189">
        <v>51</v>
      </c>
      <c r="D3189">
        <v>13247</v>
      </c>
      <c r="E3189">
        <v>7</v>
      </c>
      <c r="F3189">
        <v>694</v>
      </c>
      <c r="G3189">
        <v>58</v>
      </c>
      <c r="H3189">
        <v>13941</v>
      </c>
      <c r="I3189" t="b">
        <v>0</v>
      </c>
    </row>
    <row r="3190" spans="1:9" x14ac:dyDescent="0.25">
      <c r="A3190" t="s">
        <v>13</v>
      </c>
      <c r="B3190" s="1">
        <v>44242</v>
      </c>
      <c r="C3190">
        <v>57</v>
      </c>
      <c r="D3190">
        <v>13304</v>
      </c>
      <c r="E3190">
        <v>7</v>
      </c>
      <c r="F3190">
        <v>701</v>
      </c>
      <c r="G3190">
        <v>64</v>
      </c>
      <c r="H3190">
        <v>14005</v>
      </c>
      <c r="I3190" t="b">
        <v>0</v>
      </c>
    </row>
    <row r="3191" spans="1:9" x14ac:dyDescent="0.25">
      <c r="A3191" t="s">
        <v>13</v>
      </c>
      <c r="B3191" s="1">
        <v>44243</v>
      </c>
      <c r="C3191">
        <v>55</v>
      </c>
      <c r="D3191">
        <v>13359</v>
      </c>
      <c r="E3191">
        <v>5</v>
      </c>
      <c r="F3191">
        <v>706</v>
      </c>
      <c r="G3191">
        <v>60</v>
      </c>
      <c r="H3191">
        <v>14065</v>
      </c>
      <c r="I3191" t="b">
        <v>0</v>
      </c>
    </row>
    <row r="3192" spans="1:9" x14ac:dyDescent="0.25">
      <c r="A3192" t="s">
        <v>13</v>
      </c>
      <c r="B3192" s="1">
        <v>44244</v>
      </c>
      <c r="C3192">
        <v>55</v>
      </c>
      <c r="D3192">
        <v>13414</v>
      </c>
      <c r="E3192">
        <v>1</v>
      </c>
      <c r="F3192">
        <v>707</v>
      </c>
      <c r="G3192">
        <v>56</v>
      </c>
      <c r="H3192">
        <v>14121</v>
      </c>
      <c r="I3192" t="b">
        <v>0</v>
      </c>
    </row>
    <row r="3193" spans="1:9" x14ac:dyDescent="0.25">
      <c r="A3193" t="s">
        <v>13</v>
      </c>
      <c r="B3193" s="1">
        <v>44245</v>
      </c>
      <c r="C3193">
        <v>52</v>
      </c>
      <c r="D3193">
        <v>13466</v>
      </c>
      <c r="E3193">
        <v>5</v>
      </c>
      <c r="F3193">
        <v>712</v>
      </c>
      <c r="G3193">
        <v>57</v>
      </c>
      <c r="H3193">
        <v>14178</v>
      </c>
      <c r="I3193" t="b">
        <v>0</v>
      </c>
    </row>
    <row r="3194" spans="1:9" x14ac:dyDescent="0.25">
      <c r="A3194" t="s">
        <v>13</v>
      </c>
      <c r="B3194" s="1">
        <v>44246</v>
      </c>
      <c r="C3194">
        <v>40</v>
      </c>
      <c r="D3194">
        <v>13506</v>
      </c>
      <c r="E3194">
        <v>3</v>
      </c>
      <c r="F3194">
        <v>715</v>
      </c>
      <c r="G3194">
        <v>43</v>
      </c>
      <c r="H3194">
        <v>14221</v>
      </c>
      <c r="I3194" t="b">
        <v>0</v>
      </c>
    </row>
    <row r="3195" spans="1:9" x14ac:dyDescent="0.25">
      <c r="A3195" t="s">
        <v>13</v>
      </c>
      <c r="B3195" s="1">
        <v>44247</v>
      </c>
      <c r="C3195">
        <v>34</v>
      </c>
      <c r="D3195">
        <v>13540</v>
      </c>
      <c r="E3195">
        <v>2</v>
      </c>
      <c r="F3195">
        <v>717</v>
      </c>
      <c r="G3195">
        <v>36</v>
      </c>
      <c r="H3195">
        <v>14257</v>
      </c>
      <c r="I3195" t="b">
        <v>0</v>
      </c>
    </row>
    <row r="3196" spans="1:9" x14ac:dyDescent="0.25">
      <c r="A3196" t="s">
        <v>13</v>
      </c>
      <c r="B3196" s="1">
        <v>44248</v>
      </c>
      <c r="C3196">
        <v>36</v>
      </c>
      <c r="D3196">
        <v>13576</v>
      </c>
      <c r="E3196">
        <v>7</v>
      </c>
      <c r="F3196">
        <v>724</v>
      </c>
      <c r="G3196">
        <v>43</v>
      </c>
      <c r="H3196">
        <v>14300</v>
      </c>
      <c r="I3196" t="b">
        <v>0</v>
      </c>
    </row>
    <row r="3197" spans="1:9" x14ac:dyDescent="0.25">
      <c r="A3197" t="s">
        <v>13</v>
      </c>
      <c r="B3197" s="1">
        <v>44249</v>
      </c>
      <c r="C3197">
        <v>26</v>
      </c>
      <c r="D3197">
        <v>13602</v>
      </c>
      <c r="E3197">
        <v>5</v>
      </c>
      <c r="F3197">
        <v>729</v>
      </c>
      <c r="G3197">
        <v>31</v>
      </c>
      <c r="H3197">
        <v>14331</v>
      </c>
      <c r="I3197" t="b">
        <v>0</v>
      </c>
    </row>
    <row r="3198" spans="1:9" x14ac:dyDescent="0.25">
      <c r="A3198" t="s">
        <v>13</v>
      </c>
      <c r="B3198" s="1">
        <v>44250</v>
      </c>
      <c r="C3198">
        <v>36</v>
      </c>
      <c r="D3198">
        <v>13638</v>
      </c>
      <c r="E3198">
        <v>3</v>
      </c>
      <c r="F3198">
        <v>732</v>
      </c>
      <c r="G3198">
        <v>39</v>
      </c>
      <c r="H3198">
        <v>14370</v>
      </c>
      <c r="I3198" t="b">
        <v>0</v>
      </c>
    </row>
    <row r="3199" spans="1:9" x14ac:dyDescent="0.25">
      <c r="A3199" t="s">
        <v>13</v>
      </c>
      <c r="B3199" s="1">
        <v>44251</v>
      </c>
      <c r="C3199">
        <v>35</v>
      </c>
      <c r="D3199">
        <v>13673</v>
      </c>
      <c r="E3199">
        <v>6</v>
      </c>
      <c r="F3199">
        <v>738</v>
      </c>
      <c r="G3199">
        <v>41</v>
      </c>
      <c r="H3199">
        <v>14411</v>
      </c>
      <c r="I3199" t="b">
        <v>0</v>
      </c>
    </row>
    <row r="3200" spans="1:9" x14ac:dyDescent="0.25">
      <c r="A3200" t="s">
        <v>13</v>
      </c>
      <c r="B3200" s="1">
        <v>44252</v>
      </c>
      <c r="C3200">
        <v>22</v>
      </c>
      <c r="D3200">
        <v>13695</v>
      </c>
      <c r="E3200">
        <v>4</v>
      </c>
      <c r="F3200">
        <v>742</v>
      </c>
      <c r="G3200">
        <v>26</v>
      </c>
      <c r="H3200">
        <v>14437</v>
      </c>
      <c r="I3200" t="b">
        <v>0</v>
      </c>
    </row>
    <row r="3201" spans="1:9" x14ac:dyDescent="0.25">
      <c r="A3201" t="s">
        <v>13</v>
      </c>
      <c r="B3201" s="1">
        <v>44253</v>
      </c>
      <c r="C3201">
        <v>38</v>
      </c>
      <c r="D3201">
        <v>13733</v>
      </c>
      <c r="E3201">
        <v>3</v>
      </c>
      <c r="F3201">
        <v>745</v>
      </c>
      <c r="G3201">
        <v>41</v>
      </c>
      <c r="H3201">
        <v>14478</v>
      </c>
      <c r="I3201" t="b">
        <v>0</v>
      </c>
    </row>
    <row r="3202" spans="1:9" x14ac:dyDescent="0.25">
      <c r="A3202" t="s">
        <v>13</v>
      </c>
      <c r="B3202" s="1">
        <v>44254</v>
      </c>
      <c r="C3202">
        <v>26</v>
      </c>
      <c r="D3202">
        <v>13759</v>
      </c>
      <c r="E3202">
        <v>3</v>
      </c>
      <c r="F3202">
        <v>748</v>
      </c>
      <c r="G3202">
        <v>29</v>
      </c>
      <c r="H3202">
        <v>14507</v>
      </c>
      <c r="I3202" t="b">
        <v>0</v>
      </c>
    </row>
    <row r="3203" spans="1:9" x14ac:dyDescent="0.25">
      <c r="A3203" t="s">
        <v>13</v>
      </c>
      <c r="B3203" s="1">
        <v>44255</v>
      </c>
      <c r="C3203">
        <v>32</v>
      </c>
      <c r="D3203">
        <v>13791</v>
      </c>
      <c r="E3203">
        <v>3</v>
      </c>
      <c r="F3203">
        <v>751</v>
      </c>
      <c r="G3203">
        <v>35</v>
      </c>
      <c r="H3203">
        <v>14542</v>
      </c>
      <c r="I3203" t="b">
        <v>0</v>
      </c>
    </row>
    <row r="3204" spans="1:9" x14ac:dyDescent="0.25">
      <c r="A3204" t="s">
        <v>13</v>
      </c>
      <c r="B3204" s="1">
        <v>44256</v>
      </c>
      <c r="C3204">
        <v>32</v>
      </c>
      <c r="D3204">
        <v>13823</v>
      </c>
      <c r="E3204">
        <v>3</v>
      </c>
      <c r="F3204">
        <v>754</v>
      </c>
      <c r="G3204">
        <v>35</v>
      </c>
      <c r="H3204">
        <v>14577</v>
      </c>
      <c r="I3204" t="b">
        <v>0</v>
      </c>
    </row>
    <row r="3205" spans="1:9" x14ac:dyDescent="0.25">
      <c r="A3205" t="s">
        <v>13</v>
      </c>
      <c r="B3205" s="1">
        <v>44257</v>
      </c>
      <c r="C3205">
        <v>13</v>
      </c>
      <c r="D3205">
        <v>13836</v>
      </c>
      <c r="E3205">
        <v>7</v>
      </c>
      <c r="F3205">
        <v>761</v>
      </c>
      <c r="G3205">
        <v>20</v>
      </c>
      <c r="H3205">
        <v>14597</v>
      </c>
      <c r="I3205" t="b">
        <v>0</v>
      </c>
    </row>
    <row r="3206" spans="1:9" x14ac:dyDescent="0.25">
      <c r="A3206" t="s">
        <v>13</v>
      </c>
      <c r="B3206" s="1">
        <v>44258</v>
      </c>
      <c r="C3206">
        <v>23</v>
      </c>
      <c r="D3206">
        <v>13859</v>
      </c>
      <c r="E3206">
        <v>4</v>
      </c>
      <c r="F3206">
        <v>765</v>
      </c>
      <c r="G3206">
        <v>27</v>
      </c>
      <c r="H3206">
        <v>14624</v>
      </c>
      <c r="I3206" t="b">
        <v>0</v>
      </c>
    </row>
    <row r="3207" spans="1:9" x14ac:dyDescent="0.25">
      <c r="A3207" t="s">
        <v>13</v>
      </c>
      <c r="B3207" s="1">
        <v>44259</v>
      </c>
      <c r="C3207">
        <v>12</v>
      </c>
      <c r="D3207">
        <v>13871</v>
      </c>
      <c r="E3207">
        <v>5</v>
      </c>
      <c r="F3207">
        <v>770</v>
      </c>
      <c r="G3207">
        <v>17</v>
      </c>
      <c r="H3207">
        <v>14641</v>
      </c>
      <c r="I3207" t="b">
        <v>0</v>
      </c>
    </row>
    <row r="3208" spans="1:9" x14ac:dyDescent="0.25">
      <c r="A3208" t="s">
        <v>13</v>
      </c>
      <c r="B3208" s="1">
        <v>44260</v>
      </c>
      <c r="C3208">
        <v>25</v>
      </c>
      <c r="D3208">
        <v>13896</v>
      </c>
      <c r="E3208">
        <v>2</v>
      </c>
      <c r="F3208">
        <v>772</v>
      </c>
      <c r="G3208">
        <v>27</v>
      </c>
      <c r="H3208">
        <v>14668</v>
      </c>
      <c r="I3208" t="b">
        <v>0</v>
      </c>
    </row>
    <row r="3209" spans="1:9" x14ac:dyDescent="0.25">
      <c r="A3209" t="s">
        <v>13</v>
      </c>
      <c r="B3209" s="1">
        <v>44261</v>
      </c>
      <c r="C3209">
        <v>15</v>
      </c>
      <c r="D3209">
        <v>13911</v>
      </c>
      <c r="E3209">
        <v>2</v>
      </c>
      <c r="F3209">
        <v>774</v>
      </c>
      <c r="G3209">
        <v>17</v>
      </c>
      <c r="H3209">
        <v>14685</v>
      </c>
      <c r="I3209" t="b">
        <v>0</v>
      </c>
    </row>
    <row r="3210" spans="1:9" x14ac:dyDescent="0.25">
      <c r="A3210" t="s">
        <v>13</v>
      </c>
      <c r="B3210" s="1">
        <v>44262</v>
      </c>
      <c r="C3210">
        <v>23</v>
      </c>
      <c r="D3210">
        <v>13934</v>
      </c>
      <c r="E3210">
        <v>3</v>
      </c>
      <c r="F3210">
        <v>777</v>
      </c>
      <c r="G3210">
        <v>26</v>
      </c>
      <c r="H3210">
        <v>14711</v>
      </c>
      <c r="I3210" t="b">
        <v>0</v>
      </c>
    </row>
    <row r="3211" spans="1:9" x14ac:dyDescent="0.25">
      <c r="A3211" t="s">
        <v>13</v>
      </c>
      <c r="B3211" s="1">
        <v>44263</v>
      </c>
      <c r="C3211">
        <v>16</v>
      </c>
      <c r="D3211">
        <v>13950</v>
      </c>
      <c r="E3211">
        <v>4</v>
      </c>
      <c r="F3211">
        <v>781</v>
      </c>
      <c r="G3211">
        <v>20</v>
      </c>
      <c r="H3211">
        <v>14731</v>
      </c>
      <c r="I3211" t="b">
        <v>0</v>
      </c>
    </row>
    <row r="3212" spans="1:9" x14ac:dyDescent="0.25">
      <c r="A3212" t="s">
        <v>13</v>
      </c>
      <c r="B3212" s="1">
        <v>44264</v>
      </c>
      <c r="C3212">
        <v>14</v>
      </c>
      <c r="D3212">
        <v>13964</v>
      </c>
      <c r="E3212">
        <v>3</v>
      </c>
      <c r="F3212">
        <v>784</v>
      </c>
      <c r="G3212">
        <v>17</v>
      </c>
      <c r="H3212">
        <v>14748</v>
      </c>
      <c r="I3212" t="b">
        <v>0</v>
      </c>
    </row>
    <row r="3213" spans="1:9" x14ac:dyDescent="0.25">
      <c r="A3213" t="s">
        <v>13</v>
      </c>
      <c r="B3213" s="1">
        <v>44265</v>
      </c>
      <c r="C3213">
        <v>13</v>
      </c>
      <c r="D3213">
        <v>13977</v>
      </c>
      <c r="E3213">
        <v>5</v>
      </c>
      <c r="F3213">
        <v>789</v>
      </c>
      <c r="G3213">
        <v>18</v>
      </c>
      <c r="H3213">
        <v>14766</v>
      </c>
      <c r="I3213" t="b">
        <v>0</v>
      </c>
    </row>
    <row r="3214" spans="1:9" x14ac:dyDescent="0.25">
      <c r="A3214" t="s">
        <v>13</v>
      </c>
      <c r="B3214" s="1">
        <v>44266</v>
      </c>
      <c r="C3214">
        <v>17</v>
      </c>
      <c r="D3214">
        <v>13994</v>
      </c>
      <c r="E3214">
        <v>1</v>
      </c>
      <c r="F3214">
        <v>790</v>
      </c>
      <c r="G3214">
        <v>18</v>
      </c>
      <c r="H3214">
        <v>14784</v>
      </c>
      <c r="I3214" t="b">
        <v>0</v>
      </c>
    </row>
    <row r="3215" spans="1:9" x14ac:dyDescent="0.25">
      <c r="A3215" t="s">
        <v>13</v>
      </c>
      <c r="B3215" s="1">
        <v>44267</v>
      </c>
      <c r="C3215">
        <v>10</v>
      </c>
      <c r="D3215">
        <v>14004</v>
      </c>
      <c r="E3215">
        <v>2</v>
      </c>
      <c r="F3215">
        <v>792</v>
      </c>
      <c r="G3215">
        <v>12</v>
      </c>
      <c r="H3215">
        <v>14796</v>
      </c>
      <c r="I3215" t="b">
        <v>0</v>
      </c>
    </row>
    <row r="3216" spans="1:9" x14ac:dyDescent="0.25">
      <c r="A3216" t="s">
        <v>13</v>
      </c>
      <c r="B3216" s="1">
        <v>44268</v>
      </c>
      <c r="C3216">
        <v>11</v>
      </c>
      <c r="D3216">
        <v>14015</v>
      </c>
      <c r="E3216">
        <v>0</v>
      </c>
      <c r="F3216">
        <v>792</v>
      </c>
      <c r="G3216">
        <v>11</v>
      </c>
      <c r="H3216">
        <v>14807</v>
      </c>
      <c r="I3216" t="b">
        <v>0</v>
      </c>
    </row>
    <row r="3217" spans="1:9" x14ac:dyDescent="0.25">
      <c r="A3217" t="s">
        <v>13</v>
      </c>
      <c r="B3217" s="1">
        <v>44269</v>
      </c>
      <c r="C3217">
        <v>20</v>
      </c>
      <c r="D3217">
        <v>14035</v>
      </c>
      <c r="E3217">
        <v>1</v>
      </c>
      <c r="F3217">
        <v>793</v>
      </c>
      <c r="G3217">
        <v>21</v>
      </c>
      <c r="H3217">
        <v>14828</v>
      </c>
      <c r="I3217" t="b">
        <v>0</v>
      </c>
    </row>
    <row r="3218" spans="1:9" x14ac:dyDescent="0.25">
      <c r="A3218" t="s">
        <v>13</v>
      </c>
      <c r="B3218" s="1">
        <v>44270</v>
      </c>
      <c r="C3218">
        <v>16</v>
      </c>
      <c r="D3218">
        <v>14051</v>
      </c>
      <c r="E3218">
        <v>3</v>
      </c>
      <c r="F3218">
        <v>796</v>
      </c>
      <c r="G3218">
        <v>19</v>
      </c>
      <c r="H3218">
        <v>14847</v>
      </c>
      <c r="I3218" t="b">
        <v>0</v>
      </c>
    </row>
    <row r="3219" spans="1:9" x14ac:dyDescent="0.25">
      <c r="A3219" t="s">
        <v>13</v>
      </c>
      <c r="B3219" s="1">
        <v>44271</v>
      </c>
      <c r="C3219">
        <v>12</v>
      </c>
      <c r="D3219">
        <v>14063</v>
      </c>
      <c r="E3219">
        <v>4</v>
      </c>
      <c r="F3219">
        <v>800</v>
      </c>
      <c r="G3219">
        <v>16</v>
      </c>
      <c r="H3219">
        <v>14863</v>
      </c>
      <c r="I3219" t="b">
        <v>0</v>
      </c>
    </row>
    <row r="3220" spans="1:9" x14ac:dyDescent="0.25">
      <c r="A3220" t="s">
        <v>13</v>
      </c>
      <c r="B3220" s="1">
        <v>44272</v>
      </c>
      <c r="C3220">
        <v>12</v>
      </c>
      <c r="D3220">
        <v>14075</v>
      </c>
      <c r="E3220">
        <v>3</v>
      </c>
      <c r="F3220">
        <v>803</v>
      </c>
      <c r="G3220">
        <v>15</v>
      </c>
      <c r="H3220">
        <v>14878</v>
      </c>
      <c r="I3220" t="b">
        <v>0</v>
      </c>
    </row>
    <row r="3221" spans="1:9" x14ac:dyDescent="0.25">
      <c r="A3221" t="s">
        <v>13</v>
      </c>
      <c r="B3221" s="1">
        <v>44273</v>
      </c>
      <c r="C3221">
        <v>4</v>
      </c>
      <c r="D3221">
        <v>14079</v>
      </c>
      <c r="E3221">
        <v>1</v>
      </c>
      <c r="F3221">
        <v>804</v>
      </c>
      <c r="G3221">
        <v>5</v>
      </c>
      <c r="H3221">
        <v>14883</v>
      </c>
      <c r="I3221" t="b">
        <v>0</v>
      </c>
    </row>
    <row r="3222" spans="1:9" x14ac:dyDescent="0.25">
      <c r="A3222" t="s">
        <v>13</v>
      </c>
      <c r="B3222" s="1">
        <v>44274</v>
      </c>
      <c r="C3222">
        <v>13</v>
      </c>
      <c r="D3222">
        <v>14092</v>
      </c>
      <c r="E3222">
        <v>1</v>
      </c>
      <c r="F3222">
        <v>805</v>
      </c>
      <c r="G3222">
        <v>14</v>
      </c>
      <c r="H3222">
        <v>14897</v>
      </c>
      <c r="I3222" t="b">
        <v>0</v>
      </c>
    </row>
    <row r="3223" spans="1:9" x14ac:dyDescent="0.25">
      <c r="A3223" t="s">
        <v>13</v>
      </c>
      <c r="B3223" s="1">
        <v>44275</v>
      </c>
      <c r="C3223">
        <v>13</v>
      </c>
      <c r="D3223">
        <v>14105</v>
      </c>
      <c r="E3223">
        <v>2</v>
      </c>
      <c r="F3223">
        <v>807</v>
      </c>
      <c r="G3223">
        <v>15</v>
      </c>
      <c r="H3223">
        <v>14912</v>
      </c>
      <c r="I3223" t="b">
        <v>0</v>
      </c>
    </row>
    <row r="3224" spans="1:9" x14ac:dyDescent="0.25">
      <c r="A3224" t="s">
        <v>13</v>
      </c>
      <c r="B3224" s="1">
        <v>44276</v>
      </c>
      <c r="C3224">
        <v>10</v>
      </c>
      <c r="D3224">
        <v>14115</v>
      </c>
      <c r="E3224">
        <v>3</v>
      </c>
      <c r="F3224">
        <v>810</v>
      </c>
      <c r="G3224">
        <v>13</v>
      </c>
      <c r="H3224">
        <v>14925</v>
      </c>
      <c r="I3224" t="b">
        <v>0</v>
      </c>
    </row>
    <row r="3225" spans="1:9" x14ac:dyDescent="0.25">
      <c r="A3225" t="s">
        <v>13</v>
      </c>
      <c r="B3225" s="1">
        <v>44277</v>
      </c>
      <c r="C3225">
        <v>7</v>
      </c>
      <c r="D3225">
        <v>14122</v>
      </c>
      <c r="E3225">
        <v>5</v>
      </c>
      <c r="F3225">
        <v>815</v>
      </c>
      <c r="G3225">
        <v>12</v>
      </c>
      <c r="H3225">
        <v>14937</v>
      </c>
      <c r="I3225" t="b">
        <v>0</v>
      </c>
    </row>
    <row r="3226" spans="1:9" x14ac:dyDescent="0.25">
      <c r="A3226" t="s">
        <v>13</v>
      </c>
      <c r="B3226" s="1">
        <v>44278</v>
      </c>
      <c r="C3226">
        <v>12</v>
      </c>
      <c r="D3226">
        <v>14134</v>
      </c>
      <c r="E3226">
        <v>1</v>
      </c>
      <c r="F3226">
        <v>816</v>
      </c>
      <c r="G3226">
        <v>13</v>
      </c>
      <c r="H3226">
        <v>14950</v>
      </c>
      <c r="I3226" t="b">
        <v>0</v>
      </c>
    </row>
    <row r="3227" spans="1:9" x14ac:dyDescent="0.25">
      <c r="A3227" t="s">
        <v>13</v>
      </c>
      <c r="B3227" s="1">
        <v>44279</v>
      </c>
      <c r="C3227">
        <v>4</v>
      </c>
      <c r="D3227">
        <v>14138</v>
      </c>
      <c r="E3227">
        <v>0</v>
      </c>
      <c r="F3227">
        <v>816</v>
      </c>
      <c r="G3227">
        <v>4</v>
      </c>
      <c r="H3227">
        <v>14954</v>
      </c>
      <c r="I3227" t="b">
        <v>0</v>
      </c>
    </row>
    <row r="3228" spans="1:9" x14ac:dyDescent="0.25">
      <c r="A3228" t="s">
        <v>13</v>
      </c>
      <c r="B3228" s="1">
        <v>44280</v>
      </c>
      <c r="C3228">
        <v>11</v>
      </c>
      <c r="D3228">
        <v>14149</v>
      </c>
      <c r="E3228">
        <v>0</v>
      </c>
      <c r="F3228">
        <v>816</v>
      </c>
      <c r="G3228">
        <v>11</v>
      </c>
      <c r="H3228">
        <v>14965</v>
      </c>
      <c r="I3228" t="b">
        <v>0</v>
      </c>
    </row>
    <row r="3229" spans="1:9" x14ac:dyDescent="0.25">
      <c r="A3229" t="s">
        <v>13</v>
      </c>
      <c r="B3229" s="1">
        <v>44281</v>
      </c>
      <c r="C3229">
        <v>6</v>
      </c>
      <c r="D3229">
        <v>14155</v>
      </c>
      <c r="E3229">
        <v>0</v>
      </c>
      <c r="F3229">
        <v>816</v>
      </c>
      <c r="G3229">
        <v>6</v>
      </c>
      <c r="H3229">
        <v>14971</v>
      </c>
      <c r="I3229" t="b">
        <v>0</v>
      </c>
    </row>
    <row r="3230" spans="1:9" x14ac:dyDescent="0.25">
      <c r="A3230" t="s">
        <v>13</v>
      </c>
      <c r="B3230" s="1">
        <v>44282</v>
      </c>
      <c r="C3230">
        <v>1</v>
      </c>
      <c r="D3230">
        <v>14156</v>
      </c>
      <c r="E3230">
        <v>0</v>
      </c>
      <c r="F3230">
        <v>816</v>
      </c>
      <c r="G3230">
        <v>1</v>
      </c>
      <c r="H3230">
        <v>14972</v>
      </c>
      <c r="I3230" t="b">
        <v>0</v>
      </c>
    </row>
    <row r="3231" spans="1:9" x14ac:dyDescent="0.25">
      <c r="A3231" t="s">
        <v>13</v>
      </c>
      <c r="B3231" s="1">
        <v>44283</v>
      </c>
      <c r="C3231">
        <v>5</v>
      </c>
      <c r="D3231">
        <v>14161</v>
      </c>
      <c r="E3231">
        <v>3</v>
      </c>
      <c r="F3231">
        <v>819</v>
      </c>
      <c r="G3231">
        <v>8</v>
      </c>
      <c r="H3231">
        <v>14980</v>
      </c>
      <c r="I3231" t="b">
        <v>0</v>
      </c>
    </row>
    <row r="3232" spans="1:9" x14ac:dyDescent="0.25">
      <c r="A3232" t="s">
        <v>13</v>
      </c>
      <c r="B3232" s="1">
        <v>44284</v>
      </c>
      <c r="C3232">
        <v>8</v>
      </c>
      <c r="D3232">
        <v>14169</v>
      </c>
      <c r="E3232">
        <v>1</v>
      </c>
      <c r="F3232">
        <v>820</v>
      </c>
      <c r="G3232">
        <v>9</v>
      </c>
      <c r="H3232">
        <v>14989</v>
      </c>
      <c r="I3232" t="b">
        <v>0</v>
      </c>
    </row>
    <row r="3233" spans="1:9" x14ac:dyDescent="0.25">
      <c r="A3233" t="s">
        <v>13</v>
      </c>
      <c r="B3233" s="1">
        <v>44285</v>
      </c>
      <c r="C3233">
        <v>5</v>
      </c>
      <c r="D3233">
        <v>14174</v>
      </c>
      <c r="E3233">
        <v>2</v>
      </c>
      <c r="F3233">
        <v>822</v>
      </c>
      <c r="G3233">
        <v>7</v>
      </c>
      <c r="H3233">
        <v>14996</v>
      </c>
      <c r="I3233" t="b">
        <v>0</v>
      </c>
    </row>
    <row r="3234" spans="1:9" x14ac:dyDescent="0.25">
      <c r="A3234" t="s">
        <v>13</v>
      </c>
      <c r="B3234" s="1">
        <v>44286</v>
      </c>
      <c r="C3234">
        <v>5</v>
      </c>
      <c r="D3234">
        <v>14179</v>
      </c>
      <c r="E3234">
        <v>2</v>
      </c>
      <c r="F3234">
        <v>824</v>
      </c>
      <c r="G3234">
        <v>7</v>
      </c>
      <c r="H3234">
        <v>15003</v>
      </c>
      <c r="I3234" t="b">
        <v>0</v>
      </c>
    </row>
    <row r="3235" spans="1:9" x14ac:dyDescent="0.25">
      <c r="A3235" t="s">
        <v>13</v>
      </c>
      <c r="B3235" s="1">
        <v>44287</v>
      </c>
      <c r="C3235">
        <v>5</v>
      </c>
      <c r="D3235">
        <v>14184</v>
      </c>
      <c r="E3235">
        <v>3</v>
      </c>
      <c r="F3235">
        <v>827</v>
      </c>
      <c r="G3235">
        <v>8</v>
      </c>
      <c r="H3235">
        <v>15011</v>
      </c>
      <c r="I3235" t="b">
        <v>0</v>
      </c>
    </row>
    <row r="3236" spans="1:9" x14ac:dyDescent="0.25">
      <c r="A3236" t="s">
        <v>13</v>
      </c>
      <c r="B3236" s="1">
        <v>44288</v>
      </c>
      <c r="C3236">
        <v>2</v>
      </c>
      <c r="D3236">
        <v>14186</v>
      </c>
      <c r="E3236">
        <v>2</v>
      </c>
      <c r="F3236">
        <v>829</v>
      </c>
      <c r="G3236">
        <v>4</v>
      </c>
      <c r="H3236">
        <v>15015</v>
      </c>
      <c r="I3236" t="b">
        <v>0</v>
      </c>
    </row>
    <row r="3237" spans="1:9" x14ac:dyDescent="0.25">
      <c r="A3237" t="s">
        <v>13</v>
      </c>
      <c r="B3237" s="1">
        <v>44289</v>
      </c>
      <c r="C3237">
        <v>4</v>
      </c>
      <c r="D3237">
        <v>14190</v>
      </c>
      <c r="E3237">
        <v>0</v>
      </c>
      <c r="F3237">
        <v>829</v>
      </c>
      <c r="G3237">
        <v>4</v>
      </c>
      <c r="H3237">
        <v>15019</v>
      </c>
      <c r="I3237" t="b">
        <v>0</v>
      </c>
    </row>
    <row r="3238" spans="1:9" x14ac:dyDescent="0.25">
      <c r="A3238" t="s">
        <v>13</v>
      </c>
      <c r="B3238" s="1">
        <v>44290</v>
      </c>
      <c r="C3238">
        <v>4</v>
      </c>
      <c r="D3238">
        <v>14194</v>
      </c>
      <c r="E3238">
        <v>2</v>
      </c>
      <c r="F3238">
        <v>831</v>
      </c>
      <c r="G3238">
        <v>6</v>
      </c>
      <c r="H3238">
        <v>15025</v>
      </c>
      <c r="I3238" t="b">
        <v>0</v>
      </c>
    </row>
    <row r="3239" spans="1:9" x14ac:dyDescent="0.25">
      <c r="A3239" t="s">
        <v>13</v>
      </c>
      <c r="B3239" s="1">
        <v>44291</v>
      </c>
      <c r="C3239">
        <v>2</v>
      </c>
      <c r="D3239">
        <v>14196</v>
      </c>
      <c r="E3239">
        <v>1</v>
      </c>
      <c r="F3239">
        <v>832</v>
      </c>
      <c r="G3239">
        <v>3</v>
      </c>
      <c r="H3239">
        <v>15028</v>
      </c>
      <c r="I3239" t="b">
        <v>0</v>
      </c>
    </row>
    <row r="3240" spans="1:9" x14ac:dyDescent="0.25">
      <c r="A3240" t="s">
        <v>13</v>
      </c>
      <c r="B3240" s="1">
        <v>44292</v>
      </c>
      <c r="C3240">
        <v>1</v>
      </c>
      <c r="D3240">
        <v>14197</v>
      </c>
      <c r="E3240">
        <v>0</v>
      </c>
      <c r="F3240">
        <v>832</v>
      </c>
      <c r="G3240">
        <v>1</v>
      </c>
      <c r="H3240">
        <v>15029</v>
      </c>
      <c r="I3240" t="b">
        <v>0</v>
      </c>
    </row>
    <row r="3241" spans="1:9" x14ac:dyDescent="0.25">
      <c r="A3241" t="s">
        <v>13</v>
      </c>
      <c r="B3241" s="1">
        <v>44293</v>
      </c>
      <c r="C3241">
        <v>4</v>
      </c>
      <c r="D3241">
        <v>14201</v>
      </c>
      <c r="E3241">
        <v>2</v>
      </c>
      <c r="F3241">
        <v>834</v>
      </c>
      <c r="G3241">
        <v>6</v>
      </c>
      <c r="H3241">
        <v>15035</v>
      </c>
      <c r="I3241" t="b">
        <v>0</v>
      </c>
    </row>
    <row r="3242" spans="1:9" x14ac:dyDescent="0.25">
      <c r="A3242" t="s">
        <v>13</v>
      </c>
      <c r="B3242" s="1">
        <v>44294</v>
      </c>
      <c r="C3242">
        <v>6</v>
      </c>
      <c r="D3242">
        <v>14207</v>
      </c>
      <c r="E3242">
        <v>0</v>
      </c>
      <c r="F3242">
        <v>834</v>
      </c>
      <c r="G3242">
        <v>6</v>
      </c>
      <c r="H3242">
        <v>15041</v>
      </c>
      <c r="I3242" t="b">
        <v>0</v>
      </c>
    </row>
    <row r="3243" spans="1:9" x14ac:dyDescent="0.25">
      <c r="A3243" t="s">
        <v>13</v>
      </c>
      <c r="B3243" s="1">
        <v>44295</v>
      </c>
      <c r="C3243">
        <v>7</v>
      </c>
      <c r="D3243">
        <v>14214</v>
      </c>
      <c r="E3243">
        <v>0</v>
      </c>
      <c r="F3243">
        <v>834</v>
      </c>
      <c r="G3243">
        <v>7</v>
      </c>
      <c r="H3243">
        <v>15048</v>
      </c>
      <c r="I3243" t="b">
        <v>0</v>
      </c>
    </row>
    <row r="3244" spans="1:9" x14ac:dyDescent="0.25">
      <c r="A3244" t="s">
        <v>13</v>
      </c>
      <c r="B3244" s="1">
        <v>44296</v>
      </c>
      <c r="C3244">
        <v>5</v>
      </c>
      <c r="D3244">
        <v>14219</v>
      </c>
      <c r="E3244">
        <v>0</v>
      </c>
      <c r="F3244">
        <v>834</v>
      </c>
      <c r="G3244">
        <v>5</v>
      </c>
      <c r="H3244">
        <v>15053</v>
      </c>
      <c r="I3244" t="b">
        <v>0</v>
      </c>
    </row>
    <row r="3245" spans="1:9" x14ac:dyDescent="0.25">
      <c r="A3245" t="s">
        <v>13</v>
      </c>
      <c r="B3245" s="1">
        <v>44297</v>
      </c>
      <c r="C3245">
        <v>1</v>
      </c>
      <c r="D3245">
        <v>14220</v>
      </c>
      <c r="E3245">
        <v>3</v>
      </c>
      <c r="F3245">
        <v>837</v>
      </c>
      <c r="G3245">
        <v>4</v>
      </c>
      <c r="H3245">
        <v>15057</v>
      </c>
      <c r="I3245" t="b">
        <v>0</v>
      </c>
    </row>
    <row r="3246" spans="1:9" x14ac:dyDescent="0.25">
      <c r="A3246" t="s">
        <v>13</v>
      </c>
      <c r="B3246" s="1">
        <v>44298</v>
      </c>
      <c r="C3246">
        <v>7</v>
      </c>
      <c r="D3246">
        <v>14227</v>
      </c>
      <c r="E3246">
        <v>0</v>
      </c>
      <c r="F3246">
        <v>837</v>
      </c>
      <c r="G3246">
        <v>7</v>
      </c>
      <c r="H3246">
        <v>15064</v>
      </c>
      <c r="I3246" t="b">
        <v>0</v>
      </c>
    </row>
    <row r="3247" spans="1:9" x14ac:dyDescent="0.25">
      <c r="A3247" t="s">
        <v>13</v>
      </c>
      <c r="B3247" s="1">
        <v>44299</v>
      </c>
      <c r="C3247">
        <v>4</v>
      </c>
      <c r="D3247">
        <v>14231</v>
      </c>
      <c r="E3247">
        <v>2</v>
      </c>
      <c r="F3247">
        <v>839</v>
      </c>
      <c r="G3247">
        <v>6</v>
      </c>
      <c r="H3247">
        <v>15070</v>
      </c>
      <c r="I3247" t="b">
        <v>0</v>
      </c>
    </row>
    <row r="3248" spans="1:9" x14ac:dyDescent="0.25">
      <c r="A3248" t="s">
        <v>13</v>
      </c>
      <c r="B3248" s="1">
        <v>44300</v>
      </c>
      <c r="C3248">
        <v>2</v>
      </c>
      <c r="D3248">
        <v>14233</v>
      </c>
      <c r="E3248">
        <v>2</v>
      </c>
      <c r="F3248">
        <v>841</v>
      </c>
      <c r="G3248">
        <v>4</v>
      </c>
      <c r="H3248">
        <v>15074</v>
      </c>
      <c r="I3248" t="b">
        <v>0</v>
      </c>
    </row>
    <row r="3249" spans="1:9" x14ac:dyDescent="0.25">
      <c r="A3249" t="s">
        <v>13</v>
      </c>
      <c r="B3249" s="1">
        <v>44301</v>
      </c>
      <c r="C3249">
        <v>0</v>
      </c>
      <c r="D3249">
        <v>14233</v>
      </c>
      <c r="E3249">
        <v>1</v>
      </c>
      <c r="F3249">
        <v>842</v>
      </c>
      <c r="G3249">
        <v>1</v>
      </c>
      <c r="H3249">
        <v>15075</v>
      </c>
      <c r="I3249" t="b">
        <v>0</v>
      </c>
    </row>
    <row r="3250" spans="1:9" x14ac:dyDescent="0.25">
      <c r="A3250" t="s">
        <v>13</v>
      </c>
      <c r="B3250" s="1">
        <v>44302</v>
      </c>
      <c r="C3250">
        <v>2</v>
      </c>
      <c r="D3250">
        <v>14235</v>
      </c>
      <c r="E3250">
        <v>2</v>
      </c>
      <c r="F3250">
        <v>844</v>
      </c>
      <c r="G3250">
        <v>4</v>
      </c>
      <c r="H3250">
        <v>15079</v>
      </c>
      <c r="I3250" t="b">
        <v>0</v>
      </c>
    </row>
    <row r="3251" spans="1:9" x14ac:dyDescent="0.25">
      <c r="A3251" t="s">
        <v>13</v>
      </c>
      <c r="B3251" s="1">
        <v>44303</v>
      </c>
      <c r="C3251">
        <v>1</v>
      </c>
      <c r="D3251">
        <v>14236</v>
      </c>
      <c r="E3251">
        <v>1</v>
      </c>
      <c r="F3251">
        <v>845</v>
      </c>
      <c r="G3251">
        <v>2</v>
      </c>
      <c r="H3251">
        <v>15081</v>
      </c>
      <c r="I3251" t="b">
        <v>0</v>
      </c>
    </row>
    <row r="3252" spans="1:9" x14ac:dyDescent="0.25">
      <c r="A3252" t="s">
        <v>13</v>
      </c>
      <c r="B3252" s="1">
        <v>44304</v>
      </c>
      <c r="C3252">
        <v>1</v>
      </c>
      <c r="D3252">
        <v>14237</v>
      </c>
      <c r="E3252">
        <v>0</v>
      </c>
      <c r="F3252">
        <v>845</v>
      </c>
      <c r="G3252">
        <v>1</v>
      </c>
      <c r="H3252">
        <v>15082</v>
      </c>
      <c r="I3252" t="b">
        <v>0</v>
      </c>
    </row>
    <row r="3253" spans="1:9" x14ac:dyDescent="0.25">
      <c r="A3253" t="s">
        <v>13</v>
      </c>
      <c r="B3253" s="1">
        <v>44305</v>
      </c>
      <c r="C3253">
        <v>1</v>
      </c>
      <c r="D3253">
        <v>14238</v>
      </c>
      <c r="E3253">
        <v>0</v>
      </c>
      <c r="F3253">
        <v>845</v>
      </c>
      <c r="G3253">
        <v>1</v>
      </c>
      <c r="H3253">
        <v>15083</v>
      </c>
      <c r="I3253" t="b">
        <v>0</v>
      </c>
    </row>
    <row r="3254" spans="1:9" x14ac:dyDescent="0.25">
      <c r="A3254" t="s">
        <v>13</v>
      </c>
      <c r="B3254" s="1">
        <v>44306</v>
      </c>
      <c r="C3254">
        <v>4</v>
      </c>
      <c r="D3254">
        <v>14242</v>
      </c>
      <c r="E3254">
        <v>1</v>
      </c>
      <c r="F3254">
        <v>846</v>
      </c>
      <c r="G3254">
        <v>5</v>
      </c>
      <c r="H3254">
        <v>15088</v>
      </c>
      <c r="I3254" t="b">
        <v>0</v>
      </c>
    </row>
    <row r="3255" spans="1:9" x14ac:dyDescent="0.25">
      <c r="A3255" t="s">
        <v>13</v>
      </c>
      <c r="B3255" s="1">
        <v>44307</v>
      </c>
      <c r="C3255">
        <v>3</v>
      </c>
      <c r="D3255">
        <v>14245</v>
      </c>
      <c r="E3255">
        <v>2</v>
      </c>
      <c r="F3255">
        <v>848</v>
      </c>
      <c r="G3255">
        <v>5</v>
      </c>
      <c r="H3255">
        <v>15093</v>
      </c>
      <c r="I3255" t="b">
        <v>0</v>
      </c>
    </row>
    <row r="3256" spans="1:9" x14ac:dyDescent="0.25">
      <c r="A3256" t="s">
        <v>13</v>
      </c>
      <c r="B3256" s="1">
        <v>44308</v>
      </c>
      <c r="C3256">
        <v>4</v>
      </c>
      <c r="D3256">
        <v>14249</v>
      </c>
      <c r="E3256">
        <v>0</v>
      </c>
      <c r="F3256">
        <v>848</v>
      </c>
      <c r="G3256">
        <v>4</v>
      </c>
      <c r="H3256">
        <v>15097</v>
      </c>
      <c r="I3256" t="b">
        <v>0</v>
      </c>
    </row>
    <row r="3257" spans="1:9" x14ac:dyDescent="0.25">
      <c r="A3257" t="s">
        <v>13</v>
      </c>
      <c r="B3257" s="1">
        <v>44309</v>
      </c>
      <c r="C3257">
        <v>1</v>
      </c>
      <c r="D3257">
        <v>14250</v>
      </c>
      <c r="E3257">
        <v>0</v>
      </c>
      <c r="F3257">
        <v>848</v>
      </c>
      <c r="G3257">
        <v>1</v>
      </c>
      <c r="H3257">
        <v>15098</v>
      </c>
      <c r="I3257" t="b">
        <v>0</v>
      </c>
    </row>
    <row r="3258" spans="1:9" x14ac:dyDescent="0.25">
      <c r="A3258" t="s">
        <v>13</v>
      </c>
      <c r="B3258" s="1">
        <v>44310</v>
      </c>
      <c r="C3258">
        <v>3</v>
      </c>
      <c r="D3258">
        <v>14253</v>
      </c>
      <c r="E3258">
        <v>0</v>
      </c>
      <c r="F3258">
        <v>848</v>
      </c>
      <c r="G3258">
        <v>3</v>
      </c>
      <c r="H3258">
        <v>15101</v>
      </c>
      <c r="I3258" t="b">
        <v>0</v>
      </c>
    </row>
    <row r="3259" spans="1:9" x14ac:dyDescent="0.25">
      <c r="A3259" t="s">
        <v>13</v>
      </c>
      <c r="B3259" s="1">
        <v>44311</v>
      </c>
      <c r="C3259">
        <v>1</v>
      </c>
      <c r="D3259">
        <v>14254</v>
      </c>
      <c r="E3259">
        <v>0</v>
      </c>
      <c r="F3259">
        <v>848</v>
      </c>
      <c r="G3259">
        <v>1</v>
      </c>
      <c r="H3259">
        <v>15102</v>
      </c>
      <c r="I3259" t="b">
        <v>0</v>
      </c>
    </row>
    <row r="3260" spans="1:9" x14ac:dyDescent="0.25">
      <c r="A3260" t="s">
        <v>13</v>
      </c>
      <c r="B3260" s="1">
        <v>44312</v>
      </c>
      <c r="C3260">
        <v>5</v>
      </c>
      <c r="D3260">
        <v>14259</v>
      </c>
      <c r="E3260">
        <v>0</v>
      </c>
      <c r="F3260">
        <v>848</v>
      </c>
      <c r="G3260">
        <v>5</v>
      </c>
      <c r="H3260">
        <v>15107</v>
      </c>
      <c r="I3260" t="b">
        <v>0</v>
      </c>
    </row>
    <row r="3261" spans="1:9" x14ac:dyDescent="0.25">
      <c r="A3261" t="s">
        <v>13</v>
      </c>
      <c r="B3261" s="1">
        <v>44313</v>
      </c>
      <c r="C3261">
        <v>0</v>
      </c>
      <c r="D3261">
        <v>14259</v>
      </c>
      <c r="E3261">
        <v>3</v>
      </c>
      <c r="F3261">
        <v>851</v>
      </c>
      <c r="G3261">
        <v>3</v>
      </c>
      <c r="H3261">
        <v>15110</v>
      </c>
      <c r="I3261" t="b">
        <v>0</v>
      </c>
    </row>
    <row r="3262" spans="1:9" x14ac:dyDescent="0.25">
      <c r="A3262" t="s">
        <v>13</v>
      </c>
      <c r="B3262" s="1">
        <v>44314</v>
      </c>
      <c r="C3262">
        <v>2</v>
      </c>
      <c r="D3262">
        <v>14261</v>
      </c>
      <c r="E3262">
        <v>1</v>
      </c>
      <c r="F3262">
        <v>852</v>
      </c>
      <c r="G3262">
        <v>3</v>
      </c>
      <c r="H3262">
        <v>15113</v>
      </c>
      <c r="I3262" t="b">
        <v>0</v>
      </c>
    </row>
    <row r="3263" spans="1:9" x14ac:dyDescent="0.25">
      <c r="A3263" t="s">
        <v>13</v>
      </c>
      <c r="B3263" s="1">
        <v>44315</v>
      </c>
      <c r="C3263">
        <v>4</v>
      </c>
      <c r="D3263">
        <v>14265</v>
      </c>
      <c r="E3263">
        <v>0</v>
      </c>
      <c r="F3263">
        <v>852</v>
      </c>
      <c r="G3263">
        <v>4</v>
      </c>
      <c r="H3263">
        <v>15117</v>
      </c>
      <c r="I3263" t="b">
        <v>0</v>
      </c>
    </row>
    <row r="3264" spans="1:9" x14ac:dyDescent="0.25">
      <c r="A3264" t="s">
        <v>13</v>
      </c>
      <c r="B3264" s="1">
        <v>44316</v>
      </c>
      <c r="C3264">
        <v>0</v>
      </c>
      <c r="D3264">
        <v>14265</v>
      </c>
      <c r="E3264">
        <v>0</v>
      </c>
      <c r="F3264">
        <v>852</v>
      </c>
      <c r="G3264">
        <v>0</v>
      </c>
      <c r="H3264">
        <v>15117</v>
      </c>
      <c r="I3264" t="b">
        <v>0</v>
      </c>
    </row>
    <row r="3265" spans="1:9" x14ac:dyDescent="0.25">
      <c r="A3265" t="s">
        <v>13</v>
      </c>
      <c r="B3265" s="1">
        <v>44317</v>
      </c>
      <c r="C3265">
        <v>1</v>
      </c>
      <c r="D3265">
        <v>14266</v>
      </c>
      <c r="E3265">
        <v>0</v>
      </c>
      <c r="F3265">
        <v>852</v>
      </c>
      <c r="G3265">
        <v>1</v>
      </c>
      <c r="H3265">
        <v>15118</v>
      </c>
      <c r="I3265" t="b">
        <v>0</v>
      </c>
    </row>
    <row r="3266" spans="1:9" x14ac:dyDescent="0.25">
      <c r="A3266" t="s">
        <v>13</v>
      </c>
      <c r="B3266" s="1">
        <v>44318</v>
      </c>
      <c r="C3266">
        <v>1</v>
      </c>
      <c r="D3266">
        <v>14267</v>
      </c>
      <c r="E3266">
        <v>0</v>
      </c>
      <c r="F3266">
        <v>852</v>
      </c>
      <c r="G3266">
        <v>1</v>
      </c>
      <c r="H3266">
        <v>15119</v>
      </c>
      <c r="I3266" t="b">
        <v>0</v>
      </c>
    </row>
    <row r="3267" spans="1:9" x14ac:dyDescent="0.25">
      <c r="A3267" t="s">
        <v>13</v>
      </c>
      <c r="B3267" s="1">
        <v>44319</v>
      </c>
      <c r="C3267">
        <v>0</v>
      </c>
      <c r="D3267">
        <v>14267</v>
      </c>
      <c r="E3267">
        <v>0</v>
      </c>
      <c r="F3267">
        <v>852</v>
      </c>
      <c r="G3267">
        <v>0</v>
      </c>
      <c r="H3267">
        <v>15119</v>
      </c>
      <c r="I3267" t="b">
        <v>0</v>
      </c>
    </row>
    <row r="3268" spans="1:9" x14ac:dyDescent="0.25">
      <c r="A3268" t="s">
        <v>13</v>
      </c>
      <c r="B3268" s="1">
        <v>44320</v>
      </c>
      <c r="C3268">
        <v>1</v>
      </c>
      <c r="D3268">
        <v>14268</v>
      </c>
      <c r="E3268">
        <v>0</v>
      </c>
      <c r="F3268">
        <v>852</v>
      </c>
      <c r="G3268">
        <v>1</v>
      </c>
      <c r="H3268">
        <v>15120</v>
      </c>
      <c r="I3268" t="b">
        <v>0</v>
      </c>
    </row>
    <row r="3269" spans="1:9" x14ac:dyDescent="0.25">
      <c r="A3269" t="s">
        <v>13</v>
      </c>
      <c r="B3269" s="1">
        <v>44321</v>
      </c>
      <c r="C3269">
        <v>1</v>
      </c>
      <c r="D3269">
        <v>14269</v>
      </c>
      <c r="E3269">
        <v>2</v>
      </c>
      <c r="F3269">
        <v>854</v>
      </c>
      <c r="G3269">
        <v>3</v>
      </c>
      <c r="H3269">
        <v>15123</v>
      </c>
      <c r="I3269" t="b">
        <v>0</v>
      </c>
    </row>
    <row r="3270" spans="1:9" x14ac:dyDescent="0.25">
      <c r="A3270" t="s">
        <v>13</v>
      </c>
      <c r="B3270" s="1">
        <v>44322</v>
      </c>
      <c r="C3270">
        <v>1</v>
      </c>
      <c r="D3270">
        <v>14270</v>
      </c>
      <c r="E3270">
        <v>0</v>
      </c>
      <c r="F3270">
        <v>854</v>
      </c>
      <c r="G3270">
        <v>1</v>
      </c>
      <c r="H3270">
        <v>15124</v>
      </c>
      <c r="I3270" t="b">
        <v>0</v>
      </c>
    </row>
    <row r="3271" spans="1:9" x14ac:dyDescent="0.25">
      <c r="A3271" t="s">
        <v>13</v>
      </c>
      <c r="B3271" s="1">
        <v>44323</v>
      </c>
      <c r="C3271">
        <v>0</v>
      </c>
      <c r="D3271">
        <v>14270</v>
      </c>
      <c r="E3271">
        <v>0</v>
      </c>
      <c r="F3271">
        <v>854</v>
      </c>
      <c r="G3271">
        <v>0</v>
      </c>
      <c r="H3271">
        <v>15124</v>
      </c>
      <c r="I3271" t="b">
        <v>0</v>
      </c>
    </row>
    <row r="3272" spans="1:9" x14ac:dyDescent="0.25">
      <c r="A3272" t="s">
        <v>13</v>
      </c>
      <c r="B3272" s="1">
        <v>44324</v>
      </c>
      <c r="C3272">
        <v>0</v>
      </c>
      <c r="D3272">
        <v>14270</v>
      </c>
      <c r="E3272">
        <v>0</v>
      </c>
      <c r="F3272">
        <v>854</v>
      </c>
      <c r="G3272">
        <v>0</v>
      </c>
      <c r="H3272">
        <v>15124</v>
      </c>
      <c r="I3272" t="b">
        <v>0</v>
      </c>
    </row>
    <row r="3273" spans="1:9" x14ac:dyDescent="0.25">
      <c r="A3273" t="s">
        <v>13</v>
      </c>
      <c r="B3273" s="1">
        <v>44325</v>
      </c>
      <c r="C3273">
        <v>1</v>
      </c>
      <c r="D3273">
        <v>14271</v>
      </c>
      <c r="E3273">
        <v>0</v>
      </c>
      <c r="F3273">
        <v>854</v>
      </c>
      <c r="G3273">
        <v>1</v>
      </c>
      <c r="H3273">
        <v>15125</v>
      </c>
      <c r="I3273" t="b">
        <v>0</v>
      </c>
    </row>
    <row r="3274" spans="1:9" x14ac:dyDescent="0.25">
      <c r="A3274" t="s">
        <v>13</v>
      </c>
      <c r="B3274" s="1">
        <v>44326</v>
      </c>
      <c r="C3274">
        <v>1</v>
      </c>
      <c r="D3274">
        <v>14272</v>
      </c>
      <c r="E3274">
        <v>0</v>
      </c>
      <c r="F3274">
        <v>854</v>
      </c>
      <c r="G3274">
        <v>1</v>
      </c>
      <c r="H3274">
        <v>15126</v>
      </c>
      <c r="I3274" t="b">
        <v>0</v>
      </c>
    </row>
    <row r="3275" spans="1:9" x14ac:dyDescent="0.25">
      <c r="A3275" t="s">
        <v>13</v>
      </c>
      <c r="B3275" s="1">
        <v>44327</v>
      </c>
      <c r="C3275">
        <v>5</v>
      </c>
      <c r="D3275">
        <v>14277</v>
      </c>
      <c r="E3275">
        <v>1</v>
      </c>
      <c r="F3275">
        <v>855</v>
      </c>
      <c r="G3275">
        <v>6</v>
      </c>
      <c r="H3275">
        <v>15132</v>
      </c>
      <c r="I3275" t="b">
        <v>0</v>
      </c>
    </row>
    <row r="3276" spans="1:9" x14ac:dyDescent="0.25">
      <c r="A3276" t="s">
        <v>13</v>
      </c>
      <c r="B3276" s="1">
        <v>44328</v>
      </c>
      <c r="C3276">
        <v>0</v>
      </c>
      <c r="D3276">
        <v>14277</v>
      </c>
      <c r="E3276">
        <v>0</v>
      </c>
      <c r="F3276">
        <v>855</v>
      </c>
      <c r="G3276">
        <v>0</v>
      </c>
      <c r="H3276">
        <v>15132</v>
      </c>
      <c r="I3276" t="b">
        <v>0</v>
      </c>
    </row>
    <row r="3277" spans="1:9" x14ac:dyDescent="0.25">
      <c r="A3277" t="s">
        <v>13</v>
      </c>
      <c r="B3277" s="1">
        <v>44329</v>
      </c>
      <c r="C3277">
        <v>0</v>
      </c>
      <c r="D3277">
        <v>14277</v>
      </c>
      <c r="E3277">
        <v>2</v>
      </c>
      <c r="F3277">
        <v>857</v>
      </c>
      <c r="G3277">
        <v>2</v>
      </c>
      <c r="H3277">
        <v>15134</v>
      </c>
      <c r="I3277" t="b">
        <v>0</v>
      </c>
    </row>
    <row r="3278" spans="1:9" x14ac:dyDescent="0.25">
      <c r="A3278" t="s">
        <v>13</v>
      </c>
      <c r="B3278" s="1">
        <v>44330</v>
      </c>
      <c r="C3278">
        <v>0</v>
      </c>
      <c r="D3278">
        <v>14277</v>
      </c>
      <c r="E3278">
        <v>0</v>
      </c>
      <c r="F3278">
        <v>857</v>
      </c>
      <c r="G3278">
        <v>0</v>
      </c>
      <c r="H3278">
        <v>15134</v>
      </c>
      <c r="I3278" t="b">
        <v>0</v>
      </c>
    </row>
    <row r="3279" spans="1:9" x14ac:dyDescent="0.25">
      <c r="A3279" t="s">
        <v>13</v>
      </c>
      <c r="B3279" s="1">
        <v>44331</v>
      </c>
      <c r="C3279">
        <v>1</v>
      </c>
      <c r="D3279">
        <v>14278</v>
      </c>
      <c r="E3279">
        <v>0</v>
      </c>
      <c r="F3279">
        <v>857</v>
      </c>
      <c r="G3279">
        <v>1</v>
      </c>
      <c r="H3279">
        <v>15135</v>
      </c>
      <c r="I3279" t="b">
        <v>0</v>
      </c>
    </row>
    <row r="3280" spans="1:9" x14ac:dyDescent="0.25">
      <c r="A3280" t="s">
        <v>13</v>
      </c>
      <c r="B3280" s="1">
        <v>44332</v>
      </c>
      <c r="C3280">
        <v>1</v>
      </c>
      <c r="D3280">
        <v>14279</v>
      </c>
      <c r="E3280">
        <v>0</v>
      </c>
      <c r="F3280">
        <v>857</v>
      </c>
      <c r="G3280">
        <v>1</v>
      </c>
      <c r="H3280">
        <v>15136</v>
      </c>
      <c r="I3280" t="b">
        <v>0</v>
      </c>
    </row>
    <row r="3281" spans="1:9" x14ac:dyDescent="0.25">
      <c r="A3281" t="s">
        <v>13</v>
      </c>
      <c r="B3281" s="1">
        <v>44333</v>
      </c>
      <c r="C3281">
        <v>1</v>
      </c>
      <c r="D3281">
        <v>14280</v>
      </c>
      <c r="E3281">
        <v>0</v>
      </c>
      <c r="F3281">
        <v>857</v>
      </c>
      <c r="G3281">
        <v>1</v>
      </c>
      <c r="H3281">
        <v>15137</v>
      </c>
      <c r="I3281" t="b">
        <v>0</v>
      </c>
    </row>
    <row r="3282" spans="1:9" x14ac:dyDescent="0.25">
      <c r="A3282" t="s">
        <v>13</v>
      </c>
      <c r="B3282" s="1">
        <v>44334</v>
      </c>
      <c r="C3282">
        <v>0</v>
      </c>
      <c r="D3282">
        <v>14280</v>
      </c>
      <c r="E3282">
        <v>1</v>
      </c>
      <c r="F3282">
        <v>858</v>
      </c>
      <c r="G3282">
        <v>1</v>
      </c>
      <c r="H3282">
        <v>15138</v>
      </c>
      <c r="I3282" t="b">
        <v>0</v>
      </c>
    </row>
    <row r="3283" spans="1:9" x14ac:dyDescent="0.25">
      <c r="A3283" t="s">
        <v>13</v>
      </c>
      <c r="B3283" s="1">
        <v>44335</v>
      </c>
      <c r="C3283">
        <v>1</v>
      </c>
      <c r="D3283">
        <v>14281</v>
      </c>
      <c r="E3283">
        <v>0</v>
      </c>
      <c r="F3283">
        <v>858</v>
      </c>
      <c r="G3283">
        <v>1</v>
      </c>
      <c r="H3283">
        <v>15139</v>
      </c>
      <c r="I3283" t="b">
        <v>0</v>
      </c>
    </row>
    <row r="3284" spans="1:9" x14ac:dyDescent="0.25">
      <c r="A3284" t="s">
        <v>13</v>
      </c>
      <c r="B3284" s="1">
        <v>44336</v>
      </c>
      <c r="C3284">
        <v>1</v>
      </c>
      <c r="D3284">
        <v>14282</v>
      </c>
      <c r="E3284">
        <v>0</v>
      </c>
      <c r="F3284">
        <v>858</v>
      </c>
      <c r="G3284">
        <v>1</v>
      </c>
      <c r="H3284">
        <v>15140</v>
      </c>
      <c r="I3284" t="b">
        <v>0</v>
      </c>
    </row>
    <row r="3285" spans="1:9" x14ac:dyDescent="0.25">
      <c r="A3285" t="s">
        <v>13</v>
      </c>
      <c r="B3285" s="1">
        <v>44337</v>
      </c>
      <c r="C3285">
        <v>3</v>
      </c>
      <c r="D3285">
        <v>14285</v>
      </c>
      <c r="E3285">
        <v>0</v>
      </c>
      <c r="F3285">
        <v>858</v>
      </c>
      <c r="G3285">
        <v>3</v>
      </c>
      <c r="H3285">
        <v>15143</v>
      </c>
      <c r="I3285" t="b">
        <v>0</v>
      </c>
    </row>
    <row r="3286" spans="1:9" x14ac:dyDescent="0.25">
      <c r="A3286" t="s">
        <v>13</v>
      </c>
      <c r="B3286" s="1">
        <v>44338</v>
      </c>
      <c r="C3286">
        <v>1</v>
      </c>
      <c r="D3286">
        <v>14286</v>
      </c>
      <c r="E3286">
        <v>0</v>
      </c>
      <c r="F3286">
        <v>858</v>
      </c>
      <c r="G3286">
        <v>1</v>
      </c>
      <c r="H3286">
        <v>15144</v>
      </c>
      <c r="I3286" t="b">
        <v>0</v>
      </c>
    </row>
    <row r="3287" spans="1:9" x14ac:dyDescent="0.25">
      <c r="A3287" t="s">
        <v>13</v>
      </c>
      <c r="B3287" s="1">
        <v>44339</v>
      </c>
      <c r="C3287">
        <v>3</v>
      </c>
      <c r="D3287">
        <v>14289</v>
      </c>
      <c r="E3287">
        <v>0</v>
      </c>
      <c r="F3287">
        <v>858</v>
      </c>
      <c r="G3287">
        <v>3</v>
      </c>
      <c r="H3287">
        <v>15147</v>
      </c>
      <c r="I3287" t="b">
        <v>0</v>
      </c>
    </row>
    <row r="3288" spans="1:9" x14ac:dyDescent="0.25">
      <c r="A3288" t="s">
        <v>13</v>
      </c>
      <c r="B3288" s="1">
        <v>44340</v>
      </c>
      <c r="C3288">
        <v>3</v>
      </c>
      <c r="D3288">
        <v>14292</v>
      </c>
      <c r="E3288">
        <v>0</v>
      </c>
      <c r="F3288">
        <v>858</v>
      </c>
      <c r="G3288">
        <v>3</v>
      </c>
      <c r="H3288">
        <v>15150</v>
      </c>
      <c r="I3288" t="b">
        <v>0</v>
      </c>
    </row>
    <row r="3289" spans="1:9" x14ac:dyDescent="0.25">
      <c r="A3289" t="s">
        <v>13</v>
      </c>
      <c r="B3289" s="1">
        <v>44341</v>
      </c>
      <c r="C3289">
        <v>0</v>
      </c>
      <c r="D3289">
        <v>14292</v>
      </c>
      <c r="E3289">
        <v>0</v>
      </c>
      <c r="F3289">
        <v>858</v>
      </c>
      <c r="G3289">
        <v>0</v>
      </c>
      <c r="H3289">
        <v>15150</v>
      </c>
      <c r="I3289" t="b">
        <v>0</v>
      </c>
    </row>
    <row r="3290" spans="1:9" x14ac:dyDescent="0.25">
      <c r="A3290" t="s">
        <v>13</v>
      </c>
      <c r="B3290" s="1">
        <v>44342</v>
      </c>
      <c r="C3290">
        <v>2</v>
      </c>
      <c r="D3290">
        <v>14294</v>
      </c>
      <c r="E3290">
        <v>0</v>
      </c>
      <c r="F3290">
        <v>858</v>
      </c>
      <c r="G3290">
        <v>2</v>
      </c>
      <c r="H3290">
        <v>15152</v>
      </c>
      <c r="I3290" t="b">
        <v>0</v>
      </c>
    </row>
    <row r="3291" spans="1:9" x14ac:dyDescent="0.25">
      <c r="A3291" t="s">
        <v>13</v>
      </c>
      <c r="B3291" s="1">
        <v>44343</v>
      </c>
      <c r="C3291">
        <v>3</v>
      </c>
      <c r="D3291">
        <v>14297</v>
      </c>
      <c r="E3291">
        <v>1</v>
      </c>
      <c r="F3291">
        <v>859</v>
      </c>
      <c r="G3291">
        <v>4</v>
      </c>
      <c r="H3291">
        <v>15156</v>
      </c>
      <c r="I3291" t="b">
        <v>0</v>
      </c>
    </row>
    <row r="3292" spans="1:9" x14ac:dyDescent="0.25">
      <c r="A3292" t="s">
        <v>13</v>
      </c>
      <c r="B3292" s="1">
        <v>44344</v>
      </c>
      <c r="C3292">
        <v>2</v>
      </c>
      <c r="D3292">
        <v>14299</v>
      </c>
      <c r="E3292">
        <v>1</v>
      </c>
      <c r="F3292">
        <v>860</v>
      </c>
      <c r="G3292">
        <v>3</v>
      </c>
      <c r="H3292">
        <v>15159</v>
      </c>
      <c r="I3292" t="b">
        <v>0</v>
      </c>
    </row>
    <row r="3293" spans="1:9" x14ac:dyDescent="0.25">
      <c r="A3293" t="s">
        <v>13</v>
      </c>
      <c r="B3293" s="1">
        <v>44345</v>
      </c>
      <c r="C3293">
        <v>1</v>
      </c>
      <c r="D3293">
        <v>14300</v>
      </c>
      <c r="E3293">
        <v>2</v>
      </c>
      <c r="F3293">
        <v>862</v>
      </c>
      <c r="G3293">
        <v>3</v>
      </c>
      <c r="H3293">
        <v>15162</v>
      </c>
      <c r="I3293" t="b">
        <v>0</v>
      </c>
    </row>
    <row r="3294" spans="1:9" x14ac:dyDescent="0.25">
      <c r="A3294" t="s">
        <v>13</v>
      </c>
      <c r="B3294" s="1">
        <v>44346</v>
      </c>
      <c r="C3294">
        <v>1</v>
      </c>
      <c r="D3294">
        <v>14301</v>
      </c>
      <c r="E3294">
        <v>0</v>
      </c>
      <c r="F3294">
        <v>862</v>
      </c>
      <c r="G3294">
        <v>1</v>
      </c>
      <c r="H3294">
        <v>15163</v>
      </c>
      <c r="I3294" t="b">
        <v>0</v>
      </c>
    </row>
    <row r="3295" spans="1:9" x14ac:dyDescent="0.25">
      <c r="A3295" t="s">
        <v>13</v>
      </c>
      <c r="B3295" s="1">
        <v>44347</v>
      </c>
      <c r="C3295">
        <v>3</v>
      </c>
      <c r="D3295">
        <v>14304</v>
      </c>
      <c r="E3295">
        <v>0</v>
      </c>
      <c r="F3295">
        <v>862</v>
      </c>
      <c r="G3295">
        <v>3</v>
      </c>
      <c r="H3295">
        <v>15166</v>
      </c>
      <c r="I3295" t="b">
        <v>0</v>
      </c>
    </row>
    <row r="3296" spans="1:9" x14ac:dyDescent="0.25">
      <c r="A3296" t="s">
        <v>13</v>
      </c>
      <c r="B3296" s="1">
        <v>44348</v>
      </c>
      <c r="C3296">
        <v>1</v>
      </c>
      <c r="D3296">
        <v>14305</v>
      </c>
      <c r="E3296">
        <v>0</v>
      </c>
      <c r="F3296">
        <v>862</v>
      </c>
      <c r="G3296">
        <v>1</v>
      </c>
      <c r="H3296">
        <v>15167</v>
      </c>
      <c r="I3296" t="b">
        <v>0</v>
      </c>
    </row>
    <row r="3297" spans="1:9" x14ac:dyDescent="0.25">
      <c r="A3297" t="s">
        <v>13</v>
      </c>
      <c r="B3297" s="1">
        <v>44349</v>
      </c>
      <c r="C3297">
        <v>2</v>
      </c>
      <c r="D3297">
        <v>14307</v>
      </c>
      <c r="E3297">
        <v>0</v>
      </c>
      <c r="F3297">
        <v>862</v>
      </c>
      <c r="G3297">
        <v>2</v>
      </c>
      <c r="H3297">
        <v>15169</v>
      </c>
      <c r="I3297" t="b">
        <v>0</v>
      </c>
    </row>
    <row r="3298" spans="1:9" x14ac:dyDescent="0.25">
      <c r="A3298" t="s">
        <v>13</v>
      </c>
      <c r="B3298" s="1">
        <v>44350</v>
      </c>
      <c r="C3298">
        <v>6</v>
      </c>
      <c r="D3298">
        <v>14313</v>
      </c>
      <c r="E3298">
        <v>0</v>
      </c>
      <c r="F3298">
        <v>862</v>
      </c>
      <c r="G3298">
        <v>6</v>
      </c>
      <c r="H3298">
        <v>15175</v>
      </c>
      <c r="I3298" t="b">
        <v>0</v>
      </c>
    </row>
    <row r="3299" spans="1:9" x14ac:dyDescent="0.25">
      <c r="A3299" t="s">
        <v>13</v>
      </c>
      <c r="B3299" s="1">
        <v>44351</v>
      </c>
      <c r="C3299">
        <v>0</v>
      </c>
      <c r="D3299">
        <v>14313</v>
      </c>
      <c r="E3299">
        <v>0</v>
      </c>
      <c r="F3299">
        <v>862</v>
      </c>
      <c r="G3299">
        <v>0</v>
      </c>
      <c r="H3299">
        <v>15175</v>
      </c>
      <c r="I3299" t="b">
        <v>0</v>
      </c>
    </row>
    <row r="3300" spans="1:9" x14ac:dyDescent="0.25">
      <c r="A3300" t="s">
        <v>13</v>
      </c>
      <c r="B3300" s="1">
        <v>44352</v>
      </c>
      <c r="C3300">
        <v>3</v>
      </c>
      <c r="D3300">
        <v>14316</v>
      </c>
      <c r="E3300">
        <v>0</v>
      </c>
      <c r="F3300">
        <v>862</v>
      </c>
      <c r="G3300">
        <v>3</v>
      </c>
      <c r="H3300">
        <v>15178</v>
      </c>
      <c r="I3300" t="b">
        <v>0</v>
      </c>
    </row>
    <row r="3301" spans="1:9" x14ac:dyDescent="0.25">
      <c r="A3301" t="s">
        <v>13</v>
      </c>
      <c r="B3301" s="1">
        <v>44353</v>
      </c>
      <c r="C3301">
        <v>1</v>
      </c>
      <c r="D3301">
        <v>14317</v>
      </c>
      <c r="E3301">
        <v>0</v>
      </c>
      <c r="F3301">
        <v>862</v>
      </c>
      <c r="G3301">
        <v>1</v>
      </c>
      <c r="H3301">
        <v>15179</v>
      </c>
      <c r="I3301" t="b">
        <v>0</v>
      </c>
    </row>
    <row r="3302" spans="1:9" x14ac:dyDescent="0.25">
      <c r="A3302" t="s">
        <v>13</v>
      </c>
      <c r="B3302" s="1">
        <v>44354</v>
      </c>
      <c r="C3302">
        <v>1</v>
      </c>
      <c r="D3302">
        <v>14318</v>
      </c>
      <c r="E3302">
        <v>0</v>
      </c>
      <c r="F3302">
        <v>862</v>
      </c>
      <c r="G3302">
        <v>1</v>
      </c>
      <c r="H3302">
        <v>15180</v>
      </c>
      <c r="I3302" t="b">
        <v>0</v>
      </c>
    </row>
    <row r="3303" spans="1:9" x14ac:dyDescent="0.25">
      <c r="A3303" t="s">
        <v>13</v>
      </c>
      <c r="B3303" s="1">
        <v>44355</v>
      </c>
      <c r="C3303">
        <v>2</v>
      </c>
      <c r="D3303">
        <v>14320</v>
      </c>
      <c r="E3303">
        <v>1</v>
      </c>
      <c r="F3303">
        <v>863</v>
      </c>
      <c r="G3303">
        <v>3</v>
      </c>
      <c r="H3303">
        <v>15183</v>
      </c>
      <c r="I3303" t="b">
        <v>0</v>
      </c>
    </row>
    <row r="3304" spans="1:9" x14ac:dyDescent="0.25">
      <c r="A3304" t="s">
        <v>13</v>
      </c>
      <c r="B3304" s="1">
        <v>44356</v>
      </c>
      <c r="C3304">
        <v>3</v>
      </c>
      <c r="D3304">
        <v>14323</v>
      </c>
      <c r="E3304">
        <v>0</v>
      </c>
      <c r="F3304">
        <v>863</v>
      </c>
      <c r="G3304">
        <v>3</v>
      </c>
      <c r="H3304">
        <v>15186</v>
      </c>
      <c r="I3304" t="b">
        <v>0</v>
      </c>
    </row>
    <row r="3305" spans="1:9" x14ac:dyDescent="0.25">
      <c r="A3305" t="s">
        <v>13</v>
      </c>
      <c r="B3305" s="1">
        <v>44357</v>
      </c>
      <c r="C3305">
        <v>1</v>
      </c>
      <c r="D3305">
        <v>14324</v>
      </c>
      <c r="E3305">
        <v>0</v>
      </c>
      <c r="F3305">
        <v>863</v>
      </c>
      <c r="G3305">
        <v>1</v>
      </c>
      <c r="H3305">
        <v>15187</v>
      </c>
      <c r="I3305" t="b">
        <v>0</v>
      </c>
    </row>
    <row r="3306" spans="1:9" x14ac:dyDescent="0.25">
      <c r="A3306" t="s">
        <v>13</v>
      </c>
      <c r="B3306" s="1">
        <v>44358</v>
      </c>
      <c r="C3306">
        <v>3</v>
      </c>
      <c r="D3306">
        <v>14327</v>
      </c>
      <c r="E3306">
        <v>1</v>
      </c>
      <c r="F3306">
        <v>864</v>
      </c>
      <c r="G3306">
        <v>4</v>
      </c>
      <c r="H3306">
        <v>15191</v>
      </c>
      <c r="I3306" t="b">
        <v>0</v>
      </c>
    </row>
    <row r="3307" spans="1:9" x14ac:dyDescent="0.25">
      <c r="A3307" t="s">
        <v>13</v>
      </c>
      <c r="B3307" s="1">
        <v>44359</v>
      </c>
      <c r="C3307">
        <v>1</v>
      </c>
      <c r="D3307">
        <v>14328</v>
      </c>
      <c r="E3307">
        <v>0</v>
      </c>
      <c r="F3307">
        <v>864</v>
      </c>
      <c r="G3307">
        <v>1</v>
      </c>
      <c r="H3307">
        <v>15192</v>
      </c>
      <c r="I3307" t="b">
        <v>0</v>
      </c>
    </row>
    <row r="3308" spans="1:9" x14ac:dyDescent="0.25">
      <c r="A3308" t="s">
        <v>13</v>
      </c>
      <c r="B3308" s="1">
        <v>44360</v>
      </c>
      <c r="C3308">
        <v>0</v>
      </c>
      <c r="D3308">
        <v>14328</v>
      </c>
      <c r="E3308">
        <v>0</v>
      </c>
      <c r="F3308">
        <v>864</v>
      </c>
      <c r="G3308">
        <v>0</v>
      </c>
      <c r="H3308">
        <v>15192</v>
      </c>
      <c r="I3308" t="b">
        <v>0</v>
      </c>
    </row>
    <row r="3309" spans="1:9" x14ac:dyDescent="0.25">
      <c r="A3309" t="s">
        <v>13</v>
      </c>
      <c r="B3309" s="1">
        <v>44361</v>
      </c>
      <c r="C3309">
        <v>6</v>
      </c>
      <c r="D3309">
        <v>14334</v>
      </c>
      <c r="E3309">
        <v>0</v>
      </c>
      <c r="F3309">
        <v>864</v>
      </c>
      <c r="G3309">
        <v>6</v>
      </c>
      <c r="H3309">
        <v>15198</v>
      </c>
      <c r="I3309" t="b">
        <v>0</v>
      </c>
    </row>
    <row r="3310" spans="1:9" x14ac:dyDescent="0.25">
      <c r="A3310" t="s">
        <v>13</v>
      </c>
      <c r="B3310" s="1">
        <v>44362</v>
      </c>
      <c r="C3310">
        <v>6</v>
      </c>
      <c r="D3310">
        <v>14340</v>
      </c>
      <c r="E3310">
        <v>0</v>
      </c>
      <c r="F3310">
        <v>864</v>
      </c>
      <c r="G3310">
        <v>6</v>
      </c>
      <c r="H3310">
        <v>15204</v>
      </c>
      <c r="I3310" t="b">
        <v>0</v>
      </c>
    </row>
    <row r="3311" spans="1:9" x14ac:dyDescent="0.25">
      <c r="A3311" t="s">
        <v>13</v>
      </c>
      <c r="B3311" s="1">
        <v>44363</v>
      </c>
      <c r="C3311">
        <v>4</v>
      </c>
      <c r="D3311">
        <v>14344</v>
      </c>
      <c r="E3311">
        <v>0</v>
      </c>
      <c r="F3311">
        <v>864</v>
      </c>
      <c r="G3311">
        <v>4</v>
      </c>
      <c r="H3311">
        <v>15208</v>
      </c>
      <c r="I3311" t="b">
        <v>0</v>
      </c>
    </row>
    <row r="3312" spans="1:9" x14ac:dyDescent="0.25">
      <c r="A3312" t="s">
        <v>13</v>
      </c>
      <c r="B3312" s="1">
        <v>44364</v>
      </c>
      <c r="C3312">
        <v>1</v>
      </c>
      <c r="D3312">
        <v>14345</v>
      </c>
      <c r="E3312">
        <v>0</v>
      </c>
      <c r="F3312">
        <v>864</v>
      </c>
      <c r="G3312">
        <v>1</v>
      </c>
      <c r="H3312">
        <v>15209</v>
      </c>
      <c r="I3312" t="b">
        <v>0</v>
      </c>
    </row>
    <row r="3313" spans="1:9" x14ac:dyDescent="0.25">
      <c r="A3313" t="s">
        <v>13</v>
      </c>
      <c r="B3313" s="1">
        <v>44365</v>
      </c>
      <c r="C3313">
        <v>5</v>
      </c>
      <c r="D3313">
        <v>14350</v>
      </c>
      <c r="E3313">
        <v>0</v>
      </c>
      <c r="F3313">
        <v>864</v>
      </c>
      <c r="G3313">
        <v>5</v>
      </c>
      <c r="H3313">
        <v>15214</v>
      </c>
      <c r="I3313" t="b">
        <v>0</v>
      </c>
    </row>
    <row r="3314" spans="1:9" x14ac:dyDescent="0.25">
      <c r="A3314" t="s">
        <v>13</v>
      </c>
      <c r="B3314" s="1">
        <v>44366</v>
      </c>
      <c r="C3314">
        <v>7</v>
      </c>
      <c r="D3314">
        <v>14357</v>
      </c>
      <c r="E3314">
        <v>0</v>
      </c>
      <c r="F3314">
        <v>864</v>
      </c>
      <c r="G3314">
        <v>7</v>
      </c>
      <c r="H3314">
        <v>15221</v>
      </c>
      <c r="I3314" t="b">
        <v>0</v>
      </c>
    </row>
    <row r="3315" spans="1:9" x14ac:dyDescent="0.25">
      <c r="A3315" t="s">
        <v>13</v>
      </c>
      <c r="B3315" s="1">
        <v>44367</v>
      </c>
      <c r="C3315">
        <v>8</v>
      </c>
      <c r="D3315">
        <v>14365</v>
      </c>
      <c r="E3315">
        <v>0</v>
      </c>
      <c r="F3315">
        <v>864</v>
      </c>
      <c r="G3315">
        <v>8</v>
      </c>
      <c r="H3315">
        <v>15229</v>
      </c>
      <c r="I3315" t="b">
        <v>0</v>
      </c>
    </row>
    <row r="3316" spans="1:9" x14ac:dyDescent="0.25">
      <c r="A3316" t="s">
        <v>13</v>
      </c>
      <c r="B3316" s="1">
        <v>44368</v>
      </c>
      <c r="C3316">
        <v>8</v>
      </c>
      <c r="D3316">
        <v>14373</v>
      </c>
      <c r="E3316">
        <v>2</v>
      </c>
      <c r="F3316">
        <v>866</v>
      </c>
      <c r="G3316">
        <v>10</v>
      </c>
      <c r="H3316">
        <v>15239</v>
      </c>
      <c r="I3316" t="b">
        <v>0</v>
      </c>
    </row>
    <row r="3317" spans="1:9" x14ac:dyDescent="0.25">
      <c r="A3317" t="s">
        <v>13</v>
      </c>
      <c r="B3317" s="1">
        <v>44369</v>
      </c>
      <c r="C3317">
        <v>3</v>
      </c>
      <c r="D3317">
        <v>14376</v>
      </c>
      <c r="E3317">
        <v>1</v>
      </c>
      <c r="F3317">
        <v>867</v>
      </c>
      <c r="G3317">
        <v>4</v>
      </c>
      <c r="H3317">
        <v>15243</v>
      </c>
      <c r="I3317" t="b">
        <v>0</v>
      </c>
    </row>
    <row r="3318" spans="1:9" x14ac:dyDescent="0.25">
      <c r="A3318" t="s">
        <v>13</v>
      </c>
      <c r="B3318" s="1">
        <v>44370</v>
      </c>
      <c r="C3318">
        <v>4</v>
      </c>
      <c r="D3318">
        <v>14380</v>
      </c>
      <c r="E3318">
        <v>0</v>
      </c>
      <c r="F3318">
        <v>867</v>
      </c>
      <c r="G3318">
        <v>4</v>
      </c>
      <c r="H3318">
        <v>15247</v>
      </c>
      <c r="I3318" t="b">
        <v>0</v>
      </c>
    </row>
    <row r="3319" spans="1:9" x14ac:dyDescent="0.25">
      <c r="A3319" t="s">
        <v>13</v>
      </c>
      <c r="B3319" s="1">
        <v>44371</v>
      </c>
      <c r="C3319">
        <v>9</v>
      </c>
      <c r="D3319">
        <v>14389</v>
      </c>
      <c r="E3319">
        <v>1</v>
      </c>
      <c r="F3319">
        <v>868</v>
      </c>
      <c r="G3319">
        <v>10</v>
      </c>
      <c r="H3319">
        <v>15257</v>
      </c>
      <c r="I3319" t="b">
        <v>0</v>
      </c>
    </row>
    <row r="3320" spans="1:9" x14ac:dyDescent="0.25">
      <c r="A3320" t="s">
        <v>13</v>
      </c>
      <c r="B3320" s="1">
        <v>44372</v>
      </c>
      <c r="C3320">
        <v>6</v>
      </c>
      <c r="D3320">
        <v>14395</v>
      </c>
      <c r="E3320">
        <v>0</v>
      </c>
      <c r="F3320">
        <v>868</v>
      </c>
      <c r="G3320">
        <v>6</v>
      </c>
      <c r="H3320">
        <v>15263</v>
      </c>
      <c r="I3320" t="b">
        <v>0</v>
      </c>
    </row>
    <row r="3321" spans="1:9" x14ac:dyDescent="0.25">
      <c r="A3321" t="s">
        <v>13</v>
      </c>
      <c r="B3321" s="1">
        <v>44373</v>
      </c>
      <c r="C3321">
        <v>1</v>
      </c>
      <c r="D3321">
        <v>14396</v>
      </c>
      <c r="E3321">
        <v>0</v>
      </c>
      <c r="F3321">
        <v>868</v>
      </c>
      <c r="G3321">
        <v>1</v>
      </c>
      <c r="H3321">
        <v>15264</v>
      </c>
      <c r="I3321" t="b">
        <v>0</v>
      </c>
    </row>
    <row r="3322" spans="1:9" x14ac:dyDescent="0.25">
      <c r="A3322" t="s">
        <v>13</v>
      </c>
      <c r="B3322" s="1">
        <v>44374</v>
      </c>
      <c r="C3322">
        <v>4</v>
      </c>
      <c r="D3322">
        <v>14400</v>
      </c>
      <c r="E3322">
        <v>0</v>
      </c>
      <c r="F3322">
        <v>868</v>
      </c>
      <c r="G3322">
        <v>4</v>
      </c>
      <c r="H3322">
        <v>15268</v>
      </c>
      <c r="I3322" t="b">
        <v>0</v>
      </c>
    </row>
    <row r="3323" spans="1:9" x14ac:dyDescent="0.25">
      <c r="A3323" t="s">
        <v>13</v>
      </c>
      <c r="B3323" s="1">
        <v>44375</v>
      </c>
      <c r="C3323">
        <v>5</v>
      </c>
      <c r="D3323">
        <v>14405</v>
      </c>
      <c r="E3323">
        <v>1</v>
      </c>
      <c r="F3323">
        <v>869</v>
      </c>
      <c r="G3323">
        <v>6</v>
      </c>
      <c r="H3323">
        <v>15274</v>
      </c>
      <c r="I3323" t="b">
        <v>0</v>
      </c>
    </row>
    <row r="3324" spans="1:9" x14ac:dyDescent="0.25">
      <c r="A3324" t="s">
        <v>13</v>
      </c>
      <c r="B3324" s="1">
        <v>44376</v>
      </c>
      <c r="C3324">
        <v>4</v>
      </c>
      <c r="D3324">
        <v>14409</v>
      </c>
      <c r="E3324">
        <v>0</v>
      </c>
      <c r="F3324">
        <v>869</v>
      </c>
      <c r="G3324">
        <v>4</v>
      </c>
      <c r="H3324">
        <v>15278</v>
      </c>
      <c r="I3324" t="b">
        <v>0</v>
      </c>
    </row>
    <row r="3325" spans="1:9" x14ac:dyDescent="0.25">
      <c r="A3325" t="s">
        <v>13</v>
      </c>
      <c r="B3325" s="1">
        <v>44377</v>
      </c>
      <c r="C3325">
        <v>10</v>
      </c>
      <c r="D3325">
        <v>14419</v>
      </c>
      <c r="E3325">
        <v>0</v>
      </c>
      <c r="F3325">
        <v>869</v>
      </c>
      <c r="G3325">
        <v>10</v>
      </c>
      <c r="H3325">
        <v>15288</v>
      </c>
      <c r="I3325" t="b">
        <v>0</v>
      </c>
    </row>
    <row r="3326" spans="1:9" x14ac:dyDescent="0.25">
      <c r="A3326" t="s">
        <v>13</v>
      </c>
      <c r="B3326" s="1">
        <v>44378</v>
      </c>
      <c r="C3326">
        <v>2</v>
      </c>
      <c r="D3326">
        <v>14421</v>
      </c>
      <c r="E3326">
        <v>0</v>
      </c>
      <c r="F3326">
        <v>869</v>
      </c>
      <c r="G3326">
        <v>2</v>
      </c>
      <c r="H3326">
        <v>15290</v>
      </c>
      <c r="I3326" t="b">
        <v>0</v>
      </c>
    </row>
    <row r="3327" spans="1:9" x14ac:dyDescent="0.25">
      <c r="A3327" t="s">
        <v>13</v>
      </c>
      <c r="B3327" s="1">
        <v>44379</v>
      </c>
      <c r="C3327">
        <v>14</v>
      </c>
      <c r="D3327">
        <v>14435</v>
      </c>
      <c r="E3327">
        <v>0</v>
      </c>
      <c r="F3327">
        <v>869</v>
      </c>
      <c r="G3327">
        <v>14</v>
      </c>
      <c r="H3327">
        <v>15304</v>
      </c>
      <c r="I3327" t="b">
        <v>0</v>
      </c>
    </row>
    <row r="3328" spans="1:9" x14ac:dyDescent="0.25">
      <c r="A3328" t="s">
        <v>13</v>
      </c>
      <c r="B3328" s="1">
        <v>44380</v>
      </c>
      <c r="C3328">
        <v>5</v>
      </c>
      <c r="D3328">
        <v>14440</v>
      </c>
      <c r="E3328">
        <v>0</v>
      </c>
      <c r="F3328">
        <v>869</v>
      </c>
      <c r="G3328">
        <v>5</v>
      </c>
      <c r="H3328">
        <v>15309</v>
      </c>
      <c r="I3328" t="b">
        <v>0</v>
      </c>
    </row>
    <row r="3329" spans="1:9" x14ac:dyDescent="0.25">
      <c r="A3329" t="s">
        <v>13</v>
      </c>
      <c r="B3329" s="1">
        <v>44381</v>
      </c>
      <c r="C3329">
        <v>5</v>
      </c>
      <c r="D3329">
        <v>14445</v>
      </c>
      <c r="E3329">
        <v>1</v>
      </c>
      <c r="F3329">
        <v>870</v>
      </c>
      <c r="G3329">
        <v>6</v>
      </c>
      <c r="H3329">
        <v>15315</v>
      </c>
      <c r="I3329" t="b">
        <v>0</v>
      </c>
    </row>
    <row r="3330" spans="1:9" x14ac:dyDescent="0.25">
      <c r="A3330" t="s">
        <v>13</v>
      </c>
      <c r="B3330" s="1">
        <v>44382</v>
      </c>
      <c r="C3330">
        <v>7</v>
      </c>
      <c r="D3330">
        <v>14452</v>
      </c>
      <c r="E3330">
        <v>1</v>
      </c>
      <c r="F3330">
        <v>871</v>
      </c>
      <c r="G3330">
        <v>8</v>
      </c>
      <c r="H3330">
        <v>15323</v>
      </c>
      <c r="I3330" t="b">
        <v>0</v>
      </c>
    </row>
    <row r="3331" spans="1:9" x14ac:dyDescent="0.25">
      <c r="A3331" t="s">
        <v>13</v>
      </c>
      <c r="B3331" s="1">
        <v>44383</v>
      </c>
      <c r="C3331">
        <v>7</v>
      </c>
      <c r="D3331">
        <v>14459</v>
      </c>
      <c r="E3331">
        <v>0</v>
      </c>
      <c r="F3331">
        <v>871</v>
      </c>
      <c r="G3331">
        <v>7</v>
      </c>
      <c r="H3331">
        <v>15330</v>
      </c>
      <c r="I3331" t="b">
        <v>0</v>
      </c>
    </row>
    <row r="3332" spans="1:9" x14ac:dyDescent="0.25">
      <c r="A3332" t="s">
        <v>13</v>
      </c>
      <c r="B3332" s="1">
        <v>44384</v>
      </c>
      <c r="C3332">
        <v>6</v>
      </c>
      <c r="D3332">
        <v>14465</v>
      </c>
      <c r="E3332">
        <v>1</v>
      </c>
      <c r="F3332">
        <v>872</v>
      </c>
      <c r="G3332">
        <v>7</v>
      </c>
      <c r="H3332">
        <v>15337</v>
      </c>
      <c r="I3332" t="b">
        <v>0</v>
      </c>
    </row>
    <row r="3333" spans="1:9" x14ac:dyDescent="0.25">
      <c r="A3333" t="s">
        <v>13</v>
      </c>
      <c r="B3333" s="1">
        <v>44385</v>
      </c>
      <c r="C3333">
        <v>10</v>
      </c>
      <c r="D3333">
        <v>14475</v>
      </c>
      <c r="E3333">
        <v>1</v>
      </c>
      <c r="F3333">
        <v>873</v>
      </c>
      <c r="G3333">
        <v>11</v>
      </c>
      <c r="H3333">
        <v>15348</v>
      </c>
      <c r="I3333" t="b">
        <v>0</v>
      </c>
    </row>
    <row r="3334" spans="1:9" x14ac:dyDescent="0.25">
      <c r="A3334" t="s">
        <v>13</v>
      </c>
      <c r="B3334" s="1">
        <v>44386</v>
      </c>
      <c r="C3334">
        <v>11</v>
      </c>
      <c r="D3334">
        <v>14486</v>
      </c>
      <c r="E3334">
        <v>1</v>
      </c>
      <c r="F3334">
        <v>874</v>
      </c>
      <c r="G3334">
        <v>12</v>
      </c>
      <c r="H3334">
        <v>15360</v>
      </c>
      <c r="I3334" t="b">
        <v>0</v>
      </c>
    </row>
    <row r="3335" spans="1:9" x14ac:dyDescent="0.25">
      <c r="A3335" t="s">
        <v>13</v>
      </c>
      <c r="B3335" s="1">
        <v>44387</v>
      </c>
      <c r="C3335">
        <v>5</v>
      </c>
      <c r="D3335">
        <v>14491</v>
      </c>
      <c r="E3335">
        <v>1</v>
      </c>
      <c r="F3335">
        <v>875</v>
      </c>
      <c r="G3335">
        <v>6</v>
      </c>
      <c r="H3335">
        <v>15366</v>
      </c>
      <c r="I3335" t="b">
        <v>0</v>
      </c>
    </row>
    <row r="3336" spans="1:9" x14ac:dyDescent="0.25">
      <c r="A3336" t="s">
        <v>13</v>
      </c>
      <c r="B3336" s="1">
        <v>44388</v>
      </c>
      <c r="C3336">
        <v>11</v>
      </c>
      <c r="D3336">
        <v>14502</v>
      </c>
      <c r="E3336">
        <v>0</v>
      </c>
      <c r="F3336">
        <v>875</v>
      </c>
      <c r="G3336">
        <v>11</v>
      </c>
      <c r="H3336">
        <v>15377</v>
      </c>
      <c r="I3336" t="b">
        <v>0</v>
      </c>
    </row>
    <row r="3337" spans="1:9" x14ac:dyDescent="0.25">
      <c r="A3337" t="s">
        <v>13</v>
      </c>
      <c r="B3337" s="1">
        <v>44389</v>
      </c>
      <c r="C3337">
        <v>6</v>
      </c>
      <c r="D3337">
        <v>14508</v>
      </c>
      <c r="E3337">
        <v>1</v>
      </c>
      <c r="F3337">
        <v>876</v>
      </c>
      <c r="G3337">
        <v>7</v>
      </c>
      <c r="H3337">
        <v>15384</v>
      </c>
      <c r="I3337" t="b">
        <v>0</v>
      </c>
    </row>
    <row r="3338" spans="1:9" x14ac:dyDescent="0.25">
      <c r="A3338" t="s">
        <v>13</v>
      </c>
      <c r="B3338" s="1">
        <v>44390</v>
      </c>
      <c r="C3338">
        <v>13</v>
      </c>
      <c r="D3338">
        <v>14521</v>
      </c>
      <c r="E3338">
        <v>2</v>
      </c>
      <c r="F3338">
        <v>878</v>
      </c>
      <c r="G3338">
        <v>15</v>
      </c>
      <c r="H3338">
        <v>15399</v>
      </c>
      <c r="I3338" t="b">
        <v>0</v>
      </c>
    </row>
    <row r="3339" spans="1:9" x14ac:dyDescent="0.25">
      <c r="A3339" t="s">
        <v>13</v>
      </c>
      <c r="B3339" s="1">
        <v>44391</v>
      </c>
      <c r="C3339">
        <v>8</v>
      </c>
      <c r="D3339">
        <v>14529</v>
      </c>
      <c r="E3339">
        <v>0</v>
      </c>
      <c r="F3339">
        <v>878</v>
      </c>
      <c r="G3339">
        <v>8</v>
      </c>
      <c r="H3339">
        <v>15407</v>
      </c>
      <c r="I3339" t="b">
        <v>0</v>
      </c>
    </row>
    <row r="3340" spans="1:9" x14ac:dyDescent="0.25">
      <c r="A3340" t="s">
        <v>13</v>
      </c>
      <c r="B3340" s="1">
        <v>44392</v>
      </c>
      <c r="C3340">
        <v>10</v>
      </c>
      <c r="D3340">
        <v>14539</v>
      </c>
      <c r="E3340">
        <v>0</v>
      </c>
      <c r="F3340">
        <v>878</v>
      </c>
      <c r="G3340">
        <v>10</v>
      </c>
      <c r="H3340">
        <v>15417</v>
      </c>
      <c r="I3340" t="b">
        <v>0</v>
      </c>
    </row>
    <row r="3341" spans="1:9" x14ac:dyDescent="0.25">
      <c r="A3341" t="s">
        <v>13</v>
      </c>
      <c r="B3341" s="1">
        <v>44393</v>
      </c>
      <c r="C3341">
        <v>15</v>
      </c>
      <c r="D3341">
        <v>14554</v>
      </c>
      <c r="E3341">
        <v>0</v>
      </c>
      <c r="F3341">
        <v>878</v>
      </c>
      <c r="G3341">
        <v>15</v>
      </c>
      <c r="H3341">
        <v>15432</v>
      </c>
      <c r="I3341" t="b">
        <v>0</v>
      </c>
    </row>
    <row r="3342" spans="1:9" x14ac:dyDescent="0.25">
      <c r="A3342" t="s">
        <v>13</v>
      </c>
      <c r="B3342" s="1">
        <v>44394</v>
      </c>
      <c r="C3342">
        <v>10</v>
      </c>
      <c r="D3342">
        <v>14564</v>
      </c>
      <c r="E3342">
        <v>0</v>
      </c>
      <c r="F3342">
        <v>878</v>
      </c>
      <c r="G3342">
        <v>10</v>
      </c>
      <c r="H3342">
        <v>15442</v>
      </c>
      <c r="I3342" t="b">
        <v>0</v>
      </c>
    </row>
    <row r="3343" spans="1:9" x14ac:dyDescent="0.25">
      <c r="A3343" t="s">
        <v>13</v>
      </c>
      <c r="B3343" s="1">
        <v>44395</v>
      </c>
      <c r="C3343">
        <v>11</v>
      </c>
      <c r="D3343">
        <v>14575</v>
      </c>
      <c r="E3343">
        <v>1</v>
      </c>
      <c r="F3343">
        <v>879</v>
      </c>
      <c r="G3343">
        <v>12</v>
      </c>
      <c r="H3343">
        <v>15454</v>
      </c>
      <c r="I3343" t="b">
        <v>0</v>
      </c>
    </row>
    <row r="3344" spans="1:9" x14ac:dyDescent="0.25">
      <c r="A3344" t="s">
        <v>13</v>
      </c>
      <c r="B3344" s="1">
        <v>44396</v>
      </c>
      <c r="C3344">
        <v>13</v>
      </c>
      <c r="D3344">
        <v>14588</v>
      </c>
      <c r="E3344">
        <v>1</v>
      </c>
      <c r="F3344">
        <v>880</v>
      </c>
      <c r="G3344">
        <v>14</v>
      </c>
      <c r="H3344">
        <v>15468</v>
      </c>
      <c r="I3344" t="b">
        <v>0</v>
      </c>
    </row>
    <row r="3345" spans="1:9" x14ac:dyDescent="0.25">
      <c r="A3345" t="s">
        <v>13</v>
      </c>
      <c r="B3345" s="1">
        <v>44397</v>
      </c>
      <c r="C3345">
        <v>12</v>
      </c>
      <c r="D3345">
        <v>14600</v>
      </c>
      <c r="E3345">
        <v>1</v>
      </c>
      <c r="F3345">
        <v>881</v>
      </c>
      <c r="G3345">
        <v>13</v>
      </c>
      <c r="H3345">
        <v>15481</v>
      </c>
      <c r="I3345" t="b">
        <v>0</v>
      </c>
    </row>
    <row r="3346" spans="1:9" x14ac:dyDescent="0.25">
      <c r="A3346" t="s">
        <v>13</v>
      </c>
      <c r="B3346" s="1">
        <v>44398</v>
      </c>
      <c r="C3346">
        <v>9</v>
      </c>
      <c r="D3346">
        <v>14609</v>
      </c>
      <c r="E3346">
        <v>0</v>
      </c>
      <c r="F3346">
        <v>881</v>
      </c>
      <c r="G3346">
        <v>9</v>
      </c>
      <c r="H3346">
        <v>15490</v>
      </c>
      <c r="I3346" t="b">
        <v>0</v>
      </c>
    </row>
    <row r="3347" spans="1:9" x14ac:dyDescent="0.25">
      <c r="A3347" t="s">
        <v>13</v>
      </c>
      <c r="B3347" s="1">
        <v>44399</v>
      </c>
      <c r="C3347">
        <v>21</v>
      </c>
      <c r="D3347">
        <v>14630</v>
      </c>
      <c r="E3347">
        <v>2</v>
      </c>
      <c r="F3347">
        <v>883</v>
      </c>
      <c r="G3347">
        <v>23</v>
      </c>
      <c r="H3347">
        <v>15513</v>
      </c>
      <c r="I3347" t="b">
        <v>0</v>
      </c>
    </row>
    <row r="3348" spans="1:9" x14ac:dyDescent="0.25">
      <c r="A3348" t="s">
        <v>13</v>
      </c>
      <c r="B3348" s="1">
        <v>44400</v>
      </c>
      <c r="C3348">
        <v>9</v>
      </c>
      <c r="D3348">
        <v>14639</v>
      </c>
      <c r="E3348">
        <v>0</v>
      </c>
      <c r="F3348">
        <v>883</v>
      </c>
      <c r="G3348">
        <v>9</v>
      </c>
      <c r="H3348">
        <v>15522</v>
      </c>
      <c r="I3348" t="b">
        <v>0</v>
      </c>
    </row>
    <row r="3349" spans="1:9" x14ac:dyDescent="0.25">
      <c r="A3349" t="s">
        <v>13</v>
      </c>
      <c r="B3349" s="1">
        <v>44401</v>
      </c>
      <c r="C3349">
        <v>6</v>
      </c>
      <c r="D3349">
        <v>14645</v>
      </c>
      <c r="E3349">
        <v>0</v>
      </c>
      <c r="F3349">
        <v>883</v>
      </c>
      <c r="G3349">
        <v>6</v>
      </c>
      <c r="H3349">
        <v>15528</v>
      </c>
      <c r="I3349" t="b">
        <v>0</v>
      </c>
    </row>
    <row r="3350" spans="1:9" x14ac:dyDescent="0.25">
      <c r="A3350" t="s">
        <v>13</v>
      </c>
      <c r="B3350" s="1">
        <v>44402</v>
      </c>
      <c r="C3350">
        <v>9</v>
      </c>
      <c r="D3350">
        <v>14654</v>
      </c>
      <c r="E3350">
        <v>0</v>
      </c>
      <c r="F3350">
        <v>883</v>
      </c>
      <c r="G3350">
        <v>9</v>
      </c>
      <c r="H3350">
        <v>15537</v>
      </c>
      <c r="I3350" t="b">
        <v>0</v>
      </c>
    </row>
    <row r="3351" spans="1:9" x14ac:dyDescent="0.25">
      <c r="A3351" t="s">
        <v>13</v>
      </c>
      <c r="B3351" s="1">
        <v>44403</v>
      </c>
      <c r="C3351">
        <v>16</v>
      </c>
      <c r="D3351">
        <v>14670</v>
      </c>
      <c r="E3351">
        <v>2</v>
      </c>
      <c r="F3351">
        <v>885</v>
      </c>
      <c r="G3351">
        <v>18</v>
      </c>
      <c r="H3351">
        <v>15555</v>
      </c>
      <c r="I3351" t="b">
        <v>0</v>
      </c>
    </row>
    <row r="3352" spans="1:9" x14ac:dyDescent="0.25">
      <c r="A3352" t="s">
        <v>13</v>
      </c>
      <c r="B3352" s="1">
        <v>44404</v>
      </c>
      <c r="C3352">
        <v>12</v>
      </c>
      <c r="D3352">
        <v>14682</v>
      </c>
      <c r="E3352">
        <v>0</v>
      </c>
      <c r="F3352">
        <v>885</v>
      </c>
      <c r="G3352">
        <v>12</v>
      </c>
      <c r="H3352">
        <v>15567</v>
      </c>
      <c r="I3352" t="b">
        <v>0</v>
      </c>
    </row>
    <row r="3353" spans="1:9" x14ac:dyDescent="0.25">
      <c r="A3353" t="s">
        <v>13</v>
      </c>
      <c r="B3353" s="1">
        <v>44405</v>
      </c>
      <c r="C3353">
        <v>12</v>
      </c>
      <c r="D3353">
        <v>14694</v>
      </c>
      <c r="E3353">
        <v>0</v>
      </c>
      <c r="F3353">
        <v>885</v>
      </c>
      <c r="G3353">
        <v>12</v>
      </c>
      <c r="H3353">
        <v>15579</v>
      </c>
      <c r="I3353" t="b">
        <v>0</v>
      </c>
    </row>
    <row r="3354" spans="1:9" x14ac:dyDescent="0.25">
      <c r="A3354" t="s">
        <v>13</v>
      </c>
      <c r="B3354" s="1">
        <v>44406</v>
      </c>
      <c r="C3354">
        <v>12</v>
      </c>
      <c r="D3354">
        <v>14706</v>
      </c>
      <c r="E3354">
        <v>1</v>
      </c>
      <c r="F3354">
        <v>886</v>
      </c>
      <c r="G3354">
        <v>13</v>
      </c>
      <c r="H3354">
        <v>15592</v>
      </c>
      <c r="I3354" t="b">
        <v>0</v>
      </c>
    </row>
    <row r="3355" spans="1:9" x14ac:dyDescent="0.25">
      <c r="A3355" t="s">
        <v>13</v>
      </c>
      <c r="B3355" s="1">
        <v>44407</v>
      </c>
      <c r="C3355">
        <v>17</v>
      </c>
      <c r="D3355">
        <v>14723</v>
      </c>
      <c r="E3355">
        <v>1</v>
      </c>
      <c r="F3355">
        <v>887</v>
      </c>
      <c r="G3355">
        <v>18</v>
      </c>
      <c r="H3355">
        <v>15610</v>
      </c>
      <c r="I3355" t="b">
        <v>0</v>
      </c>
    </row>
    <row r="3356" spans="1:9" x14ac:dyDescent="0.25">
      <c r="A3356" t="s">
        <v>13</v>
      </c>
      <c r="B3356" s="1">
        <v>44408</v>
      </c>
      <c r="C3356">
        <v>12</v>
      </c>
      <c r="D3356">
        <v>14735</v>
      </c>
      <c r="E3356">
        <v>0</v>
      </c>
      <c r="F3356">
        <v>887</v>
      </c>
      <c r="G3356">
        <v>12</v>
      </c>
      <c r="H3356">
        <v>15622</v>
      </c>
      <c r="I3356" t="b">
        <v>0</v>
      </c>
    </row>
    <row r="3357" spans="1:9" x14ac:dyDescent="0.25">
      <c r="A3357" t="s">
        <v>13</v>
      </c>
      <c r="B3357" s="1">
        <v>44409</v>
      </c>
      <c r="C3357">
        <v>13</v>
      </c>
      <c r="D3357">
        <v>14748</v>
      </c>
      <c r="E3357">
        <v>1</v>
      </c>
      <c r="F3357">
        <v>888</v>
      </c>
      <c r="G3357">
        <v>14</v>
      </c>
      <c r="H3357">
        <v>15636</v>
      </c>
      <c r="I3357" t="b">
        <v>0</v>
      </c>
    </row>
    <row r="3358" spans="1:9" x14ac:dyDescent="0.25">
      <c r="A3358" t="s">
        <v>13</v>
      </c>
      <c r="B3358" s="1">
        <v>44410</v>
      </c>
      <c r="C3358">
        <v>11</v>
      </c>
      <c r="D3358">
        <v>14759</v>
      </c>
      <c r="E3358">
        <v>1</v>
      </c>
      <c r="F3358">
        <v>889</v>
      </c>
      <c r="G3358">
        <v>12</v>
      </c>
      <c r="H3358">
        <v>15648</v>
      </c>
      <c r="I3358" t="b">
        <v>0</v>
      </c>
    </row>
    <row r="3359" spans="1:9" x14ac:dyDescent="0.25">
      <c r="A3359" t="s">
        <v>13</v>
      </c>
      <c r="B3359" s="1">
        <v>44411</v>
      </c>
      <c r="C3359">
        <v>8</v>
      </c>
      <c r="D3359">
        <v>14767</v>
      </c>
      <c r="E3359">
        <v>0</v>
      </c>
      <c r="F3359">
        <v>889</v>
      </c>
      <c r="G3359">
        <v>8</v>
      </c>
      <c r="H3359">
        <v>15656</v>
      </c>
      <c r="I3359" t="b">
        <v>0</v>
      </c>
    </row>
    <row r="3360" spans="1:9" x14ac:dyDescent="0.25">
      <c r="A3360" t="s">
        <v>13</v>
      </c>
      <c r="B3360" s="1">
        <v>44412</v>
      </c>
      <c r="C3360">
        <v>10</v>
      </c>
      <c r="D3360">
        <v>14777</v>
      </c>
      <c r="E3360">
        <v>3</v>
      </c>
      <c r="F3360">
        <v>892</v>
      </c>
      <c r="G3360">
        <v>13</v>
      </c>
      <c r="H3360">
        <v>15669</v>
      </c>
      <c r="I3360" t="b">
        <v>0</v>
      </c>
    </row>
    <row r="3361" spans="1:9" x14ac:dyDescent="0.25">
      <c r="A3361" t="s">
        <v>13</v>
      </c>
      <c r="B3361" s="1">
        <v>44413</v>
      </c>
      <c r="C3361">
        <v>13</v>
      </c>
      <c r="D3361">
        <v>14790</v>
      </c>
      <c r="E3361">
        <v>1</v>
      </c>
      <c r="F3361">
        <v>893</v>
      </c>
      <c r="G3361">
        <v>14</v>
      </c>
      <c r="H3361">
        <v>15683</v>
      </c>
      <c r="I3361" t="b">
        <v>0</v>
      </c>
    </row>
    <row r="3362" spans="1:9" x14ac:dyDescent="0.25">
      <c r="A3362" t="s">
        <v>13</v>
      </c>
      <c r="B3362" s="1">
        <v>44414</v>
      </c>
      <c r="C3362">
        <v>7</v>
      </c>
      <c r="D3362">
        <v>14797</v>
      </c>
      <c r="E3362">
        <v>1</v>
      </c>
      <c r="F3362">
        <v>894</v>
      </c>
      <c r="G3362">
        <v>8</v>
      </c>
      <c r="H3362">
        <v>15691</v>
      </c>
      <c r="I3362" t="b">
        <v>0</v>
      </c>
    </row>
    <row r="3363" spans="1:9" x14ac:dyDescent="0.25">
      <c r="A3363" t="s">
        <v>13</v>
      </c>
      <c r="B3363" s="1">
        <v>44415</v>
      </c>
      <c r="C3363">
        <v>15</v>
      </c>
      <c r="D3363">
        <v>14812</v>
      </c>
      <c r="E3363">
        <v>1</v>
      </c>
      <c r="F3363">
        <v>895</v>
      </c>
      <c r="G3363">
        <v>16</v>
      </c>
      <c r="H3363">
        <v>15707</v>
      </c>
      <c r="I3363" t="b">
        <v>0</v>
      </c>
    </row>
    <row r="3364" spans="1:9" x14ac:dyDescent="0.25">
      <c r="A3364" t="s">
        <v>13</v>
      </c>
      <c r="B3364" s="1">
        <v>44416</v>
      </c>
      <c r="C3364">
        <v>12</v>
      </c>
      <c r="D3364">
        <v>14824</v>
      </c>
      <c r="E3364">
        <v>0</v>
      </c>
      <c r="F3364">
        <v>895</v>
      </c>
      <c r="G3364">
        <v>12</v>
      </c>
      <c r="H3364">
        <v>15719</v>
      </c>
      <c r="I3364" t="b">
        <v>0</v>
      </c>
    </row>
    <row r="3365" spans="1:9" x14ac:dyDescent="0.25">
      <c r="A3365" t="s">
        <v>13</v>
      </c>
      <c r="B3365" s="1">
        <v>44417</v>
      </c>
      <c r="C3365">
        <v>9</v>
      </c>
      <c r="D3365">
        <v>14833</v>
      </c>
      <c r="E3365">
        <v>1</v>
      </c>
      <c r="F3365">
        <v>896</v>
      </c>
      <c r="G3365">
        <v>10</v>
      </c>
      <c r="H3365">
        <v>15729</v>
      </c>
      <c r="I3365" t="b">
        <v>0</v>
      </c>
    </row>
    <row r="3366" spans="1:9" x14ac:dyDescent="0.25">
      <c r="A3366" t="s">
        <v>13</v>
      </c>
      <c r="B3366" s="1">
        <v>44418</v>
      </c>
      <c r="C3366">
        <v>13</v>
      </c>
      <c r="D3366">
        <v>14846</v>
      </c>
      <c r="E3366">
        <v>0</v>
      </c>
      <c r="F3366">
        <v>896</v>
      </c>
      <c r="G3366">
        <v>13</v>
      </c>
      <c r="H3366">
        <v>15742</v>
      </c>
      <c r="I3366" t="b">
        <v>0</v>
      </c>
    </row>
    <row r="3367" spans="1:9" x14ac:dyDescent="0.25">
      <c r="A3367" t="s">
        <v>13</v>
      </c>
      <c r="B3367" s="1">
        <v>44419</v>
      </c>
      <c r="C3367">
        <v>15</v>
      </c>
      <c r="D3367">
        <v>14861</v>
      </c>
      <c r="E3367">
        <v>2</v>
      </c>
      <c r="F3367">
        <v>898</v>
      </c>
      <c r="G3367">
        <v>17</v>
      </c>
      <c r="H3367">
        <v>15759</v>
      </c>
      <c r="I3367" t="b">
        <v>0</v>
      </c>
    </row>
    <row r="3368" spans="1:9" x14ac:dyDescent="0.25">
      <c r="A3368" t="s">
        <v>13</v>
      </c>
      <c r="B3368" s="1">
        <v>44420</v>
      </c>
      <c r="C3368">
        <v>10</v>
      </c>
      <c r="D3368">
        <v>14871</v>
      </c>
      <c r="E3368">
        <v>2</v>
      </c>
      <c r="F3368">
        <v>900</v>
      </c>
      <c r="G3368">
        <v>12</v>
      </c>
      <c r="H3368">
        <v>15771</v>
      </c>
      <c r="I3368" t="b">
        <v>0</v>
      </c>
    </row>
    <row r="3369" spans="1:9" x14ac:dyDescent="0.25">
      <c r="A3369" t="s">
        <v>13</v>
      </c>
      <c r="B3369" s="1">
        <v>44421</v>
      </c>
      <c r="C3369">
        <v>9</v>
      </c>
      <c r="D3369">
        <v>14880</v>
      </c>
      <c r="E3369">
        <v>0</v>
      </c>
      <c r="F3369">
        <v>900</v>
      </c>
      <c r="G3369">
        <v>9</v>
      </c>
      <c r="H3369">
        <v>15780</v>
      </c>
      <c r="I3369" t="b">
        <v>0</v>
      </c>
    </row>
    <row r="3370" spans="1:9" x14ac:dyDescent="0.25">
      <c r="A3370" t="s">
        <v>13</v>
      </c>
      <c r="B3370" s="1">
        <v>44422</v>
      </c>
      <c r="C3370">
        <v>13</v>
      </c>
      <c r="D3370">
        <v>14893</v>
      </c>
      <c r="E3370">
        <v>2</v>
      </c>
      <c r="F3370">
        <v>902</v>
      </c>
      <c r="G3370">
        <v>15</v>
      </c>
      <c r="H3370">
        <v>15795</v>
      </c>
      <c r="I3370" t="b">
        <v>0</v>
      </c>
    </row>
    <row r="3371" spans="1:9" x14ac:dyDescent="0.25">
      <c r="A3371" t="s">
        <v>13</v>
      </c>
      <c r="B3371" s="1">
        <v>44423</v>
      </c>
      <c r="C3371">
        <v>8</v>
      </c>
      <c r="D3371">
        <v>14901</v>
      </c>
      <c r="E3371">
        <v>1</v>
      </c>
      <c r="F3371">
        <v>903</v>
      </c>
      <c r="G3371">
        <v>9</v>
      </c>
      <c r="H3371">
        <v>15804</v>
      </c>
      <c r="I3371" t="b">
        <v>0</v>
      </c>
    </row>
    <row r="3372" spans="1:9" x14ac:dyDescent="0.25">
      <c r="A3372" t="s">
        <v>13</v>
      </c>
      <c r="B3372" s="1">
        <v>44424</v>
      </c>
      <c r="C3372">
        <v>9</v>
      </c>
      <c r="D3372">
        <v>14910</v>
      </c>
      <c r="E3372">
        <v>0</v>
      </c>
      <c r="F3372">
        <v>903</v>
      </c>
      <c r="G3372">
        <v>9</v>
      </c>
      <c r="H3372">
        <v>15813</v>
      </c>
      <c r="I3372" t="b">
        <v>0</v>
      </c>
    </row>
    <row r="3373" spans="1:9" x14ac:dyDescent="0.25">
      <c r="A3373" t="s">
        <v>13</v>
      </c>
      <c r="B3373" s="1">
        <v>44425</v>
      </c>
      <c r="C3373">
        <v>10</v>
      </c>
      <c r="D3373">
        <v>14920</v>
      </c>
      <c r="E3373">
        <v>0</v>
      </c>
      <c r="F3373">
        <v>903</v>
      </c>
      <c r="G3373">
        <v>10</v>
      </c>
      <c r="H3373">
        <v>15823</v>
      </c>
      <c r="I3373" t="b">
        <v>0</v>
      </c>
    </row>
    <row r="3374" spans="1:9" x14ac:dyDescent="0.25">
      <c r="A3374" t="s">
        <v>13</v>
      </c>
      <c r="B3374" s="1">
        <v>44426</v>
      </c>
      <c r="C3374">
        <v>6</v>
      </c>
      <c r="D3374">
        <v>14926</v>
      </c>
      <c r="E3374">
        <v>0</v>
      </c>
      <c r="F3374">
        <v>903</v>
      </c>
      <c r="G3374">
        <v>6</v>
      </c>
      <c r="H3374">
        <v>15829</v>
      </c>
      <c r="I3374" t="b">
        <v>0</v>
      </c>
    </row>
    <row r="3375" spans="1:9" x14ac:dyDescent="0.25">
      <c r="A3375" t="s">
        <v>13</v>
      </c>
      <c r="B3375" s="1">
        <v>44427</v>
      </c>
      <c r="C3375">
        <v>14</v>
      </c>
      <c r="D3375">
        <v>14940</v>
      </c>
      <c r="E3375">
        <v>1</v>
      </c>
      <c r="F3375">
        <v>904</v>
      </c>
      <c r="G3375">
        <v>15</v>
      </c>
      <c r="H3375">
        <v>15844</v>
      </c>
      <c r="I3375" t="b">
        <v>0</v>
      </c>
    </row>
    <row r="3376" spans="1:9" x14ac:dyDescent="0.25">
      <c r="A3376" t="s">
        <v>13</v>
      </c>
      <c r="B3376" s="1">
        <v>44428</v>
      </c>
      <c r="C3376">
        <v>18</v>
      </c>
      <c r="D3376">
        <v>14958</v>
      </c>
      <c r="E3376">
        <v>1</v>
      </c>
      <c r="F3376">
        <v>905</v>
      </c>
      <c r="G3376">
        <v>19</v>
      </c>
      <c r="H3376">
        <v>15863</v>
      </c>
      <c r="I3376" t="b">
        <v>0</v>
      </c>
    </row>
    <row r="3377" spans="1:9" x14ac:dyDescent="0.25">
      <c r="A3377" t="s">
        <v>13</v>
      </c>
      <c r="B3377" s="1">
        <v>44429</v>
      </c>
      <c r="C3377">
        <v>16</v>
      </c>
      <c r="D3377">
        <v>14974</v>
      </c>
      <c r="E3377">
        <v>0</v>
      </c>
      <c r="F3377">
        <v>905</v>
      </c>
      <c r="G3377">
        <v>16</v>
      </c>
      <c r="H3377">
        <v>15879</v>
      </c>
      <c r="I3377" t="b">
        <v>0</v>
      </c>
    </row>
    <row r="3378" spans="1:9" x14ac:dyDescent="0.25">
      <c r="A3378" t="s">
        <v>13</v>
      </c>
      <c r="B3378" s="1">
        <v>44430</v>
      </c>
      <c r="C3378">
        <v>9</v>
      </c>
      <c r="D3378">
        <v>14983</v>
      </c>
      <c r="E3378">
        <v>1</v>
      </c>
      <c r="F3378">
        <v>906</v>
      </c>
      <c r="G3378">
        <v>10</v>
      </c>
      <c r="H3378">
        <v>15889</v>
      </c>
      <c r="I3378" t="b">
        <v>0</v>
      </c>
    </row>
    <row r="3379" spans="1:9" x14ac:dyDescent="0.25">
      <c r="A3379" t="s">
        <v>13</v>
      </c>
      <c r="B3379" s="1">
        <v>44431</v>
      </c>
      <c r="C3379">
        <v>12</v>
      </c>
      <c r="D3379">
        <v>14995</v>
      </c>
      <c r="E3379">
        <v>0</v>
      </c>
      <c r="F3379">
        <v>906</v>
      </c>
      <c r="G3379">
        <v>12</v>
      </c>
      <c r="H3379">
        <v>15901</v>
      </c>
      <c r="I3379" t="b">
        <v>0</v>
      </c>
    </row>
    <row r="3380" spans="1:9" x14ac:dyDescent="0.25">
      <c r="A3380" t="s">
        <v>13</v>
      </c>
      <c r="B3380" s="1">
        <v>44432</v>
      </c>
      <c r="C3380">
        <v>21</v>
      </c>
      <c r="D3380">
        <v>15016</v>
      </c>
      <c r="E3380">
        <v>4</v>
      </c>
      <c r="F3380">
        <v>910</v>
      </c>
      <c r="G3380">
        <v>25</v>
      </c>
      <c r="H3380">
        <v>15926</v>
      </c>
      <c r="I3380" t="b">
        <v>0</v>
      </c>
    </row>
    <row r="3381" spans="1:9" x14ac:dyDescent="0.25">
      <c r="A3381" t="s">
        <v>13</v>
      </c>
      <c r="B3381" s="1">
        <v>44433</v>
      </c>
      <c r="C3381">
        <v>9</v>
      </c>
      <c r="D3381">
        <v>15025</v>
      </c>
      <c r="E3381">
        <v>0</v>
      </c>
      <c r="F3381">
        <v>910</v>
      </c>
      <c r="G3381">
        <v>9</v>
      </c>
      <c r="H3381">
        <v>15935</v>
      </c>
      <c r="I3381" t="b">
        <v>0</v>
      </c>
    </row>
    <row r="3382" spans="1:9" x14ac:dyDescent="0.25">
      <c r="A3382" t="s">
        <v>13</v>
      </c>
      <c r="B3382" s="1">
        <v>44434</v>
      </c>
      <c r="C3382">
        <v>11</v>
      </c>
      <c r="D3382">
        <v>15036</v>
      </c>
      <c r="E3382">
        <v>4</v>
      </c>
      <c r="F3382">
        <v>914</v>
      </c>
      <c r="G3382">
        <v>15</v>
      </c>
      <c r="H3382">
        <v>15950</v>
      </c>
      <c r="I3382" t="b">
        <v>0</v>
      </c>
    </row>
    <row r="3383" spans="1:9" x14ac:dyDescent="0.25">
      <c r="A3383" t="s">
        <v>13</v>
      </c>
      <c r="B3383" s="1">
        <v>44435</v>
      </c>
      <c r="C3383">
        <v>11</v>
      </c>
      <c r="D3383">
        <v>15047</v>
      </c>
      <c r="E3383">
        <v>0</v>
      </c>
      <c r="F3383">
        <v>914</v>
      </c>
      <c r="G3383">
        <v>11</v>
      </c>
      <c r="H3383">
        <v>15961</v>
      </c>
      <c r="I3383" t="b">
        <v>0</v>
      </c>
    </row>
    <row r="3384" spans="1:9" x14ac:dyDescent="0.25">
      <c r="A3384" t="s">
        <v>13</v>
      </c>
      <c r="B3384" s="1">
        <v>44436</v>
      </c>
      <c r="C3384">
        <v>12</v>
      </c>
      <c r="D3384">
        <v>15059</v>
      </c>
      <c r="E3384">
        <v>1</v>
      </c>
      <c r="F3384">
        <v>915</v>
      </c>
      <c r="G3384">
        <v>13</v>
      </c>
      <c r="H3384">
        <v>15974</v>
      </c>
      <c r="I3384" t="b">
        <v>0</v>
      </c>
    </row>
    <row r="3385" spans="1:9" x14ac:dyDescent="0.25">
      <c r="A3385" t="s">
        <v>13</v>
      </c>
      <c r="B3385" s="1">
        <v>44437</v>
      </c>
      <c r="C3385">
        <v>9</v>
      </c>
      <c r="D3385">
        <v>15068</v>
      </c>
      <c r="E3385">
        <v>0</v>
      </c>
      <c r="F3385">
        <v>915</v>
      </c>
      <c r="G3385">
        <v>9</v>
      </c>
      <c r="H3385">
        <v>15983</v>
      </c>
      <c r="I3385" t="b">
        <v>0</v>
      </c>
    </row>
    <row r="3386" spans="1:9" x14ac:dyDescent="0.25">
      <c r="A3386" t="s">
        <v>13</v>
      </c>
      <c r="B3386" s="1">
        <v>44438</v>
      </c>
      <c r="C3386">
        <v>9</v>
      </c>
      <c r="D3386">
        <v>15077</v>
      </c>
      <c r="E3386">
        <v>1</v>
      </c>
      <c r="F3386">
        <v>916</v>
      </c>
      <c r="G3386">
        <v>10</v>
      </c>
      <c r="H3386">
        <v>15993</v>
      </c>
      <c r="I3386" t="b">
        <v>0</v>
      </c>
    </row>
    <row r="3387" spans="1:9" x14ac:dyDescent="0.25">
      <c r="A3387" t="s">
        <v>13</v>
      </c>
      <c r="B3387" s="1">
        <v>44439</v>
      </c>
      <c r="C3387">
        <v>16</v>
      </c>
      <c r="D3387">
        <v>15093</v>
      </c>
      <c r="E3387">
        <v>1</v>
      </c>
      <c r="F3387">
        <v>917</v>
      </c>
      <c r="G3387">
        <v>17</v>
      </c>
      <c r="H3387">
        <v>16010</v>
      </c>
      <c r="I3387" t="b">
        <v>0</v>
      </c>
    </row>
    <row r="3388" spans="1:9" x14ac:dyDescent="0.25">
      <c r="A3388" t="s">
        <v>13</v>
      </c>
      <c r="B3388" s="1">
        <v>44440</v>
      </c>
      <c r="C3388">
        <v>9</v>
      </c>
      <c r="D3388">
        <v>15102</v>
      </c>
      <c r="E3388">
        <v>0</v>
      </c>
      <c r="F3388">
        <v>917</v>
      </c>
      <c r="G3388">
        <v>9</v>
      </c>
      <c r="H3388">
        <v>16019</v>
      </c>
      <c r="I3388" t="b">
        <v>0</v>
      </c>
    </row>
    <row r="3389" spans="1:9" x14ac:dyDescent="0.25">
      <c r="A3389" t="s">
        <v>13</v>
      </c>
      <c r="B3389" s="1">
        <v>44441</v>
      </c>
      <c r="C3389">
        <v>12</v>
      </c>
      <c r="D3389">
        <v>15114</v>
      </c>
      <c r="E3389">
        <v>1</v>
      </c>
      <c r="F3389">
        <v>918</v>
      </c>
      <c r="G3389">
        <v>13</v>
      </c>
      <c r="H3389">
        <v>16032</v>
      </c>
      <c r="I3389" t="b">
        <v>0</v>
      </c>
    </row>
    <row r="3390" spans="1:9" x14ac:dyDescent="0.25">
      <c r="A3390" t="s">
        <v>13</v>
      </c>
      <c r="B3390" s="1">
        <v>44442</v>
      </c>
      <c r="C3390">
        <v>17</v>
      </c>
      <c r="D3390">
        <v>15131</v>
      </c>
      <c r="E3390">
        <v>0</v>
      </c>
      <c r="F3390">
        <v>918</v>
      </c>
      <c r="G3390">
        <v>17</v>
      </c>
      <c r="H3390">
        <v>16049</v>
      </c>
      <c r="I3390" t="b">
        <v>0</v>
      </c>
    </row>
    <row r="3391" spans="1:9" x14ac:dyDescent="0.25">
      <c r="A3391" t="s">
        <v>13</v>
      </c>
      <c r="B3391" s="1">
        <v>44443</v>
      </c>
      <c r="C3391">
        <v>11</v>
      </c>
      <c r="D3391">
        <v>15142</v>
      </c>
      <c r="E3391">
        <v>1</v>
      </c>
      <c r="F3391">
        <v>919</v>
      </c>
      <c r="G3391">
        <v>12</v>
      </c>
      <c r="H3391">
        <v>16061</v>
      </c>
      <c r="I3391" t="b">
        <v>0</v>
      </c>
    </row>
    <row r="3392" spans="1:9" x14ac:dyDescent="0.25">
      <c r="A3392" t="s">
        <v>13</v>
      </c>
      <c r="B3392" s="1">
        <v>44444</v>
      </c>
      <c r="C3392">
        <v>17</v>
      </c>
      <c r="D3392">
        <v>15159</v>
      </c>
      <c r="E3392">
        <v>0</v>
      </c>
      <c r="F3392">
        <v>919</v>
      </c>
      <c r="G3392">
        <v>17</v>
      </c>
      <c r="H3392">
        <v>16078</v>
      </c>
      <c r="I3392" t="b">
        <v>0</v>
      </c>
    </row>
    <row r="3393" spans="1:9" x14ac:dyDescent="0.25">
      <c r="A3393" t="s">
        <v>13</v>
      </c>
      <c r="B3393" s="1">
        <v>44445</v>
      </c>
      <c r="C3393">
        <v>14</v>
      </c>
      <c r="D3393">
        <v>15173</v>
      </c>
      <c r="E3393">
        <v>0</v>
      </c>
      <c r="F3393">
        <v>919</v>
      </c>
      <c r="G3393">
        <v>14</v>
      </c>
      <c r="H3393">
        <v>16092</v>
      </c>
      <c r="I3393" t="b">
        <v>0</v>
      </c>
    </row>
    <row r="3394" spans="1:9" x14ac:dyDescent="0.25">
      <c r="A3394" t="s">
        <v>13</v>
      </c>
      <c r="B3394" s="1">
        <v>44446</v>
      </c>
      <c r="C3394">
        <v>16</v>
      </c>
      <c r="D3394">
        <v>15189</v>
      </c>
      <c r="E3394">
        <v>1</v>
      </c>
      <c r="F3394">
        <v>920</v>
      </c>
      <c r="G3394">
        <v>17</v>
      </c>
      <c r="H3394">
        <v>16109</v>
      </c>
      <c r="I3394" t="b">
        <v>0</v>
      </c>
    </row>
    <row r="3395" spans="1:9" x14ac:dyDescent="0.25">
      <c r="A3395" t="s">
        <v>13</v>
      </c>
      <c r="B3395" s="1">
        <v>44447</v>
      </c>
      <c r="C3395">
        <v>18</v>
      </c>
      <c r="D3395">
        <v>15207</v>
      </c>
      <c r="E3395">
        <v>1</v>
      </c>
      <c r="F3395">
        <v>921</v>
      </c>
      <c r="G3395">
        <v>19</v>
      </c>
      <c r="H3395">
        <v>16128</v>
      </c>
      <c r="I3395" t="b">
        <v>0</v>
      </c>
    </row>
    <row r="3396" spans="1:9" x14ac:dyDescent="0.25">
      <c r="A3396" t="s">
        <v>13</v>
      </c>
      <c r="B3396" s="1">
        <v>44448</v>
      </c>
      <c r="C3396">
        <v>15</v>
      </c>
      <c r="D3396">
        <v>15222</v>
      </c>
      <c r="E3396">
        <v>2</v>
      </c>
      <c r="F3396">
        <v>923</v>
      </c>
      <c r="G3396">
        <v>17</v>
      </c>
      <c r="H3396">
        <v>16145</v>
      </c>
      <c r="I3396" t="b">
        <v>0</v>
      </c>
    </row>
    <row r="3397" spans="1:9" x14ac:dyDescent="0.25">
      <c r="A3397" t="s">
        <v>13</v>
      </c>
      <c r="B3397" s="1">
        <v>44449</v>
      </c>
      <c r="C3397">
        <v>19</v>
      </c>
      <c r="D3397">
        <v>15241</v>
      </c>
      <c r="E3397">
        <v>3</v>
      </c>
      <c r="F3397">
        <v>926</v>
      </c>
      <c r="G3397">
        <v>22</v>
      </c>
      <c r="H3397">
        <v>16167</v>
      </c>
      <c r="I3397" t="b">
        <v>0</v>
      </c>
    </row>
    <row r="3398" spans="1:9" x14ac:dyDescent="0.25">
      <c r="A3398" t="s">
        <v>13</v>
      </c>
      <c r="B3398" s="1">
        <v>44450</v>
      </c>
      <c r="C3398">
        <v>13</v>
      </c>
      <c r="D3398">
        <v>15254</v>
      </c>
      <c r="E3398">
        <v>1</v>
      </c>
      <c r="F3398">
        <v>927</v>
      </c>
      <c r="G3398">
        <v>14</v>
      </c>
      <c r="H3398">
        <v>16181</v>
      </c>
      <c r="I3398" t="b">
        <v>0</v>
      </c>
    </row>
    <row r="3399" spans="1:9" x14ac:dyDescent="0.25">
      <c r="A3399" t="s">
        <v>13</v>
      </c>
      <c r="B3399" s="1">
        <v>44451</v>
      </c>
      <c r="C3399">
        <v>10</v>
      </c>
      <c r="D3399">
        <v>15264</v>
      </c>
      <c r="E3399">
        <v>2</v>
      </c>
      <c r="F3399">
        <v>929</v>
      </c>
      <c r="G3399">
        <v>12</v>
      </c>
      <c r="H3399">
        <v>16193</v>
      </c>
      <c r="I3399" t="b">
        <v>0</v>
      </c>
    </row>
    <row r="3400" spans="1:9" x14ac:dyDescent="0.25">
      <c r="A3400" t="s">
        <v>13</v>
      </c>
      <c r="B3400" s="1">
        <v>44452</v>
      </c>
      <c r="C3400">
        <v>8</v>
      </c>
      <c r="D3400">
        <v>15272</v>
      </c>
      <c r="E3400">
        <v>1</v>
      </c>
      <c r="F3400">
        <v>930</v>
      </c>
      <c r="G3400">
        <v>9</v>
      </c>
      <c r="H3400">
        <v>16202</v>
      </c>
      <c r="I3400" t="b">
        <v>0</v>
      </c>
    </row>
    <row r="3401" spans="1:9" x14ac:dyDescent="0.25">
      <c r="A3401" t="s">
        <v>13</v>
      </c>
      <c r="B3401" s="1">
        <v>44453</v>
      </c>
      <c r="C3401">
        <v>15</v>
      </c>
      <c r="D3401">
        <v>15287</v>
      </c>
      <c r="E3401">
        <v>0</v>
      </c>
      <c r="F3401">
        <v>930</v>
      </c>
      <c r="G3401">
        <v>15</v>
      </c>
      <c r="H3401">
        <v>16217</v>
      </c>
      <c r="I3401" t="b">
        <v>0</v>
      </c>
    </row>
    <row r="3402" spans="1:9" x14ac:dyDescent="0.25">
      <c r="A3402" t="s">
        <v>13</v>
      </c>
      <c r="B3402" s="1">
        <v>44454</v>
      </c>
      <c r="C3402">
        <v>20</v>
      </c>
      <c r="D3402">
        <v>15307</v>
      </c>
      <c r="E3402">
        <v>0</v>
      </c>
      <c r="F3402">
        <v>930</v>
      </c>
      <c r="G3402">
        <v>20</v>
      </c>
      <c r="H3402">
        <v>16237</v>
      </c>
      <c r="I3402" t="b">
        <v>0</v>
      </c>
    </row>
    <row r="3403" spans="1:9" x14ac:dyDescent="0.25">
      <c r="A3403" t="s">
        <v>13</v>
      </c>
      <c r="B3403" s="1">
        <v>44455</v>
      </c>
      <c r="C3403">
        <v>17</v>
      </c>
      <c r="D3403">
        <v>15324</v>
      </c>
      <c r="E3403">
        <v>5</v>
      </c>
      <c r="F3403">
        <v>935</v>
      </c>
      <c r="G3403">
        <v>22</v>
      </c>
      <c r="H3403">
        <v>16259</v>
      </c>
      <c r="I3403" t="b">
        <v>0</v>
      </c>
    </row>
    <row r="3404" spans="1:9" x14ac:dyDescent="0.25">
      <c r="A3404" t="s">
        <v>13</v>
      </c>
      <c r="B3404" s="1">
        <v>44456</v>
      </c>
      <c r="C3404">
        <v>15</v>
      </c>
      <c r="D3404">
        <v>15339</v>
      </c>
      <c r="E3404">
        <v>3</v>
      </c>
      <c r="F3404">
        <v>938</v>
      </c>
      <c r="G3404">
        <v>18</v>
      </c>
      <c r="H3404">
        <v>16277</v>
      </c>
      <c r="I3404" t="b">
        <v>0</v>
      </c>
    </row>
    <row r="3405" spans="1:9" x14ac:dyDescent="0.25">
      <c r="A3405" t="s">
        <v>13</v>
      </c>
      <c r="B3405" s="1">
        <v>44457</v>
      </c>
      <c r="C3405">
        <v>18</v>
      </c>
      <c r="D3405">
        <v>15357</v>
      </c>
      <c r="E3405">
        <v>0</v>
      </c>
      <c r="F3405">
        <v>938</v>
      </c>
      <c r="G3405">
        <v>18</v>
      </c>
      <c r="H3405">
        <v>16295</v>
      </c>
      <c r="I3405" t="b">
        <v>0</v>
      </c>
    </row>
    <row r="3406" spans="1:9" x14ac:dyDescent="0.25">
      <c r="A3406" t="s">
        <v>13</v>
      </c>
      <c r="B3406" s="1">
        <v>44458</v>
      </c>
      <c r="C3406">
        <v>13</v>
      </c>
      <c r="D3406">
        <v>15370</v>
      </c>
      <c r="E3406">
        <v>0</v>
      </c>
      <c r="F3406">
        <v>938</v>
      </c>
      <c r="G3406">
        <v>13</v>
      </c>
      <c r="H3406">
        <v>16308</v>
      </c>
      <c r="I3406" t="b">
        <v>0</v>
      </c>
    </row>
    <row r="3407" spans="1:9" x14ac:dyDescent="0.25">
      <c r="A3407" t="s">
        <v>13</v>
      </c>
      <c r="B3407" s="1">
        <v>44459</v>
      </c>
      <c r="C3407">
        <v>11</v>
      </c>
      <c r="D3407">
        <v>15381</v>
      </c>
      <c r="E3407">
        <v>1</v>
      </c>
      <c r="F3407">
        <v>939</v>
      </c>
      <c r="G3407">
        <v>12</v>
      </c>
      <c r="H3407">
        <v>16320</v>
      </c>
      <c r="I3407" t="b">
        <v>0</v>
      </c>
    </row>
    <row r="3408" spans="1:9" x14ac:dyDescent="0.25">
      <c r="A3408" t="s">
        <v>13</v>
      </c>
      <c r="B3408" s="1">
        <v>44460</v>
      </c>
      <c r="C3408">
        <v>11</v>
      </c>
      <c r="D3408">
        <v>15392</v>
      </c>
      <c r="E3408">
        <v>1</v>
      </c>
      <c r="F3408">
        <v>940</v>
      </c>
      <c r="G3408">
        <v>12</v>
      </c>
      <c r="H3408">
        <v>16332</v>
      </c>
      <c r="I3408" t="b">
        <v>0</v>
      </c>
    </row>
    <row r="3409" spans="1:9" x14ac:dyDescent="0.25">
      <c r="A3409" t="s">
        <v>13</v>
      </c>
      <c r="B3409" s="1">
        <v>44461</v>
      </c>
      <c r="C3409">
        <v>12</v>
      </c>
      <c r="D3409">
        <v>15404</v>
      </c>
      <c r="E3409">
        <v>1</v>
      </c>
      <c r="F3409">
        <v>941</v>
      </c>
      <c r="G3409">
        <v>13</v>
      </c>
      <c r="H3409">
        <v>16345</v>
      </c>
      <c r="I3409" t="b">
        <v>0</v>
      </c>
    </row>
    <row r="3410" spans="1:9" x14ac:dyDescent="0.25">
      <c r="A3410" t="s">
        <v>13</v>
      </c>
      <c r="B3410" s="1">
        <v>44462</v>
      </c>
      <c r="C3410">
        <v>17</v>
      </c>
      <c r="D3410">
        <v>15421</v>
      </c>
      <c r="E3410">
        <v>1</v>
      </c>
      <c r="F3410">
        <v>942</v>
      </c>
      <c r="G3410">
        <v>18</v>
      </c>
      <c r="H3410">
        <v>16363</v>
      </c>
      <c r="I3410" t="b">
        <v>0</v>
      </c>
    </row>
    <row r="3411" spans="1:9" x14ac:dyDescent="0.25">
      <c r="A3411" t="s">
        <v>13</v>
      </c>
      <c r="B3411" s="1">
        <v>44463</v>
      </c>
      <c r="C3411">
        <v>9</v>
      </c>
      <c r="D3411">
        <v>15430</v>
      </c>
      <c r="E3411">
        <v>1</v>
      </c>
      <c r="F3411">
        <v>943</v>
      </c>
      <c r="G3411">
        <v>10</v>
      </c>
      <c r="H3411">
        <v>16373</v>
      </c>
      <c r="I3411" t="b">
        <v>0</v>
      </c>
    </row>
    <row r="3412" spans="1:9" x14ac:dyDescent="0.25">
      <c r="A3412" t="s">
        <v>13</v>
      </c>
      <c r="B3412" s="1">
        <v>44464</v>
      </c>
      <c r="C3412">
        <v>14</v>
      </c>
      <c r="D3412">
        <v>15444</v>
      </c>
      <c r="E3412">
        <v>4</v>
      </c>
      <c r="F3412">
        <v>947</v>
      </c>
      <c r="G3412">
        <v>18</v>
      </c>
      <c r="H3412">
        <v>16391</v>
      </c>
      <c r="I3412" t="b">
        <v>0</v>
      </c>
    </row>
    <row r="3413" spans="1:9" x14ac:dyDescent="0.25">
      <c r="A3413" t="s">
        <v>13</v>
      </c>
      <c r="B3413" s="1">
        <v>44465</v>
      </c>
      <c r="C3413">
        <v>7</v>
      </c>
      <c r="D3413">
        <v>15451</v>
      </c>
      <c r="E3413">
        <v>0</v>
      </c>
      <c r="F3413">
        <v>947</v>
      </c>
      <c r="G3413">
        <v>7</v>
      </c>
      <c r="H3413">
        <v>16398</v>
      </c>
      <c r="I3413" t="b">
        <v>0</v>
      </c>
    </row>
    <row r="3414" spans="1:9" x14ac:dyDescent="0.25">
      <c r="A3414" t="s">
        <v>13</v>
      </c>
      <c r="B3414" s="1">
        <v>44466</v>
      </c>
      <c r="C3414">
        <v>5</v>
      </c>
      <c r="D3414">
        <v>15456</v>
      </c>
      <c r="E3414">
        <v>1</v>
      </c>
      <c r="F3414">
        <v>948</v>
      </c>
      <c r="G3414">
        <v>6</v>
      </c>
      <c r="H3414">
        <v>16404</v>
      </c>
      <c r="I3414" t="b">
        <v>0</v>
      </c>
    </row>
    <row r="3415" spans="1:9" x14ac:dyDescent="0.25">
      <c r="A3415" t="s">
        <v>13</v>
      </c>
      <c r="B3415" s="1">
        <v>44467</v>
      </c>
      <c r="C3415">
        <v>11</v>
      </c>
      <c r="D3415">
        <v>15467</v>
      </c>
      <c r="E3415">
        <v>0</v>
      </c>
      <c r="F3415">
        <v>948</v>
      </c>
      <c r="G3415">
        <v>11</v>
      </c>
      <c r="H3415">
        <v>16415</v>
      </c>
      <c r="I3415" t="b">
        <v>0</v>
      </c>
    </row>
    <row r="3416" spans="1:9" x14ac:dyDescent="0.25">
      <c r="A3416" t="s">
        <v>13</v>
      </c>
      <c r="B3416" s="1">
        <v>44468</v>
      </c>
      <c r="C3416">
        <v>7</v>
      </c>
      <c r="D3416">
        <v>15474</v>
      </c>
      <c r="E3416">
        <v>1</v>
      </c>
      <c r="F3416">
        <v>949</v>
      </c>
      <c r="G3416">
        <v>8</v>
      </c>
      <c r="H3416">
        <v>16423</v>
      </c>
      <c r="I3416" t="b">
        <v>0</v>
      </c>
    </row>
    <row r="3417" spans="1:9" x14ac:dyDescent="0.25">
      <c r="A3417" t="s">
        <v>13</v>
      </c>
      <c r="B3417" s="1">
        <v>44469</v>
      </c>
      <c r="C3417">
        <v>12</v>
      </c>
      <c r="D3417">
        <v>15486</v>
      </c>
      <c r="E3417">
        <v>1</v>
      </c>
      <c r="F3417">
        <v>950</v>
      </c>
      <c r="G3417">
        <v>13</v>
      </c>
      <c r="H3417">
        <v>16436</v>
      </c>
      <c r="I3417" t="b">
        <v>0</v>
      </c>
    </row>
    <row r="3418" spans="1:9" x14ac:dyDescent="0.25">
      <c r="A3418" t="s">
        <v>13</v>
      </c>
      <c r="B3418" s="1">
        <v>44470</v>
      </c>
      <c r="C3418">
        <v>12</v>
      </c>
      <c r="D3418">
        <v>15498</v>
      </c>
      <c r="E3418">
        <v>0</v>
      </c>
      <c r="F3418">
        <v>950</v>
      </c>
      <c r="G3418">
        <v>12</v>
      </c>
      <c r="H3418">
        <v>16448</v>
      </c>
      <c r="I3418" t="b">
        <v>0</v>
      </c>
    </row>
    <row r="3419" spans="1:9" x14ac:dyDescent="0.25">
      <c r="A3419" t="s">
        <v>13</v>
      </c>
      <c r="B3419" s="1">
        <v>44471</v>
      </c>
      <c r="C3419">
        <v>12</v>
      </c>
      <c r="D3419">
        <v>15510</v>
      </c>
      <c r="E3419">
        <v>2</v>
      </c>
      <c r="F3419">
        <v>952</v>
      </c>
      <c r="G3419">
        <v>14</v>
      </c>
      <c r="H3419">
        <v>16462</v>
      </c>
      <c r="I3419" t="b">
        <v>0</v>
      </c>
    </row>
    <row r="3420" spans="1:9" x14ac:dyDescent="0.25">
      <c r="A3420" t="s">
        <v>13</v>
      </c>
      <c r="B3420" s="1">
        <v>44472</v>
      </c>
      <c r="C3420">
        <v>17</v>
      </c>
      <c r="D3420">
        <v>15527</v>
      </c>
      <c r="E3420">
        <v>1</v>
      </c>
      <c r="F3420">
        <v>953</v>
      </c>
      <c r="G3420">
        <v>18</v>
      </c>
      <c r="H3420">
        <v>16480</v>
      </c>
      <c r="I3420" t="b">
        <v>0</v>
      </c>
    </row>
    <row r="3421" spans="1:9" x14ac:dyDescent="0.25">
      <c r="A3421" t="s">
        <v>13</v>
      </c>
      <c r="B3421" s="1">
        <v>44473</v>
      </c>
      <c r="C3421">
        <v>11</v>
      </c>
      <c r="D3421">
        <v>15538</v>
      </c>
      <c r="E3421">
        <v>2</v>
      </c>
      <c r="F3421">
        <v>955</v>
      </c>
      <c r="G3421">
        <v>13</v>
      </c>
      <c r="H3421">
        <v>16493</v>
      </c>
      <c r="I3421" t="b">
        <v>0</v>
      </c>
    </row>
    <row r="3422" spans="1:9" x14ac:dyDescent="0.25">
      <c r="A3422" t="s">
        <v>13</v>
      </c>
      <c r="B3422" s="1">
        <v>44474</v>
      </c>
      <c r="C3422">
        <v>11</v>
      </c>
      <c r="D3422">
        <v>15549</v>
      </c>
      <c r="E3422">
        <v>1</v>
      </c>
      <c r="F3422">
        <v>956</v>
      </c>
      <c r="G3422">
        <v>12</v>
      </c>
      <c r="H3422">
        <v>16505</v>
      </c>
      <c r="I3422" t="b">
        <v>0</v>
      </c>
    </row>
    <row r="3423" spans="1:9" x14ac:dyDescent="0.25">
      <c r="A3423" t="s">
        <v>13</v>
      </c>
      <c r="B3423" s="1">
        <v>44475</v>
      </c>
      <c r="C3423">
        <v>12</v>
      </c>
      <c r="D3423">
        <v>15561</v>
      </c>
      <c r="E3423">
        <v>0</v>
      </c>
      <c r="F3423">
        <v>956</v>
      </c>
      <c r="G3423">
        <v>12</v>
      </c>
      <c r="H3423">
        <v>16517</v>
      </c>
      <c r="I3423" t="b">
        <v>0</v>
      </c>
    </row>
    <row r="3424" spans="1:9" x14ac:dyDescent="0.25">
      <c r="A3424" t="s">
        <v>13</v>
      </c>
      <c r="B3424" s="1">
        <v>44476</v>
      </c>
      <c r="C3424">
        <v>9</v>
      </c>
      <c r="D3424">
        <v>15570</v>
      </c>
      <c r="E3424">
        <v>2</v>
      </c>
      <c r="F3424">
        <v>958</v>
      </c>
      <c r="G3424">
        <v>11</v>
      </c>
      <c r="H3424">
        <v>16528</v>
      </c>
      <c r="I3424" t="b">
        <v>0</v>
      </c>
    </row>
    <row r="3425" spans="1:9" x14ac:dyDescent="0.25">
      <c r="A3425" t="s">
        <v>13</v>
      </c>
      <c r="B3425" s="1">
        <v>44477</v>
      </c>
      <c r="C3425">
        <v>5</v>
      </c>
      <c r="D3425">
        <v>15575</v>
      </c>
      <c r="E3425">
        <v>1</v>
      </c>
      <c r="F3425">
        <v>959</v>
      </c>
      <c r="G3425">
        <v>6</v>
      </c>
      <c r="H3425">
        <v>16534</v>
      </c>
      <c r="I3425" t="b">
        <v>0</v>
      </c>
    </row>
    <row r="3426" spans="1:9" x14ac:dyDescent="0.25">
      <c r="A3426" t="s">
        <v>13</v>
      </c>
      <c r="B3426" s="1">
        <v>44478</v>
      </c>
      <c r="C3426">
        <v>11</v>
      </c>
      <c r="D3426">
        <v>15586</v>
      </c>
      <c r="E3426">
        <v>1</v>
      </c>
      <c r="F3426">
        <v>960</v>
      </c>
      <c r="G3426">
        <v>12</v>
      </c>
      <c r="H3426">
        <v>16546</v>
      </c>
      <c r="I3426" t="b">
        <v>0</v>
      </c>
    </row>
    <row r="3427" spans="1:9" x14ac:dyDescent="0.25">
      <c r="A3427" t="s">
        <v>13</v>
      </c>
      <c r="B3427" s="1">
        <v>44479</v>
      </c>
      <c r="C3427">
        <v>11</v>
      </c>
      <c r="D3427">
        <v>15597</v>
      </c>
      <c r="E3427">
        <v>2</v>
      </c>
      <c r="F3427">
        <v>962</v>
      </c>
      <c r="G3427">
        <v>13</v>
      </c>
      <c r="H3427">
        <v>16559</v>
      </c>
      <c r="I3427" t="b">
        <v>0</v>
      </c>
    </row>
    <row r="3428" spans="1:9" x14ac:dyDescent="0.25">
      <c r="A3428" t="s">
        <v>13</v>
      </c>
      <c r="B3428" s="1">
        <v>44480</v>
      </c>
      <c r="C3428">
        <v>14</v>
      </c>
      <c r="D3428">
        <v>15611</v>
      </c>
      <c r="E3428">
        <v>2</v>
      </c>
      <c r="F3428">
        <v>964</v>
      </c>
      <c r="G3428">
        <v>16</v>
      </c>
      <c r="H3428">
        <v>16575</v>
      </c>
      <c r="I3428" t="b">
        <v>0</v>
      </c>
    </row>
    <row r="3429" spans="1:9" x14ac:dyDescent="0.25">
      <c r="A3429" t="s">
        <v>13</v>
      </c>
      <c r="B3429" s="1">
        <v>44481</v>
      </c>
      <c r="C3429">
        <v>10</v>
      </c>
      <c r="D3429">
        <v>15621</v>
      </c>
      <c r="E3429">
        <v>0</v>
      </c>
      <c r="F3429">
        <v>964</v>
      </c>
      <c r="G3429">
        <v>10</v>
      </c>
      <c r="H3429">
        <v>16585</v>
      </c>
      <c r="I3429" t="b">
        <v>0</v>
      </c>
    </row>
    <row r="3430" spans="1:9" x14ac:dyDescent="0.25">
      <c r="A3430" t="s">
        <v>13</v>
      </c>
      <c r="B3430" s="1">
        <v>44482</v>
      </c>
      <c r="C3430">
        <v>12</v>
      </c>
      <c r="D3430">
        <v>15633</v>
      </c>
      <c r="E3430">
        <v>0</v>
      </c>
      <c r="F3430">
        <v>964</v>
      </c>
      <c r="G3430">
        <v>12</v>
      </c>
      <c r="H3430">
        <v>16597</v>
      </c>
      <c r="I3430" t="b">
        <v>0</v>
      </c>
    </row>
    <row r="3431" spans="1:9" x14ac:dyDescent="0.25">
      <c r="A3431" t="s">
        <v>13</v>
      </c>
      <c r="B3431" s="1">
        <v>44483</v>
      </c>
      <c r="C3431">
        <v>13</v>
      </c>
      <c r="D3431">
        <v>15646</v>
      </c>
      <c r="E3431">
        <v>2</v>
      </c>
      <c r="F3431">
        <v>966</v>
      </c>
      <c r="G3431">
        <v>15</v>
      </c>
      <c r="H3431">
        <v>16612</v>
      </c>
      <c r="I3431" t="b">
        <v>0</v>
      </c>
    </row>
    <row r="3432" spans="1:9" x14ac:dyDescent="0.25">
      <c r="A3432" t="s">
        <v>13</v>
      </c>
      <c r="B3432" s="1">
        <v>44484</v>
      </c>
      <c r="C3432">
        <v>14</v>
      </c>
      <c r="D3432">
        <v>15660</v>
      </c>
      <c r="E3432">
        <v>2</v>
      </c>
      <c r="F3432">
        <v>968</v>
      </c>
      <c r="G3432">
        <v>16</v>
      </c>
      <c r="H3432">
        <v>16628</v>
      </c>
      <c r="I3432" t="b">
        <v>0</v>
      </c>
    </row>
    <row r="3433" spans="1:9" x14ac:dyDescent="0.25">
      <c r="A3433" t="s">
        <v>13</v>
      </c>
      <c r="B3433" s="1">
        <v>44485</v>
      </c>
      <c r="C3433">
        <v>17</v>
      </c>
      <c r="D3433">
        <v>15677</v>
      </c>
      <c r="E3433">
        <v>1</v>
      </c>
      <c r="F3433">
        <v>969</v>
      </c>
      <c r="G3433">
        <v>18</v>
      </c>
      <c r="H3433">
        <v>16646</v>
      </c>
      <c r="I3433" t="b">
        <v>0</v>
      </c>
    </row>
    <row r="3434" spans="1:9" x14ac:dyDescent="0.25">
      <c r="A3434" t="s">
        <v>13</v>
      </c>
      <c r="B3434" s="1">
        <v>44486</v>
      </c>
      <c r="C3434">
        <v>15</v>
      </c>
      <c r="D3434">
        <v>15692</v>
      </c>
      <c r="E3434">
        <v>0</v>
      </c>
      <c r="F3434">
        <v>969</v>
      </c>
      <c r="G3434">
        <v>15</v>
      </c>
      <c r="H3434">
        <v>16661</v>
      </c>
      <c r="I3434" t="b">
        <v>0</v>
      </c>
    </row>
    <row r="3435" spans="1:9" x14ac:dyDescent="0.25">
      <c r="A3435" t="s">
        <v>13</v>
      </c>
      <c r="B3435" s="1">
        <v>44487</v>
      </c>
      <c r="C3435">
        <v>15</v>
      </c>
      <c r="D3435">
        <v>15707</v>
      </c>
      <c r="E3435">
        <v>2</v>
      </c>
      <c r="F3435">
        <v>971</v>
      </c>
      <c r="G3435">
        <v>17</v>
      </c>
      <c r="H3435">
        <v>16678</v>
      </c>
      <c r="I3435" t="b">
        <v>0</v>
      </c>
    </row>
    <row r="3436" spans="1:9" x14ac:dyDescent="0.25">
      <c r="A3436" t="s">
        <v>13</v>
      </c>
      <c r="B3436" s="1">
        <v>44488</v>
      </c>
      <c r="C3436">
        <v>8</v>
      </c>
      <c r="D3436">
        <v>15715</v>
      </c>
      <c r="E3436">
        <v>2</v>
      </c>
      <c r="F3436">
        <v>973</v>
      </c>
      <c r="G3436">
        <v>10</v>
      </c>
      <c r="H3436">
        <v>16688</v>
      </c>
      <c r="I3436" t="b">
        <v>0</v>
      </c>
    </row>
    <row r="3437" spans="1:9" x14ac:dyDescent="0.25">
      <c r="A3437" t="s">
        <v>13</v>
      </c>
      <c r="B3437" s="1">
        <v>44489</v>
      </c>
      <c r="C3437">
        <v>18</v>
      </c>
      <c r="D3437">
        <v>15733</v>
      </c>
      <c r="E3437">
        <v>4</v>
      </c>
      <c r="F3437">
        <v>977</v>
      </c>
      <c r="G3437">
        <v>22</v>
      </c>
      <c r="H3437">
        <v>16710</v>
      </c>
      <c r="I3437" t="b">
        <v>0</v>
      </c>
    </row>
    <row r="3438" spans="1:9" x14ac:dyDescent="0.25">
      <c r="A3438" t="s">
        <v>13</v>
      </c>
      <c r="B3438" s="1">
        <v>44490</v>
      </c>
      <c r="C3438">
        <v>22</v>
      </c>
      <c r="D3438">
        <v>15755</v>
      </c>
      <c r="E3438">
        <v>3</v>
      </c>
      <c r="F3438">
        <v>980</v>
      </c>
      <c r="G3438">
        <v>25</v>
      </c>
      <c r="H3438">
        <v>16735</v>
      </c>
      <c r="I3438" t="b">
        <v>0</v>
      </c>
    </row>
    <row r="3439" spans="1:9" x14ac:dyDescent="0.25">
      <c r="A3439" t="s">
        <v>13</v>
      </c>
      <c r="B3439" s="1">
        <v>44491</v>
      </c>
      <c r="C3439">
        <v>12</v>
      </c>
      <c r="D3439">
        <v>15767</v>
      </c>
      <c r="E3439">
        <v>2</v>
      </c>
      <c r="F3439">
        <v>982</v>
      </c>
      <c r="G3439">
        <v>14</v>
      </c>
      <c r="H3439">
        <v>16749</v>
      </c>
      <c r="I3439" t="b">
        <v>0</v>
      </c>
    </row>
    <row r="3440" spans="1:9" x14ac:dyDescent="0.25">
      <c r="A3440" t="s">
        <v>13</v>
      </c>
      <c r="B3440" s="1">
        <v>44492</v>
      </c>
      <c r="C3440">
        <v>14</v>
      </c>
      <c r="D3440">
        <v>15781</v>
      </c>
      <c r="E3440">
        <v>0</v>
      </c>
      <c r="F3440">
        <v>982</v>
      </c>
      <c r="G3440">
        <v>14</v>
      </c>
      <c r="H3440">
        <v>16763</v>
      </c>
      <c r="I3440" t="b">
        <v>0</v>
      </c>
    </row>
    <row r="3441" spans="1:9" x14ac:dyDescent="0.25">
      <c r="A3441" t="s">
        <v>13</v>
      </c>
      <c r="B3441" s="1">
        <v>44493</v>
      </c>
      <c r="C3441">
        <v>19</v>
      </c>
      <c r="D3441">
        <v>15800</v>
      </c>
      <c r="E3441">
        <v>1</v>
      </c>
      <c r="F3441">
        <v>983</v>
      </c>
      <c r="G3441">
        <v>20</v>
      </c>
      <c r="H3441">
        <v>16783</v>
      </c>
      <c r="I3441" t="b">
        <v>0</v>
      </c>
    </row>
    <row r="3442" spans="1:9" x14ac:dyDescent="0.25">
      <c r="A3442" t="s">
        <v>13</v>
      </c>
      <c r="B3442" s="1">
        <v>44494</v>
      </c>
      <c r="C3442">
        <v>15</v>
      </c>
      <c r="D3442">
        <v>15815</v>
      </c>
      <c r="E3442">
        <v>3</v>
      </c>
      <c r="F3442">
        <v>986</v>
      </c>
      <c r="G3442">
        <v>18</v>
      </c>
      <c r="H3442">
        <v>16801</v>
      </c>
      <c r="I3442" t="b">
        <v>0</v>
      </c>
    </row>
    <row r="3443" spans="1:9" x14ac:dyDescent="0.25">
      <c r="A3443" t="s">
        <v>13</v>
      </c>
      <c r="B3443" s="1">
        <v>44495</v>
      </c>
      <c r="C3443">
        <v>13</v>
      </c>
      <c r="D3443">
        <v>15828</v>
      </c>
      <c r="E3443">
        <v>0</v>
      </c>
      <c r="F3443">
        <v>986</v>
      </c>
      <c r="G3443">
        <v>13</v>
      </c>
      <c r="H3443">
        <v>16814</v>
      </c>
      <c r="I3443" t="b">
        <v>0</v>
      </c>
    </row>
    <row r="3444" spans="1:9" x14ac:dyDescent="0.25">
      <c r="A3444" t="s">
        <v>13</v>
      </c>
      <c r="B3444" s="1">
        <v>44496</v>
      </c>
      <c r="C3444">
        <v>14</v>
      </c>
      <c r="D3444">
        <v>15842</v>
      </c>
      <c r="E3444">
        <v>0</v>
      </c>
      <c r="F3444">
        <v>986</v>
      </c>
      <c r="G3444">
        <v>14</v>
      </c>
      <c r="H3444">
        <v>16828</v>
      </c>
      <c r="I3444" t="b">
        <v>0</v>
      </c>
    </row>
    <row r="3445" spans="1:9" x14ac:dyDescent="0.25">
      <c r="A3445" t="s">
        <v>13</v>
      </c>
      <c r="B3445" s="1">
        <v>44497</v>
      </c>
      <c r="C3445">
        <v>24</v>
      </c>
      <c r="D3445">
        <v>15866</v>
      </c>
      <c r="E3445">
        <v>1</v>
      </c>
      <c r="F3445">
        <v>987</v>
      </c>
      <c r="G3445">
        <v>25</v>
      </c>
      <c r="H3445">
        <v>16853</v>
      </c>
      <c r="I3445" t="b">
        <v>0</v>
      </c>
    </row>
    <row r="3446" spans="1:9" x14ac:dyDescent="0.25">
      <c r="A3446" t="s">
        <v>13</v>
      </c>
      <c r="B3446" s="1">
        <v>44498</v>
      </c>
      <c r="C3446">
        <v>16</v>
      </c>
      <c r="D3446">
        <v>15882</v>
      </c>
      <c r="E3446">
        <v>1</v>
      </c>
      <c r="F3446">
        <v>988</v>
      </c>
      <c r="G3446">
        <v>17</v>
      </c>
      <c r="H3446">
        <v>16870</v>
      </c>
      <c r="I3446" t="b">
        <v>0</v>
      </c>
    </row>
    <row r="3447" spans="1:9" x14ac:dyDescent="0.25">
      <c r="A3447" t="s">
        <v>13</v>
      </c>
      <c r="B3447" s="1">
        <v>44499</v>
      </c>
      <c r="C3447">
        <v>23</v>
      </c>
      <c r="D3447">
        <v>15905</v>
      </c>
      <c r="E3447">
        <v>0</v>
      </c>
      <c r="F3447">
        <v>988</v>
      </c>
      <c r="G3447">
        <v>23</v>
      </c>
      <c r="H3447">
        <v>16893</v>
      </c>
      <c r="I3447" t="b">
        <v>0</v>
      </c>
    </row>
    <row r="3448" spans="1:9" x14ac:dyDescent="0.25">
      <c r="A3448" t="s">
        <v>13</v>
      </c>
      <c r="B3448" s="1">
        <v>44500</v>
      </c>
      <c r="C3448">
        <v>19</v>
      </c>
      <c r="D3448">
        <v>15924</v>
      </c>
      <c r="E3448">
        <v>0</v>
      </c>
      <c r="F3448">
        <v>988</v>
      </c>
      <c r="G3448">
        <v>19</v>
      </c>
      <c r="H3448">
        <v>16912</v>
      </c>
      <c r="I3448" t="b">
        <v>0</v>
      </c>
    </row>
    <row r="3449" spans="1:9" x14ac:dyDescent="0.25">
      <c r="A3449" t="s">
        <v>13</v>
      </c>
      <c r="B3449" s="1">
        <v>44501</v>
      </c>
      <c r="C3449">
        <v>15</v>
      </c>
      <c r="D3449">
        <v>15939</v>
      </c>
      <c r="E3449">
        <v>1</v>
      </c>
      <c r="F3449">
        <v>989</v>
      </c>
      <c r="G3449">
        <v>16</v>
      </c>
      <c r="H3449">
        <v>16928</v>
      </c>
      <c r="I3449" t="b">
        <v>0</v>
      </c>
    </row>
    <row r="3450" spans="1:9" x14ac:dyDescent="0.25">
      <c r="A3450" t="s">
        <v>13</v>
      </c>
      <c r="B3450" s="1">
        <v>44502</v>
      </c>
      <c r="C3450">
        <v>10</v>
      </c>
      <c r="D3450">
        <v>15949</v>
      </c>
      <c r="E3450">
        <v>0</v>
      </c>
      <c r="F3450">
        <v>989</v>
      </c>
      <c r="G3450">
        <v>10</v>
      </c>
      <c r="H3450">
        <v>16938</v>
      </c>
      <c r="I3450" t="b">
        <v>0</v>
      </c>
    </row>
    <row r="3451" spans="1:9" x14ac:dyDescent="0.25">
      <c r="A3451" t="s">
        <v>13</v>
      </c>
      <c r="B3451" s="1">
        <v>44503</v>
      </c>
      <c r="C3451">
        <v>28</v>
      </c>
      <c r="D3451">
        <v>15977</v>
      </c>
      <c r="E3451">
        <v>1</v>
      </c>
      <c r="F3451">
        <v>990</v>
      </c>
      <c r="G3451">
        <v>29</v>
      </c>
      <c r="H3451">
        <v>16967</v>
      </c>
      <c r="I3451" t="b">
        <v>0</v>
      </c>
    </row>
    <row r="3452" spans="1:9" x14ac:dyDescent="0.25">
      <c r="A3452" t="s">
        <v>13</v>
      </c>
      <c r="B3452" s="1">
        <v>44504</v>
      </c>
      <c r="C3452">
        <v>25</v>
      </c>
      <c r="D3452">
        <v>16002</v>
      </c>
      <c r="E3452">
        <v>1</v>
      </c>
      <c r="F3452">
        <v>991</v>
      </c>
      <c r="G3452">
        <v>26</v>
      </c>
      <c r="H3452">
        <v>16993</v>
      </c>
      <c r="I3452" t="b">
        <v>0</v>
      </c>
    </row>
    <row r="3453" spans="1:9" x14ac:dyDescent="0.25">
      <c r="A3453" t="s">
        <v>13</v>
      </c>
      <c r="B3453" s="1">
        <v>44505</v>
      </c>
      <c r="C3453">
        <v>6</v>
      </c>
      <c r="D3453">
        <v>16008</v>
      </c>
      <c r="E3453">
        <v>0</v>
      </c>
      <c r="F3453">
        <v>991</v>
      </c>
      <c r="G3453">
        <v>6</v>
      </c>
      <c r="H3453">
        <v>16999</v>
      </c>
      <c r="I3453" t="b">
        <v>0</v>
      </c>
    </row>
    <row r="3454" spans="1:9" x14ac:dyDescent="0.25">
      <c r="A3454" t="s">
        <v>13</v>
      </c>
      <c r="B3454" s="1">
        <v>44506</v>
      </c>
      <c r="C3454">
        <v>33</v>
      </c>
      <c r="D3454">
        <v>16041</v>
      </c>
      <c r="E3454">
        <v>1</v>
      </c>
      <c r="F3454">
        <v>992</v>
      </c>
      <c r="G3454">
        <v>34</v>
      </c>
      <c r="H3454">
        <v>17033</v>
      </c>
      <c r="I3454" t="b">
        <v>0</v>
      </c>
    </row>
    <row r="3455" spans="1:9" x14ac:dyDescent="0.25">
      <c r="A3455" t="s">
        <v>13</v>
      </c>
      <c r="B3455" s="1">
        <v>44507</v>
      </c>
      <c r="C3455">
        <v>16</v>
      </c>
      <c r="D3455">
        <v>16057</v>
      </c>
      <c r="E3455">
        <v>0</v>
      </c>
      <c r="F3455">
        <v>992</v>
      </c>
      <c r="G3455">
        <v>16</v>
      </c>
      <c r="H3455">
        <v>17049</v>
      </c>
      <c r="I3455" t="b">
        <v>0</v>
      </c>
    </row>
    <row r="3456" spans="1:9" x14ac:dyDescent="0.25">
      <c r="A3456" t="s">
        <v>13</v>
      </c>
      <c r="B3456" s="1">
        <v>44508</v>
      </c>
      <c r="C3456">
        <v>21</v>
      </c>
      <c r="D3456">
        <v>16078</v>
      </c>
      <c r="E3456">
        <v>0</v>
      </c>
      <c r="F3456">
        <v>992</v>
      </c>
      <c r="G3456">
        <v>21</v>
      </c>
      <c r="H3456">
        <v>17070</v>
      </c>
      <c r="I3456" t="b">
        <v>0</v>
      </c>
    </row>
    <row r="3457" spans="1:9" x14ac:dyDescent="0.25">
      <c r="A3457" t="s">
        <v>13</v>
      </c>
      <c r="B3457" s="1">
        <v>44509</v>
      </c>
      <c r="C3457">
        <v>14</v>
      </c>
      <c r="D3457">
        <v>16092</v>
      </c>
      <c r="E3457">
        <v>3</v>
      </c>
      <c r="F3457">
        <v>995</v>
      </c>
      <c r="G3457">
        <v>17</v>
      </c>
      <c r="H3457">
        <v>17087</v>
      </c>
      <c r="I3457" t="b">
        <v>0</v>
      </c>
    </row>
    <row r="3458" spans="1:9" x14ac:dyDescent="0.25">
      <c r="A3458" t="s">
        <v>13</v>
      </c>
      <c r="B3458" s="1">
        <v>44510</v>
      </c>
      <c r="C3458">
        <v>20</v>
      </c>
      <c r="D3458">
        <v>16112</v>
      </c>
      <c r="E3458">
        <v>2</v>
      </c>
      <c r="F3458">
        <v>997</v>
      </c>
      <c r="G3458">
        <v>22</v>
      </c>
      <c r="H3458">
        <v>17109</v>
      </c>
      <c r="I3458" t="b">
        <v>0</v>
      </c>
    </row>
    <row r="3459" spans="1:9" x14ac:dyDescent="0.25">
      <c r="A3459" t="s">
        <v>13</v>
      </c>
      <c r="B3459" s="1">
        <v>44511</v>
      </c>
      <c r="C3459">
        <v>14</v>
      </c>
      <c r="D3459">
        <v>16126</v>
      </c>
      <c r="E3459">
        <v>2</v>
      </c>
      <c r="F3459">
        <v>999</v>
      </c>
      <c r="G3459">
        <v>16</v>
      </c>
      <c r="H3459">
        <v>17125</v>
      </c>
      <c r="I3459" t="b">
        <v>0</v>
      </c>
    </row>
    <row r="3460" spans="1:9" x14ac:dyDescent="0.25">
      <c r="A3460" t="s">
        <v>13</v>
      </c>
      <c r="B3460" s="1">
        <v>44512</v>
      </c>
      <c r="C3460">
        <v>9</v>
      </c>
      <c r="D3460">
        <v>16135</v>
      </c>
      <c r="E3460">
        <v>2</v>
      </c>
      <c r="F3460">
        <v>1001</v>
      </c>
      <c r="G3460">
        <v>11</v>
      </c>
      <c r="H3460">
        <v>17136</v>
      </c>
      <c r="I3460" t="b">
        <v>0</v>
      </c>
    </row>
    <row r="3461" spans="1:9" x14ac:dyDescent="0.25">
      <c r="A3461" t="s">
        <v>13</v>
      </c>
      <c r="B3461" s="1">
        <v>44513</v>
      </c>
      <c r="C3461">
        <v>18</v>
      </c>
      <c r="D3461">
        <v>16153</v>
      </c>
      <c r="E3461">
        <v>1</v>
      </c>
      <c r="F3461">
        <v>1002</v>
      </c>
      <c r="G3461">
        <v>19</v>
      </c>
      <c r="H3461">
        <v>17155</v>
      </c>
      <c r="I3461" t="b">
        <v>0</v>
      </c>
    </row>
    <row r="3462" spans="1:9" x14ac:dyDescent="0.25">
      <c r="A3462" t="s">
        <v>13</v>
      </c>
      <c r="B3462" s="1">
        <v>44514</v>
      </c>
      <c r="C3462">
        <v>13</v>
      </c>
      <c r="D3462">
        <v>16166</v>
      </c>
      <c r="E3462">
        <v>1</v>
      </c>
      <c r="F3462">
        <v>1003</v>
      </c>
      <c r="G3462">
        <v>14</v>
      </c>
      <c r="H3462">
        <v>17169</v>
      </c>
      <c r="I3462" t="b">
        <v>0</v>
      </c>
    </row>
    <row r="3463" spans="1:9" x14ac:dyDescent="0.25">
      <c r="A3463" t="s">
        <v>13</v>
      </c>
      <c r="B3463" s="1">
        <v>44515</v>
      </c>
      <c r="C3463">
        <v>23</v>
      </c>
      <c r="D3463">
        <v>16189</v>
      </c>
      <c r="E3463">
        <v>3</v>
      </c>
      <c r="F3463">
        <v>1006</v>
      </c>
      <c r="G3463">
        <v>26</v>
      </c>
      <c r="H3463">
        <v>17195</v>
      </c>
      <c r="I3463" t="b">
        <v>0</v>
      </c>
    </row>
    <row r="3464" spans="1:9" x14ac:dyDescent="0.25">
      <c r="A3464" t="s">
        <v>13</v>
      </c>
      <c r="B3464" s="1">
        <v>44516</v>
      </c>
      <c r="C3464">
        <v>27</v>
      </c>
      <c r="D3464">
        <v>16216</v>
      </c>
      <c r="E3464">
        <v>2</v>
      </c>
      <c r="F3464">
        <v>1008</v>
      </c>
      <c r="G3464">
        <v>29</v>
      </c>
      <c r="H3464">
        <v>17224</v>
      </c>
      <c r="I3464" t="b">
        <v>0</v>
      </c>
    </row>
    <row r="3465" spans="1:9" x14ac:dyDescent="0.25">
      <c r="A3465" t="s">
        <v>13</v>
      </c>
      <c r="B3465" s="1">
        <v>44517</v>
      </c>
      <c r="C3465">
        <v>19</v>
      </c>
      <c r="D3465">
        <v>16235</v>
      </c>
      <c r="E3465">
        <v>1</v>
      </c>
      <c r="F3465">
        <v>1009</v>
      </c>
      <c r="G3465">
        <v>20</v>
      </c>
      <c r="H3465">
        <v>17244</v>
      </c>
      <c r="I3465" t="b">
        <v>0</v>
      </c>
    </row>
    <row r="3466" spans="1:9" x14ac:dyDescent="0.25">
      <c r="A3466" t="s">
        <v>13</v>
      </c>
      <c r="B3466" s="1">
        <v>44518</v>
      </c>
      <c r="C3466">
        <v>13</v>
      </c>
      <c r="D3466">
        <v>16248</v>
      </c>
      <c r="E3466">
        <v>1</v>
      </c>
      <c r="F3466">
        <v>1010</v>
      </c>
      <c r="G3466">
        <v>14</v>
      </c>
      <c r="H3466">
        <v>17258</v>
      </c>
      <c r="I3466" t="b">
        <v>0</v>
      </c>
    </row>
    <row r="3467" spans="1:9" x14ac:dyDescent="0.25">
      <c r="A3467" t="s">
        <v>13</v>
      </c>
      <c r="B3467" s="1">
        <v>44519</v>
      </c>
      <c r="C3467">
        <v>14</v>
      </c>
      <c r="D3467">
        <v>16262</v>
      </c>
      <c r="E3467">
        <v>0</v>
      </c>
      <c r="F3467">
        <v>1010</v>
      </c>
      <c r="G3467">
        <v>14</v>
      </c>
      <c r="H3467">
        <v>17272</v>
      </c>
      <c r="I3467" t="b">
        <v>0</v>
      </c>
    </row>
    <row r="3468" spans="1:9" x14ac:dyDescent="0.25">
      <c r="A3468" t="s">
        <v>13</v>
      </c>
      <c r="B3468" s="1">
        <v>44520</v>
      </c>
      <c r="C3468">
        <v>15</v>
      </c>
      <c r="D3468">
        <v>16277</v>
      </c>
      <c r="E3468">
        <v>0</v>
      </c>
      <c r="F3468">
        <v>1010</v>
      </c>
      <c r="G3468">
        <v>15</v>
      </c>
      <c r="H3468">
        <v>17287</v>
      </c>
      <c r="I3468" t="b">
        <v>0</v>
      </c>
    </row>
    <row r="3469" spans="1:9" x14ac:dyDescent="0.25">
      <c r="A3469" t="s">
        <v>13</v>
      </c>
      <c r="B3469" s="1">
        <v>44521</v>
      </c>
      <c r="C3469">
        <v>6</v>
      </c>
      <c r="D3469">
        <v>16283</v>
      </c>
      <c r="E3469">
        <v>1</v>
      </c>
      <c r="F3469">
        <v>1011</v>
      </c>
      <c r="G3469">
        <v>7</v>
      </c>
      <c r="H3469">
        <v>17294</v>
      </c>
      <c r="I3469" t="b">
        <v>0</v>
      </c>
    </row>
    <row r="3470" spans="1:9" x14ac:dyDescent="0.25">
      <c r="A3470" t="s">
        <v>13</v>
      </c>
      <c r="B3470" s="1">
        <v>44522</v>
      </c>
      <c r="C3470">
        <v>10</v>
      </c>
      <c r="D3470">
        <v>16293</v>
      </c>
      <c r="E3470">
        <v>1</v>
      </c>
      <c r="F3470">
        <v>1012</v>
      </c>
      <c r="G3470">
        <v>11</v>
      </c>
      <c r="H3470">
        <v>17305</v>
      </c>
      <c r="I3470" t="b">
        <v>0</v>
      </c>
    </row>
    <row r="3471" spans="1:9" x14ac:dyDescent="0.25">
      <c r="A3471" t="s">
        <v>13</v>
      </c>
      <c r="B3471" s="1">
        <v>44523</v>
      </c>
      <c r="C3471">
        <v>12</v>
      </c>
      <c r="D3471">
        <v>16305</v>
      </c>
      <c r="E3471">
        <v>2</v>
      </c>
      <c r="F3471">
        <v>1014</v>
      </c>
      <c r="G3471">
        <v>14</v>
      </c>
      <c r="H3471">
        <v>17319</v>
      </c>
      <c r="I3471" t="b">
        <v>0</v>
      </c>
    </row>
    <row r="3472" spans="1:9" x14ac:dyDescent="0.25">
      <c r="A3472" t="s">
        <v>13</v>
      </c>
      <c r="B3472" s="1">
        <v>44524</v>
      </c>
      <c r="C3472">
        <v>5</v>
      </c>
      <c r="D3472">
        <v>16310</v>
      </c>
      <c r="E3472">
        <v>2</v>
      </c>
      <c r="F3472">
        <v>1016</v>
      </c>
      <c r="G3472">
        <v>7</v>
      </c>
      <c r="H3472">
        <v>17326</v>
      </c>
      <c r="I3472" t="b">
        <v>0</v>
      </c>
    </row>
    <row r="3473" spans="1:9" x14ac:dyDescent="0.25">
      <c r="A3473" t="s">
        <v>13</v>
      </c>
      <c r="B3473" s="1">
        <v>44525</v>
      </c>
      <c r="C3473">
        <v>18</v>
      </c>
      <c r="D3473">
        <v>16328</v>
      </c>
      <c r="E3473">
        <v>0</v>
      </c>
      <c r="F3473">
        <v>1016</v>
      </c>
      <c r="G3473">
        <v>18</v>
      </c>
      <c r="H3473">
        <v>17344</v>
      </c>
      <c r="I3473" t="b">
        <v>0</v>
      </c>
    </row>
    <row r="3474" spans="1:9" x14ac:dyDescent="0.25">
      <c r="A3474" t="s">
        <v>13</v>
      </c>
      <c r="B3474" s="1">
        <v>44526</v>
      </c>
      <c r="C3474">
        <v>12</v>
      </c>
      <c r="D3474">
        <v>16340</v>
      </c>
      <c r="E3474">
        <v>1</v>
      </c>
      <c r="F3474">
        <v>1017</v>
      </c>
      <c r="G3474">
        <v>13</v>
      </c>
      <c r="H3474">
        <v>17357</v>
      </c>
      <c r="I3474" t="b">
        <v>0</v>
      </c>
    </row>
    <row r="3475" spans="1:9" x14ac:dyDescent="0.25">
      <c r="A3475" t="s">
        <v>13</v>
      </c>
      <c r="B3475" s="1">
        <v>44527</v>
      </c>
      <c r="C3475">
        <v>11</v>
      </c>
      <c r="D3475">
        <v>16351</v>
      </c>
      <c r="E3475">
        <v>2</v>
      </c>
      <c r="F3475">
        <v>1019</v>
      </c>
      <c r="G3475">
        <v>13</v>
      </c>
      <c r="H3475">
        <v>17370</v>
      </c>
      <c r="I3475" t="b">
        <v>0</v>
      </c>
    </row>
    <row r="3476" spans="1:9" x14ac:dyDescent="0.25">
      <c r="A3476" t="s">
        <v>13</v>
      </c>
      <c r="B3476" s="1">
        <v>44528</v>
      </c>
      <c r="C3476">
        <v>16</v>
      </c>
      <c r="D3476">
        <v>16367</v>
      </c>
      <c r="E3476">
        <v>2</v>
      </c>
      <c r="F3476">
        <v>1021</v>
      </c>
      <c r="G3476">
        <v>18</v>
      </c>
      <c r="H3476">
        <v>17388</v>
      </c>
      <c r="I3476" t="b">
        <v>0</v>
      </c>
    </row>
    <row r="3477" spans="1:9" x14ac:dyDescent="0.25">
      <c r="A3477" t="s">
        <v>13</v>
      </c>
      <c r="B3477" s="1">
        <v>44529</v>
      </c>
      <c r="C3477">
        <v>16</v>
      </c>
      <c r="D3477">
        <v>16383</v>
      </c>
      <c r="E3477">
        <v>0</v>
      </c>
      <c r="F3477">
        <v>1021</v>
      </c>
      <c r="G3477">
        <v>16</v>
      </c>
      <c r="H3477">
        <v>17404</v>
      </c>
      <c r="I3477" t="b">
        <v>0</v>
      </c>
    </row>
    <row r="3478" spans="1:9" x14ac:dyDescent="0.25">
      <c r="A3478" t="s">
        <v>13</v>
      </c>
      <c r="B3478" s="1">
        <v>44530</v>
      </c>
      <c r="C3478">
        <v>10</v>
      </c>
      <c r="D3478">
        <v>16393</v>
      </c>
      <c r="E3478">
        <v>2</v>
      </c>
      <c r="F3478">
        <v>1023</v>
      </c>
      <c r="G3478">
        <v>12</v>
      </c>
      <c r="H3478">
        <v>17416</v>
      </c>
      <c r="I3478" t="b">
        <v>0</v>
      </c>
    </row>
    <row r="3479" spans="1:9" x14ac:dyDescent="0.25">
      <c r="A3479" t="s">
        <v>13</v>
      </c>
      <c r="B3479" s="1">
        <v>44531</v>
      </c>
      <c r="C3479">
        <v>11</v>
      </c>
      <c r="D3479">
        <v>16404</v>
      </c>
      <c r="E3479">
        <v>1</v>
      </c>
      <c r="F3479">
        <v>1024</v>
      </c>
      <c r="G3479">
        <v>12</v>
      </c>
      <c r="H3479">
        <v>17428</v>
      </c>
      <c r="I3479" t="b">
        <v>0</v>
      </c>
    </row>
    <row r="3480" spans="1:9" x14ac:dyDescent="0.25">
      <c r="A3480" t="s">
        <v>13</v>
      </c>
      <c r="B3480" s="1">
        <v>44532</v>
      </c>
      <c r="C3480">
        <v>10</v>
      </c>
      <c r="D3480">
        <v>16414</v>
      </c>
      <c r="E3480">
        <v>1</v>
      </c>
      <c r="F3480">
        <v>1025</v>
      </c>
      <c r="G3480">
        <v>11</v>
      </c>
      <c r="H3480">
        <v>17439</v>
      </c>
      <c r="I3480" t="b">
        <v>0</v>
      </c>
    </row>
    <row r="3481" spans="1:9" x14ac:dyDescent="0.25">
      <c r="A3481" t="s">
        <v>13</v>
      </c>
      <c r="B3481" s="1">
        <v>44533</v>
      </c>
      <c r="C3481">
        <v>11</v>
      </c>
      <c r="D3481">
        <v>16425</v>
      </c>
      <c r="E3481">
        <v>0</v>
      </c>
      <c r="F3481">
        <v>1025</v>
      </c>
      <c r="G3481">
        <v>11</v>
      </c>
      <c r="H3481">
        <v>17450</v>
      </c>
      <c r="I3481" t="b">
        <v>0</v>
      </c>
    </row>
    <row r="3482" spans="1:9" x14ac:dyDescent="0.25">
      <c r="A3482" t="s">
        <v>13</v>
      </c>
      <c r="B3482" s="1">
        <v>44534</v>
      </c>
      <c r="C3482">
        <v>16</v>
      </c>
      <c r="D3482">
        <v>16441</v>
      </c>
      <c r="E3482">
        <v>1</v>
      </c>
      <c r="F3482">
        <v>1026</v>
      </c>
      <c r="G3482">
        <v>17</v>
      </c>
      <c r="H3482">
        <v>17467</v>
      </c>
      <c r="I3482" t="b">
        <v>0</v>
      </c>
    </row>
    <row r="3483" spans="1:9" x14ac:dyDescent="0.25">
      <c r="A3483" t="s">
        <v>13</v>
      </c>
      <c r="B3483" s="1">
        <v>44535</v>
      </c>
      <c r="C3483">
        <v>11</v>
      </c>
      <c r="D3483">
        <v>16452</v>
      </c>
      <c r="E3483">
        <v>4</v>
      </c>
      <c r="F3483">
        <v>1030</v>
      </c>
      <c r="G3483">
        <v>15</v>
      </c>
      <c r="H3483">
        <v>17482</v>
      </c>
      <c r="I3483" t="b">
        <v>0</v>
      </c>
    </row>
    <row r="3484" spans="1:9" x14ac:dyDescent="0.25">
      <c r="A3484" t="s">
        <v>13</v>
      </c>
      <c r="B3484" s="1">
        <v>44536</v>
      </c>
      <c r="C3484">
        <v>8</v>
      </c>
      <c r="D3484">
        <v>16460</v>
      </c>
      <c r="E3484">
        <v>1</v>
      </c>
      <c r="F3484">
        <v>1031</v>
      </c>
      <c r="G3484">
        <v>9</v>
      </c>
      <c r="H3484">
        <v>17491</v>
      </c>
      <c r="I3484" t="b">
        <v>0</v>
      </c>
    </row>
    <row r="3485" spans="1:9" x14ac:dyDescent="0.25">
      <c r="A3485" t="s">
        <v>13</v>
      </c>
      <c r="B3485" s="1">
        <v>44537</v>
      </c>
      <c r="C3485">
        <v>13</v>
      </c>
      <c r="D3485">
        <v>16473</v>
      </c>
      <c r="E3485">
        <v>1</v>
      </c>
      <c r="F3485">
        <v>1032</v>
      </c>
      <c r="G3485">
        <v>14</v>
      </c>
      <c r="H3485">
        <v>17505</v>
      </c>
      <c r="I3485" t="b">
        <v>0</v>
      </c>
    </row>
    <row r="3486" spans="1:9" x14ac:dyDescent="0.25">
      <c r="A3486" t="s">
        <v>13</v>
      </c>
      <c r="B3486" s="1">
        <v>44538</v>
      </c>
      <c r="C3486">
        <v>19</v>
      </c>
      <c r="D3486">
        <v>16492</v>
      </c>
      <c r="E3486">
        <v>2</v>
      </c>
      <c r="F3486">
        <v>1034</v>
      </c>
      <c r="G3486">
        <v>21</v>
      </c>
      <c r="H3486">
        <v>17526</v>
      </c>
      <c r="I3486" t="b">
        <v>0</v>
      </c>
    </row>
    <row r="3487" spans="1:9" x14ac:dyDescent="0.25">
      <c r="A3487" t="s">
        <v>13</v>
      </c>
      <c r="B3487" s="1">
        <v>44539</v>
      </c>
      <c r="C3487">
        <v>10</v>
      </c>
      <c r="D3487">
        <v>16502</v>
      </c>
      <c r="E3487">
        <v>3</v>
      </c>
      <c r="F3487">
        <v>1037</v>
      </c>
      <c r="G3487">
        <v>13</v>
      </c>
      <c r="H3487">
        <v>17539</v>
      </c>
      <c r="I3487" t="b">
        <v>0</v>
      </c>
    </row>
    <row r="3488" spans="1:9" x14ac:dyDescent="0.25">
      <c r="A3488" t="s">
        <v>13</v>
      </c>
      <c r="B3488" s="1">
        <v>44540</v>
      </c>
      <c r="C3488">
        <v>9</v>
      </c>
      <c r="D3488">
        <v>16511</v>
      </c>
      <c r="E3488">
        <v>1</v>
      </c>
      <c r="F3488">
        <v>1038</v>
      </c>
      <c r="G3488">
        <v>10</v>
      </c>
      <c r="H3488">
        <v>17549</v>
      </c>
      <c r="I3488" t="b">
        <v>0</v>
      </c>
    </row>
    <row r="3489" spans="1:9" x14ac:dyDescent="0.25">
      <c r="A3489" t="s">
        <v>13</v>
      </c>
      <c r="B3489" s="1">
        <v>44541</v>
      </c>
      <c r="C3489">
        <v>12</v>
      </c>
      <c r="D3489">
        <v>16523</v>
      </c>
      <c r="E3489">
        <v>0</v>
      </c>
      <c r="F3489">
        <v>1038</v>
      </c>
      <c r="G3489">
        <v>12</v>
      </c>
      <c r="H3489">
        <v>17561</v>
      </c>
      <c r="I3489" t="b">
        <v>0</v>
      </c>
    </row>
    <row r="3490" spans="1:9" x14ac:dyDescent="0.25">
      <c r="A3490" t="s">
        <v>13</v>
      </c>
      <c r="B3490" s="1">
        <v>44542</v>
      </c>
      <c r="C3490">
        <v>16</v>
      </c>
      <c r="D3490">
        <v>16539</v>
      </c>
      <c r="E3490">
        <v>1</v>
      </c>
      <c r="F3490">
        <v>1039</v>
      </c>
      <c r="G3490">
        <v>17</v>
      </c>
      <c r="H3490">
        <v>17578</v>
      </c>
      <c r="I3490" t="b">
        <v>0</v>
      </c>
    </row>
    <row r="3491" spans="1:9" x14ac:dyDescent="0.25">
      <c r="A3491" t="s">
        <v>13</v>
      </c>
      <c r="B3491" s="1">
        <v>44543</v>
      </c>
      <c r="C3491">
        <v>10</v>
      </c>
      <c r="D3491">
        <v>16549</v>
      </c>
      <c r="E3491">
        <v>2</v>
      </c>
      <c r="F3491">
        <v>1041</v>
      </c>
      <c r="G3491">
        <v>12</v>
      </c>
      <c r="H3491">
        <v>17590</v>
      </c>
      <c r="I3491" t="b">
        <v>0</v>
      </c>
    </row>
    <row r="3492" spans="1:9" x14ac:dyDescent="0.25">
      <c r="A3492" t="s">
        <v>13</v>
      </c>
      <c r="B3492" s="1">
        <v>44544</v>
      </c>
      <c r="C3492">
        <v>12</v>
      </c>
      <c r="D3492">
        <v>16561</v>
      </c>
      <c r="E3492">
        <v>1</v>
      </c>
      <c r="F3492">
        <v>1042</v>
      </c>
      <c r="G3492">
        <v>13</v>
      </c>
      <c r="H3492">
        <v>17603</v>
      </c>
      <c r="I3492" t="b">
        <v>0</v>
      </c>
    </row>
    <row r="3493" spans="1:9" x14ac:dyDescent="0.25">
      <c r="A3493" t="s">
        <v>13</v>
      </c>
      <c r="B3493" s="1">
        <v>44545</v>
      </c>
      <c r="C3493">
        <v>16</v>
      </c>
      <c r="D3493">
        <v>16577</v>
      </c>
      <c r="E3493">
        <v>2</v>
      </c>
      <c r="F3493">
        <v>1044</v>
      </c>
      <c r="G3493">
        <v>18</v>
      </c>
      <c r="H3493">
        <v>17621</v>
      </c>
      <c r="I3493" t="b">
        <v>0</v>
      </c>
    </row>
    <row r="3494" spans="1:9" x14ac:dyDescent="0.25">
      <c r="A3494" t="s">
        <v>13</v>
      </c>
      <c r="B3494" s="1">
        <v>44546</v>
      </c>
      <c r="C3494">
        <v>13</v>
      </c>
      <c r="D3494">
        <v>16590</v>
      </c>
      <c r="E3494">
        <v>1</v>
      </c>
      <c r="F3494">
        <v>1045</v>
      </c>
      <c r="G3494">
        <v>14</v>
      </c>
      <c r="H3494">
        <v>17635</v>
      </c>
      <c r="I3494" t="b">
        <v>0</v>
      </c>
    </row>
    <row r="3495" spans="1:9" x14ac:dyDescent="0.25">
      <c r="A3495" t="s">
        <v>13</v>
      </c>
      <c r="B3495" s="1">
        <v>44547</v>
      </c>
      <c r="C3495">
        <v>12</v>
      </c>
      <c r="D3495">
        <v>16602</v>
      </c>
      <c r="E3495">
        <v>1</v>
      </c>
      <c r="F3495">
        <v>1046</v>
      </c>
      <c r="G3495">
        <v>13</v>
      </c>
      <c r="H3495">
        <v>17648</v>
      </c>
      <c r="I3495" t="b">
        <v>0</v>
      </c>
    </row>
    <row r="3496" spans="1:9" x14ac:dyDescent="0.25">
      <c r="A3496" t="s">
        <v>13</v>
      </c>
      <c r="B3496" s="1">
        <v>44548</v>
      </c>
      <c r="C3496">
        <v>11</v>
      </c>
      <c r="D3496">
        <v>16613</v>
      </c>
      <c r="E3496">
        <v>0</v>
      </c>
      <c r="F3496">
        <v>1046</v>
      </c>
      <c r="G3496">
        <v>11</v>
      </c>
      <c r="H3496">
        <v>17659</v>
      </c>
      <c r="I3496" t="b">
        <v>0</v>
      </c>
    </row>
    <row r="3497" spans="1:9" x14ac:dyDescent="0.25">
      <c r="A3497" t="s">
        <v>13</v>
      </c>
      <c r="B3497" s="1">
        <v>44549</v>
      </c>
      <c r="C3497">
        <v>16</v>
      </c>
      <c r="D3497">
        <v>16629</v>
      </c>
      <c r="E3497">
        <v>1</v>
      </c>
      <c r="F3497">
        <v>1047</v>
      </c>
      <c r="G3497">
        <v>17</v>
      </c>
      <c r="H3497">
        <v>17676</v>
      </c>
      <c r="I3497" t="b">
        <v>0</v>
      </c>
    </row>
    <row r="3498" spans="1:9" x14ac:dyDescent="0.25">
      <c r="A3498" t="s">
        <v>13</v>
      </c>
      <c r="B3498" s="1">
        <v>44550</v>
      </c>
      <c r="C3498">
        <v>17</v>
      </c>
      <c r="D3498">
        <v>16646</v>
      </c>
      <c r="E3498">
        <v>0</v>
      </c>
      <c r="F3498">
        <v>1047</v>
      </c>
      <c r="G3498">
        <v>17</v>
      </c>
      <c r="H3498">
        <v>17693</v>
      </c>
      <c r="I3498" t="b">
        <v>0</v>
      </c>
    </row>
    <row r="3499" spans="1:9" x14ac:dyDescent="0.25">
      <c r="A3499" t="s">
        <v>13</v>
      </c>
      <c r="B3499" s="1">
        <v>44551</v>
      </c>
      <c r="C3499">
        <v>12</v>
      </c>
      <c r="D3499">
        <v>16658</v>
      </c>
      <c r="E3499">
        <v>0</v>
      </c>
      <c r="F3499">
        <v>1047</v>
      </c>
      <c r="G3499">
        <v>12</v>
      </c>
      <c r="H3499">
        <v>17705</v>
      </c>
      <c r="I3499" t="b">
        <v>0</v>
      </c>
    </row>
    <row r="3500" spans="1:9" x14ac:dyDescent="0.25">
      <c r="A3500" t="s">
        <v>13</v>
      </c>
      <c r="B3500" s="1">
        <v>44552</v>
      </c>
      <c r="C3500">
        <v>13</v>
      </c>
      <c r="D3500">
        <v>16671</v>
      </c>
      <c r="E3500">
        <v>1</v>
      </c>
      <c r="F3500">
        <v>1048</v>
      </c>
      <c r="G3500">
        <v>14</v>
      </c>
      <c r="H3500">
        <v>17719</v>
      </c>
      <c r="I3500" t="b">
        <v>0</v>
      </c>
    </row>
    <row r="3501" spans="1:9" x14ac:dyDescent="0.25">
      <c r="A3501" t="s">
        <v>13</v>
      </c>
      <c r="B3501" s="1">
        <v>44553</v>
      </c>
      <c r="C3501">
        <v>17</v>
      </c>
      <c r="D3501">
        <v>16688</v>
      </c>
      <c r="E3501">
        <v>1</v>
      </c>
      <c r="F3501">
        <v>1049</v>
      </c>
      <c r="G3501">
        <v>18</v>
      </c>
      <c r="H3501">
        <v>17737</v>
      </c>
      <c r="I3501" t="b">
        <v>0</v>
      </c>
    </row>
    <row r="3502" spans="1:9" x14ac:dyDescent="0.25">
      <c r="A3502" t="s">
        <v>13</v>
      </c>
      <c r="B3502" s="1">
        <v>44554</v>
      </c>
      <c r="C3502">
        <v>14</v>
      </c>
      <c r="D3502">
        <v>16702</v>
      </c>
      <c r="E3502">
        <v>0</v>
      </c>
      <c r="F3502">
        <v>1049</v>
      </c>
      <c r="G3502">
        <v>14</v>
      </c>
      <c r="H3502">
        <v>17751</v>
      </c>
      <c r="I3502" t="b">
        <v>0</v>
      </c>
    </row>
    <row r="3503" spans="1:9" x14ac:dyDescent="0.25">
      <c r="A3503" t="s">
        <v>13</v>
      </c>
      <c r="B3503" s="1">
        <v>44555</v>
      </c>
      <c r="C3503">
        <v>11</v>
      </c>
      <c r="D3503">
        <v>16713</v>
      </c>
      <c r="E3503">
        <v>1</v>
      </c>
      <c r="F3503">
        <v>1050</v>
      </c>
      <c r="G3503">
        <v>12</v>
      </c>
      <c r="H3503">
        <v>17763</v>
      </c>
      <c r="I3503" t="b">
        <v>0</v>
      </c>
    </row>
    <row r="3504" spans="1:9" x14ac:dyDescent="0.25">
      <c r="A3504" t="s">
        <v>13</v>
      </c>
      <c r="B3504" s="1">
        <v>44556</v>
      </c>
      <c r="C3504">
        <v>11</v>
      </c>
      <c r="D3504">
        <v>16724</v>
      </c>
      <c r="E3504">
        <v>2</v>
      </c>
      <c r="F3504">
        <v>1052</v>
      </c>
      <c r="G3504">
        <v>13</v>
      </c>
      <c r="H3504">
        <v>17776</v>
      </c>
      <c r="I3504" t="b">
        <v>0</v>
      </c>
    </row>
    <row r="3505" spans="1:9" x14ac:dyDescent="0.25">
      <c r="A3505" t="s">
        <v>13</v>
      </c>
      <c r="B3505" s="1">
        <v>44557</v>
      </c>
      <c r="C3505">
        <v>14</v>
      </c>
      <c r="D3505">
        <v>16738</v>
      </c>
      <c r="E3505">
        <v>3</v>
      </c>
      <c r="F3505">
        <v>1055</v>
      </c>
      <c r="G3505">
        <v>17</v>
      </c>
      <c r="H3505">
        <v>17793</v>
      </c>
      <c r="I3505" t="b">
        <v>0</v>
      </c>
    </row>
    <row r="3506" spans="1:9" x14ac:dyDescent="0.25">
      <c r="A3506" t="s">
        <v>13</v>
      </c>
      <c r="B3506" s="1">
        <v>44558</v>
      </c>
      <c r="C3506">
        <v>16</v>
      </c>
      <c r="D3506">
        <v>16754</v>
      </c>
      <c r="E3506">
        <v>2</v>
      </c>
      <c r="F3506">
        <v>1057</v>
      </c>
      <c r="G3506">
        <v>18</v>
      </c>
      <c r="H3506">
        <v>17811</v>
      </c>
      <c r="I3506" t="b">
        <v>0</v>
      </c>
    </row>
    <row r="3507" spans="1:9" x14ac:dyDescent="0.25">
      <c r="A3507" t="s">
        <v>13</v>
      </c>
      <c r="B3507" s="1">
        <v>44559</v>
      </c>
      <c r="C3507">
        <v>11</v>
      </c>
      <c r="D3507">
        <v>16765</v>
      </c>
      <c r="E3507">
        <v>0</v>
      </c>
      <c r="F3507">
        <v>1057</v>
      </c>
      <c r="G3507">
        <v>11</v>
      </c>
      <c r="H3507">
        <v>17822</v>
      </c>
      <c r="I3507" t="b">
        <v>0</v>
      </c>
    </row>
    <row r="3508" spans="1:9" x14ac:dyDescent="0.25">
      <c r="A3508" t="s">
        <v>13</v>
      </c>
      <c r="B3508" s="1">
        <v>44560</v>
      </c>
      <c r="C3508">
        <v>23</v>
      </c>
      <c r="D3508">
        <v>16788</v>
      </c>
      <c r="E3508">
        <v>1</v>
      </c>
      <c r="F3508">
        <v>1058</v>
      </c>
      <c r="G3508">
        <v>24</v>
      </c>
      <c r="H3508">
        <v>17846</v>
      </c>
      <c r="I3508" t="b">
        <v>0</v>
      </c>
    </row>
    <row r="3509" spans="1:9" x14ac:dyDescent="0.25">
      <c r="A3509" t="s">
        <v>13</v>
      </c>
      <c r="B3509" s="1">
        <v>44561</v>
      </c>
      <c r="C3509">
        <v>25</v>
      </c>
      <c r="D3509">
        <v>16813</v>
      </c>
      <c r="E3509">
        <v>1</v>
      </c>
      <c r="F3509">
        <v>1059</v>
      </c>
      <c r="G3509">
        <v>26</v>
      </c>
      <c r="H3509">
        <v>17872</v>
      </c>
      <c r="I3509" t="b">
        <v>0</v>
      </c>
    </row>
    <row r="3510" spans="1:9" x14ac:dyDescent="0.25">
      <c r="A3510" t="s">
        <v>13</v>
      </c>
      <c r="B3510" s="1">
        <v>44562</v>
      </c>
      <c r="C3510">
        <v>23</v>
      </c>
      <c r="D3510">
        <v>16836</v>
      </c>
      <c r="E3510">
        <v>3</v>
      </c>
      <c r="F3510">
        <v>1062</v>
      </c>
      <c r="G3510">
        <v>26</v>
      </c>
      <c r="H3510">
        <v>17898</v>
      </c>
      <c r="I3510" t="b">
        <v>0</v>
      </c>
    </row>
    <row r="3511" spans="1:9" x14ac:dyDescent="0.25">
      <c r="A3511" t="s">
        <v>13</v>
      </c>
      <c r="B3511" s="1">
        <v>44563</v>
      </c>
      <c r="C3511">
        <v>16</v>
      </c>
      <c r="D3511">
        <v>16852</v>
      </c>
      <c r="E3511">
        <v>1</v>
      </c>
      <c r="F3511">
        <v>1063</v>
      </c>
      <c r="G3511">
        <v>17</v>
      </c>
      <c r="H3511">
        <v>17915</v>
      </c>
      <c r="I3511" t="b">
        <v>0</v>
      </c>
    </row>
    <row r="3512" spans="1:9" x14ac:dyDescent="0.25">
      <c r="A3512" t="s">
        <v>13</v>
      </c>
      <c r="B3512" s="1">
        <v>44564</v>
      </c>
      <c r="C3512">
        <v>20</v>
      </c>
      <c r="D3512">
        <v>16872</v>
      </c>
      <c r="E3512">
        <v>2</v>
      </c>
      <c r="F3512">
        <v>1065</v>
      </c>
      <c r="G3512">
        <v>22</v>
      </c>
      <c r="H3512">
        <v>17937</v>
      </c>
      <c r="I3512" t="b">
        <v>0</v>
      </c>
    </row>
    <row r="3513" spans="1:9" x14ac:dyDescent="0.25">
      <c r="A3513" t="s">
        <v>13</v>
      </c>
      <c r="B3513" s="1">
        <v>44565</v>
      </c>
      <c r="C3513">
        <v>29</v>
      </c>
      <c r="D3513">
        <v>16901</v>
      </c>
      <c r="E3513">
        <v>1</v>
      </c>
      <c r="F3513">
        <v>1066</v>
      </c>
      <c r="G3513">
        <v>30</v>
      </c>
      <c r="H3513">
        <v>17967</v>
      </c>
      <c r="I3513" t="b">
        <v>0</v>
      </c>
    </row>
    <row r="3514" spans="1:9" x14ac:dyDescent="0.25">
      <c r="A3514" t="s">
        <v>13</v>
      </c>
      <c r="B3514" s="1">
        <v>44566</v>
      </c>
      <c r="C3514">
        <v>30</v>
      </c>
      <c r="D3514">
        <v>16931</v>
      </c>
      <c r="E3514">
        <v>0</v>
      </c>
      <c r="F3514">
        <v>1066</v>
      </c>
      <c r="G3514">
        <v>30</v>
      </c>
      <c r="H3514">
        <v>17997</v>
      </c>
      <c r="I3514" t="b">
        <v>0</v>
      </c>
    </row>
    <row r="3515" spans="1:9" x14ac:dyDescent="0.25">
      <c r="A3515" t="s">
        <v>13</v>
      </c>
      <c r="B3515" s="1">
        <v>44567</v>
      </c>
      <c r="C3515">
        <v>28</v>
      </c>
      <c r="D3515">
        <v>16959</v>
      </c>
      <c r="E3515">
        <v>1</v>
      </c>
      <c r="F3515">
        <v>1067</v>
      </c>
      <c r="G3515">
        <v>29</v>
      </c>
      <c r="H3515">
        <v>18026</v>
      </c>
      <c r="I3515" t="b">
        <v>0</v>
      </c>
    </row>
    <row r="3516" spans="1:9" x14ac:dyDescent="0.25">
      <c r="A3516" t="s">
        <v>13</v>
      </c>
      <c r="B3516" s="1">
        <v>44568</v>
      </c>
      <c r="C3516">
        <v>34</v>
      </c>
      <c r="D3516">
        <v>16993</v>
      </c>
      <c r="E3516">
        <v>2</v>
      </c>
      <c r="F3516">
        <v>1069</v>
      </c>
      <c r="G3516">
        <v>36</v>
      </c>
      <c r="H3516">
        <v>18062</v>
      </c>
      <c r="I3516" t="b">
        <v>0</v>
      </c>
    </row>
    <row r="3517" spans="1:9" x14ac:dyDescent="0.25">
      <c r="A3517" t="s">
        <v>13</v>
      </c>
      <c r="B3517" s="1">
        <v>44569</v>
      </c>
      <c r="C3517">
        <v>31</v>
      </c>
      <c r="D3517">
        <v>17024</v>
      </c>
      <c r="E3517">
        <v>3</v>
      </c>
      <c r="F3517">
        <v>1072</v>
      </c>
      <c r="G3517">
        <v>34</v>
      </c>
      <c r="H3517">
        <v>18096</v>
      </c>
      <c r="I3517" t="b">
        <v>0</v>
      </c>
    </row>
    <row r="3518" spans="1:9" x14ac:dyDescent="0.25">
      <c r="A3518" t="s">
        <v>13</v>
      </c>
      <c r="B3518" s="1">
        <v>44570</v>
      </c>
      <c r="C3518">
        <v>35</v>
      </c>
      <c r="D3518">
        <v>17059</v>
      </c>
      <c r="E3518">
        <v>1</v>
      </c>
      <c r="F3518">
        <v>1073</v>
      </c>
      <c r="G3518">
        <v>36</v>
      </c>
      <c r="H3518">
        <v>18132</v>
      </c>
      <c r="I3518" t="b">
        <v>0</v>
      </c>
    </row>
    <row r="3519" spans="1:9" x14ac:dyDescent="0.25">
      <c r="A3519" t="s">
        <v>13</v>
      </c>
      <c r="B3519" s="1">
        <v>44571</v>
      </c>
      <c r="C3519">
        <v>30</v>
      </c>
      <c r="D3519">
        <v>17089</v>
      </c>
      <c r="E3519">
        <v>1</v>
      </c>
      <c r="F3519">
        <v>1074</v>
      </c>
      <c r="G3519">
        <v>31</v>
      </c>
      <c r="H3519">
        <v>18163</v>
      </c>
      <c r="I3519" t="b">
        <v>0</v>
      </c>
    </row>
    <row r="3520" spans="1:9" x14ac:dyDescent="0.25">
      <c r="A3520" t="s">
        <v>13</v>
      </c>
      <c r="B3520" s="1">
        <v>44572</v>
      </c>
      <c r="C3520">
        <v>30</v>
      </c>
      <c r="D3520">
        <v>17119</v>
      </c>
      <c r="E3520">
        <v>5</v>
      </c>
      <c r="F3520">
        <v>1079</v>
      </c>
      <c r="G3520">
        <v>35</v>
      </c>
      <c r="H3520">
        <v>18198</v>
      </c>
      <c r="I3520" t="b">
        <v>0</v>
      </c>
    </row>
    <row r="3521" spans="1:9" x14ac:dyDescent="0.25">
      <c r="A3521" t="s">
        <v>13</v>
      </c>
      <c r="B3521" s="1">
        <v>44573</v>
      </c>
      <c r="C3521">
        <v>23</v>
      </c>
      <c r="D3521">
        <v>17142</v>
      </c>
      <c r="E3521">
        <v>0</v>
      </c>
      <c r="F3521">
        <v>1079</v>
      </c>
      <c r="G3521">
        <v>23</v>
      </c>
      <c r="H3521">
        <v>18221</v>
      </c>
      <c r="I3521" t="b">
        <v>0</v>
      </c>
    </row>
    <row r="3522" spans="1:9" x14ac:dyDescent="0.25">
      <c r="A3522" t="s">
        <v>13</v>
      </c>
      <c r="B3522" s="1">
        <v>44574</v>
      </c>
      <c r="C3522">
        <v>31</v>
      </c>
      <c r="D3522">
        <v>17173</v>
      </c>
      <c r="E3522">
        <v>2</v>
      </c>
      <c r="F3522">
        <v>1081</v>
      </c>
      <c r="G3522">
        <v>33</v>
      </c>
      <c r="H3522">
        <v>18254</v>
      </c>
      <c r="I3522" t="b">
        <v>0</v>
      </c>
    </row>
    <row r="3523" spans="1:9" x14ac:dyDescent="0.25">
      <c r="A3523" t="s">
        <v>13</v>
      </c>
      <c r="B3523" s="1">
        <v>44575</v>
      </c>
      <c r="C3523">
        <v>27</v>
      </c>
      <c r="D3523">
        <v>17200</v>
      </c>
      <c r="E3523">
        <v>4</v>
      </c>
      <c r="F3523">
        <v>1085</v>
      </c>
      <c r="G3523">
        <v>31</v>
      </c>
      <c r="H3523">
        <v>18285</v>
      </c>
      <c r="I3523" t="b">
        <v>0</v>
      </c>
    </row>
    <row r="3524" spans="1:9" x14ac:dyDescent="0.25">
      <c r="A3524" t="s">
        <v>13</v>
      </c>
      <c r="B3524" s="1">
        <v>44576</v>
      </c>
      <c r="C3524">
        <v>30</v>
      </c>
      <c r="D3524">
        <v>17230</v>
      </c>
      <c r="E3524">
        <v>4</v>
      </c>
      <c r="F3524">
        <v>1089</v>
      </c>
      <c r="G3524">
        <v>34</v>
      </c>
      <c r="H3524">
        <v>18319</v>
      </c>
      <c r="I3524" t="b">
        <v>0</v>
      </c>
    </row>
    <row r="3525" spans="1:9" x14ac:dyDescent="0.25">
      <c r="A3525" t="s">
        <v>13</v>
      </c>
      <c r="B3525" s="1">
        <v>44577</v>
      </c>
      <c r="C3525">
        <v>33</v>
      </c>
      <c r="D3525">
        <v>17263</v>
      </c>
      <c r="E3525">
        <v>2</v>
      </c>
      <c r="F3525">
        <v>1091</v>
      </c>
      <c r="G3525">
        <v>35</v>
      </c>
      <c r="H3525">
        <v>18354</v>
      </c>
      <c r="I3525" t="b">
        <v>0</v>
      </c>
    </row>
    <row r="3526" spans="1:9" x14ac:dyDescent="0.25">
      <c r="A3526" t="s">
        <v>13</v>
      </c>
      <c r="B3526" s="1">
        <v>44578</v>
      </c>
      <c r="C3526">
        <v>31</v>
      </c>
      <c r="D3526">
        <v>17294</v>
      </c>
      <c r="E3526">
        <v>0</v>
      </c>
      <c r="F3526">
        <v>1091</v>
      </c>
      <c r="G3526">
        <v>31</v>
      </c>
      <c r="H3526">
        <v>18385</v>
      </c>
      <c r="I3526" t="b">
        <v>0</v>
      </c>
    </row>
    <row r="3527" spans="1:9" x14ac:dyDescent="0.25">
      <c r="A3527" t="s">
        <v>13</v>
      </c>
      <c r="B3527" s="1">
        <v>44579</v>
      </c>
      <c r="C3527">
        <v>31</v>
      </c>
      <c r="D3527">
        <v>17325</v>
      </c>
      <c r="E3527">
        <v>1</v>
      </c>
      <c r="F3527">
        <v>1092</v>
      </c>
      <c r="G3527">
        <v>32</v>
      </c>
      <c r="H3527">
        <v>18417</v>
      </c>
      <c r="I3527" t="b">
        <v>0</v>
      </c>
    </row>
    <row r="3528" spans="1:9" x14ac:dyDescent="0.25">
      <c r="A3528" t="s">
        <v>13</v>
      </c>
      <c r="B3528" s="1">
        <v>44580</v>
      </c>
      <c r="C3528">
        <v>27</v>
      </c>
      <c r="D3528">
        <v>17352</v>
      </c>
      <c r="E3528">
        <v>1</v>
      </c>
      <c r="F3528">
        <v>1093</v>
      </c>
      <c r="G3528">
        <v>28</v>
      </c>
      <c r="H3528">
        <v>18445</v>
      </c>
      <c r="I3528" t="b">
        <v>0</v>
      </c>
    </row>
    <row r="3529" spans="1:9" x14ac:dyDescent="0.25">
      <c r="A3529" t="s">
        <v>13</v>
      </c>
      <c r="B3529" s="1">
        <v>44581</v>
      </c>
      <c r="C3529">
        <v>26</v>
      </c>
      <c r="D3529">
        <v>17378</v>
      </c>
      <c r="E3529">
        <v>0</v>
      </c>
      <c r="F3529">
        <v>1093</v>
      </c>
      <c r="G3529">
        <v>26</v>
      </c>
      <c r="H3529">
        <v>18471</v>
      </c>
      <c r="I3529" t="b">
        <v>0</v>
      </c>
    </row>
    <row r="3530" spans="1:9" x14ac:dyDescent="0.25">
      <c r="A3530" t="s">
        <v>13</v>
      </c>
      <c r="B3530" s="1">
        <v>44582</v>
      </c>
      <c r="C3530">
        <v>28</v>
      </c>
      <c r="D3530">
        <v>17406</v>
      </c>
      <c r="E3530">
        <v>1</v>
      </c>
      <c r="F3530">
        <v>1094</v>
      </c>
      <c r="G3530">
        <v>29</v>
      </c>
      <c r="H3530">
        <v>18500</v>
      </c>
      <c r="I3530" t="b">
        <v>0</v>
      </c>
    </row>
    <row r="3531" spans="1:9" x14ac:dyDescent="0.25">
      <c r="A3531" t="s">
        <v>13</v>
      </c>
      <c r="B3531" s="1">
        <v>44583</v>
      </c>
      <c r="C3531">
        <v>32</v>
      </c>
      <c r="D3531">
        <v>17438</v>
      </c>
      <c r="E3531">
        <v>0</v>
      </c>
      <c r="F3531">
        <v>1094</v>
      </c>
      <c r="G3531">
        <v>32</v>
      </c>
      <c r="H3531">
        <v>18532</v>
      </c>
      <c r="I3531" t="b">
        <v>0</v>
      </c>
    </row>
    <row r="3532" spans="1:9" x14ac:dyDescent="0.25">
      <c r="A3532" t="s">
        <v>13</v>
      </c>
      <c r="B3532" s="1">
        <v>44584</v>
      </c>
      <c r="C3532">
        <v>26</v>
      </c>
      <c r="D3532">
        <v>17464</v>
      </c>
      <c r="E3532">
        <v>1</v>
      </c>
      <c r="F3532">
        <v>1095</v>
      </c>
      <c r="G3532">
        <v>27</v>
      </c>
      <c r="H3532">
        <v>18559</v>
      </c>
      <c r="I3532" t="b">
        <v>0</v>
      </c>
    </row>
    <row r="3533" spans="1:9" x14ac:dyDescent="0.25">
      <c r="A3533" t="s">
        <v>13</v>
      </c>
      <c r="B3533" s="1">
        <v>44585</v>
      </c>
      <c r="C3533">
        <v>34</v>
      </c>
      <c r="D3533">
        <v>17498</v>
      </c>
      <c r="E3533">
        <v>1</v>
      </c>
      <c r="F3533">
        <v>1096</v>
      </c>
      <c r="G3533">
        <v>35</v>
      </c>
      <c r="H3533">
        <v>18594</v>
      </c>
      <c r="I3533" t="b">
        <v>0</v>
      </c>
    </row>
    <row r="3534" spans="1:9" x14ac:dyDescent="0.25">
      <c r="A3534" t="s">
        <v>13</v>
      </c>
      <c r="B3534" s="1">
        <v>44586</v>
      </c>
      <c r="C3534">
        <v>23</v>
      </c>
      <c r="D3534">
        <v>17521</v>
      </c>
      <c r="E3534">
        <v>0</v>
      </c>
      <c r="F3534">
        <v>1096</v>
      </c>
      <c r="G3534">
        <v>23</v>
      </c>
      <c r="H3534">
        <v>18617</v>
      </c>
      <c r="I3534" t="b">
        <v>0</v>
      </c>
    </row>
    <row r="3535" spans="1:9" x14ac:dyDescent="0.25">
      <c r="A3535" t="s">
        <v>13</v>
      </c>
      <c r="B3535" s="1">
        <v>44587</v>
      </c>
      <c r="C3535">
        <v>19</v>
      </c>
      <c r="D3535">
        <v>17540</v>
      </c>
      <c r="E3535">
        <v>1</v>
      </c>
      <c r="F3535">
        <v>1097</v>
      </c>
      <c r="G3535">
        <v>20</v>
      </c>
      <c r="H3535">
        <v>18637</v>
      </c>
      <c r="I3535" t="b">
        <v>0</v>
      </c>
    </row>
    <row r="3536" spans="1:9" x14ac:dyDescent="0.25">
      <c r="A3536" t="s">
        <v>13</v>
      </c>
      <c r="B3536" s="1">
        <v>44588</v>
      </c>
      <c r="C3536">
        <v>23</v>
      </c>
      <c r="D3536">
        <v>17563</v>
      </c>
      <c r="E3536">
        <v>2</v>
      </c>
      <c r="F3536">
        <v>1099</v>
      </c>
      <c r="G3536">
        <v>25</v>
      </c>
      <c r="H3536">
        <v>18662</v>
      </c>
      <c r="I3536" t="b">
        <v>0</v>
      </c>
    </row>
    <row r="3537" spans="1:9" x14ac:dyDescent="0.25">
      <c r="A3537" t="s">
        <v>13</v>
      </c>
      <c r="B3537" s="1">
        <v>44589</v>
      </c>
      <c r="C3537">
        <v>22</v>
      </c>
      <c r="D3537">
        <v>17585</v>
      </c>
      <c r="E3537">
        <v>1</v>
      </c>
      <c r="F3537">
        <v>1100</v>
      </c>
      <c r="G3537">
        <v>23</v>
      </c>
      <c r="H3537">
        <v>18685</v>
      </c>
      <c r="I3537" t="b">
        <v>0</v>
      </c>
    </row>
    <row r="3538" spans="1:9" x14ac:dyDescent="0.25">
      <c r="A3538" t="s">
        <v>13</v>
      </c>
      <c r="B3538" s="1">
        <v>44590</v>
      </c>
      <c r="C3538">
        <v>28</v>
      </c>
      <c r="D3538">
        <v>17613</v>
      </c>
      <c r="E3538">
        <v>1</v>
      </c>
      <c r="F3538">
        <v>1101</v>
      </c>
      <c r="G3538">
        <v>29</v>
      </c>
      <c r="H3538">
        <v>18714</v>
      </c>
      <c r="I3538" t="b">
        <v>0</v>
      </c>
    </row>
    <row r="3539" spans="1:9" x14ac:dyDescent="0.25">
      <c r="A3539" t="s">
        <v>13</v>
      </c>
      <c r="B3539" s="1">
        <v>44591</v>
      </c>
      <c r="C3539">
        <v>18</v>
      </c>
      <c r="D3539">
        <v>17631</v>
      </c>
      <c r="E3539">
        <v>3</v>
      </c>
      <c r="F3539">
        <v>1104</v>
      </c>
      <c r="G3539">
        <v>21</v>
      </c>
      <c r="H3539">
        <v>18735</v>
      </c>
      <c r="I3539" t="b">
        <v>0</v>
      </c>
    </row>
    <row r="3540" spans="1:9" x14ac:dyDescent="0.25">
      <c r="A3540" t="s">
        <v>13</v>
      </c>
      <c r="B3540" s="1">
        <v>44592</v>
      </c>
      <c r="C3540">
        <v>25</v>
      </c>
      <c r="D3540">
        <v>17656</v>
      </c>
      <c r="E3540">
        <v>0</v>
      </c>
      <c r="F3540">
        <v>1104</v>
      </c>
      <c r="G3540">
        <v>25</v>
      </c>
      <c r="H3540">
        <v>18760</v>
      </c>
      <c r="I3540" t="b">
        <v>0</v>
      </c>
    </row>
    <row r="3541" spans="1:9" x14ac:dyDescent="0.25">
      <c r="A3541" t="s">
        <v>13</v>
      </c>
      <c r="B3541" s="1">
        <v>44593</v>
      </c>
      <c r="C3541">
        <v>29</v>
      </c>
      <c r="D3541">
        <v>17685</v>
      </c>
      <c r="E3541">
        <v>1</v>
      </c>
      <c r="F3541">
        <v>1105</v>
      </c>
      <c r="G3541">
        <v>30</v>
      </c>
      <c r="H3541">
        <v>18790</v>
      </c>
      <c r="I3541" t="b">
        <v>0</v>
      </c>
    </row>
    <row r="3542" spans="1:9" x14ac:dyDescent="0.25">
      <c r="A3542" t="s">
        <v>13</v>
      </c>
      <c r="B3542" s="1">
        <v>44594</v>
      </c>
      <c r="C3542">
        <v>18</v>
      </c>
      <c r="D3542">
        <v>17703</v>
      </c>
      <c r="E3542">
        <v>0</v>
      </c>
      <c r="F3542">
        <v>1105</v>
      </c>
      <c r="G3542">
        <v>18</v>
      </c>
      <c r="H3542">
        <v>18808</v>
      </c>
      <c r="I3542" t="b">
        <v>1</v>
      </c>
    </row>
    <row r="3543" spans="1:9" x14ac:dyDescent="0.25">
      <c r="A3543" t="s">
        <v>13</v>
      </c>
      <c r="B3543" s="1">
        <v>44595</v>
      </c>
      <c r="C3543">
        <v>24</v>
      </c>
      <c r="D3543">
        <v>17727</v>
      </c>
      <c r="E3543">
        <v>1</v>
      </c>
      <c r="F3543">
        <v>1106</v>
      </c>
      <c r="G3543">
        <v>25</v>
      </c>
      <c r="H3543">
        <v>18833</v>
      </c>
      <c r="I3543" t="b">
        <v>1</v>
      </c>
    </row>
    <row r="3544" spans="1:9" x14ac:dyDescent="0.25">
      <c r="A3544" t="s">
        <v>13</v>
      </c>
      <c r="B3544" s="1">
        <v>44596</v>
      </c>
      <c r="C3544">
        <v>6</v>
      </c>
      <c r="D3544">
        <v>17733</v>
      </c>
      <c r="E3544">
        <v>1</v>
      </c>
      <c r="F3544">
        <v>1107</v>
      </c>
      <c r="G3544">
        <v>7</v>
      </c>
      <c r="H3544">
        <v>18840</v>
      </c>
      <c r="I3544" t="b">
        <v>1</v>
      </c>
    </row>
    <row r="3545" spans="1:9" x14ac:dyDescent="0.25">
      <c r="A3545" t="s">
        <v>13</v>
      </c>
      <c r="B3545" s="1">
        <v>44597</v>
      </c>
      <c r="C3545">
        <v>0</v>
      </c>
      <c r="D3545">
        <v>17733</v>
      </c>
      <c r="E3545">
        <v>0</v>
      </c>
      <c r="F3545">
        <v>1107</v>
      </c>
      <c r="G3545">
        <v>0</v>
      </c>
      <c r="H3545">
        <v>18840</v>
      </c>
      <c r="I3545" t="b">
        <v>1</v>
      </c>
    </row>
    <row r="3546" spans="1:9" x14ac:dyDescent="0.25">
      <c r="A3546" t="s">
        <v>13</v>
      </c>
      <c r="B3546" s="1">
        <v>44598</v>
      </c>
      <c r="C3546">
        <v>2</v>
      </c>
      <c r="D3546">
        <v>17735</v>
      </c>
      <c r="E3546">
        <v>0</v>
      </c>
      <c r="F3546">
        <v>1107</v>
      </c>
      <c r="G3546">
        <v>2</v>
      </c>
      <c r="H3546">
        <v>18842</v>
      </c>
      <c r="I3546" t="b">
        <v>1</v>
      </c>
    </row>
    <row r="3547" spans="1:9" x14ac:dyDescent="0.25">
      <c r="A3547" t="s">
        <v>14</v>
      </c>
      <c r="B3547" s="1">
        <v>43890</v>
      </c>
      <c r="C3547">
        <v>0</v>
      </c>
      <c r="D3547">
        <v>0</v>
      </c>
      <c r="E3547">
        <v>0</v>
      </c>
      <c r="F3547">
        <v>0</v>
      </c>
      <c r="G3547">
        <v>0</v>
      </c>
      <c r="H3547">
        <v>0</v>
      </c>
      <c r="I3547" t="b">
        <v>0</v>
      </c>
    </row>
    <row r="3548" spans="1:9" x14ac:dyDescent="0.25">
      <c r="A3548" t="s">
        <v>14</v>
      </c>
      <c r="B3548" s="1">
        <v>43891</v>
      </c>
      <c r="C3548">
        <v>0</v>
      </c>
      <c r="D3548">
        <v>0</v>
      </c>
      <c r="E3548">
        <v>0</v>
      </c>
      <c r="F3548">
        <v>0</v>
      </c>
      <c r="G3548">
        <v>0</v>
      </c>
      <c r="H3548">
        <v>0</v>
      </c>
      <c r="I3548" t="b">
        <v>0</v>
      </c>
    </row>
    <row r="3549" spans="1:9" x14ac:dyDescent="0.25">
      <c r="A3549" t="s">
        <v>14</v>
      </c>
      <c r="B3549" s="1">
        <v>43892</v>
      </c>
      <c r="C3549">
        <v>0</v>
      </c>
      <c r="D3549">
        <v>0</v>
      </c>
      <c r="E3549">
        <v>0</v>
      </c>
      <c r="F3549">
        <v>0</v>
      </c>
      <c r="G3549">
        <v>0</v>
      </c>
      <c r="H3549">
        <v>0</v>
      </c>
      <c r="I3549" t="b">
        <v>0</v>
      </c>
    </row>
    <row r="3550" spans="1:9" x14ac:dyDescent="0.25">
      <c r="A3550" t="s">
        <v>14</v>
      </c>
      <c r="B3550" s="1">
        <v>43893</v>
      </c>
      <c r="C3550">
        <v>1</v>
      </c>
      <c r="D3550">
        <v>1</v>
      </c>
      <c r="E3550">
        <v>0</v>
      </c>
      <c r="F3550">
        <v>0</v>
      </c>
      <c r="G3550">
        <v>1</v>
      </c>
      <c r="H3550">
        <v>1</v>
      </c>
      <c r="I3550" t="b">
        <v>0</v>
      </c>
    </row>
    <row r="3551" spans="1:9" x14ac:dyDescent="0.25">
      <c r="A3551" t="s">
        <v>14</v>
      </c>
      <c r="B3551" s="1">
        <v>43894</v>
      </c>
      <c r="C3551">
        <v>0</v>
      </c>
      <c r="D3551">
        <v>1</v>
      </c>
      <c r="E3551">
        <v>0</v>
      </c>
      <c r="F3551">
        <v>0</v>
      </c>
      <c r="G3551">
        <v>0</v>
      </c>
      <c r="H3551">
        <v>1</v>
      </c>
      <c r="I3551" t="b">
        <v>0</v>
      </c>
    </row>
    <row r="3552" spans="1:9" x14ac:dyDescent="0.25">
      <c r="A3552" t="s">
        <v>14</v>
      </c>
      <c r="B3552" s="1">
        <v>43895</v>
      </c>
      <c r="C3552">
        <v>1</v>
      </c>
      <c r="D3552">
        <v>2</v>
      </c>
      <c r="E3552">
        <v>0</v>
      </c>
      <c r="F3552">
        <v>0</v>
      </c>
      <c r="G3552">
        <v>1</v>
      </c>
      <c r="H3552">
        <v>2</v>
      </c>
      <c r="I3552" t="b">
        <v>0</v>
      </c>
    </row>
    <row r="3553" spans="1:9" x14ac:dyDescent="0.25">
      <c r="A3553" t="s">
        <v>14</v>
      </c>
      <c r="B3553" s="1">
        <v>43896</v>
      </c>
      <c r="C3553">
        <v>0</v>
      </c>
      <c r="D3553">
        <v>2</v>
      </c>
      <c r="E3553">
        <v>0</v>
      </c>
      <c r="F3553">
        <v>0</v>
      </c>
      <c r="G3553">
        <v>0</v>
      </c>
      <c r="H3553">
        <v>2</v>
      </c>
      <c r="I3553" t="b">
        <v>0</v>
      </c>
    </row>
    <row r="3554" spans="1:9" x14ac:dyDescent="0.25">
      <c r="A3554" t="s">
        <v>14</v>
      </c>
      <c r="B3554" s="1">
        <v>43897</v>
      </c>
      <c r="C3554">
        <v>0</v>
      </c>
      <c r="D3554">
        <v>2</v>
      </c>
      <c r="E3554">
        <v>0</v>
      </c>
      <c r="F3554">
        <v>0</v>
      </c>
      <c r="G3554">
        <v>0</v>
      </c>
      <c r="H3554">
        <v>2</v>
      </c>
      <c r="I3554" t="b">
        <v>0</v>
      </c>
    </row>
    <row r="3555" spans="1:9" x14ac:dyDescent="0.25">
      <c r="A3555" t="s">
        <v>14</v>
      </c>
      <c r="B3555" s="1">
        <v>43898</v>
      </c>
      <c r="C3555">
        <v>1</v>
      </c>
      <c r="D3555">
        <v>3</v>
      </c>
      <c r="E3555">
        <v>0</v>
      </c>
      <c r="F3555">
        <v>0</v>
      </c>
      <c r="G3555">
        <v>1</v>
      </c>
      <c r="H3555">
        <v>3</v>
      </c>
      <c r="I3555" t="b">
        <v>0</v>
      </c>
    </row>
    <row r="3556" spans="1:9" x14ac:dyDescent="0.25">
      <c r="A3556" t="s">
        <v>14</v>
      </c>
      <c r="B3556" s="1">
        <v>43899</v>
      </c>
      <c r="C3556">
        <v>1</v>
      </c>
      <c r="D3556">
        <v>4</v>
      </c>
      <c r="E3556">
        <v>0</v>
      </c>
      <c r="F3556">
        <v>0</v>
      </c>
      <c r="G3556">
        <v>1</v>
      </c>
      <c r="H3556">
        <v>4</v>
      </c>
      <c r="I3556" t="b">
        <v>0</v>
      </c>
    </row>
    <row r="3557" spans="1:9" x14ac:dyDescent="0.25">
      <c r="A3557" t="s">
        <v>14</v>
      </c>
      <c r="B3557" s="1">
        <v>43900</v>
      </c>
      <c r="C3557">
        <v>1</v>
      </c>
      <c r="D3557">
        <v>5</v>
      </c>
      <c r="E3557">
        <v>0</v>
      </c>
      <c r="F3557">
        <v>0</v>
      </c>
      <c r="G3557">
        <v>1</v>
      </c>
      <c r="H3557">
        <v>5</v>
      </c>
      <c r="I3557" t="b">
        <v>0</v>
      </c>
    </row>
    <row r="3558" spans="1:9" x14ac:dyDescent="0.25">
      <c r="A3558" t="s">
        <v>14</v>
      </c>
      <c r="B3558" s="1">
        <v>43901</v>
      </c>
      <c r="C3558">
        <v>1</v>
      </c>
      <c r="D3558">
        <v>6</v>
      </c>
      <c r="E3558">
        <v>0</v>
      </c>
      <c r="F3558">
        <v>0</v>
      </c>
      <c r="G3558">
        <v>1</v>
      </c>
      <c r="H3558">
        <v>6</v>
      </c>
      <c r="I3558" t="b">
        <v>0</v>
      </c>
    </row>
    <row r="3559" spans="1:9" x14ac:dyDescent="0.25">
      <c r="A3559" t="s">
        <v>14</v>
      </c>
      <c r="B3559" s="1">
        <v>43902</v>
      </c>
      <c r="C3559">
        <v>0</v>
      </c>
      <c r="D3559">
        <v>6</v>
      </c>
      <c r="E3559">
        <v>0</v>
      </c>
      <c r="F3559">
        <v>0</v>
      </c>
      <c r="G3559">
        <v>0</v>
      </c>
      <c r="H3559">
        <v>6</v>
      </c>
      <c r="I3559" t="b">
        <v>0</v>
      </c>
    </row>
    <row r="3560" spans="1:9" x14ac:dyDescent="0.25">
      <c r="A3560" t="s">
        <v>14</v>
      </c>
      <c r="B3560" s="1">
        <v>43903</v>
      </c>
      <c r="C3560">
        <v>1</v>
      </c>
      <c r="D3560">
        <v>7</v>
      </c>
      <c r="E3560">
        <v>0</v>
      </c>
      <c r="F3560">
        <v>0</v>
      </c>
      <c r="G3560">
        <v>1</v>
      </c>
      <c r="H3560">
        <v>7</v>
      </c>
      <c r="I3560" t="b">
        <v>0</v>
      </c>
    </row>
    <row r="3561" spans="1:9" x14ac:dyDescent="0.25">
      <c r="A3561" t="s">
        <v>14</v>
      </c>
      <c r="B3561" s="1">
        <v>43904</v>
      </c>
      <c r="C3561">
        <v>1</v>
      </c>
      <c r="D3561">
        <v>8</v>
      </c>
      <c r="E3561">
        <v>0</v>
      </c>
      <c r="F3561">
        <v>0</v>
      </c>
      <c r="G3561">
        <v>1</v>
      </c>
      <c r="H3561">
        <v>8</v>
      </c>
      <c r="I3561" t="b">
        <v>0</v>
      </c>
    </row>
    <row r="3562" spans="1:9" x14ac:dyDescent="0.25">
      <c r="A3562" t="s">
        <v>14</v>
      </c>
      <c r="B3562" s="1">
        <v>43905</v>
      </c>
      <c r="C3562">
        <v>5</v>
      </c>
      <c r="D3562">
        <v>13</v>
      </c>
      <c r="E3562">
        <v>0</v>
      </c>
      <c r="F3562">
        <v>0</v>
      </c>
      <c r="G3562">
        <v>5</v>
      </c>
      <c r="H3562">
        <v>13</v>
      </c>
      <c r="I3562" t="b">
        <v>0</v>
      </c>
    </row>
    <row r="3563" spans="1:9" x14ac:dyDescent="0.25">
      <c r="A3563" t="s">
        <v>14</v>
      </c>
      <c r="B3563" s="1">
        <v>43906</v>
      </c>
      <c r="C3563">
        <v>8</v>
      </c>
      <c r="D3563">
        <v>21</v>
      </c>
      <c r="E3563">
        <v>0</v>
      </c>
      <c r="F3563">
        <v>0</v>
      </c>
      <c r="G3563">
        <v>8</v>
      </c>
      <c r="H3563">
        <v>21</v>
      </c>
      <c r="I3563" t="b">
        <v>0</v>
      </c>
    </row>
    <row r="3564" spans="1:9" x14ac:dyDescent="0.25">
      <c r="A3564" t="s">
        <v>14</v>
      </c>
      <c r="B3564" s="1">
        <v>43907</v>
      </c>
      <c r="C3564">
        <v>7</v>
      </c>
      <c r="D3564">
        <v>28</v>
      </c>
      <c r="E3564">
        <v>0</v>
      </c>
      <c r="F3564">
        <v>0</v>
      </c>
      <c r="G3564">
        <v>7</v>
      </c>
      <c r="H3564">
        <v>28</v>
      </c>
      <c r="I3564" t="b">
        <v>0</v>
      </c>
    </row>
    <row r="3565" spans="1:9" x14ac:dyDescent="0.25">
      <c r="A3565" t="s">
        <v>14</v>
      </c>
      <c r="B3565" s="1">
        <v>43908</v>
      </c>
      <c r="C3565">
        <v>10</v>
      </c>
      <c r="D3565">
        <v>38</v>
      </c>
      <c r="E3565">
        <v>0</v>
      </c>
      <c r="F3565">
        <v>0</v>
      </c>
      <c r="G3565">
        <v>10</v>
      </c>
      <c r="H3565">
        <v>38</v>
      </c>
      <c r="I3565" t="b">
        <v>0</v>
      </c>
    </row>
    <row r="3566" spans="1:9" x14ac:dyDescent="0.25">
      <c r="A3566" t="s">
        <v>14</v>
      </c>
      <c r="B3566" s="1">
        <v>43909</v>
      </c>
      <c r="C3566">
        <v>9</v>
      </c>
      <c r="D3566">
        <v>47</v>
      </c>
      <c r="E3566">
        <v>0</v>
      </c>
      <c r="F3566">
        <v>0</v>
      </c>
      <c r="G3566">
        <v>9</v>
      </c>
      <c r="H3566">
        <v>47</v>
      </c>
      <c r="I3566" t="b">
        <v>0</v>
      </c>
    </row>
    <row r="3567" spans="1:9" x14ac:dyDescent="0.25">
      <c r="A3567" t="s">
        <v>14</v>
      </c>
      <c r="B3567" s="1">
        <v>43910</v>
      </c>
      <c r="C3567">
        <v>13</v>
      </c>
      <c r="D3567">
        <v>60</v>
      </c>
      <c r="E3567">
        <v>0</v>
      </c>
      <c r="F3567">
        <v>0</v>
      </c>
      <c r="G3567">
        <v>13</v>
      </c>
      <c r="H3567">
        <v>60</v>
      </c>
      <c r="I3567" t="b">
        <v>0</v>
      </c>
    </row>
    <row r="3568" spans="1:9" x14ac:dyDescent="0.25">
      <c r="A3568" t="s">
        <v>14</v>
      </c>
      <c r="B3568" s="1">
        <v>43911</v>
      </c>
      <c r="C3568">
        <v>7</v>
      </c>
      <c r="D3568">
        <v>67</v>
      </c>
      <c r="E3568">
        <v>0</v>
      </c>
      <c r="F3568">
        <v>0</v>
      </c>
      <c r="G3568">
        <v>7</v>
      </c>
      <c r="H3568">
        <v>67</v>
      </c>
      <c r="I3568" t="b">
        <v>0</v>
      </c>
    </row>
    <row r="3569" spans="1:9" x14ac:dyDescent="0.25">
      <c r="A3569" t="s">
        <v>14</v>
      </c>
      <c r="B3569" s="1">
        <v>43912</v>
      </c>
      <c r="C3569">
        <v>25</v>
      </c>
      <c r="D3569">
        <v>92</v>
      </c>
      <c r="E3569">
        <v>0</v>
      </c>
      <c r="F3569">
        <v>0</v>
      </c>
      <c r="G3569">
        <v>25</v>
      </c>
      <c r="H3569">
        <v>92</v>
      </c>
      <c r="I3569" t="b">
        <v>0</v>
      </c>
    </row>
    <row r="3570" spans="1:9" x14ac:dyDescent="0.25">
      <c r="A3570" t="s">
        <v>14</v>
      </c>
      <c r="B3570" s="1">
        <v>43913</v>
      </c>
      <c r="C3570">
        <v>20</v>
      </c>
      <c r="D3570">
        <v>112</v>
      </c>
      <c r="E3570">
        <v>0</v>
      </c>
      <c r="F3570">
        <v>0</v>
      </c>
      <c r="G3570">
        <v>20</v>
      </c>
      <c r="H3570">
        <v>112</v>
      </c>
      <c r="I3570" t="b">
        <v>0</v>
      </c>
    </row>
    <row r="3571" spans="1:9" x14ac:dyDescent="0.25">
      <c r="A3571" t="s">
        <v>14</v>
      </c>
      <c r="B3571" s="1">
        <v>43914</v>
      </c>
      <c r="C3571">
        <v>22</v>
      </c>
      <c r="D3571">
        <v>134</v>
      </c>
      <c r="E3571">
        <v>0</v>
      </c>
      <c r="F3571">
        <v>0</v>
      </c>
      <c r="G3571">
        <v>22</v>
      </c>
      <c r="H3571">
        <v>134</v>
      </c>
      <c r="I3571" t="b">
        <v>0</v>
      </c>
    </row>
    <row r="3572" spans="1:9" x14ac:dyDescent="0.25">
      <c r="A3572" t="s">
        <v>14</v>
      </c>
      <c r="B3572" s="1">
        <v>43915</v>
      </c>
      <c r="C3572">
        <v>29</v>
      </c>
      <c r="D3572">
        <v>163</v>
      </c>
      <c r="E3572">
        <v>0</v>
      </c>
      <c r="F3572">
        <v>0</v>
      </c>
      <c r="G3572">
        <v>29</v>
      </c>
      <c r="H3572">
        <v>163</v>
      </c>
      <c r="I3572" t="b">
        <v>0</v>
      </c>
    </row>
    <row r="3573" spans="1:9" x14ac:dyDescent="0.25">
      <c r="A3573" t="s">
        <v>14</v>
      </c>
      <c r="B3573" s="1">
        <v>43916</v>
      </c>
      <c r="C3573">
        <v>35</v>
      </c>
      <c r="D3573">
        <v>198</v>
      </c>
      <c r="E3573">
        <v>0</v>
      </c>
      <c r="F3573">
        <v>0</v>
      </c>
      <c r="G3573">
        <v>35</v>
      </c>
      <c r="H3573">
        <v>198</v>
      </c>
      <c r="I3573" t="b">
        <v>0</v>
      </c>
    </row>
    <row r="3574" spans="1:9" x14ac:dyDescent="0.25">
      <c r="A3574" t="s">
        <v>14</v>
      </c>
      <c r="B3574" s="1">
        <v>43917</v>
      </c>
      <c r="C3574">
        <v>36</v>
      </c>
      <c r="D3574">
        <v>234</v>
      </c>
      <c r="E3574">
        <v>0</v>
      </c>
      <c r="F3574">
        <v>0</v>
      </c>
      <c r="G3574">
        <v>36</v>
      </c>
      <c r="H3574">
        <v>234</v>
      </c>
      <c r="I3574" t="b">
        <v>0</v>
      </c>
    </row>
    <row r="3575" spans="1:9" x14ac:dyDescent="0.25">
      <c r="A3575" t="s">
        <v>14</v>
      </c>
      <c r="B3575" s="1">
        <v>43918</v>
      </c>
      <c r="C3575">
        <v>36</v>
      </c>
      <c r="D3575">
        <v>270</v>
      </c>
      <c r="E3575">
        <v>0</v>
      </c>
      <c r="F3575">
        <v>0</v>
      </c>
      <c r="G3575">
        <v>36</v>
      </c>
      <c r="H3575">
        <v>270</v>
      </c>
      <c r="I3575" t="b">
        <v>0</v>
      </c>
    </row>
    <row r="3576" spans="1:9" x14ac:dyDescent="0.25">
      <c r="A3576" t="s">
        <v>14</v>
      </c>
      <c r="B3576" s="1">
        <v>43919</v>
      </c>
      <c r="C3576">
        <v>55</v>
      </c>
      <c r="D3576">
        <v>325</v>
      </c>
      <c r="E3576">
        <v>0</v>
      </c>
      <c r="F3576">
        <v>0</v>
      </c>
      <c r="G3576">
        <v>55</v>
      </c>
      <c r="H3576">
        <v>325</v>
      </c>
      <c r="I3576" t="b">
        <v>0</v>
      </c>
    </row>
    <row r="3577" spans="1:9" x14ac:dyDescent="0.25">
      <c r="A3577" t="s">
        <v>14</v>
      </c>
      <c r="B3577" s="1">
        <v>43920</v>
      </c>
      <c r="C3577">
        <v>58</v>
      </c>
      <c r="D3577">
        <v>383</v>
      </c>
      <c r="E3577">
        <v>0</v>
      </c>
      <c r="F3577">
        <v>0</v>
      </c>
      <c r="G3577">
        <v>58</v>
      </c>
      <c r="H3577">
        <v>383</v>
      </c>
      <c r="I3577" t="b">
        <v>0</v>
      </c>
    </row>
    <row r="3578" spans="1:9" x14ac:dyDescent="0.25">
      <c r="A3578" t="s">
        <v>14</v>
      </c>
      <c r="B3578" s="1">
        <v>43921</v>
      </c>
      <c r="C3578">
        <v>65</v>
      </c>
      <c r="D3578">
        <v>448</v>
      </c>
      <c r="E3578">
        <v>0</v>
      </c>
      <c r="F3578">
        <v>0</v>
      </c>
      <c r="G3578">
        <v>65</v>
      </c>
      <c r="H3578">
        <v>448</v>
      </c>
      <c r="I3578" t="b">
        <v>0</v>
      </c>
    </row>
    <row r="3579" spans="1:9" x14ac:dyDescent="0.25">
      <c r="A3579" t="s">
        <v>14</v>
      </c>
      <c r="B3579" s="1">
        <v>43922</v>
      </c>
      <c r="C3579">
        <v>66</v>
      </c>
      <c r="D3579">
        <v>514</v>
      </c>
      <c r="E3579">
        <v>0</v>
      </c>
      <c r="F3579">
        <v>0</v>
      </c>
      <c r="G3579">
        <v>66</v>
      </c>
      <c r="H3579">
        <v>514</v>
      </c>
      <c r="I3579" t="b">
        <v>0</v>
      </c>
    </row>
    <row r="3580" spans="1:9" x14ac:dyDescent="0.25">
      <c r="A3580" t="s">
        <v>14</v>
      </c>
      <c r="B3580" s="1">
        <v>43923</v>
      </c>
      <c r="C3580">
        <v>55</v>
      </c>
      <c r="D3580">
        <v>569</v>
      </c>
      <c r="E3580">
        <v>0</v>
      </c>
      <c r="F3580">
        <v>0</v>
      </c>
      <c r="G3580">
        <v>55</v>
      </c>
      <c r="H3580">
        <v>569</v>
      </c>
      <c r="I3580" t="b">
        <v>0</v>
      </c>
    </row>
    <row r="3581" spans="1:9" x14ac:dyDescent="0.25">
      <c r="A3581" t="s">
        <v>14</v>
      </c>
      <c r="B3581" s="1">
        <v>43924</v>
      </c>
      <c r="C3581">
        <v>73</v>
      </c>
      <c r="D3581">
        <v>642</v>
      </c>
      <c r="E3581">
        <v>1</v>
      </c>
      <c r="F3581">
        <v>1</v>
      </c>
      <c r="G3581">
        <v>74</v>
      </c>
      <c r="H3581">
        <v>643</v>
      </c>
      <c r="I3581" t="b">
        <v>0</v>
      </c>
    </row>
    <row r="3582" spans="1:9" x14ac:dyDescent="0.25">
      <c r="A3582" t="s">
        <v>14</v>
      </c>
      <c r="B3582" s="1">
        <v>43925</v>
      </c>
      <c r="C3582">
        <v>80</v>
      </c>
      <c r="D3582">
        <v>722</v>
      </c>
      <c r="E3582">
        <v>0</v>
      </c>
      <c r="F3582">
        <v>1</v>
      </c>
      <c r="G3582">
        <v>80</v>
      </c>
      <c r="H3582">
        <v>723</v>
      </c>
      <c r="I3582" t="b">
        <v>0</v>
      </c>
    </row>
    <row r="3583" spans="1:9" x14ac:dyDescent="0.25">
      <c r="A3583" t="s">
        <v>14</v>
      </c>
      <c r="B3583" s="1">
        <v>43926</v>
      </c>
      <c r="C3583">
        <v>82</v>
      </c>
      <c r="D3583">
        <v>804</v>
      </c>
      <c r="E3583">
        <v>0</v>
      </c>
      <c r="F3583">
        <v>1</v>
      </c>
      <c r="G3583">
        <v>82</v>
      </c>
      <c r="H3583">
        <v>805</v>
      </c>
      <c r="I3583" t="b">
        <v>0</v>
      </c>
    </row>
    <row r="3584" spans="1:9" x14ac:dyDescent="0.25">
      <c r="A3584" t="s">
        <v>14</v>
      </c>
      <c r="B3584" s="1">
        <v>43927</v>
      </c>
      <c r="C3584">
        <v>88</v>
      </c>
      <c r="D3584">
        <v>892</v>
      </c>
      <c r="E3584">
        <v>0</v>
      </c>
      <c r="F3584">
        <v>1</v>
      </c>
      <c r="G3584">
        <v>88</v>
      </c>
      <c r="H3584">
        <v>893</v>
      </c>
      <c r="I3584" t="b">
        <v>0</v>
      </c>
    </row>
    <row r="3585" spans="1:9" x14ac:dyDescent="0.25">
      <c r="A3585" t="s">
        <v>14</v>
      </c>
      <c r="B3585" s="1">
        <v>43928</v>
      </c>
      <c r="C3585">
        <v>100</v>
      </c>
      <c r="D3585">
        <v>992</v>
      </c>
      <c r="E3585">
        <v>0</v>
      </c>
      <c r="F3585">
        <v>1</v>
      </c>
      <c r="G3585">
        <v>100</v>
      </c>
      <c r="H3585">
        <v>993</v>
      </c>
      <c r="I3585" t="b">
        <v>0</v>
      </c>
    </row>
    <row r="3586" spans="1:9" x14ac:dyDescent="0.25">
      <c r="A3586" t="s">
        <v>14</v>
      </c>
      <c r="B3586" s="1">
        <v>43929</v>
      </c>
      <c r="C3586">
        <v>83</v>
      </c>
      <c r="D3586">
        <v>1075</v>
      </c>
      <c r="E3586">
        <v>0</v>
      </c>
      <c r="F3586">
        <v>1</v>
      </c>
      <c r="G3586">
        <v>83</v>
      </c>
      <c r="H3586">
        <v>1076</v>
      </c>
      <c r="I3586" t="b">
        <v>0</v>
      </c>
    </row>
    <row r="3587" spans="1:9" x14ac:dyDescent="0.25">
      <c r="A3587" t="s">
        <v>14</v>
      </c>
      <c r="B3587" s="1">
        <v>43930</v>
      </c>
      <c r="C3587">
        <v>104</v>
      </c>
      <c r="D3587">
        <v>1179</v>
      </c>
      <c r="E3587">
        <v>0</v>
      </c>
      <c r="F3587">
        <v>1</v>
      </c>
      <c r="G3587">
        <v>104</v>
      </c>
      <c r="H3587">
        <v>1180</v>
      </c>
      <c r="I3587" t="b">
        <v>0</v>
      </c>
    </row>
    <row r="3588" spans="1:9" x14ac:dyDescent="0.25">
      <c r="A3588" t="s">
        <v>14</v>
      </c>
      <c r="B3588" s="1">
        <v>43931</v>
      </c>
      <c r="C3588">
        <v>88</v>
      </c>
      <c r="D3588">
        <v>1267</v>
      </c>
      <c r="E3588">
        <v>0</v>
      </c>
      <c r="F3588">
        <v>1</v>
      </c>
      <c r="G3588">
        <v>88</v>
      </c>
      <c r="H3588">
        <v>1268</v>
      </c>
      <c r="I3588" t="b">
        <v>0</v>
      </c>
    </row>
    <row r="3589" spans="1:9" x14ac:dyDescent="0.25">
      <c r="A3589" t="s">
        <v>14</v>
      </c>
      <c r="B3589" s="1">
        <v>43932</v>
      </c>
      <c r="C3589">
        <v>88</v>
      </c>
      <c r="D3589">
        <v>1355</v>
      </c>
      <c r="E3589">
        <v>0</v>
      </c>
      <c r="F3589">
        <v>1</v>
      </c>
      <c r="G3589">
        <v>88</v>
      </c>
      <c r="H3589">
        <v>1356</v>
      </c>
      <c r="I3589" t="b">
        <v>0</v>
      </c>
    </row>
    <row r="3590" spans="1:9" x14ac:dyDescent="0.25">
      <c r="A3590" t="s">
        <v>14</v>
      </c>
      <c r="B3590" s="1">
        <v>43933</v>
      </c>
      <c r="C3590">
        <v>88</v>
      </c>
      <c r="D3590">
        <v>1443</v>
      </c>
      <c r="E3590">
        <v>0</v>
      </c>
      <c r="F3590">
        <v>1</v>
      </c>
      <c r="G3590">
        <v>88</v>
      </c>
      <c r="H3590">
        <v>1444</v>
      </c>
      <c r="I3590" t="b">
        <v>0</v>
      </c>
    </row>
    <row r="3591" spans="1:9" x14ac:dyDescent="0.25">
      <c r="A3591" t="s">
        <v>14</v>
      </c>
      <c r="B3591" s="1">
        <v>43934</v>
      </c>
      <c r="C3591">
        <v>84</v>
      </c>
      <c r="D3591">
        <v>1527</v>
      </c>
      <c r="E3591">
        <v>0</v>
      </c>
      <c r="F3591">
        <v>1</v>
      </c>
      <c r="G3591">
        <v>84</v>
      </c>
      <c r="H3591">
        <v>1528</v>
      </c>
      <c r="I3591" t="b">
        <v>0</v>
      </c>
    </row>
    <row r="3592" spans="1:9" x14ac:dyDescent="0.25">
      <c r="A3592" t="s">
        <v>14</v>
      </c>
      <c r="B3592" s="1">
        <v>43935</v>
      </c>
      <c r="C3592">
        <v>65</v>
      </c>
      <c r="D3592">
        <v>1592</v>
      </c>
      <c r="E3592">
        <v>0</v>
      </c>
      <c r="F3592">
        <v>1</v>
      </c>
      <c r="G3592">
        <v>65</v>
      </c>
      <c r="H3592">
        <v>1593</v>
      </c>
      <c r="I3592" t="b">
        <v>0</v>
      </c>
    </row>
    <row r="3593" spans="1:9" x14ac:dyDescent="0.25">
      <c r="A3593" t="s">
        <v>14</v>
      </c>
      <c r="B3593" s="1">
        <v>43936</v>
      </c>
      <c r="C3593">
        <v>72</v>
      </c>
      <c r="D3593">
        <v>1664</v>
      </c>
      <c r="E3593">
        <v>0</v>
      </c>
      <c r="F3593">
        <v>1</v>
      </c>
      <c r="G3593">
        <v>72</v>
      </c>
      <c r="H3593">
        <v>1665</v>
      </c>
      <c r="I3593" t="b">
        <v>0</v>
      </c>
    </row>
    <row r="3594" spans="1:9" x14ac:dyDescent="0.25">
      <c r="A3594" t="s">
        <v>14</v>
      </c>
      <c r="B3594" s="1">
        <v>43937</v>
      </c>
      <c r="C3594">
        <v>56</v>
      </c>
      <c r="D3594">
        <v>1720</v>
      </c>
      <c r="E3594">
        <v>0</v>
      </c>
      <c r="F3594">
        <v>1</v>
      </c>
      <c r="G3594">
        <v>56</v>
      </c>
      <c r="H3594">
        <v>1721</v>
      </c>
      <c r="I3594" t="b">
        <v>0</v>
      </c>
    </row>
    <row r="3595" spans="1:9" x14ac:dyDescent="0.25">
      <c r="A3595" t="s">
        <v>14</v>
      </c>
      <c r="B3595" s="1">
        <v>43938</v>
      </c>
      <c r="C3595">
        <v>86</v>
      </c>
      <c r="D3595">
        <v>1806</v>
      </c>
      <c r="E3595">
        <v>0</v>
      </c>
      <c r="F3595">
        <v>1</v>
      </c>
      <c r="G3595">
        <v>86</v>
      </c>
      <c r="H3595">
        <v>1807</v>
      </c>
      <c r="I3595" t="b">
        <v>0</v>
      </c>
    </row>
    <row r="3596" spans="1:9" x14ac:dyDescent="0.25">
      <c r="A3596" t="s">
        <v>14</v>
      </c>
      <c r="B3596" s="1">
        <v>43939</v>
      </c>
      <c r="C3596">
        <v>57</v>
      </c>
      <c r="D3596">
        <v>1863</v>
      </c>
      <c r="E3596">
        <v>0</v>
      </c>
      <c r="F3596">
        <v>1</v>
      </c>
      <c r="G3596">
        <v>57</v>
      </c>
      <c r="H3596">
        <v>1864</v>
      </c>
      <c r="I3596" t="b">
        <v>0</v>
      </c>
    </row>
    <row r="3597" spans="1:9" x14ac:dyDescent="0.25">
      <c r="A3597" t="s">
        <v>14</v>
      </c>
      <c r="B3597" s="1">
        <v>43940</v>
      </c>
      <c r="C3597">
        <v>70</v>
      </c>
      <c r="D3597">
        <v>1933</v>
      </c>
      <c r="E3597">
        <v>0</v>
      </c>
      <c r="F3597">
        <v>1</v>
      </c>
      <c r="G3597">
        <v>70</v>
      </c>
      <c r="H3597">
        <v>1934</v>
      </c>
      <c r="I3597" t="b">
        <v>0</v>
      </c>
    </row>
    <row r="3598" spans="1:9" x14ac:dyDescent="0.25">
      <c r="A3598" t="s">
        <v>14</v>
      </c>
      <c r="B3598" s="1">
        <v>43941</v>
      </c>
      <c r="C3598">
        <v>87</v>
      </c>
      <c r="D3598">
        <v>2020</v>
      </c>
      <c r="E3598">
        <v>0</v>
      </c>
      <c r="F3598">
        <v>1</v>
      </c>
      <c r="G3598">
        <v>87</v>
      </c>
      <c r="H3598">
        <v>2021</v>
      </c>
      <c r="I3598" t="b">
        <v>0</v>
      </c>
    </row>
    <row r="3599" spans="1:9" x14ac:dyDescent="0.25">
      <c r="A3599" t="s">
        <v>14</v>
      </c>
      <c r="B3599" s="1">
        <v>43942</v>
      </c>
      <c r="C3599">
        <v>51</v>
      </c>
      <c r="D3599">
        <v>2071</v>
      </c>
      <c r="E3599">
        <v>0</v>
      </c>
      <c r="F3599">
        <v>1</v>
      </c>
      <c r="G3599">
        <v>51</v>
      </c>
      <c r="H3599">
        <v>2072</v>
      </c>
      <c r="I3599" t="b">
        <v>0</v>
      </c>
    </row>
    <row r="3600" spans="1:9" x14ac:dyDescent="0.25">
      <c r="A3600" t="s">
        <v>14</v>
      </c>
      <c r="B3600" s="1">
        <v>43943</v>
      </c>
      <c r="C3600">
        <v>54</v>
      </c>
      <c r="D3600">
        <v>2125</v>
      </c>
      <c r="E3600">
        <v>0</v>
      </c>
      <c r="F3600">
        <v>1</v>
      </c>
      <c r="G3600">
        <v>54</v>
      </c>
      <c r="H3600">
        <v>2126</v>
      </c>
      <c r="I3600" t="b">
        <v>0</v>
      </c>
    </row>
    <row r="3601" spans="1:9" x14ac:dyDescent="0.25">
      <c r="A3601" t="s">
        <v>14</v>
      </c>
      <c r="B3601" s="1">
        <v>43944</v>
      </c>
      <c r="C3601">
        <v>57</v>
      </c>
      <c r="D3601">
        <v>2182</v>
      </c>
      <c r="E3601">
        <v>0</v>
      </c>
      <c r="F3601">
        <v>1</v>
      </c>
      <c r="G3601">
        <v>57</v>
      </c>
      <c r="H3601">
        <v>2183</v>
      </c>
      <c r="I3601" t="b">
        <v>0</v>
      </c>
    </row>
    <row r="3602" spans="1:9" x14ac:dyDescent="0.25">
      <c r="A3602" t="s">
        <v>14</v>
      </c>
      <c r="B3602" s="1">
        <v>43945</v>
      </c>
      <c r="C3602">
        <v>64</v>
      </c>
      <c r="D3602">
        <v>2246</v>
      </c>
      <c r="E3602">
        <v>7</v>
      </c>
      <c r="F3602">
        <v>8</v>
      </c>
      <c r="G3602">
        <v>71</v>
      </c>
      <c r="H3602">
        <v>2254</v>
      </c>
      <c r="I3602" t="b">
        <v>0</v>
      </c>
    </row>
    <row r="3603" spans="1:9" x14ac:dyDescent="0.25">
      <c r="A3603" t="s">
        <v>14</v>
      </c>
      <c r="B3603" s="1">
        <v>43946</v>
      </c>
      <c r="C3603">
        <v>51</v>
      </c>
      <c r="D3603">
        <v>2297</v>
      </c>
      <c r="E3603">
        <v>5</v>
      </c>
      <c r="F3603">
        <v>13</v>
      </c>
      <c r="G3603">
        <v>56</v>
      </c>
      <c r="H3603">
        <v>2310</v>
      </c>
      <c r="I3603" t="b">
        <v>0</v>
      </c>
    </row>
    <row r="3604" spans="1:9" x14ac:dyDescent="0.25">
      <c r="A3604" t="s">
        <v>14</v>
      </c>
      <c r="B3604" s="1">
        <v>43947</v>
      </c>
      <c r="C3604">
        <v>51</v>
      </c>
      <c r="D3604">
        <v>2348</v>
      </c>
      <c r="E3604">
        <v>5</v>
      </c>
      <c r="F3604">
        <v>18</v>
      </c>
      <c r="G3604">
        <v>56</v>
      </c>
      <c r="H3604">
        <v>2366</v>
      </c>
      <c r="I3604" t="b">
        <v>0</v>
      </c>
    </row>
    <row r="3605" spans="1:9" x14ac:dyDescent="0.25">
      <c r="A3605" t="s">
        <v>14</v>
      </c>
      <c r="B3605" s="1">
        <v>43948</v>
      </c>
      <c r="C3605">
        <v>41</v>
      </c>
      <c r="D3605">
        <v>2389</v>
      </c>
      <c r="E3605">
        <v>4</v>
      </c>
      <c r="F3605">
        <v>22</v>
      </c>
      <c r="G3605">
        <v>45</v>
      </c>
      <c r="H3605">
        <v>2411</v>
      </c>
      <c r="I3605" t="b">
        <v>0</v>
      </c>
    </row>
    <row r="3606" spans="1:9" x14ac:dyDescent="0.25">
      <c r="A3606" t="s">
        <v>14</v>
      </c>
      <c r="B3606" s="1">
        <v>43949</v>
      </c>
      <c r="C3606">
        <v>40</v>
      </c>
      <c r="D3606">
        <v>2429</v>
      </c>
      <c r="E3606">
        <v>8</v>
      </c>
      <c r="F3606">
        <v>30</v>
      </c>
      <c r="G3606">
        <v>48</v>
      </c>
      <c r="H3606">
        <v>2459</v>
      </c>
      <c r="I3606" t="b">
        <v>0</v>
      </c>
    </row>
    <row r="3607" spans="1:9" x14ac:dyDescent="0.25">
      <c r="A3607" t="s">
        <v>14</v>
      </c>
      <c r="B3607" s="1">
        <v>43950</v>
      </c>
      <c r="C3607">
        <v>47</v>
      </c>
      <c r="D3607">
        <v>2476</v>
      </c>
      <c r="E3607">
        <v>6</v>
      </c>
      <c r="F3607">
        <v>36</v>
      </c>
      <c r="G3607">
        <v>53</v>
      </c>
      <c r="H3607">
        <v>2512</v>
      </c>
      <c r="I3607" t="b">
        <v>0</v>
      </c>
    </row>
    <row r="3608" spans="1:9" x14ac:dyDescent="0.25">
      <c r="A3608" t="s">
        <v>14</v>
      </c>
      <c r="B3608" s="1">
        <v>43951</v>
      </c>
      <c r="C3608">
        <v>29</v>
      </c>
      <c r="D3608">
        <v>2505</v>
      </c>
      <c r="E3608">
        <v>3</v>
      </c>
      <c r="F3608">
        <v>39</v>
      </c>
      <c r="G3608">
        <v>32</v>
      </c>
      <c r="H3608">
        <v>2544</v>
      </c>
      <c r="I3608" t="b">
        <v>0</v>
      </c>
    </row>
    <row r="3609" spans="1:9" x14ac:dyDescent="0.25">
      <c r="A3609" t="s">
        <v>14</v>
      </c>
      <c r="B3609" s="1">
        <v>43952</v>
      </c>
      <c r="C3609">
        <v>37</v>
      </c>
      <c r="D3609">
        <v>2542</v>
      </c>
      <c r="E3609">
        <v>5</v>
      </c>
      <c r="F3609">
        <v>44</v>
      </c>
      <c r="G3609">
        <v>42</v>
      </c>
      <c r="H3609">
        <v>2586</v>
      </c>
      <c r="I3609" t="b">
        <v>0</v>
      </c>
    </row>
    <row r="3610" spans="1:9" x14ac:dyDescent="0.25">
      <c r="A3610" t="s">
        <v>14</v>
      </c>
      <c r="B3610" s="1">
        <v>43953</v>
      </c>
      <c r="C3610">
        <v>36</v>
      </c>
      <c r="D3610">
        <v>2578</v>
      </c>
      <c r="E3610">
        <v>2</v>
      </c>
      <c r="F3610">
        <v>46</v>
      </c>
      <c r="G3610">
        <v>38</v>
      </c>
      <c r="H3610">
        <v>2624</v>
      </c>
      <c r="I3610" t="b">
        <v>0</v>
      </c>
    </row>
    <row r="3611" spans="1:9" x14ac:dyDescent="0.25">
      <c r="A3611" t="s">
        <v>14</v>
      </c>
      <c r="B3611" s="1">
        <v>43954</v>
      </c>
      <c r="C3611">
        <v>17</v>
      </c>
      <c r="D3611">
        <v>2595</v>
      </c>
      <c r="E3611">
        <v>9</v>
      </c>
      <c r="F3611">
        <v>55</v>
      </c>
      <c r="G3611">
        <v>26</v>
      </c>
      <c r="H3611">
        <v>2650</v>
      </c>
      <c r="I3611" t="b">
        <v>0</v>
      </c>
    </row>
    <row r="3612" spans="1:9" x14ac:dyDescent="0.25">
      <c r="A3612" t="s">
        <v>14</v>
      </c>
      <c r="B3612" s="1">
        <v>43955</v>
      </c>
      <c r="C3612">
        <v>35</v>
      </c>
      <c r="D3612">
        <v>2630</v>
      </c>
      <c r="E3612">
        <v>3</v>
      </c>
      <c r="F3612">
        <v>58</v>
      </c>
      <c r="G3612">
        <v>38</v>
      </c>
      <c r="H3612">
        <v>2688</v>
      </c>
      <c r="I3612" t="b">
        <v>0</v>
      </c>
    </row>
    <row r="3613" spans="1:9" x14ac:dyDescent="0.25">
      <c r="A3613" t="s">
        <v>14</v>
      </c>
      <c r="B3613" s="1">
        <v>43956</v>
      </c>
      <c r="C3613">
        <v>29</v>
      </c>
      <c r="D3613">
        <v>2659</v>
      </c>
      <c r="E3613">
        <v>3</v>
      </c>
      <c r="F3613">
        <v>61</v>
      </c>
      <c r="G3613">
        <v>32</v>
      </c>
      <c r="H3613">
        <v>2720</v>
      </c>
      <c r="I3613" t="b">
        <v>0</v>
      </c>
    </row>
    <row r="3614" spans="1:9" x14ac:dyDescent="0.25">
      <c r="A3614" t="s">
        <v>14</v>
      </c>
      <c r="B3614" s="1">
        <v>43957</v>
      </c>
      <c r="C3614">
        <v>25</v>
      </c>
      <c r="D3614">
        <v>2684</v>
      </c>
      <c r="E3614">
        <v>4</v>
      </c>
      <c r="F3614">
        <v>65</v>
      </c>
      <c r="G3614">
        <v>29</v>
      </c>
      <c r="H3614">
        <v>2749</v>
      </c>
      <c r="I3614" t="b">
        <v>0</v>
      </c>
    </row>
    <row r="3615" spans="1:9" x14ac:dyDescent="0.25">
      <c r="A3615" t="s">
        <v>14</v>
      </c>
      <c r="B3615" s="1">
        <v>43958</v>
      </c>
      <c r="C3615">
        <v>27</v>
      </c>
      <c r="D3615">
        <v>2711</v>
      </c>
      <c r="E3615">
        <v>2</v>
      </c>
      <c r="F3615">
        <v>67</v>
      </c>
      <c r="G3615">
        <v>29</v>
      </c>
      <c r="H3615">
        <v>2778</v>
      </c>
      <c r="I3615" t="b">
        <v>0</v>
      </c>
    </row>
    <row r="3616" spans="1:9" x14ac:dyDescent="0.25">
      <c r="A3616" t="s">
        <v>14</v>
      </c>
      <c r="B3616" s="1">
        <v>43959</v>
      </c>
      <c r="C3616">
        <v>26</v>
      </c>
      <c r="D3616">
        <v>2737</v>
      </c>
      <c r="E3616">
        <v>3</v>
      </c>
      <c r="F3616">
        <v>70</v>
      </c>
      <c r="G3616">
        <v>29</v>
      </c>
      <c r="H3616">
        <v>2807</v>
      </c>
      <c r="I3616" t="b">
        <v>0</v>
      </c>
    </row>
    <row r="3617" spans="1:9" x14ac:dyDescent="0.25">
      <c r="A3617" t="s">
        <v>14</v>
      </c>
      <c r="B3617" s="1">
        <v>43960</v>
      </c>
      <c r="C3617">
        <v>28</v>
      </c>
      <c r="D3617">
        <v>2765</v>
      </c>
      <c r="E3617">
        <v>4</v>
      </c>
      <c r="F3617">
        <v>74</v>
      </c>
      <c r="G3617">
        <v>32</v>
      </c>
      <c r="H3617">
        <v>2839</v>
      </c>
      <c r="I3617" t="b">
        <v>0</v>
      </c>
    </row>
    <row r="3618" spans="1:9" x14ac:dyDescent="0.25">
      <c r="A3618" t="s">
        <v>14</v>
      </c>
      <c r="B3618" s="1">
        <v>43961</v>
      </c>
      <c r="C3618">
        <v>19</v>
      </c>
      <c r="D3618">
        <v>2784</v>
      </c>
      <c r="E3618">
        <v>5</v>
      </c>
      <c r="F3618">
        <v>79</v>
      </c>
      <c r="G3618">
        <v>24</v>
      </c>
      <c r="H3618">
        <v>2863</v>
      </c>
      <c r="I3618" t="b">
        <v>0</v>
      </c>
    </row>
    <row r="3619" spans="1:9" x14ac:dyDescent="0.25">
      <c r="A3619" t="s">
        <v>14</v>
      </c>
      <c r="B3619" s="1">
        <v>43962</v>
      </c>
      <c r="C3619">
        <v>25</v>
      </c>
      <c r="D3619">
        <v>2809</v>
      </c>
      <c r="E3619">
        <v>1</v>
      </c>
      <c r="F3619">
        <v>80</v>
      </c>
      <c r="G3619">
        <v>26</v>
      </c>
      <c r="H3619">
        <v>2889</v>
      </c>
      <c r="I3619" t="b">
        <v>0</v>
      </c>
    </row>
    <row r="3620" spans="1:9" x14ac:dyDescent="0.25">
      <c r="A3620" t="s">
        <v>14</v>
      </c>
      <c r="B3620" s="1">
        <v>43963</v>
      </c>
      <c r="C3620">
        <v>27</v>
      </c>
      <c r="D3620">
        <v>2836</v>
      </c>
      <c r="E3620">
        <v>4</v>
      </c>
      <c r="F3620">
        <v>84</v>
      </c>
      <c r="G3620">
        <v>31</v>
      </c>
      <c r="H3620">
        <v>2920</v>
      </c>
      <c r="I3620" t="b">
        <v>0</v>
      </c>
    </row>
    <row r="3621" spans="1:9" x14ac:dyDescent="0.25">
      <c r="A3621" t="s">
        <v>14</v>
      </c>
      <c r="B3621" s="1">
        <v>43964</v>
      </c>
      <c r="C3621">
        <v>18</v>
      </c>
      <c r="D3621">
        <v>2854</v>
      </c>
      <c r="E3621">
        <v>4</v>
      </c>
      <c r="F3621">
        <v>88</v>
      </c>
      <c r="G3621">
        <v>22</v>
      </c>
      <c r="H3621">
        <v>2942</v>
      </c>
      <c r="I3621" t="b">
        <v>0</v>
      </c>
    </row>
    <row r="3622" spans="1:9" x14ac:dyDescent="0.25">
      <c r="A3622" t="s">
        <v>14</v>
      </c>
      <c r="B3622" s="1">
        <v>43965</v>
      </c>
      <c r="C3622">
        <v>32</v>
      </c>
      <c r="D3622">
        <v>2886</v>
      </c>
      <c r="E3622">
        <v>5</v>
      </c>
      <c r="F3622">
        <v>93</v>
      </c>
      <c r="G3622">
        <v>37</v>
      </c>
      <c r="H3622">
        <v>2979</v>
      </c>
      <c r="I3622" t="b">
        <v>0</v>
      </c>
    </row>
    <row r="3623" spans="1:9" x14ac:dyDescent="0.25">
      <c r="A3623" t="s">
        <v>14</v>
      </c>
      <c r="B3623" s="1">
        <v>43966</v>
      </c>
      <c r="C3623">
        <v>25</v>
      </c>
      <c r="D3623">
        <v>2911</v>
      </c>
      <c r="E3623">
        <v>3</v>
      </c>
      <c r="F3623">
        <v>96</v>
      </c>
      <c r="G3623">
        <v>28</v>
      </c>
      <c r="H3623">
        <v>3007</v>
      </c>
      <c r="I3623" t="b">
        <v>0</v>
      </c>
    </row>
    <row r="3624" spans="1:9" x14ac:dyDescent="0.25">
      <c r="A3624" t="s">
        <v>14</v>
      </c>
      <c r="B3624" s="1">
        <v>43967</v>
      </c>
      <c r="C3624">
        <v>22</v>
      </c>
      <c r="D3624">
        <v>2933</v>
      </c>
      <c r="E3624">
        <v>5</v>
      </c>
      <c r="F3624">
        <v>101</v>
      </c>
      <c r="G3624">
        <v>27</v>
      </c>
      <c r="H3624">
        <v>3034</v>
      </c>
      <c r="I3624" t="b">
        <v>0</v>
      </c>
    </row>
    <row r="3625" spans="1:9" x14ac:dyDescent="0.25">
      <c r="A3625" t="s">
        <v>14</v>
      </c>
      <c r="B3625" s="1">
        <v>43968</v>
      </c>
      <c r="C3625">
        <v>18</v>
      </c>
      <c r="D3625">
        <v>2951</v>
      </c>
      <c r="E3625">
        <v>6</v>
      </c>
      <c r="F3625">
        <v>107</v>
      </c>
      <c r="G3625">
        <v>24</v>
      </c>
      <c r="H3625">
        <v>3058</v>
      </c>
      <c r="I3625" t="b">
        <v>0</v>
      </c>
    </row>
    <row r="3626" spans="1:9" x14ac:dyDescent="0.25">
      <c r="A3626" t="s">
        <v>14</v>
      </c>
      <c r="B3626" s="1">
        <v>43969</v>
      </c>
      <c r="C3626">
        <v>23</v>
      </c>
      <c r="D3626">
        <v>2974</v>
      </c>
      <c r="E3626">
        <v>3</v>
      </c>
      <c r="F3626">
        <v>110</v>
      </c>
      <c r="G3626">
        <v>26</v>
      </c>
      <c r="H3626">
        <v>3084</v>
      </c>
      <c r="I3626" t="b">
        <v>0</v>
      </c>
    </row>
    <row r="3627" spans="1:9" x14ac:dyDescent="0.25">
      <c r="A3627" t="s">
        <v>14</v>
      </c>
      <c r="B3627" s="1">
        <v>43970</v>
      </c>
      <c r="C3627">
        <v>12</v>
      </c>
      <c r="D3627">
        <v>2986</v>
      </c>
      <c r="E3627">
        <v>1</v>
      </c>
      <c r="F3627">
        <v>111</v>
      </c>
      <c r="G3627">
        <v>13</v>
      </c>
      <c r="H3627">
        <v>3097</v>
      </c>
      <c r="I3627" t="b">
        <v>0</v>
      </c>
    </row>
    <row r="3628" spans="1:9" x14ac:dyDescent="0.25">
      <c r="A3628" t="s">
        <v>14</v>
      </c>
      <c r="B3628" s="1">
        <v>43971</v>
      </c>
      <c r="C3628">
        <v>22</v>
      </c>
      <c r="D3628">
        <v>3008</v>
      </c>
      <c r="E3628">
        <v>4</v>
      </c>
      <c r="F3628">
        <v>115</v>
      </c>
      <c r="G3628">
        <v>26</v>
      </c>
      <c r="H3628">
        <v>3123</v>
      </c>
      <c r="I3628" t="b">
        <v>0</v>
      </c>
    </row>
    <row r="3629" spans="1:9" x14ac:dyDescent="0.25">
      <c r="A3629" t="s">
        <v>14</v>
      </c>
      <c r="B3629" s="1">
        <v>43972</v>
      </c>
      <c r="C3629">
        <v>15</v>
      </c>
      <c r="D3629">
        <v>3023</v>
      </c>
      <c r="E3629">
        <v>6</v>
      </c>
      <c r="F3629">
        <v>121</v>
      </c>
      <c r="G3629">
        <v>21</v>
      </c>
      <c r="H3629">
        <v>3144</v>
      </c>
      <c r="I3629" t="b">
        <v>0</v>
      </c>
    </row>
    <row r="3630" spans="1:9" x14ac:dyDescent="0.25">
      <c r="A3630" t="s">
        <v>14</v>
      </c>
      <c r="B3630" s="1">
        <v>43973</v>
      </c>
      <c r="C3630">
        <v>17</v>
      </c>
      <c r="D3630">
        <v>3040</v>
      </c>
      <c r="E3630">
        <v>3</v>
      </c>
      <c r="F3630">
        <v>124</v>
      </c>
      <c r="G3630">
        <v>20</v>
      </c>
      <c r="H3630">
        <v>3164</v>
      </c>
      <c r="I3630" t="b">
        <v>0</v>
      </c>
    </row>
    <row r="3631" spans="1:9" x14ac:dyDescent="0.25">
      <c r="A3631" t="s">
        <v>14</v>
      </c>
      <c r="B3631" s="1">
        <v>43974</v>
      </c>
      <c r="C3631">
        <v>21</v>
      </c>
      <c r="D3631">
        <v>3061</v>
      </c>
      <c r="E3631">
        <v>2</v>
      </c>
      <c r="F3631">
        <v>126</v>
      </c>
      <c r="G3631">
        <v>23</v>
      </c>
      <c r="H3631">
        <v>3187</v>
      </c>
      <c r="I3631" t="b">
        <v>0</v>
      </c>
    </row>
    <row r="3632" spans="1:9" x14ac:dyDescent="0.25">
      <c r="A3632" t="s">
        <v>14</v>
      </c>
      <c r="B3632" s="1">
        <v>43975</v>
      </c>
      <c r="C3632">
        <v>17</v>
      </c>
      <c r="D3632">
        <v>3078</v>
      </c>
      <c r="E3632">
        <v>5</v>
      </c>
      <c r="F3632">
        <v>131</v>
      </c>
      <c r="G3632">
        <v>22</v>
      </c>
      <c r="H3632">
        <v>3209</v>
      </c>
      <c r="I3632" t="b">
        <v>0</v>
      </c>
    </row>
    <row r="3633" spans="1:9" x14ac:dyDescent="0.25">
      <c r="A3633" t="s">
        <v>14</v>
      </c>
      <c r="B3633" s="1">
        <v>43976</v>
      </c>
      <c r="C3633">
        <v>13</v>
      </c>
      <c r="D3633">
        <v>3091</v>
      </c>
      <c r="E3633">
        <v>3</v>
      </c>
      <c r="F3633">
        <v>134</v>
      </c>
      <c r="G3633">
        <v>16</v>
      </c>
      <c r="H3633">
        <v>3225</v>
      </c>
      <c r="I3633" t="b">
        <v>0</v>
      </c>
    </row>
    <row r="3634" spans="1:9" x14ac:dyDescent="0.25">
      <c r="A3634" t="s">
        <v>14</v>
      </c>
      <c r="B3634" s="1">
        <v>43977</v>
      </c>
      <c r="C3634">
        <v>19</v>
      </c>
      <c r="D3634">
        <v>3110</v>
      </c>
      <c r="E3634">
        <v>4</v>
      </c>
      <c r="F3634">
        <v>138</v>
      </c>
      <c r="G3634">
        <v>23</v>
      </c>
      <c r="H3634">
        <v>3248</v>
      </c>
      <c r="I3634" t="b">
        <v>0</v>
      </c>
    </row>
    <row r="3635" spans="1:9" x14ac:dyDescent="0.25">
      <c r="A3635" t="s">
        <v>14</v>
      </c>
      <c r="B3635" s="1">
        <v>43978</v>
      </c>
      <c r="C3635">
        <v>19</v>
      </c>
      <c r="D3635">
        <v>3129</v>
      </c>
      <c r="E3635">
        <v>3</v>
      </c>
      <c r="F3635">
        <v>141</v>
      </c>
      <c r="G3635">
        <v>22</v>
      </c>
      <c r="H3635">
        <v>3270</v>
      </c>
      <c r="I3635" t="b">
        <v>0</v>
      </c>
    </row>
    <row r="3636" spans="1:9" x14ac:dyDescent="0.25">
      <c r="A3636" t="s">
        <v>14</v>
      </c>
      <c r="B3636" s="1">
        <v>43979</v>
      </c>
      <c r="C3636">
        <v>12</v>
      </c>
      <c r="D3636">
        <v>3141</v>
      </c>
      <c r="E3636">
        <v>2</v>
      </c>
      <c r="F3636">
        <v>143</v>
      </c>
      <c r="G3636">
        <v>14</v>
      </c>
      <c r="H3636">
        <v>3284</v>
      </c>
      <c r="I3636" t="b">
        <v>0</v>
      </c>
    </row>
    <row r="3637" spans="1:9" x14ac:dyDescent="0.25">
      <c r="A3637" t="s">
        <v>14</v>
      </c>
      <c r="B3637" s="1">
        <v>43980</v>
      </c>
      <c r="C3637">
        <v>22</v>
      </c>
      <c r="D3637">
        <v>3163</v>
      </c>
      <c r="E3637">
        <v>1</v>
      </c>
      <c r="F3637">
        <v>144</v>
      </c>
      <c r="G3637">
        <v>23</v>
      </c>
      <c r="H3637">
        <v>3307</v>
      </c>
      <c r="I3637" t="b">
        <v>0</v>
      </c>
    </row>
    <row r="3638" spans="1:9" x14ac:dyDescent="0.25">
      <c r="A3638" t="s">
        <v>14</v>
      </c>
      <c r="B3638" s="1">
        <v>43981</v>
      </c>
      <c r="C3638">
        <v>8</v>
      </c>
      <c r="D3638">
        <v>3171</v>
      </c>
      <c r="E3638">
        <v>2</v>
      </c>
      <c r="F3638">
        <v>146</v>
      </c>
      <c r="G3638">
        <v>10</v>
      </c>
      <c r="H3638">
        <v>3317</v>
      </c>
      <c r="I3638" t="b">
        <v>0</v>
      </c>
    </row>
    <row r="3639" spans="1:9" x14ac:dyDescent="0.25">
      <c r="A3639" t="s">
        <v>14</v>
      </c>
      <c r="B3639" s="1">
        <v>43982</v>
      </c>
      <c r="C3639">
        <v>12</v>
      </c>
      <c r="D3639">
        <v>3183</v>
      </c>
      <c r="E3639">
        <v>3</v>
      </c>
      <c r="F3639">
        <v>149</v>
      </c>
      <c r="G3639">
        <v>15</v>
      </c>
      <c r="H3639">
        <v>3332</v>
      </c>
      <c r="I3639" t="b">
        <v>0</v>
      </c>
    </row>
    <row r="3640" spans="1:9" x14ac:dyDescent="0.25">
      <c r="A3640" t="s">
        <v>14</v>
      </c>
      <c r="B3640" s="1">
        <v>43983</v>
      </c>
      <c r="C3640">
        <v>11</v>
      </c>
      <c r="D3640">
        <v>3194</v>
      </c>
      <c r="E3640">
        <v>6</v>
      </c>
      <c r="F3640">
        <v>155</v>
      </c>
      <c r="G3640">
        <v>17</v>
      </c>
      <c r="H3640">
        <v>3349</v>
      </c>
      <c r="I3640" t="b">
        <v>0</v>
      </c>
    </row>
    <row r="3641" spans="1:9" x14ac:dyDescent="0.25">
      <c r="A3641" t="s">
        <v>14</v>
      </c>
      <c r="B3641" s="1">
        <v>43984</v>
      </c>
      <c r="C3641">
        <v>13</v>
      </c>
      <c r="D3641">
        <v>3207</v>
      </c>
      <c r="E3641">
        <v>1</v>
      </c>
      <c r="F3641">
        <v>156</v>
      </c>
      <c r="G3641">
        <v>14</v>
      </c>
      <c r="H3641">
        <v>3363</v>
      </c>
      <c r="I3641" t="b">
        <v>0</v>
      </c>
    </row>
    <row r="3642" spans="1:9" x14ac:dyDescent="0.25">
      <c r="A3642" t="s">
        <v>14</v>
      </c>
      <c r="B3642" s="1">
        <v>43985</v>
      </c>
      <c r="C3642">
        <v>18</v>
      </c>
      <c r="D3642">
        <v>3225</v>
      </c>
      <c r="E3642">
        <v>1</v>
      </c>
      <c r="F3642">
        <v>157</v>
      </c>
      <c r="G3642">
        <v>19</v>
      </c>
      <c r="H3642">
        <v>3382</v>
      </c>
      <c r="I3642" t="b">
        <v>0</v>
      </c>
    </row>
    <row r="3643" spans="1:9" x14ac:dyDescent="0.25">
      <c r="A3643" t="s">
        <v>14</v>
      </c>
      <c r="B3643" s="1">
        <v>43986</v>
      </c>
      <c r="C3643">
        <v>11</v>
      </c>
      <c r="D3643">
        <v>3236</v>
      </c>
      <c r="E3643">
        <v>2</v>
      </c>
      <c r="F3643">
        <v>159</v>
      </c>
      <c r="G3643">
        <v>13</v>
      </c>
      <c r="H3643">
        <v>3395</v>
      </c>
      <c r="I3643" t="b">
        <v>0</v>
      </c>
    </row>
    <row r="3644" spans="1:9" x14ac:dyDescent="0.25">
      <c r="A3644" t="s">
        <v>14</v>
      </c>
      <c r="B3644" s="1">
        <v>43987</v>
      </c>
      <c r="C3644">
        <v>11</v>
      </c>
      <c r="D3644">
        <v>3247</v>
      </c>
      <c r="E3644">
        <v>2</v>
      </c>
      <c r="F3644">
        <v>161</v>
      </c>
      <c r="G3644">
        <v>13</v>
      </c>
      <c r="H3644">
        <v>3408</v>
      </c>
      <c r="I3644" t="b">
        <v>0</v>
      </c>
    </row>
    <row r="3645" spans="1:9" x14ac:dyDescent="0.25">
      <c r="A3645" t="s">
        <v>14</v>
      </c>
      <c r="B3645" s="1">
        <v>43988</v>
      </c>
      <c r="C3645">
        <v>10</v>
      </c>
      <c r="D3645">
        <v>3257</v>
      </c>
      <c r="E3645">
        <v>0</v>
      </c>
      <c r="F3645">
        <v>161</v>
      </c>
      <c r="G3645">
        <v>10</v>
      </c>
      <c r="H3645">
        <v>3418</v>
      </c>
      <c r="I3645" t="b">
        <v>0</v>
      </c>
    </row>
    <row r="3646" spans="1:9" x14ac:dyDescent="0.25">
      <c r="A3646" t="s">
        <v>14</v>
      </c>
      <c r="B3646" s="1">
        <v>43989</v>
      </c>
      <c r="C3646">
        <v>12</v>
      </c>
      <c r="D3646">
        <v>3269</v>
      </c>
      <c r="E3646">
        <v>2</v>
      </c>
      <c r="F3646">
        <v>163</v>
      </c>
      <c r="G3646">
        <v>14</v>
      </c>
      <c r="H3646">
        <v>3432</v>
      </c>
      <c r="I3646" t="b">
        <v>0</v>
      </c>
    </row>
    <row r="3647" spans="1:9" x14ac:dyDescent="0.25">
      <c r="A3647" t="s">
        <v>14</v>
      </c>
      <c r="B3647" s="1">
        <v>43990</v>
      </c>
      <c r="C3647">
        <v>8</v>
      </c>
      <c r="D3647">
        <v>3277</v>
      </c>
      <c r="E3647">
        <v>0</v>
      </c>
      <c r="F3647">
        <v>163</v>
      </c>
      <c r="G3647">
        <v>8</v>
      </c>
      <c r="H3647">
        <v>3440</v>
      </c>
      <c r="I3647" t="b">
        <v>0</v>
      </c>
    </row>
    <row r="3648" spans="1:9" x14ac:dyDescent="0.25">
      <c r="A3648" t="s">
        <v>14</v>
      </c>
      <c r="B3648" s="1">
        <v>43991</v>
      </c>
      <c r="C3648">
        <v>11</v>
      </c>
      <c r="D3648">
        <v>3288</v>
      </c>
      <c r="E3648">
        <v>0</v>
      </c>
      <c r="F3648">
        <v>163</v>
      </c>
      <c r="G3648">
        <v>11</v>
      </c>
      <c r="H3648">
        <v>3451</v>
      </c>
      <c r="I3648" t="b">
        <v>0</v>
      </c>
    </row>
    <row r="3649" spans="1:9" x14ac:dyDescent="0.25">
      <c r="A3649" t="s">
        <v>14</v>
      </c>
      <c r="B3649" s="1">
        <v>43992</v>
      </c>
      <c r="C3649">
        <v>11</v>
      </c>
      <c r="D3649">
        <v>3299</v>
      </c>
      <c r="E3649">
        <v>1</v>
      </c>
      <c r="F3649">
        <v>164</v>
      </c>
      <c r="G3649">
        <v>12</v>
      </c>
      <c r="H3649">
        <v>3463</v>
      </c>
      <c r="I3649" t="b">
        <v>0</v>
      </c>
    </row>
    <row r="3650" spans="1:9" x14ac:dyDescent="0.25">
      <c r="A3650" t="s">
        <v>14</v>
      </c>
      <c r="B3650" s="1">
        <v>43993</v>
      </c>
      <c r="C3650">
        <v>5</v>
      </c>
      <c r="D3650">
        <v>3304</v>
      </c>
      <c r="E3650">
        <v>4</v>
      </c>
      <c r="F3650">
        <v>168</v>
      </c>
      <c r="G3650">
        <v>9</v>
      </c>
      <c r="H3650">
        <v>3472</v>
      </c>
      <c r="I3650" t="b">
        <v>0</v>
      </c>
    </row>
    <row r="3651" spans="1:9" x14ac:dyDescent="0.25">
      <c r="A3651" t="s">
        <v>14</v>
      </c>
      <c r="B3651" s="1">
        <v>43994</v>
      </c>
      <c r="C3651">
        <v>6</v>
      </c>
      <c r="D3651">
        <v>3310</v>
      </c>
      <c r="E3651">
        <v>3</v>
      </c>
      <c r="F3651">
        <v>171</v>
      </c>
      <c r="G3651">
        <v>9</v>
      </c>
      <c r="H3651">
        <v>3481</v>
      </c>
      <c r="I3651" t="b">
        <v>0</v>
      </c>
    </row>
    <row r="3652" spans="1:9" x14ac:dyDescent="0.25">
      <c r="A3652" t="s">
        <v>14</v>
      </c>
      <c r="B3652" s="1">
        <v>43995</v>
      </c>
      <c r="C3652">
        <v>7</v>
      </c>
      <c r="D3652">
        <v>3317</v>
      </c>
      <c r="E3652">
        <v>1</v>
      </c>
      <c r="F3652">
        <v>172</v>
      </c>
      <c r="G3652">
        <v>8</v>
      </c>
      <c r="H3652">
        <v>3489</v>
      </c>
      <c r="I3652" t="b">
        <v>0</v>
      </c>
    </row>
    <row r="3653" spans="1:9" x14ac:dyDescent="0.25">
      <c r="A3653" t="s">
        <v>14</v>
      </c>
      <c r="B3653" s="1">
        <v>43996</v>
      </c>
      <c r="C3653">
        <v>7</v>
      </c>
      <c r="D3653">
        <v>3324</v>
      </c>
      <c r="E3653">
        <v>0</v>
      </c>
      <c r="F3653">
        <v>172</v>
      </c>
      <c r="G3653">
        <v>7</v>
      </c>
      <c r="H3653">
        <v>3496</v>
      </c>
      <c r="I3653" t="b">
        <v>0</v>
      </c>
    </row>
    <row r="3654" spans="1:9" x14ac:dyDescent="0.25">
      <c r="A3654" t="s">
        <v>14</v>
      </c>
      <c r="B3654" s="1">
        <v>43997</v>
      </c>
      <c r="C3654">
        <v>8</v>
      </c>
      <c r="D3654">
        <v>3332</v>
      </c>
      <c r="E3654">
        <v>1</v>
      </c>
      <c r="F3654">
        <v>173</v>
      </c>
      <c r="G3654">
        <v>9</v>
      </c>
      <c r="H3654">
        <v>3505</v>
      </c>
      <c r="I3654" t="b">
        <v>0</v>
      </c>
    </row>
    <row r="3655" spans="1:9" x14ac:dyDescent="0.25">
      <c r="A3655" t="s">
        <v>14</v>
      </c>
      <c r="B3655" s="1">
        <v>43998</v>
      </c>
      <c r="C3655">
        <v>14</v>
      </c>
      <c r="D3655">
        <v>3346</v>
      </c>
      <c r="E3655">
        <v>2</v>
      </c>
      <c r="F3655">
        <v>175</v>
      </c>
      <c r="G3655">
        <v>16</v>
      </c>
      <c r="H3655">
        <v>3521</v>
      </c>
      <c r="I3655" t="b">
        <v>0</v>
      </c>
    </row>
    <row r="3656" spans="1:9" x14ac:dyDescent="0.25">
      <c r="A3656" t="s">
        <v>14</v>
      </c>
      <c r="B3656" s="1">
        <v>43999</v>
      </c>
      <c r="C3656">
        <v>10</v>
      </c>
      <c r="D3656">
        <v>3356</v>
      </c>
      <c r="E3656">
        <v>1</v>
      </c>
      <c r="F3656">
        <v>176</v>
      </c>
      <c r="G3656">
        <v>11</v>
      </c>
      <c r="H3656">
        <v>3532</v>
      </c>
      <c r="I3656" t="b">
        <v>0</v>
      </c>
    </row>
    <row r="3657" spans="1:9" x14ac:dyDescent="0.25">
      <c r="A3657" t="s">
        <v>14</v>
      </c>
      <c r="B3657" s="1">
        <v>44000</v>
      </c>
      <c r="C3657">
        <v>4</v>
      </c>
      <c r="D3657">
        <v>3360</v>
      </c>
      <c r="E3657">
        <v>0</v>
      </c>
      <c r="F3657">
        <v>176</v>
      </c>
      <c r="G3657">
        <v>4</v>
      </c>
      <c r="H3657">
        <v>3536</v>
      </c>
      <c r="I3657" t="b">
        <v>0</v>
      </c>
    </row>
    <row r="3658" spans="1:9" x14ac:dyDescent="0.25">
      <c r="A3658" t="s">
        <v>14</v>
      </c>
      <c r="B3658" s="1">
        <v>44001</v>
      </c>
      <c r="C3658">
        <v>7</v>
      </c>
      <c r="D3658">
        <v>3367</v>
      </c>
      <c r="E3658">
        <v>3</v>
      </c>
      <c r="F3658">
        <v>179</v>
      </c>
      <c r="G3658">
        <v>10</v>
      </c>
      <c r="H3658">
        <v>3546</v>
      </c>
      <c r="I3658" t="b">
        <v>0</v>
      </c>
    </row>
    <row r="3659" spans="1:9" x14ac:dyDescent="0.25">
      <c r="A3659" t="s">
        <v>14</v>
      </c>
      <c r="B3659" s="1">
        <v>44002</v>
      </c>
      <c r="C3659">
        <v>5</v>
      </c>
      <c r="D3659">
        <v>3372</v>
      </c>
      <c r="E3659">
        <v>0</v>
      </c>
      <c r="F3659">
        <v>179</v>
      </c>
      <c r="G3659">
        <v>5</v>
      </c>
      <c r="H3659">
        <v>3551</v>
      </c>
      <c r="I3659" t="b">
        <v>0</v>
      </c>
    </row>
    <row r="3660" spans="1:9" x14ac:dyDescent="0.25">
      <c r="A3660" t="s">
        <v>14</v>
      </c>
      <c r="B3660" s="1">
        <v>44003</v>
      </c>
      <c r="C3660">
        <v>3</v>
      </c>
      <c r="D3660">
        <v>3375</v>
      </c>
      <c r="E3660">
        <v>0</v>
      </c>
      <c r="F3660">
        <v>179</v>
      </c>
      <c r="G3660">
        <v>3</v>
      </c>
      <c r="H3660">
        <v>3554</v>
      </c>
      <c r="I3660" t="b">
        <v>0</v>
      </c>
    </row>
    <row r="3661" spans="1:9" x14ac:dyDescent="0.25">
      <c r="A3661" t="s">
        <v>14</v>
      </c>
      <c r="B3661" s="1">
        <v>44004</v>
      </c>
      <c r="C3661">
        <v>2</v>
      </c>
      <c r="D3661">
        <v>3377</v>
      </c>
      <c r="E3661">
        <v>3</v>
      </c>
      <c r="F3661">
        <v>182</v>
      </c>
      <c r="G3661">
        <v>5</v>
      </c>
      <c r="H3661">
        <v>3559</v>
      </c>
      <c r="I3661" t="b">
        <v>0</v>
      </c>
    </row>
    <row r="3662" spans="1:9" x14ac:dyDescent="0.25">
      <c r="A3662" t="s">
        <v>14</v>
      </c>
      <c r="B3662" s="1">
        <v>44005</v>
      </c>
      <c r="C3662">
        <v>9</v>
      </c>
      <c r="D3662">
        <v>3386</v>
      </c>
      <c r="E3662">
        <v>0</v>
      </c>
      <c r="F3662">
        <v>182</v>
      </c>
      <c r="G3662">
        <v>9</v>
      </c>
      <c r="H3662">
        <v>3568</v>
      </c>
      <c r="I3662" t="b">
        <v>0</v>
      </c>
    </row>
    <row r="3663" spans="1:9" x14ac:dyDescent="0.25">
      <c r="A3663" t="s">
        <v>14</v>
      </c>
      <c r="B3663" s="1">
        <v>44006</v>
      </c>
      <c r="C3663">
        <v>7</v>
      </c>
      <c r="D3663">
        <v>3393</v>
      </c>
      <c r="E3663">
        <v>1</v>
      </c>
      <c r="F3663">
        <v>183</v>
      </c>
      <c r="G3663">
        <v>8</v>
      </c>
      <c r="H3663">
        <v>3576</v>
      </c>
      <c r="I3663" t="b">
        <v>0</v>
      </c>
    </row>
    <row r="3664" spans="1:9" x14ac:dyDescent="0.25">
      <c r="A3664" t="s">
        <v>14</v>
      </c>
      <c r="B3664" s="1">
        <v>44007</v>
      </c>
      <c r="C3664">
        <v>5</v>
      </c>
      <c r="D3664">
        <v>3398</v>
      </c>
      <c r="E3664">
        <v>1</v>
      </c>
      <c r="F3664">
        <v>184</v>
      </c>
      <c r="G3664">
        <v>6</v>
      </c>
      <c r="H3664">
        <v>3582</v>
      </c>
      <c r="I3664" t="b">
        <v>0</v>
      </c>
    </row>
    <row r="3665" spans="1:9" x14ac:dyDescent="0.25">
      <c r="A3665" t="s">
        <v>14</v>
      </c>
      <c r="B3665" s="1">
        <v>44008</v>
      </c>
      <c r="C3665">
        <v>8</v>
      </c>
      <c r="D3665">
        <v>3406</v>
      </c>
      <c r="E3665">
        <v>1</v>
      </c>
      <c r="F3665">
        <v>185</v>
      </c>
      <c r="G3665">
        <v>9</v>
      </c>
      <c r="H3665">
        <v>3591</v>
      </c>
      <c r="I3665" t="b">
        <v>0</v>
      </c>
    </row>
    <row r="3666" spans="1:9" x14ac:dyDescent="0.25">
      <c r="A3666" t="s">
        <v>14</v>
      </c>
      <c r="B3666" s="1">
        <v>44009</v>
      </c>
      <c r="C3666">
        <v>9</v>
      </c>
      <c r="D3666">
        <v>3415</v>
      </c>
      <c r="E3666">
        <v>0</v>
      </c>
      <c r="F3666">
        <v>185</v>
      </c>
      <c r="G3666">
        <v>9</v>
      </c>
      <c r="H3666">
        <v>3600</v>
      </c>
      <c r="I3666" t="b">
        <v>0</v>
      </c>
    </row>
    <row r="3667" spans="1:9" x14ac:dyDescent="0.25">
      <c r="A3667" t="s">
        <v>14</v>
      </c>
      <c r="B3667" s="1">
        <v>44010</v>
      </c>
      <c r="C3667">
        <v>6</v>
      </c>
      <c r="D3667">
        <v>3421</v>
      </c>
      <c r="E3667">
        <v>0</v>
      </c>
      <c r="F3667">
        <v>185</v>
      </c>
      <c r="G3667">
        <v>6</v>
      </c>
      <c r="H3667">
        <v>3606</v>
      </c>
      <c r="I3667" t="b">
        <v>0</v>
      </c>
    </row>
    <row r="3668" spans="1:9" x14ac:dyDescent="0.25">
      <c r="A3668" t="s">
        <v>14</v>
      </c>
      <c r="B3668" s="1">
        <v>44011</v>
      </c>
      <c r="C3668">
        <v>5</v>
      </c>
      <c r="D3668">
        <v>3426</v>
      </c>
      <c r="E3668">
        <v>3</v>
      </c>
      <c r="F3668">
        <v>188</v>
      </c>
      <c r="G3668">
        <v>8</v>
      </c>
      <c r="H3668">
        <v>3614</v>
      </c>
      <c r="I3668" t="b">
        <v>0</v>
      </c>
    </row>
    <row r="3669" spans="1:9" x14ac:dyDescent="0.25">
      <c r="A3669" t="s">
        <v>14</v>
      </c>
      <c r="B3669" s="1">
        <v>44012</v>
      </c>
      <c r="C3669">
        <v>5</v>
      </c>
      <c r="D3669">
        <v>3431</v>
      </c>
      <c r="E3669">
        <v>2</v>
      </c>
      <c r="F3669">
        <v>190</v>
      </c>
      <c r="G3669">
        <v>7</v>
      </c>
      <c r="H3669">
        <v>3621</v>
      </c>
      <c r="I3669" t="b">
        <v>0</v>
      </c>
    </row>
    <row r="3670" spans="1:9" x14ac:dyDescent="0.25">
      <c r="A3670" t="s">
        <v>14</v>
      </c>
      <c r="B3670" s="1">
        <v>44013</v>
      </c>
      <c r="C3670">
        <v>2</v>
      </c>
      <c r="D3670">
        <v>3433</v>
      </c>
      <c r="E3670">
        <v>0</v>
      </c>
      <c r="F3670">
        <v>190</v>
      </c>
      <c r="G3670">
        <v>2</v>
      </c>
      <c r="H3670">
        <v>3623</v>
      </c>
      <c r="I3670" t="b">
        <v>0</v>
      </c>
    </row>
    <row r="3671" spans="1:9" x14ac:dyDescent="0.25">
      <c r="A3671" t="s">
        <v>14</v>
      </c>
      <c r="B3671" s="1">
        <v>44014</v>
      </c>
      <c r="C3671">
        <v>8</v>
      </c>
      <c r="D3671">
        <v>3441</v>
      </c>
      <c r="E3671">
        <v>1</v>
      </c>
      <c r="F3671">
        <v>191</v>
      </c>
      <c r="G3671">
        <v>9</v>
      </c>
      <c r="H3671">
        <v>3632</v>
      </c>
      <c r="I3671" t="b">
        <v>0</v>
      </c>
    </row>
    <row r="3672" spans="1:9" x14ac:dyDescent="0.25">
      <c r="A3672" t="s">
        <v>14</v>
      </c>
      <c r="B3672" s="1">
        <v>44015</v>
      </c>
      <c r="C3672">
        <v>3</v>
      </c>
      <c r="D3672">
        <v>3444</v>
      </c>
      <c r="E3672">
        <v>2</v>
      </c>
      <c r="F3672">
        <v>193</v>
      </c>
      <c r="G3672">
        <v>5</v>
      </c>
      <c r="H3672">
        <v>3637</v>
      </c>
      <c r="I3672" t="b">
        <v>0</v>
      </c>
    </row>
    <row r="3673" spans="1:9" x14ac:dyDescent="0.25">
      <c r="A3673" t="s">
        <v>14</v>
      </c>
      <c r="B3673" s="1">
        <v>44016</v>
      </c>
      <c r="C3673">
        <v>6</v>
      </c>
      <c r="D3673">
        <v>3450</v>
      </c>
      <c r="E3673">
        <v>0</v>
      </c>
      <c r="F3673">
        <v>193</v>
      </c>
      <c r="G3673">
        <v>6</v>
      </c>
      <c r="H3673">
        <v>3643</v>
      </c>
      <c r="I3673" t="b">
        <v>0</v>
      </c>
    </row>
    <row r="3674" spans="1:9" x14ac:dyDescent="0.25">
      <c r="A3674" t="s">
        <v>14</v>
      </c>
      <c r="B3674" s="1">
        <v>44017</v>
      </c>
      <c r="C3674">
        <v>5</v>
      </c>
      <c r="D3674">
        <v>3455</v>
      </c>
      <c r="E3674">
        <v>0</v>
      </c>
      <c r="F3674">
        <v>193</v>
      </c>
      <c r="G3674">
        <v>5</v>
      </c>
      <c r="H3674">
        <v>3648</v>
      </c>
      <c r="I3674" t="b">
        <v>0</v>
      </c>
    </row>
    <row r="3675" spans="1:9" x14ac:dyDescent="0.25">
      <c r="A3675" t="s">
        <v>14</v>
      </c>
      <c r="B3675" s="1">
        <v>44018</v>
      </c>
      <c r="C3675">
        <v>4</v>
      </c>
      <c r="D3675">
        <v>3459</v>
      </c>
      <c r="E3675">
        <v>0</v>
      </c>
      <c r="F3675">
        <v>193</v>
      </c>
      <c r="G3675">
        <v>4</v>
      </c>
      <c r="H3675">
        <v>3652</v>
      </c>
      <c r="I3675" t="b">
        <v>0</v>
      </c>
    </row>
    <row r="3676" spans="1:9" x14ac:dyDescent="0.25">
      <c r="A3676" t="s">
        <v>14</v>
      </c>
      <c r="B3676" s="1">
        <v>44019</v>
      </c>
      <c r="C3676">
        <v>6</v>
      </c>
      <c r="D3676">
        <v>3465</v>
      </c>
      <c r="E3676">
        <v>0</v>
      </c>
      <c r="F3676">
        <v>193</v>
      </c>
      <c r="G3676">
        <v>6</v>
      </c>
      <c r="H3676">
        <v>3658</v>
      </c>
      <c r="I3676" t="b">
        <v>0</v>
      </c>
    </row>
    <row r="3677" spans="1:9" x14ac:dyDescent="0.25">
      <c r="A3677" t="s">
        <v>14</v>
      </c>
      <c r="B3677" s="1">
        <v>44020</v>
      </c>
      <c r="C3677">
        <v>3</v>
      </c>
      <c r="D3677">
        <v>3468</v>
      </c>
      <c r="E3677">
        <v>2</v>
      </c>
      <c r="F3677">
        <v>195</v>
      </c>
      <c r="G3677">
        <v>5</v>
      </c>
      <c r="H3677">
        <v>3663</v>
      </c>
      <c r="I3677" t="b">
        <v>0</v>
      </c>
    </row>
    <row r="3678" spans="1:9" x14ac:dyDescent="0.25">
      <c r="A3678" t="s">
        <v>14</v>
      </c>
      <c r="B3678" s="1">
        <v>44021</v>
      </c>
      <c r="C3678">
        <v>7</v>
      </c>
      <c r="D3678">
        <v>3475</v>
      </c>
      <c r="E3678">
        <v>0</v>
      </c>
      <c r="F3678">
        <v>195</v>
      </c>
      <c r="G3678">
        <v>7</v>
      </c>
      <c r="H3678">
        <v>3670</v>
      </c>
      <c r="I3678" t="b">
        <v>0</v>
      </c>
    </row>
    <row r="3679" spans="1:9" x14ac:dyDescent="0.25">
      <c r="A3679" t="s">
        <v>14</v>
      </c>
      <c r="B3679" s="1">
        <v>44022</v>
      </c>
      <c r="C3679">
        <v>3</v>
      </c>
      <c r="D3679">
        <v>3478</v>
      </c>
      <c r="E3679">
        <v>1</v>
      </c>
      <c r="F3679">
        <v>196</v>
      </c>
      <c r="G3679">
        <v>4</v>
      </c>
      <c r="H3679">
        <v>3674</v>
      </c>
      <c r="I3679" t="b">
        <v>0</v>
      </c>
    </row>
    <row r="3680" spans="1:9" x14ac:dyDescent="0.25">
      <c r="A3680" t="s">
        <v>14</v>
      </c>
      <c r="B3680" s="1">
        <v>44023</v>
      </c>
      <c r="C3680">
        <v>4</v>
      </c>
      <c r="D3680">
        <v>3482</v>
      </c>
      <c r="E3680">
        <v>0</v>
      </c>
      <c r="F3680">
        <v>196</v>
      </c>
      <c r="G3680">
        <v>4</v>
      </c>
      <c r="H3680">
        <v>3678</v>
      </c>
      <c r="I3680" t="b">
        <v>0</v>
      </c>
    </row>
    <row r="3681" spans="1:9" x14ac:dyDescent="0.25">
      <c r="A3681" t="s">
        <v>14</v>
      </c>
      <c r="B3681" s="1">
        <v>44024</v>
      </c>
      <c r="C3681">
        <v>5</v>
      </c>
      <c r="D3681">
        <v>3487</v>
      </c>
      <c r="E3681">
        <v>1</v>
      </c>
      <c r="F3681">
        <v>197</v>
      </c>
      <c r="G3681">
        <v>6</v>
      </c>
      <c r="H3681">
        <v>3684</v>
      </c>
      <c r="I3681" t="b">
        <v>0</v>
      </c>
    </row>
    <row r="3682" spans="1:9" x14ac:dyDescent="0.25">
      <c r="A3682" t="s">
        <v>14</v>
      </c>
      <c r="B3682" s="1">
        <v>44025</v>
      </c>
      <c r="C3682">
        <v>5</v>
      </c>
      <c r="D3682">
        <v>3492</v>
      </c>
      <c r="E3682">
        <v>1</v>
      </c>
      <c r="F3682">
        <v>198</v>
      </c>
      <c r="G3682">
        <v>6</v>
      </c>
      <c r="H3682">
        <v>3690</v>
      </c>
      <c r="I3682" t="b">
        <v>0</v>
      </c>
    </row>
    <row r="3683" spans="1:9" x14ac:dyDescent="0.25">
      <c r="A3683" t="s">
        <v>14</v>
      </c>
      <c r="B3683" s="1">
        <v>44026</v>
      </c>
      <c r="C3683">
        <v>5</v>
      </c>
      <c r="D3683">
        <v>3497</v>
      </c>
      <c r="E3683">
        <v>1</v>
      </c>
      <c r="F3683">
        <v>199</v>
      </c>
      <c r="G3683">
        <v>6</v>
      </c>
      <c r="H3683">
        <v>3696</v>
      </c>
      <c r="I3683" t="b">
        <v>0</v>
      </c>
    </row>
    <row r="3684" spans="1:9" x14ac:dyDescent="0.25">
      <c r="A3684" t="s">
        <v>14</v>
      </c>
      <c r="B3684" s="1">
        <v>44027</v>
      </c>
      <c r="C3684">
        <v>6</v>
      </c>
      <c r="D3684">
        <v>3503</v>
      </c>
      <c r="E3684">
        <v>0</v>
      </c>
      <c r="F3684">
        <v>199</v>
      </c>
      <c r="G3684">
        <v>6</v>
      </c>
      <c r="H3684">
        <v>3702</v>
      </c>
      <c r="I3684" t="b">
        <v>0</v>
      </c>
    </row>
    <row r="3685" spans="1:9" x14ac:dyDescent="0.25">
      <c r="A3685" t="s">
        <v>14</v>
      </c>
      <c r="B3685" s="1">
        <v>44028</v>
      </c>
      <c r="C3685">
        <v>3</v>
      </c>
      <c r="D3685">
        <v>3506</v>
      </c>
      <c r="E3685">
        <v>0</v>
      </c>
      <c r="F3685">
        <v>199</v>
      </c>
      <c r="G3685">
        <v>3</v>
      </c>
      <c r="H3685">
        <v>3705</v>
      </c>
      <c r="I3685" t="b">
        <v>0</v>
      </c>
    </row>
    <row r="3686" spans="1:9" x14ac:dyDescent="0.25">
      <c r="A3686" t="s">
        <v>14</v>
      </c>
      <c r="B3686" s="1">
        <v>44029</v>
      </c>
      <c r="C3686">
        <v>1</v>
      </c>
      <c r="D3686">
        <v>3507</v>
      </c>
      <c r="E3686">
        <v>1</v>
      </c>
      <c r="F3686">
        <v>200</v>
      </c>
      <c r="G3686">
        <v>2</v>
      </c>
      <c r="H3686">
        <v>3707</v>
      </c>
      <c r="I3686" t="b">
        <v>0</v>
      </c>
    </row>
    <row r="3687" spans="1:9" x14ac:dyDescent="0.25">
      <c r="A3687" t="s">
        <v>14</v>
      </c>
      <c r="B3687" s="1">
        <v>44030</v>
      </c>
      <c r="C3687">
        <v>5</v>
      </c>
      <c r="D3687">
        <v>3512</v>
      </c>
      <c r="E3687">
        <v>1</v>
      </c>
      <c r="F3687">
        <v>201</v>
      </c>
      <c r="G3687">
        <v>6</v>
      </c>
      <c r="H3687">
        <v>3713</v>
      </c>
      <c r="I3687" t="b">
        <v>0</v>
      </c>
    </row>
    <row r="3688" spans="1:9" x14ac:dyDescent="0.25">
      <c r="A3688" t="s">
        <v>14</v>
      </c>
      <c r="B3688" s="1">
        <v>44031</v>
      </c>
      <c r="C3688">
        <v>2</v>
      </c>
      <c r="D3688">
        <v>3514</v>
      </c>
      <c r="E3688">
        <v>1</v>
      </c>
      <c r="F3688">
        <v>202</v>
      </c>
      <c r="G3688">
        <v>3</v>
      </c>
      <c r="H3688">
        <v>3716</v>
      </c>
      <c r="I3688" t="b">
        <v>0</v>
      </c>
    </row>
    <row r="3689" spans="1:9" x14ac:dyDescent="0.25">
      <c r="A3689" t="s">
        <v>14</v>
      </c>
      <c r="B3689" s="1">
        <v>44032</v>
      </c>
      <c r="C3689">
        <v>6</v>
      </c>
      <c r="D3689">
        <v>3520</v>
      </c>
      <c r="E3689">
        <v>0</v>
      </c>
      <c r="F3689">
        <v>202</v>
      </c>
      <c r="G3689">
        <v>6</v>
      </c>
      <c r="H3689">
        <v>3722</v>
      </c>
      <c r="I3689" t="b">
        <v>0</v>
      </c>
    </row>
    <row r="3690" spans="1:9" x14ac:dyDescent="0.25">
      <c r="A3690" t="s">
        <v>14</v>
      </c>
      <c r="B3690" s="1">
        <v>44033</v>
      </c>
      <c r="C3690">
        <v>4</v>
      </c>
      <c r="D3690">
        <v>3524</v>
      </c>
      <c r="E3690">
        <v>0</v>
      </c>
      <c r="F3690">
        <v>202</v>
      </c>
      <c r="G3690">
        <v>4</v>
      </c>
      <c r="H3690">
        <v>3726</v>
      </c>
      <c r="I3690" t="b">
        <v>0</v>
      </c>
    </row>
    <row r="3691" spans="1:9" x14ac:dyDescent="0.25">
      <c r="A3691" t="s">
        <v>14</v>
      </c>
      <c r="B3691" s="1">
        <v>44034</v>
      </c>
      <c r="C3691">
        <v>2</v>
      </c>
      <c r="D3691">
        <v>3526</v>
      </c>
      <c r="E3691">
        <v>0</v>
      </c>
      <c r="F3691">
        <v>202</v>
      </c>
      <c r="G3691">
        <v>2</v>
      </c>
      <c r="H3691">
        <v>3728</v>
      </c>
      <c r="I3691" t="b">
        <v>0</v>
      </c>
    </row>
    <row r="3692" spans="1:9" x14ac:dyDescent="0.25">
      <c r="A3692" t="s">
        <v>14</v>
      </c>
      <c r="B3692" s="1">
        <v>44035</v>
      </c>
      <c r="C3692">
        <v>3</v>
      </c>
      <c r="D3692">
        <v>3529</v>
      </c>
      <c r="E3692">
        <v>2</v>
      </c>
      <c r="F3692">
        <v>204</v>
      </c>
      <c r="G3692">
        <v>5</v>
      </c>
      <c r="H3692">
        <v>3733</v>
      </c>
      <c r="I3692" t="b">
        <v>0</v>
      </c>
    </row>
    <row r="3693" spans="1:9" x14ac:dyDescent="0.25">
      <c r="A3693" t="s">
        <v>14</v>
      </c>
      <c r="B3693" s="1">
        <v>44036</v>
      </c>
      <c r="C3693">
        <v>1</v>
      </c>
      <c r="D3693">
        <v>3530</v>
      </c>
      <c r="E3693">
        <v>0</v>
      </c>
      <c r="F3693">
        <v>204</v>
      </c>
      <c r="G3693">
        <v>1</v>
      </c>
      <c r="H3693">
        <v>3734</v>
      </c>
      <c r="I3693" t="b">
        <v>0</v>
      </c>
    </row>
    <row r="3694" spans="1:9" x14ac:dyDescent="0.25">
      <c r="A3694" t="s">
        <v>14</v>
      </c>
      <c r="B3694" s="1">
        <v>44037</v>
      </c>
      <c r="C3694">
        <v>1</v>
      </c>
      <c r="D3694">
        <v>3531</v>
      </c>
      <c r="E3694">
        <v>0</v>
      </c>
      <c r="F3694">
        <v>204</v>
      </c>
      <c r="G3694">
        <v>1</v>
      </c>
      <c r="H3694">
        <v>3735</v>
      </c>
      <c r="I3694" t="b">
        <v>0</v>
      </c>
    </row>
    <row r="3695" spans="1:9" x14ac:dyDescent="0.25">
      <c r="A3695" t="s">
        <v>14</v>
      </c>
      <c r="B3695" s="1">
        <v>44038</v>
      </c>
      <c r="C3695">
        <v>3</v>
      </c>
      <c r="D3695">
        <v>3534</v>
      </c>
      <c r="E3695">
        <v>1</v>
      </c>
      <c r="F3695">
        <v>205</v>
      </c>
      <c r="G3695">
        <v>4</v>
      </c>
      <c r="H3695">
        <v>3739</v>
      </c>
      <c r="I3695" t="b">
        <v>0</v>
      </c>
    </row>
    <row r="3696" spans="1:9" x14ac:dyDescent="0.25">
      <c r="A3696" t="s">
        <v>14</v>
      </c>
      <c r="B3696" s="1">
        <v>44039</v>
      </c>
      <c r="C3696">
        <v>1</v>
      </c>
      <c r="D3696">
        <v>3535</v>
      </c>
      <c r="E3696">
        <v>1</v>
      </c>
      <c r="F3696">
        <v>206</v>
      </c>
      <c r="G3696">
        <v>2</v>
      </c>
      <c r="H3696">
        <v>3741</v>
      </c>
      <c r="I3696" t="b">
        <v>0</v>
      </c>
    </row>
    <row r="3697" spans="1:9" x14ac:dyDescent="0.25">
      <c r="A3697" t="s">
        <v>14</v>
      </c>
      <c r="B3697" s="1">
        <v>44040</v>
      </c>
      <c r="C3697">
        <v>3</v>
      </c>
      <c r="D3697">
        <v>3538</v>
      </c>
      <c r="E3697">
        <v>0</v>
      </c>
      <c r="F3697">
        <v>206</v>
      </c>
      <c r="G3697">
        <v>3</v>
      </c>
      <c r="H3697">
        <v>3744</v>
      </c>
      <c r="I3697" t="b">
        <v>0</v>
      </c>
    </row>
    <row r="3698" spans="1:9" x14ac:dyDescent="0.25">
      <c r="A3698" t="s">
        <v>14</v>
      </c>
      <c r="B3698" s="1">
        <v>44041</v>
      </c>
      <c r="C3698">
        <v>2</v>
      </c>
      <c r="D3698">
        <v>3540</v>
      </c>
      <c r="E3698">
        <v>1</v>
      </c>
      <c r="F3698">
        <v>207</v>
      </c>
      <c r="G3698">
        <v>3</v>
      </c>
      <c r="H3698">
        <v>3747</v>
      </c>
      <c r="I3698" t="b">
        <v>0</v>
      </c>
    </row>
    <row r="3699" spans="1:9" x14ac:dyDescent="0.25">
      <c r="A3699" t="s">
        <v>14</v>
      </c>
      <c r="B3699" s="1">
        <v>44042</v>
      </c>
      <c r="C3699">
        <v>3</v>
      </c>
      <c r="D3699">
        <v>3543</v>
      </c>
      <c r="E3699">
        <v>0</v>
      </c>
      <c r="F3699">
        <v>207</v>
      </c>
      <c r="G3699">
        <v>3</v>
      </c>
      <c r="H3699">
        <v>3750</v>
      </c>
      <c r="I3699" t="b">
        <v>0</v>
      </c>
    </row>
    <row r="3700" spans="1:9" x14ac:dyDescent="0.25">
      <c r="A3700" t="s">
        <v>14</v>
      </c>
      <c r="B3700" s="1">
        <v>44043</v>
      </c>
      <c r="C3700">
        <v>1</v>
      </c>
      <c r="D3700">
        <v>3544</v>
      </c>
      <c r="E3700">
        <v>1</v>
      </c>
      <c r="F3700">
        <v>208</v>
      </c>
      <c r="G3700">
        <v>2</v>
      </c>
      <c r="H3700">
        <v>3752</v>
      </c>
      <c r="I3700" t="b">
        <v>0</v>
      </c>
    </row>
    <row r="3701" spans="1:9" x14ac:dyDescent="0.25">
      <c r="A3701" t="s">
        <v>14</v>
      </c>
      <c r="B3701" s="1">
        <v>44044</v>
      </c>
      <c r="C3701">
        <v>2</v>
      </c>
      <c r="D3701">
        <v>3546</v>
      </c>
      <c r="E3701">
        <v>0</v>
      </c>
      <c r="F3701">
        <v>208</v>
      </c>
      <c r="G3701">
        <v>2</v>
      </c>
      <c r="H3701">
        <v>3754</v>
      </c>
      <c r="I3701" t="b">
        <v>0</v>
      </c>
    </row>
    <row r="3702" spans="1:9" x14ac:dyDescent="0.25">
      <c r="A3702" t="s">
        <v>14</v>
      </c>
      <c r="B3702" s="1">
        <v>44045</v>
      </c>
      <c r="C3702">
        <v>4</v>
      </c>
      <c r="D3702">
        <v>3550</v>
      </c>
      <c r="E3702">
        <v>0</v>
      </c>
      <c r="F3702">
        <v>208</v>
      </c>
      <c r="G3702">
        <v>4</v>
      </c>
      <c r="H3702">
        <v>3758</v>
      </c>
      <c r="I3702" t="b">
        <v>0</v>
      </c>
    </row>
    <row r="3703" spans="1:9" x14ac:dyDescent="0.25">
      <c r="A3703" t="s">
        <v>14</v>
      </c>
      <c r="B3703" s="1">
        <v>44046</v>
      </c>
      <c r="C3703">
        <v>0</v>
      </c>
      <c r="D3703">
        <v>3550</v>
      </c>
      <c r="E3703">
        <v>1</v>
      </c>
      <c r="F3703">
        <v>209</v>
      </c>
      <c r="G3703">
        <v>1</v>
      </c>
      <c r="H3703">
        <v>3759</v>
      </c>
      <c r="I3703" t="b">
        <v>0</v>
      </c>
    </row>
    <row r="3704" spans="1:9" x14ac:dyDescent="0.25">
      <c r="A3704" t="s">
        <v>14</v>
      </c>
      <c r="B3704" s="1">
        <v>44047</v>
      </c>
      <c r="C3704">
        <v>0</v>
      </c>
      <c r="D3704">
        <v>3550</v>
      </c>
      <c r="E3704">
        <v>1</v>
      </c>
      <c r="F3704">
        <v>210</v>
      </c>
      <c r="G3704">
        <v>1</v>
      </c>
      <c r="H3704">
        <v>3760</v>
      </c>
      <c r="I3704" t="b">
        <v>0</v>
      </c>
    </row>
    <row r="3705" spans="1:9" x14ac:dyDescent="0.25">
      <c r="A3705" t="s">
        <v>14</v>
      </c>
      <c r="B3705" s="1">
        <v>44048</v>
      </c>
      <c r="C3705">
        <v>0</v>
      </c>
      <c r="D3705">
        <v>3550</v>
      </c>
      <c r="E3705">
        <v>0</v>
      </c>
      <c r="F3705">
        <v>210</v>
      </c>
      <c r="G3705">
        <v>0</v>
      </c>
      <c r="H3705">
        <v>3760</v>
      </c>
      <c r="I3705" t="b">
        <v>0</v>
      </c>
    </row>
    <row r="3706" spans="1:9" x14ac:dyDescent="0.25">
      <c r="A3706" t="s">
        <v>14</v>
      </c>
      <c r="B3706" s="1">
        <v>44049</v>
      </c>
      <c r="C3706">
        <v>2</v>
      </c>
      <c r="D3706">
        <v>3552</v>
      </c>
      <c r="E3706">
        <v>0</v>
      </c>
      <c r="F3706">
        <v>210</v>
      </c>
      <c r="G3706">
        <v>2</v>
      </c>
      <c r="H3706">
        <v>3762</v>
      </c>
      <c r="I3706" t="b">
        <v>0</v>
      </c>
    </row>
    <row r="3707" spans="1:9" x14ac:dyDescent="0.25">
      <c r="A3707" t="s">
        <v>14</v>
      </c>
      <c r="B3707" s="1">
        <v>44050</v>
      </c>
      <c r="C3707">
        <v>0</v>
      </c>
      <c r="D3707">
        <v>3552</v>
      </c>
      <c r="E3707">
        <v>1</v>
      </c>
      <c r="F3707">
        <v>211</v>
      </c>
      <c r="G3707">
        <v>1</v>
      </c>
      <c r="H3707">
        <v>3763</v>
      </c>
      <c r="I3707" t="b">
        <v>0</v>
      </c>
    </row>
    <row r="3708" spans="1:9" x14ac:dyDescent="0.25">
      <c r="A3708" t="s">
        <v>14</v>
      </c>
      <c r="B3708" s="1">
        <v>44051</v>
      </c>
      <c r="C3708">
        <v>2</v>
      </c>
      <c r="D3708">
        <v>3554</v>
      </c>
      <c r="E3708">
        <v>1</v>
      </c>
      <c r="F3708">
        <v>212</v>
      </c>
      <c r="G3708">
        <v>3</v>
      </c>
      <c r="H3708">
        <v>3766</v>
      </c>
      <c r="I3708" t="b">
        <v>0</v>
      </c>
    </row>
    <row r="3709" spans="1:9" x14ac:dyDescent="0.25">
      <c r="A3709" t="s">
        <v>14</v>
      </c>
      <c r="B3709" s="1">
        <v>44052</v>
      </c>
      <c r="C3709">
        <v>0</v>
      </c>
      <c r="D3709">
        <v>3554</v>
      </c>
      <c r="E3709">
        <v>0</v>
      </c>
      <c r="F3709">
        <v>212</v>
      </c>
      <c r="G3709">
        <v>0</v>
      </c>
      <c r="H3709">
        <v>3766</v>
      </c>
      <c r="I3709" t="b">
        <v>0</v>
      </c>
    </row>
    <row r="3710" spans="1:9" x14ac:dyDescent="0.25">
      <c r="A3710" t="s">
        <v>14</v>
      </c>
      <c r="B3710" s="1">
        <v>44053</v>
      </c>
      <c r="C3710">
        <v>2</v>
      </c>
      <c r="D3710">
        <v>3556</v>
      </c>
      <c r="E3710">
        <v>2</v>
      </c>
      <c r="F3710">
        <v>214</v>
      </c>
      <c r="G3710">
        <v>4</v>
      </c>
      <c r="H3710">
        <v>3770</v>
      </c>
      <c r="I3710" t="b">
        <v>0</v>
      </c>
    </row>
    <row r="3711" spans="1:9" x14ac:dyDescent="0.25">
      <c r="A3711" t="s">
        <v>14</v>
      </c>
      <c r="B3711" s="1">
        <v>44054</v>
      </c>
      <c r="C3711">
        <v>1</v>
      </c>
      <c r="D3711">
        <v>3557</v>
      </c>
      <c r="E3711">
        <v>1</v>
      </c>
      <c r="F3711">
        <v>215</v>
      </c>
      <c r="G3711">
        <v>2</v>
      </c>
      <c r="H3711">
        <v>3772</v>
      </c>
      <c r="I3711" t="b">
        <v>0</v>
      </c>
    </row>
    <row r="3712" spans="1:9" x14ac:dyDescent="0.25">
      <c r="A3712" t="s">
        <v>14</v>
      </c>
      <c r="B3712" s="1">
        <v>44055</v>
      </c>
      <c r="C3712">
        <v>1</v>
      </c>
      <c r="D3712">
        <v>3558</v>
      </c>
      <c r="E3712">
        <v>1</v>
      </c>
      <c r="F3712">
        <v>216</v>
      </c>
      <c r="G3712">
        <v>2</v>
      </c>
      <c r="H3712">
        <v>3774</v>
      </c>
      <c r="I3712" t="b">
        <v>0</v>
      </c>
    </row>
    <row r="3713" spans="1:9" x14ac:dyDescent="0.25">
      <c r="A3713" t="s">
        <v>14</v>
      </c>
      <c r="B3713" s="1">
        <v>44056</v>
      </c>
      <c r="C3713">
        <v>0</v>
      </c>
      <c r="D3713">
        <v>3558</v>
      </c>
      <c r="E3713">
        <v>3</v>
      </c>
      <c r="F3713">
        <v>219</v>
      </c>
      <c r="G3713">
        <v>3</v>
      </c>
      <c r="H3713">
        <v>3777</v>
      </c>
      <c r="I3713" t="b">
        <v>0</v>
      </c>
    </row>
    <row r="3714" spans="1:9" x14ac:dyDescent="0.25">
      <c r="A3714" t="s">
        <v>14</v>
      </c>
      <c r="B3714" s="1">
        <v>44057</v>
      </c>
      <c r="C3714">
        <v>0</v>
      </c>
      <c r="D3714">
        <v>3558</v>
      </c>
      <c r="E3714">
        <v>0</v>
      </c>
      <c r="F3714">
        <v>219</v>
      </c>
      <c r="G3714">
        <v>0</v>
      </c>
      <c r="H3714">
        <v>3777</v>
      </c>
      <c r="I3714" t="b">
        <v>0</v>
      </c>
    </row>
    <row r="3715" spans="1:9" x14ac:dyDescent="0.25">
      <c r="A3715" t="s">
        <v>14</v>
      </c>
      <c r="B3715" s="1">
        <v>44058</v>
      </c>
      <c r="C3715">
        <v>2</v>
      </c>
      <c r="D3715">
        <v>3560</v>
      </c>
      <c r="E3715">
        <v>1</v>
      </c>
      <c r="F3715">
        <v>220</v>
      </c>
      <c r="G3715">
        <v>3</v>
      </c>
      <c r="H3715">
        <v>3780</v>
      </c>
      <c r="I3715" t="b">
        <v>0</v>
      </c>
    </row>
    <row r="3716" spans="1:9" x14ac:dyDescent="0.25">
      <c r="A3716" t="s">
        <v>14</v>
      </c>
      <c r="B3716" s="1">
        <v>44059</v>
      </c>
      <c r="C3716">
        <v>1</v>
      </c>
      <c r="D3716">
        <v>3561</v>
      </c>
      <c r="E3716">
        <v>0</v>
      </c>
      <c r="F3716">
        <v>220</v>
      </c>
      <c r="G3716">
        <v>1</v>
      </c>
      <c r="H3716">
        <v>3781</v>
      </c>
      <c r="I3716" t="b">
        <v>0</v>
      </c>
    </row>
    <row r="3717" spans="1:9" x14ac:dyDescent="0.25">
      <c r="A3717" t="s">
        <v>14</v>
      </c>
      <c r="B3717" s="1">
        <v>44060</v>
      </c>
      <c r="C3717">
        <v>0</v>
      </c>
      <c r="D3717">
        <v>3561</v>
      </c>
      <c r="E3717">
        <v>0</v>
      </c>
      <c r="F3717">
        <v>220</v>
      </c>
      <c r="G3717">
        <v>0</v>
      </c>
      <c r="H3717">
        <v>3781</v>
      </c>
      <c r="I3717" t="b">
        <v>0</v>
      </c>
    </row>
    <row r="3718" spans="1:9" x14ac:dyDescent="0.25">
      <c r="A3718" t="s">
        <v>14</v>
      </c>
      <c r="B3718" s="1">
        <v>44061</v>
      </c>
      <c r="C3718">
        <v>2</v>
      </c>
      <c r="D3718">
        <v>3563</v>
      </c>
      <c r="E3718">
        <v>0</v>
      </c>
      <c r="F3718">
        <v>220</v>
      </c>
      <c r="G3718">
        <v>2</v>
      </c>
      <c r="H3718">
        <v>3783</v>
      </c>
      <c r="I3718" t="b">
        <v>0</v>
      </c>
    </row>
    <row r="3719" spans="1:9" x14ac:dyDescent="0.25">
      <c r="A3719" t="s">
        <v>14</v>
      </c>
      <c r="B3719" s="1">
        <v>44062</v>
      </c>
      <c r="C3719">
        <v>1</v>
      </c>
      <c r="D3719">
        <v>3564</v>
      </c>
      <c r="E3719">
        <v>0</v>
      </c>
      <c r="F3719">
        <v>220</v>
      </c>
      <c r="G3719">
        <v>1</v>
      </c>
      <c r="H3719">
        <v>3784</v>
      </c>
      <c r="I3719" t="b">
        <v>0</v>
      </c>
    </row>
    <row r="3720" spans="1:9" x14ac:dyDescent="0.25">
      <c r="A3720" t="s">
        <v>14</v>
      </c>
      <c r="B3720" s="1">
        <v>44063</v>
      </c>
      <c r="C3720">
        <v>0</v>
      </c>
      <c r="D3720">
        <v>3564</v>
      </c>
      <c r="E3720">
        <v>0</v>
      </c>
      <c r="F3720">
        <v>220</v>
      </c>
      <c r="G3720">
        <v>0</v>
      </c>
      <c r="H3720">
        <v>3784</v>
      </c>
      <c r="I3720" t="b">
        <v>0</v>
      </c>
    </row>
    <row r="3721" spans="1:9" x14ac:dyDescent="0.25">
      <c r="A3721" t="s">
        <v>14</v>
      </c>
      <c r="B3721" s="1">
        <v>44064</v>
      </c>
      <c r="C3721">
        <v>0</v>
      </c>
      <c r="D3721">
        <v>3564</v>
      </c>
      <c r="E3721">
        <v>1</v>
      </c>
      <c r="F3721">
        <v>221</v>
      </c>
      <c r="G3721">
        <v>1</v>
      </c>
      <c r="H3721">
        <v>3785</v>
      </c>
      <c r="I3721" t="b">
        <v>0</v>
      </c>
    </row>
    <row r="3722" spans="1:9" x14ac:dyDescent="0.25">
      <c r="A3722" t="s">
        <v>14</v>
      </c>
      <c r="B3722" s="1">
        <v>44065</v>
      </c>
      <c r="C3722">
        <v>0</v>
      </c>
      <c r="D3722">
        <v>3564</v>
      </c>
      <c r="E3722">
        <v>1</v>
      </c>
      <c r="F3722">
        <v>222</v>
      </c>
      <c r="G3722">
        <v>1</v>
      </c>
      <c r="H3722">
        <v>3786</v>
      </c>
      <c r="I3722" t="b">
        <v>0</v>
      </c>
    </row>
    <row r="3723" spans="1:9" x14ac:dyDescent="0.25">
      <c r="A3723" t="s">
        <v>14</v>
      </c>
      <c r="B3723" s="1">
        <v>44066</v>
      </c>
      <c r="C3723">
        <v>1</v>
      </c>
      <c r="D3723">
        <v>3565</v>
      </c>
      <c r="E3723">
        <v>0</v>
      </c>
      <c r="F3723">
        <v>222</v>
      </c>
      <c r="G3723">
        <v>1</v>
      </c>
      <c r="H3723">
        <v>3787</v>
      </c>
      <c r="I3723" t="b">
        <v>0</v>
      </c>
    </row>
    <row r="3724" spans="1:9" x14ac:dyDescent="0.25">
      <c r="A3724" t="s">
        <v>14</v>
      </c>
      <c r="B3724" s="1">
        <v>44067</v>
      </c>
      <c r="C3724">
        <v>0</v>
      </c>
      <c r="D3724">
        <v>3565</v>
      </c>
      <c r="E3724">
        <v>0</v>
      </c>
      <c r="F3724">
        <v>222</v>
      </c>
      <c r="G3724">
        <v>0</v>
      </c>
      <c r="H3724">
        <v>3787</v>
      </c>
      <c r="I3724" t="b">
        <v>0</v>
      </c>
    </row>
    <row r="3725" spans="1:9" x14ac:dyDescent="0.25">
      <c r="A3725" t="s">
        <v>14</v>
      </c>
      <c r="B3725" s="1">
        <v>44068</v>
      </c>
      <c r="C3725">
        <v>1</v>
      </c>
      <c r="D3725">
        <v>3566</v>
      </c>
      <c r="E3725">
        <v>1</v>
      </c>
      <c r="F3725">
        <v>223</v>
      </c>
      <c r="G3725">
        <v>2</v>
      </c>
      <c r="H3725">
        <v>3789</v>
      </c>
      <c r="I3725" t="b">
        <v>0</v>
      </c>
    </row>
    <row r="3726" spans="1:9" x14ac:dyDescent="0.25">
      <c r="A3726" t="s">
        <v>14</v>
      </c>
      <c r="B3726" s="1">
        <v>44069</v>
      </c>
      <c r="C3726">
        <v>0</v>
      </c>
      <c r="D3726">
        <v>3566</v>
      </c>
      <c r="E3726">
        <v>0</v>
      </c>
      <c r="F3726">
        <v>223</v>
      </c>
      <c r="G3726">
        <v>0</v>
      </c>
      <c r="H3726">
        <v>3789</v>
      </c>
      <c r="I3726" t="b">
        <v>0</v>
      </c>
    </row>
    <row r="3727" spans="1:9" x14ac:dyDescent="0.25">
      <c r="A3727" t="s">
        <v>14</v>
      </c>
      <c r="B3727" s="1">
        <v>44070</v>
      </c>
      <c r="C3727">
        <v>1</v>
      </c>
      <c r="D3727">
        <v>3567</v>
      </c>
      <c r="E3727">
        <v>0</v>
      </c>
      <c r="F3727">
        <v>223</v>
      </c>
      <c r="G3727">
        <v>1</v>
      </c>
      <c r="H3727">
        <v>3790</v>
      </c>
      <c r="I3727" t="b">
        <v>0</v>
      </c>
    </row>
    <row r="3728" spans="1:9" x14ac:dyDescent="0.25">
      <c r="A3728" t="s">
        <v>14</v>
      </c>
      <c r="B3728" s="1">
        <v>44071</v>
      </c>
      <c r="C3728">
        <v>2</v>
      </c>
      <c r="D3728">
        <v>3569</v>
      </c>
      <c r="E3728">
        <v>0</v>
      </c>
      <c r="F3728">
        <v>223</v>
      </c>
      <c r="G3728">
        <v>2</v>
      </c>
      <c r="H3728">
        <v>3792</v>
      </c>
      <c r="I3728" t="b">
        <v>0</v>
      </c>
    </row>
    <row r="3729" spans="1:9" x14ac:dyDescent="0.25">
      <c r="A3729" t="s">
        <v>14</v>
      </c>
      <c r="B3729" s="1">
        <v>44072</v>
      </c>
      <c r="C3729">
        <v>1</v>
      </c>
      <c r="D3729">
        <v>3570</v>
      </c>
      <c r="E3729">
        <v>0</v>
      </c>
      <c r="F3729">
        <v>223</v>
      </c>
      <c r="G3729">
        <v>1</v>
      </c>
      <c r="H3729">
        <v>3793</v>
      </c>
      <c r="I3729" t="b">
        <v>0</v>
      </c>
    </row>
    <row r="3730" spans="1:9" x14ac:dyDescent="0.25">
      <c r="A3730" t="s">
        <v>14</v>
      </c>
      <c r="B3730" s="1">
        <v>44073</v>
      </c>
      <c r="C3730">
        <v>0</v>
      </c>
      <c r="D3730">
        <v>3570</v>
      </c>
      <c r="E3730">
        <v>0</v>
      </c>
      <c r="F3730">
        <v>223</v>
      </c>
      <c r="G3730">
        <v>0</v>
      </c>
      <c r="H3730">
        <v>3793</v>
      </c>
      <c r="I3730" t="b">
        <v>0</v>
      </c>
    </row>
    <row r="3731" spans="1:9" x14ac:dyDescent="0.25">
      <c r="A3731" t="s">
        <v>14</v>
      </c>
      <c r="B3731" s="1">
        <v>44074</v>
      </c>
      <c r="C3731">
        <v>2</v>
      </c>
      <c r="D3731">
        <v>3572</v>
      </c>
      <c r="E3731">
        <v>0</v>
      </c>
      <c r="F3731">
        <v>223</v>
      </c>
      <c r="G3731">
        <v>2</v>
      </c>
      <c r="H3731">
        <v>3795</v>
      </c>
      <c r="I3731" t="b">
        <v>0</v>
      </c>
    </row>
    <row r="3732" spans="1:9" x14ac:dyDescent="0.25">
      <c r="A3732" t="s">
        <v>14</v>
      </c>
      <c r="B3732" s="1">
        <v>44075</v>
      </c>
      <c r="C3732">
        <v>1</v>
      </c>
      <c r="D3732">
        <v>3573</v>
      </c>
      <c r="E3732">
        <v>1</v>
      </c>
      <c r="F3732">
        <v>224</v>
      </c>
      <c r="G3732">
        <v>2</v>
      </c>
      <c r="H3732">
        <v>3797</v>
      </c>
      <c r="I3732" t="b">
        <v>0</v>
      </c>
    </row>
    <row r="3733" spans="1:9" x14ac:dyDescent="0.25">
      <c r="A3733" t="s">
        <v>14</v>
      </c>
      <c r="B3733" s="1">
        <v>44076</v>
      </c>
      <c r="C3733">
        <v>1</v>
      </c>
      <c r="D3733">
        <v>3574</v>
      </c>
      <c r="E3733">
        <v>1</v>
      </c>
      <c r="F3733">
        <v>225</v>
      </c>
      <c r="G3733">
        <v>2</v>
      </c>
      <c r="H3733">
        <v>3799</v>
      </c>
      <c r="I3733" t="b">
        <v>0</v>
      </c>
    </row>
    <row r="3734" spans="1:9" x14ac:dyDescent="0.25">
      <c r="A3734" t="s">
        <v>14</v>
      </c>
      <c r="B3734" s="1">
        <v>44077</v>
      </c>
      <c r="C3734">
        <v>0</v>
      </c>
      <c r="D3734">
        <v>3574</v>
      </c>
      <c r="E3734">
        <v>0</v>
      </c>
      <c r="F3734">
        <v>225</v>
      </c>
      <c r="G3734">
        <v>0</v>
      </c>
      <c r="H3734">
        <v>3799</v>
      </c>
      <c r="I3734" t="b">
        <v>0</v>
      </c>
    </row>
    <row r="3735" spans="1:9" x14ac:dyDescent="0.25">
      <c r="A3735" t="s">
        <v>14</v>
      </c>
      <c r="B3735" s="1">
        <v>44078</v>
      </c>
      <c r="C3735">
        <v>1</v>
      </c>
      <c r="D3735">
        <v>3575</v>
      </c>
      <c r="E3735">
        <v>1</v>
      </c>
      <c r="F3735">
        <v>226</v>
      </c>
      <c r="G3735">
        <v>2</v>
      </c>
      <c r="H3735">
        <v>3801</v>
      </c>
      <c r="I3735" t="b">
        <v>0</v>
      </c>
    </row>
    <row r="3736" spans="1:9" x14ac:dyDescent="0.25">
      <c r="A3736" t="s">
        <v>14</v>
      </c>
      <c r="B3736" s="1">
        <v>44079</v>
      </c>
      <c r="C3736">
        <v>0</v>
      </c>
      <c r="D3736">
        <v>3575</v>
      </c>
      <c r="E3736">
        <v>0</v>
      </c>
      <c r="F3736">
        <v>226</v>
      </c>
      <c r="G3736">
        <v>0</v>
      </c>
      <c r="H3736">
        <v>3801</v>
      </c>
      <c r="I3736" t="b">
        <v>0</v>
      </c>
    </row>
    <row r="3737" spans="1:9" x14ac:dyDescent="0.25">
      <c r="A3737" t="s">
        <v>14</v>
      </c>
      <c r="B3737" s="1">
        <v>44080</v>
      </c>
      <c r="C3737">
        <v>1</v>
      </c>
      <c r="D3737">
        <v>3576</v>
      </c>
      <c r="E3737">
        <v>0</v>
      </c>
      <c r="F3737">
        <v>226</v>
      </c>
      <c r="G3737">
        <v>1</v>
      </c>
      <c r="H3737">
        <v>3802</v>
      </c>
      <c r="I3737" t="b">
        <v>0</v>
      </c>
    </row>
    <row r="3738" spans="1:9" x14ac:dyDescent="0.25">
      <c r="A3738" t="s">
        <v>14</v>
      </c>
      <c r="B3738" s="1">
        <v>44081</v>
      </c>
      <c r="C3738">
        <v>0</v>
      </c>
      <c r="D3738">
        <v>3576</v>
      </c>
      <c r="E3738">
        <v>0</v>
      </c>
      <c r="F3738">
        <v>226</v>
      </c>
      <c r="G3738">
        <v>0</v>
      </c>
      <c r="H3738">
        <v>3802</v>
      </c>
      <c r="I3738" t="b">
        <v>0</v>
      </c>
    </row>
    <row r="3739" spans="1:9" x14ac:dyDescent="0.25">
      <c r="A3739" t="s">
        <v>14</v>
      </c>
      <c r="B3739" s="1">
        <v>44082</v>
      </c>
      <c r="C3739">
        <v>0</v>
      </c>
      <c r="D3739">
        <v>3576</v>
      </c>
      <c r="E3739">
        <v>0</v>
      </c>
      <c r="F3739">
        <v>226</v>
      </c>
      <c r="G3739">
        <v>0</v>
      </c>
      <c r="H3739">
        <v>3802</v>
      </c>
      <c r="I3739" t="b">
        <v>0</v>
      </c>
    </row>
    <row r="3740" spans="1:9" x14ac:dyDescent="0.25">
      <c r="A3740" t="s">
        <v>14</v>
      </c>
      <c r="B3740" s="1">
        <v>44083</v>
      </c>
      <c r="C3740">
        <v>0</v>
      </c>
      <c r="D3740">
        <v>3576</v>
      </c>
      <c r="E3740">
        <v>0</v>
      </c>
      <c r="F3740">
        <v>226</v>
      </c>
      <c r="G3740">
        <v>0</v>
      </c>
      <c r="H3740">
        <v>3802</v>
      </c>
      <c r="I3740" t="b">
        <v>0</v>
      </c>
    </row>
    <row r="3741" spans="1:9" x14ac:dyDescent="0.25">
      <c r="A3741" t="s">
        <v>14</v>
      </c>
      <c r="B3741" s="1">
        <v>44084</v>
      </c>
      <c r="C3741">
        <v>1</v>
      </c>
      <c r="D3741">
        <v>3577</v>
      </c>
      <c r="E3741">
        <v>1</v>
      </c>
      <c r="F3741">
        <v>227</v>
      </c>
      <c r="G3741">
        <v>2</v>
      </c>
      <c r="H3741">
        <v>3804</v>
      </c>
      <c r="I3741" t="b">
        <v>0</v>
      </c>
    </row>
    <row r="3742" spans="1:9" x14ac:dyDescent="0.25">
      <c r="A3742" t="s">
        <v>14</v>
      </c>
      <c r="B3742" s="1">
        <v>44085</v>
      </c>
      <c r="C3742">
        <v>1</v>
      </c>
      <c r="D3742">
        <v>3578</v>
      </c>
      <c r="E3742">
        <v>0</v>
      </c>
      <c r="F3742">
        <v>227</v>
      </c>
      <c r="G3742">
        <v>1</v>
      </c>
      <c r="H3742">
        <v>3805</v>
      </c>
      <c r="I3742" t="b">
        <v>0</v>
      </c>
    </row>
    <row r="3743" spans="1:9" x14ac:dyDescent="0.25">
      <c r="A3743" t="s">
        <v>14</v>
      </c>
      <c r="B3743" s="1">
        <v>44086</v>
      </c>
      <c r="C3743">
        <v>0</v>
      </c>
      <c r="D3743">
        <v>3578</v>
      </c>
      <c r="E3743">
        <v>0</v>
      </c>
      <c r="F3743">
        <v>227</v>
      </c>
      <c r="G3743">
        <v>0</v>
      </c>
      <c r="H3743">
        <v>3805</v>
      </c>
      <c r="I3743" t="b">
        <v>0</v>
      </c>
    </row>
    <row r="3744" spans="1:9" x14ac:dyDescent="0.25">
      <c r="A3744" t="s">
        <v>14</v>
      </c>
      <c r="B3744" s="1">
        <v>44087</v>
      </c>
      <c r="C3744">
        <v>3</v>
      </c>
      <c r="D3744">
        <v>3581</v>
      </c>
      <c r="E3744">
        <v>0</v>
      </c>
      <c r="F3744">
        <v>227</v>
      </c>
      <c r="G3744">
        <v>3</v>
      </c>
      <c r="H3744">
        <v>3808</v>
      </c>
      <c r="I3744" t="b">
        <v>0</v>
      </c>
    </row>
    <row r="3745" spans="1:9" x14ac:dyDescent="0.25">
      <c r="A3745" t="s">
        <v>14</v>
      </c>
      <c r="B3745" s="1">
        <v>44088</v>
      </c>
      <c r="C3745">
        <v>1</v>
      </c>
      <c r="D3745">
        <v>3582</v>
      </c>
      <c r="E3745">
        <v>0</v>
      </c>
      <c r="F3745">
        <v>227</v>
      </c>
      <c r="G3745">
        <v>1</v>
      </c>
      <c r="H3745">
        <v>3809</v>
      </c>
      <c r="I3745" t="b">
        <v>0</v>
      </c>
    </row>
    <row r="3746" spans="1:9" x14ac:dyDescent="0.25">
      <c r="A3746" t="s">
        <v>14</v>
      </c>
      <c r="B3746" s="1">
        <v>44089</v>
      </c>
      <c r="C3746">
        <v>2</v>
      </c>
      <c r="D3746">
        <v>3584</v>
      </c>
      <c r="E3746">
        <v>1</v>
      </c>
      <c r="F3746">
        <v>228</v>
      </c>
      <c r="G3746">
        <v>3</v>
      </c>
      <c r="H3746">
        <v>3812</v>
      </c>
      <c r="I3746" t="b">
        <v>0</v>
      </c>
    </row>
    <row r="3747" spans="1:9" x14ac:dyDescent="0.25">
      <c r="A3747" t="s">
        <v>14</v>
      </c>
      <c r="B3747" s="1">
        <v>44090</v>
      </c>
      <c r="C3747">
        <v>2</v>
      </c>
      <c r="D3747">
        <v>3586</v>
      </c>
      <c r="E3747">
        <v>1</v>
      </c>
      <c r="F3747">
        <v>229</v>
      </c>
      <c r="G3747">
        <v>3</v>
      </c>
      <c r="H3747">
        <v>3815</v>
      </c>
      <c r="I3747" t="b">
        <v>0</v>
      </c>
    </row>
    <row r="3748" spans="1:9" x14ac:dyDescent="0.25">
      <c r="A3748" t="s">
        <v>14</v>
      </c>
      <c r="B3748" s="1">
        <v>44091</v>
      </c>
      <c r="C3748">
        <v>3</v>
      </c>
      <c r="D3748">
        <v>3589</v>
      </c>
      <c r="E3748">
        <v>0</v>
      </c>
      <c r="F3748">
        <v>229</v>
      </c>
      <c r="G3748">
        <v>3</v>
      </c>
      <c r="H3748">
        <v>3818</v>
      </c>
      <c r="I3748" t="b">
        <v>0</v>
      </c>
    </row>
    <row r="3749" spans="1:9" x14ac:dyDescent="0.25">
      <c r="A3749" t="s">
        <v>14</v>
      </c>
      <c r="B3749" s="1">
        <v>44092</v>
      </c>
      <c r="C3749">
        <v>1</v>
      </c>
      <c r="D3749">
        <v>3590</v>
      </c>
      <c r="E3749">
        <v>0</v>
      </c>
      <c r="F3749">
        <v>229</v>
      </c>
      <c r="G3749">
        <v>1</v>
      </c>
      <c r="H3749">
        <v>3819</v>
      </c>
      <c r="I3749" t="b">
        <v>0</v>
      </c>
    </row>
    <row r="3750" spans="1:9" x14ac:dyDescent="0.25">
      <c r="A3750" t="s">
        <v>14</v>
      </c>
      <c r="B3750" s="1">
        <v>44093</v>
      </c>
      <c r="C3750">
        <v>1</v>
      </c>
      <c r="D3750">
        <v>3591</v>
      </c>
      <c r="E3750">
        <v>0</v>
      </c>
      <c r="F3750">
        <v>229</v>
      </c>
      <c r="G3750">
        <v>1</v>
      </c>
      <c r="H3750">
        <v>3820</v>
      </c>
      <c r="I3750" t="b">
        <v>0</v>
      </c>
    </row>
    <row r="3751" spans="1:9" x14ac:dyDescent="0.25">
      <c r="A3751" t="s">
        <v>14</v>
      </c>
      <c r="B3751" s="1">
        <v>44094</v>
      </c>
      <c r="C3751">
        <v>0</v>
      </c>
      <c r="D3751">
        <v>3591</v>
      </c>
      <c r="E3751">
        <v>0</v>
      </c>
      <c r="F3751">
        <v>229</v>
      </c>
      <c r="G3751">
        <v>0</v>
      </c>
      <c r="H3751">
        <v>3820</v>
      </c>
      <c r="I3751" t="b">
        <v>0</v>
      </c>
    </row>
    <row r="3752" spans="1:9" x14ac:dyDescent="0.25">
      <c r="A3752" t="s">
        <v>14</v>
      </c>
      <c r="B3752" s="1">
        <v>44095</v>
      </c>
      <c r="C3752">
        <v>3</v>
      </c>
      <c r="D3752">
        <v>3594</v>
      </c>
      <c r="E3752">
        <v>0</v>
      </c>
      <c r="F3752">
        <v>229</v>
      </c>
      <c r="G3752">
        <v>3</v>
      </c>
      <c r="H3752">
        <v>3823</v>
      </c>
      <c r="I3752" t="b">
        <v>0</v>
      </c>
    </row>
    <row r="3753" spans="1:9" x14ac:dyDescent="0.25">
      <c r="A3753" t="s">
        <v>14</v>
      </c>
      <c r="B3753" s="1">
        <v>44096</v>
      </c>
      <c r="C3753">
        <v>0</v>
      </c>
      <c r="D3753">
        <v>3594</v>
      </c>
      <c r="E3753">
        <v>0</v>
      </c>
      <c r="F3753">
        <v>229</v>
      </c>
      <c r="G3753">
        <v>0</v>
      </c>
      <c r="H3753">
        <v>3823</v>
      </c>
      <c r="I3753" t="b">
        <v>0</v>
      </c>
    </row>
    <row r="3754" spans="1:9" x14ac:dyDescent="0.25">
      <c r="A3754" t="s">
        <v>14</v>
      </c>
      <c r="B3754" s="1">
        <v>44097</v>
      </c>
      <c r="C3754">
        <v>2</v>
      </c>
      <c r="D3754">
        <v>3596</v>
      </c>
      <c r="E3754">
        <v>0</v>
      </c>
      <c r="F3754">
        <v>229</v>
      </c>
      <c r="G3754">
        <v>2</v>
      </c>
      <c r="H3754">
        <v>3825</v>
      </c>
      <c r="I3754" t="b">
        <v>0</v>
      </c>
    </row>
    <row r="3755" spans="1:9" x14ac:dyDescent="0.25">
      <c r="A3755" t="s">
        <v>14</v>
      </c>
      <c r="B3755" s="1">
        <v>44098</v>
      </c>
      <c r="C3755">
        <v>1</v>
      </c>
      <c r="D3755">
        <v>3597</v>
      </c>
      <c r="E3755">
        <v>0</v>
      </c>
      <c r="F3755">
        <v>229</v>
      </c>
      <c r="G3755">
        <v>1</v>
      </c>
      <c r="H3755">
        <v>3826</v>
      </c>
      <c r="I3755" t="b">
        <v>0</v>
      </c>
    </row>
    <row r="3756" spans="1:9" x14ac:dyDescent="0.25">
      <c r="A3756" t="s">
        <v>14</v>
      </c>
      <c r="B3756" s="1">
        <v>44099</v>
      </c>
      <c r="C3756">
        <v>3</v>
      </c>
      <c r="D3756">
        <v>3600</v>
      </c>
      <c r="E3756">
        <v>0</v>
      </c>
      <c r="F3756">
        <v>229</v>
      </c>
      <c r="G3756">
        <v>3</v>
      </c>
      <c r="H3756">
        <v>3829</v>
      </c>
      <c r="I3756" t="b">
        <v>0</v>
      </c>
    </row>
    <row r="3757" spans="1:9" x14ac:dyDescent="0.25">
      <c r="A3757" t="s">
        <v>14</v>
      </c>
      <c r="B3757" s="1">
        <v>44100</v>
      </c>
      <c r="C3757">
        <v>2</v>
      </c>
      <c r="D3757">
        <v>3602</v>
      </c>
      <c r="E3757">
        <v>1</v>
      </c>
      <c r="F3757">
        <v>230</v>
      </c>
      <c r="G3757">
        <v>3</v>
      </c>
      <c r="H3757">
        <v>3832</v>
      </c>
      <c r="I3757" t="b">
        <v>0</v>
      </c>
    </row>
    <row r="3758" spans="1:9" x14ac:dyDescent="0.25">
      <c r="A3758" t="s">
        <v>14</v>
      </c>
      <c r="B3758" s="1">
        <v>44101</v>
      </c>
      <c r="C3758">
        <v>2</v>
      </c>
      <c r="D3758">
        <v>3604</v>
      </c>
      <c r="E3758">
        <v>2</v>
      </c>
      <c r="F3758">
        <v>232</v>
      </c>
      <c r="G3758">
        <v>4</v>
      </c>
      <c r="H3758">
        <v>3836</v>
      </c>
      <c r="I3758" t="b">
        <v>0</v>
      </c>
    </row>
    <row r="3759" spans="1:9" x14ac:dyDescent="0.25">
      <c r="A3759" t="s">
        <v>14</v>
      </c>
      <c r="B3759" s="1">
        <v>44102</v>
      </c>
      <c r="C3759">
        <v>6</v>
      </c>
      <c r="D3759">
        <v>3610</v>
      </c>
      <c r="E3759">
        <v>0</v>
      </c>
      <c r="F3759">
        <v>232</v>
      </c>
      <c r="G3759">
        <v>6</v>
      </c>
      <c r="H3759">
        <v>3842</v>
      </c>
      <c r="I3759" t="b">
        <v>0</v>
      </c>
    </row>
    <row r="3760" spans="1:9" x14ac:dyDescent="0.25">
      <c r="A3760" t="s">
        <v>14</v>
      </c>
      <c r="B3760" s="1">
        <v>44103</v>
      </c>
      <c r="C3760">
        <v>3</v>
      </c>
      <c r="D3760">
        <v>3613</v>
      </c>
      <c r="E3760">
        <v>0</v>
      </c>
      <c r="F3760">
        <v>232</v>
      </c>
      <c r="G3760">
        <v>3</v>
      </c>
      <c r="H3760">
        <v>3845</v>
      </c>
      <c r="I3760" t="b">
        <v>0</v>
      </c>
    </row>
    <row r="3761" spans="1:9" x14ac:dyDescent="0.25">
      <c r="A3761" t="s">
        <v>14</v>
      </c>
      <c r="B3761" s="1">
        <v>44104</v>
      </c>
      <c r="C3761">
        <v>4</v>
      </c>
      <c r="D3761">
        <v>3617</v>
      </c>
      <c r="E3761">
        <v>0</v>
      </c>
      <c r="F3761">
        <v>232</v>
      </c>
      <c r="G3761">
        <v>4</v>
      </c>
      <c r="H3761">
        <v>3849</v>
      </c>
      <c r="I3761" t="b">
        <v>0</v>
      </c>
    </row>
    <row r="3762" spans="1:9" x14ac:dyDescent="0.25">
      <c r="A3762" t="s">
        <v>14</v>
      </c>
      <c r="B3762" s="1">
        <v>44105</v>
      </c>
      <c r="C3762">
        <v>4</v>
      </c>
      <c r="D3762">
        <v>3621</v>
      </c>
      <c r="E3762">
        <v>1</v>
      </c>
      <c r="F3762">
        <v>233</v>
      </c>
      <c r="G3762">
        <v>5</v>
      </c>
      <c r="H3762">
        <v>3854</v>
      </c>
      <c r="I3762" t="b">
        <v>0</v>
      </c>
    </row>
    <row r="3763" spans="1:9" x14ac:dyDescent="0.25">
      <c r="A3763" t="s">
        <v>14</v>
      </c>
      <c r="B3763" s="1">
        <v>44106</v>
      </c>
      <c r="C3763">
        <v>2</v>
      </c>
      <c r="D3763">
        <v>3623</v>
      </c>
      <c r="E3763">
        <v>1</v>
      </c>
      <c r="F3763">
        <v>234</v>
      </c>
      <c r="G3763">
        <v>3</v>
      </c>
      <c r="H3763">
        <v>3857</v>
      </c>
      <c r="I3763" t="b">
        <v>0</v>
      </c>
    </row>
    <row r="3764" spans="1:9" x14ac:dyDescent="0.25">
      <c r="A3764" t="s">
        <v>14</v>
      </c>
      <c r="B3764" s="1">
        <v>44107</v>
      </c>
      <c r="C3764">
        <v>1</v>
      </c>
      <c r="D3764">
        <v>3624</v>
      </c>
      <c r="E3764">
        <v>0</v>
      </c>
      <c r="F3764">
        <v>234</v>
      </c>
      <c r="G3764">
        <v>1</v>
      </c>
      <c r="H3764">
        <v>3858</v>
      </c>
      <c r="I3764" t="b">
        <v>0</v>
      </c>
    </row>
    <row r="3765" spans="1:9" x14ac:dyDescent="0.25">
      <c r="A3765" t="s">
        <v>14</v>
      </c>
      <c r="B3765" s="1">
        <v>44108</v>
      </c>
      <c r="C3765">
        <v>1</v>
      </c>
      <c r="D3765">
        <v>3625</v>
      </c>
      <c r="E3765">
        <v>0</v>
      </c>
      <c r="F3765">
        <v>234</v>
      </c>
      <c r="G3765">
        <v>1</v>
      </c>
      <c r="H3765">
        <v>3859</v>
      </c>
      <c r="I3765" t="b">
        <v>0</v>
      </c>
    </row>
    <row r="3766" spans="1:9" x14ac:dyDescent="0.25">
      <c r="A3766" t="s">
        <v>14</v>
      </c>
      <c r="B3766" s="1">
        <v>44109</v>
      </c>
      <c r="C3766">
        <v>2</v>
      </c>
      <c r="D3766">
        <v>3627</v>
      </c>
      <c r="E3766">
        <v>0</v>
      </c>
      <c r="F3766">
        <v>234</v>
      </c>
      <c r="G3766">
        <v>2</v>
      </c>
      <c r="H3766">
        <v>3861</v>
      </c>
      <c r="I3766" t="b">
        <v>0</v>
      </c>
    </row>
    <row r="3767" spans="1:9" x14ac:dyDescent="0.25">
      <c r="A3767" t="s">
        <v>14</v>
      </c>
      <c r="B3767" s="1">
        <v>44110</v>
      </c>
      <c r="C3767">
        <v>1</v>
      </c>
      <c r="D3767">
        <v>3628</v>
      </c>
      <c r="E3767">
        <v>0</v>
      </c>
      <c r="F3767">
        <v>234</v>
      </c>
      <c r="G3767">
        <v>1</v>
      </c>
      <c r="H3767">
        <v>3862</v>
      </c>
      <c r="I3767" t="b">
        <v>0</v>
      </c>
    </row>
    <row r="3768" spans="1:9" x14ac:dyDescent="0.25">
      <c r="A3768" t="s">
        <v>14</v>
      </c>
      <c r="B3768" s="1">
        <v>44111</v>
      </c>
      <c r="C3768">
        <v>4</v>
      </c>
      <c r="D3768">
        <v>3632</v>
      </c>
      <c r="E3768">
        <v>0</v>
      </c>
      <c r="F3768">
        <v>234</v>
      </c>
      <c r="G3768">
        <v>4</v>
      </c>
      <c r="H3768">
        <v>3866</v>
      </c>
      <c r="I3768" t="b">
        <v>0</v>
      </c>
    </row>
    <row r="3769" spans="1:9" x14ac:dyDescent="0.25">
      <c r="A3769" t="s">
        <v>14</v>
      </c>
      <c r="B3769" s="1">
        <v>44112</v>
      </c>
      <c r="C3769">
        <v>1</v>
      </c>
      <c r="D3769">
        <v>3633</v>
      </c>
      <c r="E3769">
        <v>2</v>
      </c>
      <c r="F3769">
        <v>236</v>
      </c>
      <c r="G3769">
        <v>3</v>
      </c>
      <c r="H3769">
        <v>3869</v>
      </c>
      <c r="I3769" t="b">
        <v>0</v>
      </c>
    </row>
    <row r="3770" spans="1:9" x14ac:dyDescent="0.25">
      <c r="A3770" t="s">
        <v>14</v>
      </c>
      <c r="B3770" s="1">
        <v>44113</v>
      </c>
      <c r="C3770">
        <v>1</v>
      </c>
      <c r="D3770">
        <v>3634</v>
      </c>
      <c r="E3770">
        <v>1</v>
      </c>
      <c r="F3770">
        <v>237</v>
      </c>
      <c r="G3770">
        <v>2</v>
      </c>
      <c r="H3770">
        <v>3871</v>
      </c>
      <c r="I3770" t="b">
        <v>0</v>
      </c>
    </row>
    <row r="3771" spans="1:9" x14ac:dyDescent="0.25">
      <c r="A3771" t="s">
        <v>14</v>
      </c>
      <c r="B3771" s="1">
        <v>44114</v>
      </c>
      <c r="C3771">
        <v>3</v>
      </c>
      <c r="D3771">
        <v>3637</v>
      </c>
      <c r="E3771">
        <v>1</v>
      </c>
      <c r="F3771">
        <v>238</v>
      </c>
      <c r="G3771">
        <v>4</v>
      </c>
      <c r="H3771">
        <v>3875</v>
      </c>
      <c r="I3771" t="b">
        <v>0</v>
      </c>
    </row>
    <row r="3772" spans="1:9" x14ac:dyDescent="0.25">
      <c r="A3772" t="s">
        <v>14</v>
      </c>
      <c r="B3772" s="1">
        <v>44115</v>
      </c>
      <c r="C3772">
        <v>3</v>
      </c>
      <c r="D3772">
        <v>3640</v>
      </c>
      <c r="E3772">
        <v>0</v>
      </c>
      <c r="F3772">
        <v>238</v>
      </c>
      <c r="G3772">
        <v>3</v>
      </c>
      <c r="H3772">
        <v>3878</v>
      </c>
      <c r="I3772" t="b">
        <v>0</v>
      </c>
    </row>
    <row r="3773" spans="1:9" x14ac:dyDescent="0.25">
      <c r="A3773" t="s">
        <v>14</v>
      </c>
      <c r="B3773" s="1">
        <v>44116</v>
      </c>
      <c r="C3773">
        <v>4</v>
      </c>
      <c r="D3773">
        <v>3644</v>
      </c>
      <c r="E3773">
        <v>0</v>
      </c>
      <c r="F3773">
        <v>238</v>
      </c>
      <c r="G3773">
        <v>4</v>
      </c>
      <c r="H3773">
        <v>3882</v>
      </c>
      <c r="I3773" t="b">
        <v>0</v>
      </c>
    </row>
    <row r="3774" spans="1:9" x14ac:dyDescent="0.25">
      <c r="A3774" t="s">
        <v>14</v>
      </c>
      <c r="B3774" s="1">
        <v>44117</v>
      </c>
      <c r="C3774">
        <v>2</v>
      </c>
      <c r="D3774">
        <v>3646</v>
      </c>
      <c r="E3774">
        <v>3</v>
      </c>
      <c r="F3774">
        <v>241</v>
      </c>
      <c r="G3774">
        <v>5</v>
      </c>
      <c r="H3774">
        <v>3887</v>
      </c>
      <c r="I3774" t="b">
        <v>0</v>
      </c>
    </row>
    <row r="3775" spans="1:9" x14ac:dyDescent="0.25">
      <c r="A3775" t="s">
        <v>14</v>
      </c>
      <c r="B3775" s="1">
        <v>44118</v>
      </c>
      <c r="C3775">
        <v>2</v>
      </c>
      <c r="D3775">
        <v>3648</v>
      </c>
      <c r="E3775">
        <v>0</v>
      </c>
      <c r="F3775">
        <v>241</v>
      </c>
      <c r="G3775">
        <v>2</v>
      </c>
      <c r="H3775">
        <v>3889</v>
      </c>
      <c r="I3775" t="b">
        <v>0</v>
      </c>
    </row>
    <row r="3776" spans="1:9" x14ac:dyDescent="0.25">
      <c r="A3776" t="s">
        <v>14</v>
      </c>
      <c r="B3776" s="1">
        <v>44119</v>
      </c>
      <c r="C3776">
        <v>3</v>
      </c>
      <c r="D3776">
        <v>3651</v>
      </c>
      <c r="E3776">
        <v>0</v>
      </c>
      <c r="F3776">
        <v>241</v>
      </c>
      <c r="G3776">
        <v>3</v>
      </c>
      <c r="H3776">
        <v>3892</v>
      </c>
      <c r="I3776" t="b">
        <v>0</v>
      </c>
    </row>
    <row r="3777" spans="1:9" x14ac:dyDescent="0.25">
      <c r="A3777" t="s">
        <v>14</v>
      </c>
      <c r="B3777" s="1">
        <v>44120</v>
      </c>
      <c r="C3777">
        <v>2</v>
      </c>
      <c r="D3777">
        <v>3653</v>
      </c>
      <c r="E3777">
        <v>0</v>
      </c>
      <c r="F3777">
        <v>241</v>
      </c>
      <c r="G3777">
        <v>2</v>
      </c>
      <c r="H3777">
        <v>3894</v>
      </c>
      <c r="I3777" t="b">
        <v>0</v>
      </c>
    </row>
    <row r="3778" spans="1:9" x14ac:dyDescent="0.25">
      <c r="A3778" t="s">
        <v>14</v>
      </c>
      <c r="B3778" s="1">
        <v>44121</v>
      </c>
      <c r="C3778">
        <v>3</v>
      </c>
      <c r="D3778">
        <v>3656</v>
      </c>
      <c r="E3778">
        <v>1</v>
      </c>
      <c r="F3778">
        <v>242</v>
      </c>
      <c r="G3778">
        <v>4</v>
      </c>
      <c r="H3778">
        <v>3898</v>
      </c>
      <c r="I3778" t="b">
        <v>0</v>
      </c>
    </row>
    <row r="3779" spans="1:9" x14ac:dyDescent="0.25">
      <c r="A3779" t="s">
        <v>14</v>
      </c>
      <c r="B3779" s="1">
        <v>44122</v>
      </c>
      <c r="C3779">
        <v>4</v>
      </c>
      <c r="D3779">
        <v>3660</v>
      </c>
      <c r="E3779">
        <v>0</v>
      </c>
      <c r="F3779">
        <v>242</v>
      </c>
      <c r="G3779">
        <v>4</v>
      </c>
      <c r="H3779">
        <v>3902</v>
      </c>
      <c r="I3779" t="b">
        <v>0</v>
      </c>
    </row>
    <row r="3780" spans="1:9" x14ac:dyDescent="0.25">
      <c r="A3780" t="s">
        <v>14</v>
      </c>
      <c r="B3780" s="1">
        <v>44123</v>
      </c>
      <c r="C3780">
        <v>7</v>
      </c>
      <c r="D3780">
        <v>3667</v>
      </c>
      <c r="E3780">
        <v>1</v>
      </c>
      <c r="F3780">
        <v>243</v>
      </c>
      <c r="G3780">
        <v>8</v>
      </c>
      <c r="H3780">
        <v>3910</v>
      </c>
      <c r="I3780" t="b">
        <v>0</v>
      </c>
    </row>
    <row r="3781" spans="1:9" x14ac:dyDescent="0.25">
      <c r="A3781" t="s">
        <v>14</v>
      </c>
      <c r="B3781" s="1">
        <v>44124</v>
      </c>
      <c r="C3781">
        <v>8</v>
      </c>
      <c r="D3781">
        <v>3675</v>
      </c>
      <c r="E3781">
        <v>0</v>
      </c>
      <c r="F3781">
        <v>243</v>
      </c>
      <c r="G3781">
        <v>8</v>
      </c>
      <c r="H3781">
        <v>3918</v>
      </c>
      <c r="I3781" t="b">
        <v>0</v>
      </c>
    </row>
    <row r="3782" spans="1:9" x14ac:dyDescent="0.25">
      <c r="A3782" t="s">
        <v>14</v>
      </c>
      <c r="B3782" s="1">
        <v>44125</v>
      </c>
      <c r="C3782">
        <v>9</v>
      </c>
      <c r="D3782">
        <v>3684</v>
      </c>
      <c r="E3782">
        <v>1</v>
      </c>
      <c r="F3782">
        <v>244</v>
      </c>
      <c r="G3782">
        <v>10</v>
      </c>
      <c r="H3782">
        <v>3928</v>
      </c>
      <c r="I3782" t="b">
        <v>0</v>
      </c>
    </row>
    <row r="3783" spans="1:9" x14ac:dyDescent="0.25">
      <c r="A3783" t="s">
        <v>14</v>
      </c>
      <c r="B3783" s="1">
        <v>44126</v>
      </c>
      <c r="C3783">
        <v>5</v>
      </c>
      <c r="D3783">
        <v>3689</v>
      </c>
      <c r="E3783">
        <v>1</v>
      </c>
      <c r="F3783">
        <v>245</v>
      </c>
      <c r="G3783">
        <v>6</v>
      </c>
      <c r="H3783">
        <v>3934</v>
      </c>
      <c r="I3783" t="b">
        <v>0</v>
      </c>
    </row>
    <row r="3784" spans="1:9" x14ac:dyDescent="0.25">
      <c r="A3784" t="s">
        <v>14</v>
      </c>
      <c r="B3784" s="1">
        <v>44127</v>
      </c>
      <c r="C3784">
        <v>7</v>
      </c>
      <c r="D3784">
        <v>3696</v>
      </c>
      <c r="E3784">
        <v>0</v>
      </c>
      <c r="F3784">
        <v>245</v>
      </c>
      <c r="G3784">
        <v>7</v>
      </c>
      <c r="H3784">
        <v>3941</v>
      </c>
      <c r="I3784" t="b">
        <v>0</v>
      </c>
    </row>
    <row r="3785" spans="1:9" x14ac:dyDescent="0.25">
      <c r="A3785" t="s">
        <v>14</v>
      </c>
      <c r="B3785" s="1">
        <v>44128</v>
      </c>
      <c r="C3785">
        <v>5</v>
      </c>
      <c r="D3785">
        <v>3701</v>
      </c>
      <c r="E3785">
        <v>0</v>
      </c>
      <c r="F3785">
        <v>245</v>
      </c>
      <c r="G3785">
        <v>5</v>
      </c>
      <c r="H3785">
        <v>3946</v>
      </c>
      <c r="I3785" t="b">
        <v>0</v>
      </c>
    </row>
    <row r="3786" spans="1:9" x14ac:dyDescent="0.25">
      <c r="A3786" t="s">
        <v>14</v>
      </c>
      <c r="B3786" s="1">
        <v>44129</v>
      </c>
      <c r="C3786">
        <v>9</v>
      </c>
      <c r="D3786">
        <v>3710</v>
      </c>
      <c r="E3786">
        <v>1</v>
      </c>
      <c r="F3786">
        <v>246</v>
      </c>
      <c r="G3786">
        <v>10</v>
      </c>
      <c r="H3786">
        <v>3956</v>
      </c>
      <c r="I3786" t="b">
        <v>0</v>
      </c>
    </row>
    <row r="3787" spans="1:9" x14ac:dyDescent="0.25">
      <c r="A3787" t="s">
        <v>14</v>
      </c>
      <c r="B3787" s="1">
        <v>44130</v>
      </c>
      <c r="C3787">
        <v>13</v>
      </c>
      <c r="D3787">
        <v>3723</v>
      </c>
      <c r="E3787">
        <v>0</v>
      </c>
      <c r="F3787">
        <v>246</v>
      </c>
      <c r="G3787">
        <v>13</v>
      </c>
      <c r="H3787">
        <v>3969</v>
      </c>
      <c r="I3787" t="b">
        <v>0</v>
      </c>
    </row>
    <row r="3788" spans="1:9" x14ac:dyDescent="0.25">
      <c r="A3788" t="s">
        <v>14</v>
      </c>
      <c r="B3788" s="1">
        <v>44131</v>
      </c>
      <c r="C3788">
        <v>10</v>
      </c>
      <c r="D3788">
        <v>3733</v>
      </c>
      <c r="E3788">
        <v>0</v>
      </c>
      <c r="F3788">
        <v>246</v>
      </c>
      <c r="G3788">
        <v>10</v>
      </c>
      <c r="H3788">
        <v>3979</v>
      </c>
      <c r="I3788" t="b">
        <v>0</v>
      </c>
    </row>
    <row r="3789" spans="1:9" x14ac:dyDescent="0.25">
      <c r="A3789" t="s">
        <v>14</v>
      </c>
      <c r="B3789" s="1">
        <v>44132</v>
      </c>
      <c r="C3789">
        <v>10</v>
      </c>
      <c r="D3789">
        <v>3743</v>
      </c>
      <c r="E3789">
        <v>1</v>
      </c>
      <c r="F3789">
        <v>247</v>
      </c>
      <c r="G3789">
        <v>11</v>
      </c>
      <c r="H3789">
        <v>3990</v>
      </c>
      <c r="I3789" t="b">
        <v>0</v>
      </c>
    </row>
    <row r="3790" spans="1:9" x14ac:dyDescent="0.25">
      <c r="A3790" t="s">
        <v>14</v>
      </c>
      <c r="B3790" s="1">
        <v>44133</v>
      </c>
      <c r="C3790">
        <v>7</v>
      </c>
      <c r="D3790">
        <v>3750</v>
      </c>
      <c r="E3790">
        <v>2</v>
      </c>
      <c r="F3790">
        <v>249</v>
      </c>
      <c r="G3790">
        <v>9</v>
      </c>
      <c r="H3790">
        <v>3999</v>
      </c>
      <c r="I3790" t="b">
        <v>0</v>
      </c>
    </row>
    <row r="3791" spans="1:9" x14ac:dyDescent="0.25">
      <c r="A3791" t="s">
        <v>14</v>
      </c>
      <c r="B3791" s="1">
        <v>44134</v>
      </c>
      <c r="C3791">
        <v>6</v>
      </c>
      <c r="D3791">
        <v>3756</v>
      </c>
      <c r="E3791">
        <v>0</v>
      </c>
      <c r="F3791">
        <v>249</v>
      </c>
      <c r="G3791">
        <v>6</v>
      </c>
      <c r="H3791">
        <v>4005</v>
      </c>
      <c r="I3791" t="b">
        <v>0</v>
      </c>
    </row>
    <row r="3792" spans="1:9" x14ac:dyDescent="0.25">
      <c r="A3792" t="s">
        <v>14</v>
      </c>
      <c r="B3792" s="1">
        <v>44135</v>
      </c>
      <c r="C3792">
        <v>15</v>
      </c>
      <c r="D3792">
        <v>3771</v>
      </c>
      <c r="E3792">
        <v>1</v>
      </c>
      <c r="F3792">
        <v>250</v>
      </c>
      <c r="G3792">
        <v>16</v>
      </c>
      <c r="H3792">
        <v>4021</v>
      </c>
      <c r="I3792" t="b">
        <v>0</v>
      </c>
    </row>
    <row r="3793" spans="1:9" x14ac:dyDescent="0.25">
      <c r="A3793" t="s">
        <v>14</v>
      </c>
      <c r="B3793" s="1">
        <v>44136</v>
      </c>
      <c r="C3793">
        <v>18</v>
      </c>
      <c r="D3793">
        <v>3789</v>
      </c>
      <c r="E3793">
        <v>1</v>
      </c>
      <c r="F3793">
        <v>251</v>
      </c>
      <c r="G3793">
        <v>19</v>
      </c>
      <c r="H3793">
        <v>4040</v>
      </c>
      <c r="I3793" t="b">
        <v>0</v>
      </c>
    </row>
    <row r="3794" spans="1:9" x14ac:dyDescent="0.25">
      <c r="A3794" t="s">
        <v>14</v>
      </c>
      <c r="B3794" s="1">
        <v>44137</v>
      </c>
      <c r="C3794">
        <v>13</v>
      </c>
      <c r="D3794">
        <v>3802</v>
      </c>
      <c r="E3794">
        <v>1</v>
      </c>
      <c r="F3794">
        <v>252</v>
      </c>
      <c r="G3794">
        <v>14</v>
      </c>
      <c r="H3794">
        <v>4054</v>
      </c>
      <c r="I3794" t="b">
        <v>0</v>
      </c>
    </row>
    <row r="3795" spans="1:9" x14ac:dyDescent="0.25">
      <c r="A3795" t="s">
        <v>14</v>
      </c>
      <c r="B3795" s="1">
        <v>44138</v>
      </c>
      <c r="C3795">
        <v>16</v>
      </c>
      <c r="D3795">
        <v>3818</v>
      </c>
      <c r="E3795">
        <v>1</v>
      </c>
      <c r="F3795">
        <v>253</v>
      </c>
      <c r="G3795">
        <v>17</v>
      </c>
      <c r="H3795">
        <v>4071</v>
      </c>
      <c r="I3795" t="b">
        <v>0</v>
      </c>
    </row>
    <row r="3796" spans="1:9" x14ac:dyDescent="0.25">
      <c r="A3796" t="s">
        <v>14</v>
      </c>
      <c r="B3796" s="1">
        <v>44139</v>
      </c>
      <c r="C3796">
        <v>10</v>
      </c>
      <c r="D3796">
        <v>3828</v>
      </c>
      <c r="E3796">
        <v>0</v>
      </c>
      <c r="F3796">
        <v>253</v>
      </c>
      <c r="G3796">
        <v>10</v>
      </c>
      <c r="H3796">
        <v>4081</v>
      </c>
      <c r="I3796" t="b">
        <v>0</v>
      </c>
    </row>
    <row r="3797" spans="1:9" x14ac:dyDescent="0.25">
      <c r="A3797" t="s">
        <v>14</v>
      </c>
      <c r="B3797" s="1">
        <v>44140</v>
      </c>
      <c r="C3797">
        <v>10</v>
      </c>
      <c r="D3797">
        <v>3838</v>
      </c>
      <c r="E3797">
        <v>1</v>
      </c>
      <c r="F3797">
        <v>254</v>
      </c>
      <c r="G3797">
        <v>11</v>
      </c>
      <c r="H3797">
        <v>4092</v>
      </c>
      <c r="I3797" t="b">
        <v>0</v>
      </c>
    </row>
    <row r="3798" spans="1:9" x14ac:dyDescent="0.25">
      <c r="A3798" t="s">
        <v>14</v>
      </c>
      <c r="B3798" s="1">
        <v>44141</v>
      </c>
      <c r="C3798">
        <v>16</v>
      </c>
      <c r="D3798">
        <v>3854</v>
      </c>
      <c r="E3798">
        <v>2</v>
      </c>
      <c r="F3798">
        <v>256</v>
      </c>
      <c r="G3798">
        <v>18</v>
      </c>
      <c r="H3798">
        <v>4110</v>
      </c>
      <c r="I3798" t="b">
        <v>0</v>
      </c>
    </row>
    <row r="3799" spans="1:9" x14ac:dyDescent="0.25">
      <c r="A3799" t="s">
        <v>14</v>
      </c>
      <c r="B3799" s="1">
        <v>44142</v>
      </c>
      <c r="C3799">
        <v>17</v>
      </c>
      <c r="D3799">
        <v>3871</v>
      </c>
      <c r="E3799">
        <v>0</v>
      </c>
      <c r="F3799">
        <v>256</v>
      </c>
      <c r="G3799">
        <v>17</v>
      </c>
      <c r="H3799">
        <v>4127</v>
      </c>
      <c r="I3799" t="b">
        <v>0</v>
      </c>
    </row>
    <row r="3800" spans="1:9" x14ac:dyDescent="0.25">
      <c r="A3800" t="s">
        <v>14</v>
      </c>
      <c r="B3800" s="1">
        <v>44143</v>
      </c>
      <c r="C3800">
        <v>18</v>
      </c>
      <c r="D3800">
        <v>3889</v>
      </c>
      <c r="E3800">
        <v>2</v>
      </c>
      <c r="F3800">
        <v>258</v>
      </c>
      <c r="G3800">
        <v>20</v>
      </c>
      <c r="H3800">
        <v>4147</v>
      </c>
      <c r="I3800" t="b">
        <v>0</v>
      </c>
    </row>
    <row r="3801" spans="1:9" x14ac:dyDescent="0.25">
      <c r="A3801" t="s">
        <v>14</v>
      </c>
      <c r="B3801" s="1">
        <v>44144</v>
      </c>
      <c r="C3801">
        <v>19</v>
      </c>
      <c r="D3801">
        <v>3908</v>
      </c>
      <c r="E3801">
        <v>3</v>
      </c>
      <c r="F3801">
        <v>261</v>
      </c>
      <c r="G3801">
        <v>22</v>
      </c>
      <c r="H3801">
        <v>4169</v>
      </c>
      <c r="I3801" t="b">
        <v>0</v>
      </c>
    </row>
    <row r="3802" spans="1:9" x14ac:dyDescent="0.25">
      <c r="A3802" t="s">
        <v>14</v>
      </c>
      <c r="B3802" s="1">
        <v>44145</v>
      </c>
      <c r="C3802">
        <v>20</v>
      </c>
      <c r="D3802">
        <v>3928</v>
      </c>
      <c r="E3802">
        <v>2</v>
      </c>
      <c r="F3802">
        <v>263</v>
      </c>
      <c r="G3802">
        <v>22</v>
      </c>
      <c r="H3802">
        <v>4191</v>
      </c>
      <c r="I3802" t="b">
        <v>0</v>
      </c>
    </row>
    <row r="3803" spans="1:9" x14ac:dyDescent="0.25">
      <c r="A3803" t="s">
        <v>14</v>
      </c>
      <c r="B3803" s="1">
        <v>44146</v>
      </c>
      <c r="C3803">
        <v>20</v>
      </c>
      <c r="D3803">
        <v>3948</v>
      </c>
      <c r="E3803">
        <v>1</v>
      </c>
      <c r="F3803">
        <v>264</v>
      </c>
      <c r="G3803">
        <v>21</v>
      </c>
      <c r="H3803">
        <v>4212</v>
      </c>
      <c r="I3803" t="b">
        <v>0</v>
      </c>
    </row>
    <row r="3804" spans="1:9" x14ac:dyDescent="0.25">
      <c r="A3804" t="s">
        <v>14</v>
      </c>
      <c r="B3804" s="1">
        <v>44147</v>
      </c>
      <c r="C3804">
        <v>20</v>
      </c>
      <c r="D3804">
        <v>3968</v>
      </c>
      <c r="E3804">
        <v>0</v>
      </c>
      <c r="F3804">
        <v>264</v>
      </c>
      <c r="G3804">
        <v>20</v>
      </c>
      <c r="H3804">
        <v>4232</v>
      </c>
      <c r="I3804" t="b">
        <v>0</v>
      </c>
    </row>
    <row r="3805" spans="1:9" x14ac:dyDescent="0.25">
      <c r="A3805" t="s">
        <v>14</v>
      </c>
      <c r="B3805" s="1">
        <v>44148</v>
      </c>
      <c r="C3805">
        <v>12</v>
      </c>
      <c r="D3805">
        <v>3980</v>
      </c>
      <c r="E3805">
        <v>1</v>
      </c>
      <c r="F3805">
        <v>265</v>
      </c>
      <c r="G3805">
        <v>13</v>
      </c>
      <c r="H3805">
        <v>4245</v>
      </c>
      <c r="I3805" t="b">
        <v>0</v>
      </c>
    </row>
    <row r="3806" spans="1:9" x14ac:dyDescent="0.25">
      <c r="A3806" t="s">
        <v>14</v>
      </c>
      <c r="B3806" s="1">
        <v>44149</v>
      </c>
      <c r="C3806">
        <v>24</v>
      </c>
      <c r="D3806">
        <v>4004</v>
      </c>
      <c r="E3806">
        <v>0</v>
      </c>
      <c r="F3806">
        <v>265</v>
      </c>
      <c r="G3806">
        <v>24</v>
      </c>
      <c r="H3806">
        <v>4269</v>
      </c>
      <c r="I3806" t="b">
        <v>0</v>
      </c>
    </row>
    <row r="3807" spans="1:9" x14ac:dyDescent="0.25">
      <c r="A3807" t="s">
        <v>14</v>
      </c>
      <c r="B3807" s="1">
        <v>44150</v>
      </c>
      <c r="C3807">
        <v>25</v>
      </c>
      <c r="D3807">
        <v>4029</v>
      </c>
      <c r="E3807">
        <v>1</v>
      </c>
      <c r="F3807">
        <v>266</v>
      </c>
      <c r="G3807">
        <v>26</v>
      </c>
      <c r="H3807">
        <v>4295</v>
      </c>
      <c r="I3807" t="b">
        <v>0</v>
      </c>
    </row>
    <row r="3808" spans="1:9" x14ac:dyDescent="0.25">
      <c r="A3808" t="s">
        <v>14</v>
      </c>
      <c r="B3808" s="1">
        <v>44151</v>
      </c>
      <c r="C3808">
        <v>22</v>
      </c>
      <c r="D3808">
        <v>4051</v>
      </c>
      <c r="E3808">
        <v>0</v>
      </c>
      <c r="F3808">
        <v>266</v>
      </c>
      <c r="G3808">
        <v>22</v>
      </c>
      <c r="H3808">
        <v>4317</v>
      </c>
      <c r="I3808" t="b">
        <v>0</v>
      </c>
    </row>
    <row r="3809" spans="1:9" x14ac:dyDescent="0.25">
      <c r="A3809" t="s">
        <v>14</v>
      </c>
      <c r="B3809" s="1">
        <v>44152</v>
      </c>
      <c r="C3809">
        <v>23</v>
      </c>
      <c r="D3809">
        <v>4074</v>
      </c>
      <c r="E3809">
        <v>1</v>
      </c>
      <c r="F3809">
        <v>267</v>
      </c>
      <c r="G3809">
        <v>24</v>
      </c>
      <c r="H3809">
        <v>4341</v>
      </c>
      <c r="I3809" t="b">
        <v>0</v>
      </c>
    </row>
    <row r="3810" spans="1:9" x14ac:dyDescent="0.25">
      <c r="A3810" t="s">
        <v>14</v>
      </c>
      <c r="B3810" s="1">
        <v>44153</v>
      </c>
      <c r="C3810">
        <v>26</v>
      </c>
      <c r="D3810">
        <v>4100</v>
      </c>
      <c r="E3810">
        <v>0</v>
      </c>
      <c r="F3810">
        <v>267</v>
      </c>
      <c r="G3810">
        <v>26</v>
      </c>
      <c r="H3810">
        <v>4367</v>
      </c>
      <c r="I3810" t="b">
        <v>0</v>
      </c>
    </row>
    <row r="3811" spans="1:9" x14ac:dyDescent="0.25">
      <c r="A3811" t="s">
        <v>14</v>
      </c>
      <c r="B3811" s="1">
        <v>44154</v>
      </c>
      <c r="C3811">
        <v>21</v>
      </c>
      <c r="D3811">
        <v>4121</v>
      </c>
      <c r="E3811">
        <v>1</v>
      </c>
      <c r="F3811">
        <v>268</v>
      </c>
      <c r="G3811">
        <v>22</v>
      </c>
      <c r="H3811">
        <v>4389</v>
      </c>
      <c r="I3811" t="b">
        <v>0</v>
      </c>
    </row>
    <row r="3812" spans="1:9" x14ac:dyDescent="0.25">
      <c r="A3812" t="s">
        <v>14</v>
      </c>
      <c r="B3812" s="1">
        <v>44155</v>
      </c>
      <c r="C3812">
        <v>18</v>
      </c>
      <c r="D3812">
        <v>4139</v>
      </c>
      <c r="E3812">
        <v>1</v>
      </c>
      <c r="F3812">
        <v>269</v>
      </c>
      <c r="G3812">
        <v>19</v>
      </c>
      <c r="H3812">
        <v>4408</v>
      </c>
      <c r="I3812" t="b">
        <v>0</v>
      </c>
    </row>
    <row r="3813" spans="1:9" x14ac:dyDescent="0.25">
      <c r="A3813" t="s">
        <v>14</v>
      </c>
      <c r="B3813" s="1">
        <v>44156</v>
      </c>
      <c r="C3813">
        <v>23</v>
      </c>
      <c r="D3813">
        <v>4162</v>
      </c>
      <c r="E3813">
        <v>0</v>
      </c>
      <c r="F3813">
        <v>269</v>
      </c>
      <c r="G3813">
        <v>23</v>
      </c>
      <c r="H3813">
        <v>4431</v>
      </c>
      <c r="I3813" t="b">
        <v>0</v>
      </c>
    </row>
    <row r="3814" spans="1:9" x14ac:dyDescent="0.25">
      <c r="A3814" t="s">
        <v>14</v>
      </c>
      <c r="B3814" s="1">
        <v>44157</v>
      </c>
      <c r="C3814">
        <v>30</v>
      </c>
      <c r="D3814">
        <v>4192</v>
      </c>
      <c r="E3814">
        <v>1</v>
      </c>
      <c r="F3814">
        <v>270</v>
      </c>
      <c r="G3814">
        <v>31</v>
      </c>
      <c r="H3814">
        <v>4462</v>
      </c>
      <c r="I3814" t="b">
        <v>0</v>
      </c>
    </row>
    <row r="3815" spans="1:9" x14ac:dyDescent="0.25">
      <c r="A3815" t="s">
        <v>14</v>
      </c>
      <c r="B3815" s="1">
        <v>44158</v>
      </c>
      <c r="C3815">
        <v>29</v>
      </c>
      <c r="D3815">
        <v>4221</v>
      </c>
      <c r="E3815">
        <v>3</v>
      </c>
      <c r="F3815">
        <v>273</v>
      </c>
      <c r="G3815">
        <v>32</v>
      </c>
      <c r="H3815">
        <v>4494</v>
      </c>
      <c r="I3815" t="b">
        <v>0</v>
      </c>
    </row>
    <row r="3816" spans="1:9" x14ac:dyDescent="0.25">
      <c r="A3816" t="s">
        <v>14</v>
      </c>
      <c r="B3816" s="1">
        <v>44159</v>
      </c>
      <c r="C3816">
        <v>26</v>
      </c>
      <c r="D3816">
        <v>4247</v>
      </c>
      <c r="E3816">
        <v>0</v>
      </c>
      <c r="F3816">
        <v>273</v>
      </c>
      <c r="G3816">
        <v>26</v>
      </c>
      <c r="H3816">
        <v>4520</v>
      </c>
      <c r="I3816" t="b">
        <v>0</v>
      </c>
    </row>
    <row r="3817" spans="1:9" x14ac:dyDescent="0.25">
      <c r="A3817" t="s">
        <v>14</v>
      </c>
      <c r="B3817" s="1">
        <v>44160</v>
      </c>
      <c r="C3817">
        <v>42</v>
      </c>
      <c r="D3817">
        <v>4289</v>
      </c>
      <c r="E3817">
        <v>1</v>
      </c>
      <c r="F3817">
        <v>274</v>
      </c>
      <c r="G3817">
        <v>43</v>
      </c>
      <c r="H3817">
        <v>4563</v>
      </c>
      <c r="I3817" t="b">
        <v>0</v>
      </c>
    </row>
    <row r="3818" spans="1:9" x14ac:dyDescent="0.25">
      <c r="A3818" t="s">
        <v>14</v>
      </c>
      <c r="B3818" s="1">
        <v>44161</v>
      </c>
      <c r="C3818">
        <v>30</v>
      </c>
      <c r="D3818">
        <v>4319</v>
      </c>
      <c r="E3818">
        <v>0</v>
      </c>
      <c r="F3818">
        <v>274</v>
      </c>
      <c r="G3818">
        <v>30</v>
      </c>
      <c r="H3818">
        <v>4593</v>
      </c>
      <c r="I3818" t="b">
        <v>0</v>
      </c>
    </row>
    <row r="3819" spans="1:9" x14ac:dyDescent="0.25">
      <c r="A3819" t="s">
        <v>14</v>
      </c>
      <c r="B3819" s="1">
        <v>44162</v>
      </c>
      <c r="C3819">
        <v>31</v>
      </c>
      <c r="D3819">
        <v>4350</v>
      </c>
      <c r="E3819">
        <v>2</v>
      </c>
      <c r="F3819">
        <v>276</v>
      </c>
      <c r="G3819">
        <v>33</v>
      </c>
      <c r="H3819">
        <v>4626</v>
      </c>
      <c r="I3819" t="b">
        <v>0</v>
      </c>
    </row>
    <row r="3820" spans="1:9" x14ac:dyDescent="0.25">
      <c r="A3820" t="s">
        <v>14</v>
      </c>
      <c r="B3820" s="1">
        <v>44163</v>
      </c>
      <c r="C3820">
        <v>24</v>
      </c>
      <c r="D3820">
        <v>4374</v>
      </c>
      <c r="E3820">
        <v>1</v>
      </c>
      <c r="F3820">
        <v>277</v>
      </c>
      <c r="G3820">
        <v>25</v>
      </c>
      <c r="H3820">
        <v>4651</v>
      </c>
      <c r="I3820" t="b">
        <v>0</v>
      </c>
    </row>
    <row r="3821" spans="1:9" x14ac:dyDescent="0.25">
      <c r="A3821" t="s">
        <v>14</v>
      </c>
      <c r="B3821" s="1">
        <v>44164</v>
      </c>
      <c r="C3821">
        <v>37</v>
      </c>
      <c r="D3821">
        <v>4411</v>
      </c>
      <c r="E3821">
        <v>0</v>
      </c>
      <c r="F3821">
        <v>277</v>
      </c>
      <c r="G3821">
        <v>37</v>
      </c>
      <c r="H3821">
        <v>4688</v>
      </c>
      <c r="I3821" t="b">
        <v>0</v>
      </c>
    </row>
    <row r="3822" spans="1:9" x14ac:dyDescent="0.25">
      <c r="A3822" t="s">
        <v>14</v>
      </c>
      <c r="B3822" s="1">
        <v>44165</v>
      </c>
      <c r="C3822">
        <v>23</v>
      </c>
      <c r="D3822">
        <v>4434</v>
      </c>
      <c r="E3822">
        <v>2</v>
      </c>
      <c r="F3822">
        <v>279</v>
      </c>
      <c r="G3822">
        <v>25</v>
      </c>
      <c r="H3822">
        <v>4713</v>
      </c>
      <c r="I3822" t="b">
        <v>0</v>
      </c>
    </row>
    <row r="3823" spans="1:9" x14ac:dyDescent="0.25">
      <c r="A3823" t="s">
        <v>14</v>
      </c>
      <c r="B3823" s="1">
        <v>44166</v>
      </c>
      <c r="C3823">
        <v>29</v>
      </c>
      <c r="D3823">
        <v>4463</v>
      </c>
      <c r="E3823">
        <v>0</v>
      </c>
      <c r="F3823">
        <v>279</v>
      </c>
      <c r="G3823">
        <v>29</v>
      </c>
      <c r="H3823">
        <v>4742</v>
      </c>
      <c r="I3823" t="b">
        <v>0</v>
      </c>
    </row>
    <row r="3824" spans="1:9" x14ac:dyDescent="0.25">
      <c r="A3824" t="s">
        <v>14</v>
      </c>
      <c r="B3824" s="1">
        <v>44167</v>
      </c>
      <c r="C3824">
        <v>33</v>
      </c>
      <c r="D3824">
        <v>4496</v>
      </c>
      <c r="E3824">
        <v>1</v>
      </c>
      <c r="F3824">
        <v>280</v>
      </c>
      <c r="G3824">
        <v>34</v>
      </c>
      <c r="H3824">
        <v>4776</v>
      </c>
      <c r="I3824" t="b">
        <v>0</v>
      </c>
    </row>
    <row r="3825" spans="1:9" x14ac:dyDescent="0.25">
      <c r="A3825" t="s">
        <v>14</v>
      </c>
      <c r="B3825" s="1">
        <v>44168</v>
      </c>
      <c r="C3825">
        <v>36</v>
      </c>
      <c r="D3825">
        <v>4532</v>
      </c>
      <c r="E3825">
        <v>4</v>
      </c>
      <c r="F3825">
        <v>284</v>
      </c>
      <c r="G3825">
        <v>40</v>
      </c>
      <c r="H3825">
        <v>4816</v>
      </c>
      <c r="I3825" t="b">
        <v>0</v>
      </c>
    </row>
    <row r="3826" spans="1:9" x14ac:dyDescent="0.25">
      <c r="A3826" t="s">
        <v>14</v>
      </c>
      <c r="B3826" s="1">
        <v>44169</v>
      </c>
      <c r="C3826">
        <v>41</v>
      </c>
      <c r="D3826">
        <v>4573</v>
      </c>
      <c r="E3826">
        <v>0</v>
      </c>
      <c r="F3826">
        <v>284</v>
      </c>
      <c r="G3826">
        <v>41</v>
      </c>
      <c r="H3826">
        <v>4857</v>
      </c>
      <c r="I3826" t="b">
        <v>0</v>
      </c>
    </row>
    <row r="3827" spans="1:9" x14ac:dyDescent="0.25">
      <c r="A3827" t="s">
        <v>14</v>
      </c>
      <c r="B3827" s="1">
        <v>44170</v>
      </c>
      <c r="C3827">
        <v>37</v>
      </c>
      <c r="D3827">
        <v>4610</v>
      </c>
      <c r="E3827">
        <v>1</v>
      </c>
      <c r="F3827">
        <v>285</v>
      </c>
      <c r="G3827">
        <v>38</v>
      </c>
      <c r="H3827">
        <v>4895</v>
      </c>
      <c r="I3827" t="b">
        <v>0</v>
      </c>
    </row>
    <row r="3828" spans="1:9" x14ac:dyDescent="0.25">
      <c r="A3828" t="s">
        <v>14</v>
      </c>
      <c r="B3828" s="1">
        <v>44171</v>
      </c>
      <c r="C3828">
        <v>32</v>
      </c>
      <c r="D3828">
        <v>4642</v>
      </c>
      <c r="E3828">
        <v>3</v>
      </c>
      <c r="F3828">
        <v>288</v>
      </c>
      <c r="G3828">
        <v>35</v>
      </c>
      <c r="H3828">
        <v>4930</v>
      </c>
      <c r="I3828" t="b">
        <v>0</v>
      </c>
    </row>
    <row r="3829" spans="1:9" x14ac:dyDescent="0.25">
      <c r="A3829" t="s">
        <v>14</v>
      </c>
      <c r="B3829" s="1">
        <v>44172</v>
      </c>
      <c r="C3829">
        <v>25</v>
      </c>
      <c r="D3829">
        <v>4667</v>
      </c>
      <c r="E3829">
        <v>0</v>
      </c>
      <c r="F3829">
        <v>288</v>
      </c>
      <c r="G3829">
        <v>25</v>
      </c>
      <c r="H3829">
        <v>4955</v>
      </c>
      <c r="I3829" t="b">
        <v>0</v>
      </c>
    </row>
    <row r="3830" spans="1:9" x14ac:dyDescent="0.25">
      <c r="A3830" t="s">
        <v>14</v>
      </c>
      <c r="B3830" s="1">
        <v>44173</v>
      </c>
      <c r="C3830">
        <v>43</v>
      </c>
      <c r="D3830">
        <v>4710</v>
      </c>
      <c r="E3830">
        <v>3</v>
      </c>
      <c r="F3830">
        <v>291</v>
      </c>
      <c r="G3830">
        <v>46</v>
      </c>
      <c r="H3830">
        <v>5001</v>
      </c>
      <c r="I3830" t="b">
        <v>0</v>
      </c>
    </row>
    <row r="3831" spans="1:9" x14ac:dyDescent="0.25">
      <c r="A3831" t="s">
        <v>14</v>
      </c>
      <c r="B3831" s="1">
        <v>44174</v>
      </c>
      <c r="C3831">
        <v>44</v>
      </c>
      <c r="D3831">
        <v>4754</v>
      </c>
      <c r="E3831">
        <v>0</v>
      </c>
      <c r="F3831">
        <v>291</v>
      </c>
      <c r="G3831">
        <v>44</v>
      </c>
      <c r="H3831">
        <v>5045</v>
      </c>
      <c r="I3831" t="b">
        <v>0</v>
      </c>
    </row>
    <row r="3832" spans="1:9" x14ac:dyDescent="0.25">
      <c r="A3832" t="s">
        <v>14</v>
      </c>
      <c r="B3832" s="1">
        <v>44175</v>
      </c>
      <c r="C3832">
        <v>38</v>
      </c>
      <c r="D3832">
        <v>4792</v>
      </c>
      <c r="E3832">
        <v>4</v>
      </c>
      <c r="F3832">
        <v>295</v>
      </c>
      <c r="G3832">
        <v>42</v>
      </c>
      <c r="H3832">
        <v>5087</v>
      </c>
      <c r="I3832" t="b">
        <v>0</v>
      </c>
    </row>
    <row r="3833" spans="1:9" x14ac:dyDescent="0.25">
      <c r="A3833" t="s">
        <v>14</v>
      </c>
      <c r="B3833" s="1">
        <v>44176</v>
      </c>
      <c r="C3833">
        <v>50</v>
      </c>
      <c r="D3833">
        <v>4842</v>
      </c>
      <c r="E3833">
        <v>3</v>
      </c>
      <c r="F3833">
        <v>298</v>
      </c>
      <c r="G3833">
        <v>53</v>
      </c>
      <c r="H3833">
        <v>5140</v>
      </c>
      <c r="I3833" t="b">
        <v>0</v>
      </c>
    </row>
    <row r="3834" spans="1:9" x14ac:dyDescent="0.25">
      <c r="A3834" t="s">
        <v>14</v>
      </c>
      <c r="B3834" s="1">
        <v>44177</v>
      </c>
      <c r="C3834">
        <v>40</v>
      </c>
      <c r="D3834">
        <v>4882</v>
      </c>
      <c r="E3834">
        <v>3</v>
      </c>
      <c r="F3834">
        <v>301</v>
      </c>
      <c r="G3834">
        <v>43</v>
      </c>
      <c r="H3834">
        <v>5183</v>
      </c>
      <c r="I3834" t="b">
        <v>0</v>
      </c>
    </row>
    <row r="3835" spans="1:9" x14ac:dyDescent="0.25">
      <c r="A3835" t="s">
        <v>14</v>
      </c>
      <c r="B3835" s="1">
        <v>44178</v>
      </c>
      <c r="C3835">
        <v>41</v>
      </c>
      <c r="D3835">
        <v>4923</v>
      </c>
      <c r="E3835">
        <v>0</v>
      </c>
      <c r="F3835">
        <v>301</v>
      </c>
      <c r="G3835">
        <v>41</v>
      </c>
      <c r="H3835">
        <v>5224</v>
      </c>
      <c r="I3835" t="b">
        <v>0</v>
      </c>
    </row>
    <row r="3836" spans="1:9" x14ac:dyDescent="0.25">
      <c r="A3836" t="s">
        <v>14</v>
      </c>
      <c r="B3836" s="1">
        <v>44179</v>
      </c>
      <c r="C3836">
        <v>38</v>
      </c>
      <c r="D3836">
        <v>4961</v>
      </c>
      <c r="E3836">
        <v>1</v>
      </c>
      <c r="F3836">
        <v>302</v>
      </c>
      <c r="G3836">
        <v>39</v>
      </c>
      <c r="H3836">
        <v>5263</v>
      </c>
      <c r="I3836" t="b">
        <v>0</v>
      </c>
    </row>
    <row r="3837" spans="1:9" x14ac:dyDescent="0.25">
      <c r="A3837" t="s">
        <v>14</v>
      </c>
      <c r="B3837" s="1">
        <v>44180</v>
      </c>
      <c r="C3837">
        <v>51</v>
      </c>
      <c r="D3837">
        <v>5012</v>
      </c>
      <c r="E3837">
        <v>2</v>
      </c>
      <c r="F3837">
        <v>304</v>
      </c>
      <c r="G3837">
        <v>53</v>
      </c>
      <c r="H3837">
        <v>5316</v>
      </c>
      <c r="I3837" t="b">
        <v>0</v>
      </c>
    </row>
    <row r="3838" spans="1:9" x14ac:dyDescent="0.25">
      <c r="A3838" t="s">
        <v>14</v>
      </c>
      <c r="B3838" s="1">
        <v>44181</v>
      </c>
      <c r="C3838">
        <v>45</v>
      </c>
      <c r="D3838">
        <v>5057</v>
      </c>
      <c r="E3838">
        <v>2</v>
      </c>
      <c r="F3838">
        <v>306</v>
      </c>
      <c r="G3838">
        <v>47</v>
      </c>
      <c r="H3838">
        <v>5363</v>
      </c>
      <c r="I3838" t="b">
        <v>0</v>
      </c>
    </row>
    <row r="3839" spans="1:9" x14ac:dyDescent="0.25">
      <c r="A3839" t="s">
        <v>14</v>
      </c>
      <c r="B3839" s="1">
        <v>44182</v>
      </c>
      <c r="C3839">
        <v>54</v>
      </c>
      <c r="D3839">
        <v>5111</v>
      </c>
      <c r="E3839">
        <v>2</v>
      </c>
      <c r="F3839">
        <v>308</v>
      </c>
      <c r="G3839">
        <v>56</v>
      </c>
      <c r="H3839">
        <v>5419</v>
      </c>
      <c r="I3839" t="b">
        <v>0</v>
      </c>
    </row>
    <row r="3840" spans="1:9" x14ac:dyDescent="0.25">
      <c r="A3840" t="s">
        <v>14</v>
      </c>
      <c r="B3840" s="1">
        <v>44183</v>
      </c>
      <c r="C3840">
        <v>49</v>
      </c>
      <c r="D3840">
        <v>5160</v>
      </c>
      <c r="E3840">
        <v>1</v>
      </c>
      <c r="F3840">
        <v>309</v>
      </c>
      <c r="G3840">
        <v>50</v>
      </c>
      <c r="H3840">
        <v>5469</v>
      </c>
      <c r="I3840" t="b">
        <v>0</v>
      </c>
    </row>
    <row r="3841" spans="1:9" x14ac:dyDescent="0.25">
      <c r="A3841" t="s">
        <v>14</v>
      </c>
      <c r="B3841" s="1">
        <v>44184</v>
      </c>
      <c r="C3841">
        <v>44</v>
      </c>
      <c r="D3841">
        <v>5204</v>
      </c>
      <c r="E3841">
        <v>2</v>
      </c>
      <c r="F3841">
        <v>311</v>
      </c>
      <c r="G3841">
        <v>46</v>
      </c>
      <c r="H3841">
        <v>5515</v>
      </c>
      <c r="I3841" t="b">
        <v>0</v>
      </c>
    </row>
    <row r="3842" spans="1:9" x14ac:dyDescent="0.25">
      <c r="A3842" t="s">
        <v>14</v>
      </c>
      <c r="B3842" s="1">
        <v>44185</v>
      </c>
      <c r="C3842">
        <v>57</v>
      </c>
      <c r="D3842">
        <v>5261</v>
      </c>
      <c r="E3842">
        <v>2</v>
      </c>
      <c r="F3842">
        <v>313</v>
      </c>
      <c r="G3842">
        <v>59</v>
      </c>
      <c r="H3842">
        <v>5574</v>
      </c>
      <c r="I3842" t="b">
        <v>0</v>
      </c>
    </row>
    <row r="3843" spans="1:9" x14ac:dyDescent="0.25">
      <c r="A3843" t="s">
        <v>14</v>
      </c>
      <c r="B3843" s="1">
        <v>44186</v>
      </c>
      <c r="C3843">
        <v>67</v>
      </c>
      <c r="D3843">
        <v>5328</v>
      </c>
      <c r="E3843">
        <v>1</v>
      </c>
      <c r="F3843">
        <v>314</v>
      </c>
      <c r="G3843">
        <v>68</v>
      </c>
      <c r="H3843">
        <v>5642</v>
      </c>
      <c r="I3843" t="b">
        <v>0</v>
      </c>
    </row>
    <row r="3844" spans="1:9" x14ac:dyDescent="0.25">
      <c r="A3844" t="s">
        <v>14</v>
      </c>
      <c r="B3844" s="1">
        <v>44187</v>
      </c>
      <c r="C3844">
        <v>62</v>
      </c>
      <c r="D3844">
        <v>5390</v>
      </c>
      <c r="E3844">
        <v>2</v>
      </c>
      <c r="F3844">
        <v>316</v>
      </c>
      <c r="G3844">
        <v>64</v>
      </c>
      <c r="H3844">
        <v>5706</v>
      </c>
      <c r="I3844" t="b">
        <v>0</v>
      </c>
    </row>
    <row r="3845" spans="1:9" x14ac:dyDescent="0.25">
      <c r="A3845" t="s">
        <v>14</v>
      </c>
      <c r="B3845" s="1">
        <v>44188</v>
      </c>
      <c r="C3845">
        <v>71</v>
      </c>
      <c r="D3845">
        <v>5461</v>
      </c>
      <c r="E3845">
        <v>1</v>
      </c>
      <c r="F3845">
        <v>317</v>
      </c>
      <c r="G3845">
        <v>72</v>
      </c>
      <c r="H3845">
        <v>5778</v>
      </c>
      <c r="I3845" t="b">
        <v>0</v>
      </c>
    </row>
    <row r="3846" spans="1:9" x14ac:dyDescent="0.25">
      <c r="A3846" t="s">
        <v>14</v>
      </c>
      <c r="B3846" s="1">
        <v>44189</v>
      </c>
      <c r="C3846">
        <v>56</v>
      </c>
      <c r="D3846">
        <v>5517</v>
      </c>
      <c r="E3846">
        <v>1</v>
      </c>
      <c r="F3846">
        <v>318</v>
      </c>
      <c r="G3846">
        <v>57</v>
      </c>
      <c r="H3846">
        <v>5835</v>
      </c>
      <c r="I3846" t="b">
        <v>0</v>
      </c>
    </row>
    <row r="3847" spans="1:9" x14ac:dyDescent="0.25">
      <c r="A3847" t="s">
        <v>14</v>
      </c>
      <c r="B3847" s="1">
        <v>44190</v>
      </c>
      <c r="C3847">
        <v>71</v>
      </c>
      <c r="D3847">
        <v>5588</v>
      </c>
      <c r="E3847">
        <v>1</v>
      </c>
      <c r="F3847">
        <v>319</v>
      </c>
      <c r="G3847">
        <v>72</v>
      </c>
      <c r="H3847">
        <v>5907</v>
      </c>
      <c r="I3847" t="b">
        <v>0</v>
      </c>
    </row>
    <row r="3848" spans="1:9" x14ac:dyDescent="0.25">
      <c r="A3848" t="s">
        <v>14</v>
      </c>
      <c r="B3848" s="1">
        <v>44191</v>
      </c>
      <c r="C3848">
        <v>75</v>
      </c>
      <c r="D3848">
        <v>5663</v>
      </c>
      <c r="E3848">
        <v>3</v>
      </c>
      <c r="F3848">
        <v>322</v>
      </c>
      <c r="G3848">
        <v>78</v>
      </c>
      <c r="H3848">
        <v>5985</v>
      </c>
      <c r="I3848" t="b">
        <v>0</v>
      </c>
    </row>
    <row r="3849" spans="1:9" x14ac:dyDescent="0.25">
      <c r="A3849" t="s">
        <v>14</v>
      </c>
      <c r="B3849" s="1">
        <v>44192</v>
      </c>
      <c r="C3849">
        <v>77</v>
      </c>
      <c r="D3849">
        <v>5740</v>
      </c>
      <c r="E3849">
        <v>2</v>
      </c>
      <c r="F3849">
        <v>324</v>
      </c>
      <c r="G3849">
        <v>79</v>
      </c>
      <c r="H3849">
        <v>6064</v>
      </c>
      <c r="I3849" t="b">
        <v>0</v>
      </c>
    </row>
    <row r="3850" spans="1:9" x14ac:dyDescent="0.25">
      <c r="A3850" t="s">
        <v>14</v>
      </c>
      <c r="B3850" s="1">
        <v>44193</v>
      </c>
      <c r="C3850">
        <v>81</v>
      </c>
      <c r="D3850">
        <v>5821</v>
      </c>
      <c r="E3850">
        <v>4</v>
      </c>
      <c r="F3850">
        <v>328</v>
      </c>
      <c r="G3850">
        <v>85</v>
      </c>
      <c r="H3850">
        <v>6149</v>
      </c>
      <c r="I3850" t="b">
        <v>0</v>
      </c>
    </row>
    <row r="3851" spans="1:9" x14ac:dyDescent="0.25">
      <c r="A3851" t="s">
        <v>14</v>
      </c>
      <c r="B3851" s="1">
        <v>44194</v>
      </c>
      <c r="C3851">
        <v>79</v>
      </c>
      <c r="D3851">
        <v>5900</v>
      </c>
      <c r="E3851">
        <v>5</v>
      </c>
      <c r="F3851">
        <v>333</v>
      </c>
      <c r="G3851">
        <v>84</v>
      </c>
      <c r="H3851">
        <v>6233</v>
      </c>
      <c r="I3851" t="b">
        <v>0</v>
      </c>
    </row>
    <row r="3852" spans="1:9" x14ac:dyDescent="0.25">
      <c r="A3852" t="s">
        <v>14</v>
      </c>
      <c r="B3852" s="1">
        <v>44195</v>
      </c>
      <c r="C3852">
        <v>93</v>
      </c>
      <c r="D3852">
        <v>5993</v>
      </c>
      <c r="E3852">
        <v>1</v>
      </c>
      <c r="F3852">
        <v>334</v>
      </c>
      <c r="G3852">
        <v>94</v>
      </c>
      <c r="H3852">
        <v>6327</v>
      </c>
      <c r="I3852" t="b">
        <v>0</v>
      </c>
    </row>
    <row r="3853" spans="1:9" x14ac:dyDescent="0.25">
      <c r="A3853" t="s">
        <v>14</v>
      </c>
      <c r="B3853" s="1">
        <v>44196</v>
      </c>
      <c r="C3853">
        <v>93</v>
      </c>
      <c r="D3853">
        <v>6086</v>
      </c>
      <c r="E3853">
        <v>4</v>
      </c>
      <c r="F3853">
        <v>338</v>
      </c>
      <c r="G3853">
        <v>97</v>
      </c>
      <c r="H3853">
        <v>6424</v>
      </c>
      <c r="I3853" t="b">
        <v>0</v>
      </c>
    </row>
    <row r="3854" spans="1:9" x14ac:dyDescent="0.25">
      <c r="A3854" t="s">
        <v>14</v>
      </c>
      <c r="B3854" s="1">
        <v>44197</v>
      </c>
      <c r="C3854">
        <v>60</v>
      </c>
      <c r="D3854">
        <v>6146</v>
      </c>
      <c r="E3854">
        <v>3</v>
      </c>
      <c r="F3854">
        <v>341</v>
      </c>
      <c r="G3854">
        <v>63</v>
      </c>
      <c r="H3854">
        <v>6487</v>
      </c>
      <c r="I3854" t="b">
        <v>0</v>
      </c>
    </row>
    <row r="3855" spans="1:9" x14ac:dyDescent="0.25">
      <c r="A3855" t="s">
        <v>14</v>
      </c>
      <c r="B3855" s="1">
        <v>44198</v>
      </c>
      <c r="C3855">
        <v>95</v>
      </c>
      <c r="D3855">
        <v>6241</v>
      </c>
      <c r="E3855">
        <v>2</v>
      </c>
      <c r="F3855">
        <v>343</v>
      </c>
      <c r="G3855">
        <v>97</v>
      </c>
      <c r="H3855">
        <v>6584</v>
      </c>
      <c r="I3855" t="b">
        <v>0</v>
      </c>
    </row>
    <row r="3856" spans="1:9" x14ac:dyDescent="0.25">
      <c r="A3856" t="s">
        <v>14</v>
      </c>
      <c r="B3856" s="1">
        <v>44199</v>
      </c>
      <c r="C3856">
        <v>81</v>
      </c>
      <c r="D3856">
        <v>6322</v>
      </c>
      <c r="E3856">
        <v>5</v>
      </c>
      <c r="F3856">
        <v>348</v>
      </c>
      <c r="G3856">
        <v>86</v>
      </c>
      <c r="H3856">
        <v>6670</v>
      </c>
      <c r="I3856" t="b">
        <v>0</v>
      </c>
    </row>
    <row r="3857" spans="1:9" x14ac:dyDescent="0.25">
      <c r="A3857" t="s">
        <v>14</v>
      </c>
      <c r="B3857" s="1">
        <v>44200</v>
      </c>
      <c r="C3857">
        <v>107</v>
      </c>
      <c r="D3857">
        <v>6429</v>
      </c>
      <c r="E3857">
        <v>5</v>
      </c>
      <c r="F3857">
        <v>353</v>
      </c>
      <c r="G3857">
        <v>112</v>
      </c>
      <c r="H3857">
        <v>6782</v>
      </c>
      <c r="I3857" t="b">
        <v>0</v>
      </c>
    </row>
    <row r="3858" spans="1:9" x14ac:dyDescent="0.25">
      <c r="A3858" t="s">
        <v>14</v>
      </c>
      <c r="B3858" s="1">
        <v>44201</v>
      </c>
      <c r="C3858">
        <v>107</v>
      </c>
      <c r="D3858">
        <v>6536</v>
      </c>
      <c r="E3858">
        <v>3</v>
      </c>
      <c r="F3858">
        <v>356</v>
      </c>
      <c r="G3858">
        <v>110</v>
      </c>
      <c r="H3858">
        <v>6892</v>
      </c>
      <c r="I3858" t="b">
        <v>0</v>
      </c>
    </row>
    <row r="3859" spans="1:9" x14ac:dyDescent="0.25">
      <c r="A3859" t="s">
        <v>14</v>
      </c>
      <c r="B3859" s="1">
        <v>44202</v>
      </c>
      <c r="C3859">
        <v>121</v>
      </c>
      <c r="D3859">
        <v>6657</v>
      </c>
      <c r="E3859">
        <v>4</v>
      </c>
      <c r="F3859">
        <v>360</v>
      </c>
      <c r="G3859">
        <v>125</v>
      </c>
      <c r="H3859">
        <v>7017</v>
      </c>
      <c r="I3859" t="b">
        <v>0</v>
      </c>
    </row>
    <row r="3860" spans="1:9" x14ac:dyDescent="0.25">
      <c r="A3860" t="s">
        <v>14</v>
      </c>
      <c r="B3860" s="1">
        <v>44203</v>
      </c>
      <c r="C3860">
        <v>116</v>
      </c>
      <c r="D3860">
        <v>6773</v>
      </c>
      <c r="E3860">
        <v>5</v>
      </c>
      <c r="F3860">
        <v>365</v>
      </c>
      <c r="G3860">
        <v>121</v>
      </c>
      <c r="H3860">
        <v>7138</v>
      </c>
      <c r="I3860" t="b">
        <v>0</v>
      </c>
    </row>
    <row r="3861" spans="1:9" x14ac:dyDescent="0.25">
      <c r="A3861" t="s">
        <v>14</v>
      </c>
      <c r="B3861" s="1">
        <v>44204</v>
      </c>
      <c r="C3861">
        <v>125</v>
      </c>
      <c r="D3861">
        <v>6898</v>
      </c>
      <c r="E3861">
        <v>3</v>
      </c>
      <c r="F3861">
        <v>368</v>
      </c>
      <c r="G3861">
        <v>128</v>
      </c>
      <c r="H3861">
        <v>7266</v>
      </c>
      <c r="I3861" t="b">
        <v>0</v>
      </c>
    </row>
    <row r="3862" spans="1:9" x14ac:dyDescent="0.25">
      <c r="A3862" t="s">
        <v>14</v>
      </c>
      <c r="B3862" s="1">
        <v>44205</v>
      </c>
      <c r="C3862">
        <v>115</v>
      </c>
      <c r="D3862">
        <v>7013</v>
      </c>
      <c r="E3862">
        <v>4</v>
      </c>
      <c r="F3862">
        <v>372</v>
      </c>
      <c r="G3862">
        <v>119</v>
      </c>
      <c r="H3862">
        <v>7385</v>
      </c>
      <c r="I3862" t="b">
        <v>0</v>
      </c>
    </row>
    <row r="3863" spans="1:9" x14ac:dyDescent="0.25">
      <c r="A3863" t="s">
        <v>14</v>
      </c>
      <c r="B3863" s="1">
        <v>44206</v>
      </c>
      <c r="C3863">
        <v>127</v>
      </c>
      <c r="D3863">
        <v>7140</v>
      </c>
      <c r="E3863">
        <v>1</v>
      </c>
      <c r="F3863">
        <v>373</v>
      </c>
      <c r="G3863">
        <v>128</v>
      </c>
      <c r="H3863">
        <v>7513</v>
      </c>
      <c r="I3863" t="b">
        <v>0</v>
      </c>
    </row>
    <row r="3864" spans="1:9" x14ac:dyDescent="0.25">
      <c r="A3864" t="s">
        <v>14</v>
      </c>
      <c r="B3864" s="1">
        <v>44207</v>
      </c>
      <c r="C3864">
        <v>129</v>
      </c>
      <c r="D3864">
        <v>7269</v>
      </c>
      <c r="E3864">
        <v>3</v>
      </c>
      <c r="F3864">
        <v>376</v>
      </c>
      <c r="G3864">
        <v>132</v>
      </c>
      <c r="H3864">
        <v>7645</v>
      </c>
      <c r="I3864" t="b">
        <v>0</v>
      </c>
    </row>
    <row r="3865" spans="1:9" x14ac:dyDescent="0.25">
      <c r="A3865" t="s">
        <v>14</v>
      </c>
      <c r="B3865" s="1">
        <v>44208</v>
      </c>
      <c r="C3865">
        <v>170</v>
      </c>
      <c r="D3865">
        <v>7439</v>
      </c>
      <c r="E3865">
        <v>6</v>
      </c>
      <c r="F3865">
        <v>382</v>
      </c>
      <c r="G3865">
        <v>176</v>
      </c>
      <c r="H3865">
        <v>7821</v>
      </c>
      <c r="I3865" t="b">
        <v>0</v>
      </c>
    </row>
    <row r="3866" spans="1:9" x14ac:dyDescent="0.25">
      <c r="A3866" t="s">
        <v>14</v>
      </c>
      <c r="B3866" s="1">
        <v>44209</v>
      </c>
      <c r="C3866">
        <v>134</v>
      </c>
      <c r="D3866">
        <v>7573</v>
      </c>
      <c r="E3866">
        <v>4</v>
      </c>
      <c r="F3866">
        <v>386</v>
      </c>
      <c r="G3866">
        <v>138</v>
      </c>
      <c r="H3866">
        <v>7959</v>
      </c>
      <c r="I3866" t="b">
        <v>0</v>
      </c>
    </row>
    <row r="3867" spans="1:9" x14ac:dyDescent="0.25">
      <c r="A3867" t="s">
        <v>14</v>
      </c>
      <c r="B3867" s="1">
        <v>44210</v>
      </c>
      <c r="C3867">
        <v>141</v>
      </c>
      <c r="D3867">
        <v>7714</v>
      </c>
      <c r="E3867">
        <v>5</v>
      </c>
      <c r="F3867">
        <v>391</v>
      </c>
      <c r="G3867">
        <v>146</v>
      </c>
      <c r="H3867">
        <v>8105</v>
      </c>
      <c r="I3867" t="b">
        <v>0</v>
      </c>
    </row>
    <row r="3868" spans="1:9" x14ac:dyDescent="0.25">
      <c r="A3868" t="s">
        <v>14</v>
      </c>
      <c r="B3868" s="1">
        <v>44211</v>
      </c>
      <c r="C3868">
        <v>126</v>
      </c>
      <c r="D3868">
        <v>7840</v>
      </c>
      <c r="E3868">
        <v>4</v>
      </c>
      <c r="F3868">
        <v>395</v>
      </c>
      <c r="G3868">
        <v>130</v>
      </c>
      <c r="H3868">
        <v>8235</v>
      </c>
      <c r="I3868" t="b">
        <v>0</v>
      </c>
    </row>
    <row r="3869" spans="1:9" x14ac:dyDescent="0.25">
      <c r="A3869" t="s">
        <v>14</v>
      </c>
      <c r="B3869" s="1">
        <v>44212</v>
      </c>
      <c r="C3869">
        <v>154</v>
      </c>
      <c r="D3869">
        <v>7994</v>
      </c>
      <c r="E3869">
        <v>3</v>
      </c>
      <c r="F3869">
        <v>398</v>
      </c>
      <c r="G3869">
        <v>157</v>
      </c>
      <c r="H3869">
        <v>8392</v>
      </c>
      <c r="I3869" t="b">
        <v>0</v>
      </c>
    </row>
    <row r="3870" spans="1:9" x14ac:dyDescent="0.25">
      <c r="A3870" t="s">
        <v>14</v>
      </c>
      <c r="B3870" s="1">
        <v>44213</v>
      </c>
      <c r="C3870">
        <v>165</v>
      </c>
      <c r="D3870">
        <v>8159</v>
      </c>
      <c r="E3870">
        <v>5</v>
      </c>
      <c r="F3870">
        <v>403</v>
      </c>
      <c r="G3870">
        <v>170</v>
      </c>
      <c r="H3870">
        <v>8562</v>
      </c>
      <c r="I3870" t="b">
        <v>0</v>
      </c>
    </row>
    <row r="3871" spans="1:9" x14ac:dyDescent="0.25">
      <c r="A3871" t="s">
        <v>14</v>
      </c>
      <c r="B3871" s="1">
        <v>44214</v>
      </c>
      <c r="C3871">
        <v>151</v>
      </c>
      <c r="D3871">
        <v>8310</v>
      </c>
      <c r="E3871">
        <v>8</v>
      </c>
      <c r="F3871">
        <v>411</v>
      </c>
      <c r="G3871">
        <v>159</v>
      </c>
      <c r="H3871">
        <v>8721</v>
      </c>
      <c r="I3871" t="b">
        <v>0</v>
      </c>
    </row>
    <row r="3872" spans="1:9" x14ac:dyDescent="0.25">
      <c r="A3872" t="s">
        <v>14</v>
      </c>
      <c r="B3872" s="1">
        <v>44215</v>
      </c>
      <c r="C3872">
        <v>155</v>
      </c>
      <c r="D3872">
        <v>8465</v>
      </c>
      <c r="E3872">
        <v>6</v>
      </c>
      <c r="F3872">
        <v>417</v>
      </c>
      <c r="G3872">
        <v>161</v>
      </c>
      <c r="H3872">
        <v>8882</v>
      </c>
      <c r="I3872" t="b">
        <v>0</v>
      </c>
    </row>
    <row r="3873" spans="1:9" x14ac:dyDescent="0.25">
      <c r="A3873" t="s">
        <v>14</v>
      </c>
      <c r="B3873" s="1">
        <v>44216</v>
      </c>
      <c r="C3873">
        <v>134</v>
      </c>
      <c r="D3873">
        <v>8599</v>
      </c>
      <c r="E3873">
        <v>11</v>
      </c>
      <c r="F3873">
        <v>428</v>
      </c>
      <c r="G3873">
        <v>145</v>
      </c>
      <c r="H3873">
        <v>9027</v>
      </c>
      <c r="I3873" t="b">
        <v>0</v>
      </c>
    </row>
    <row r="3874" spans="1:9" x14ac:dyDescent="0.25">
      <c r="A3874" t="s">
        <v>14</v>
      </c>
      <c r="B3874" s="1">
        <v>44217</v>
      </c>
      <c r="C3874">
        <v>135</v>
      </c>
      <c r="D3874">
        <v>8734</v>
      </c>
      <c r="E3874">
        <v>4</v>
      </c>
      <c r="F3874">
        <v>432</v>
      </c>
      <c r="G3874">
        <v>139</v>
      </c>
      <c r="H3874">
        <v>9166</v>
      </c>
      <c r="I3874" t="b">
        <v>0</v>
      </c>
    </row>
    <row r="3875" spans="1:9" x14ac:dyDescent="0.25">
      <c r="A3875" t="s">
        <v>14</v>
      </c>
      <c r="B3875" s="1">
        <v>44218</v>
      </c>
      <c r="C3875">
        <v>133</v>
      </c>
      <c r="D3875">
        <v>8867</v>
      </c>
      <c r="E3875">
        <v>1</v>
      </c>
      <c r="F3875">
        <v>433</v>
      </c>
      <c r="G3875">
        <v>134</v>
      </c>
      <c r="H3875">
        <v>9300</v>
      </c>
      <c r="I3875" t="b">
        <v>0</v>
      </c>
    </row>
    <row r="3876" spans="1:9" x14ac:dyDescent="0.25">
      <c r="A3876" t="s">
        <v>14</v>
      </c>
      <c r="B3876" s="1">
        <v>44219</v>
      </c>
      <c r="C3876">
        <v>123</v>
      </c>
      <c r="D3876">
        <v>8990</v>
      </c>
      <c r="E3876">
        <v>7</v>
      </c>
      <c r="F3876">
        <v>440</v>
      </c>
      <c r="G3876">
        <v>130</v>
      </c>
      <c r="H3876">
        <v>9430</v>
      </c>
      <c r="I3876" t="b">
        <v>0</v>
      </c>
    </row>
    <row r="3877" spans="1:9" x14ac:dyDescent="0.25">
      <c r="A3877" t="s">
        <v>14</v>
      </c>
      <c r="B3877" s="1">
        <v>44220</v>
      </c>
      <c r="C3877">
        <v>118</v>
      </c>
      <c r="D3877">
        <v>9108</v>
      </c>
      <c r="E3877">
        <v>4</v>
      </c>
      <c r="F3877">
        <v>444</v>
      </c>
      <c r="G3877">
        <v>122</v>
      </c>
      <c r="H3877">
        <v>9552</v>
      </c>
      <c r="I3877" t="b">
        <v>0</v>
      </c>
    </row>
    <row r="3878" spans="1:9" x14ac:dyDescent="0.25">
      <c r="A3878" t="s">
        <v>14</v>
      </c>
      <c r="B3878" s="1">
        <v>44221</v>
      </c>
      <c r="C3878">
        <v>114</v>
      </c>
      <c r="D3878">
        <v>9222</v>
      </c>
      <c r="E3878">
        <v>7</v>
      </c>
      <c r="F3878">
        <v>451</v>
      </c>
      <c r="G3878">
        <v>121</v>
      </c>
      <c r="H3878">
        <v>9673</v>
      </c>
      <c r="I3878" t="b">
        <v>0</v>
      </c>
    </row>
    <row r="3879" spans="1:9" x14ac:dyDescent="0.25">
      <c r="A3879" t="s">
        <v>14</v>
      </c>
      <c r="B3879" s="1">
        <v>44222</v>
      </c>
      <c r="C3879">
        <v>131</v>
      </c>
      <c r="D3879">
        <v>9353</v>
      </c>
      <c r="E3879">
        <v>7</v>
      </c>
      <c r="F3879">
        <v>458</v>
      </c>
      <c r="G3879">
        <v>138</v>
      </c>
      <c r="H3879">
        <v>9811</v>
      </c>
      <c r="I3879" t="b">
        <v>0</v>
      </c>
    </row>
    <row r="3880" spans="1:9" x14ac:dyDescent="0.25">
      <c r="A3880" t="s">
        <v>14</v>
      </c>
      <c r="B3880" s="1">
        <v>44223</v>
      </c>
      <c r="C3880">
        <v>113</v>
      </c>
      <c r="D3880">
        <v>9466</v>
      </c>
      <c r="E3880">
        <v>5</v>
      </c>
      <c r="F3880">
        <v>463</v>
      </c>
      <c r="G3880">
        <v>118</v>
      </c>
      <c r="H3880">
        <v>9929</v>
      </c>
      <c r="I3880" t="b">
        <v>0</v>
      </c>
    </row>
    <row r="3881" spans="1:9" x14ac:dyDescent="0.25">
      <c r="A3881" t="s">
        <v>14</v>
      </c>
      <c r="B3881" s="1">
        <v>44224</v>
      </c>
      <c r="C3881">
        <v>127</v>
      </c>
      <c r="D3881">
        <v>9593</v>
      </c>
      <c r="E3881">
        <v>6</v>
      </c>
      <c r="F3881">
        <v>469</v>
      </c>
      <c r="G3881">
        <v>133</v>
      </c>
      <c r="H3881">
        <v>10062</v>
      </c>
      <c r="I3881" t="b">
        <v>0</v>
      </c>
    </row>
    <row r="3882" spans="1:9" x14ac:dyDescent="0.25">
      <c r="A3882" t="s">
        <v>14</v>
      </c>
      <c r="B3882" s="1">
        <v>44225</v>
      </c>
      <c r="C3882">
        <v>109</v>
      </c>
      <c r="D3882">
        <v>9702</v>
      </c>
      <c r="E3882">
        <v>4</v>
      </c>
      <c r="F3882">
        <v>473</v>
      </c>
      <c r="G3882">
        <v>113</v>
      </c>
      <c r="H3882">
        <v>10175</v>
      </c>
      <c r="I3882" t="b">
        <v>0</v>
      </c>
    </row>
    <row r="3883" spans="1:9" x14ac:dyDescent="0.25">
      <c r="A3883" t="s">
        <v>14</v>
      </c>
      <c r="B3883" s="1">
        <v>44226</v>
      </c>
      <c r="C3883">
        <v>94</v>
      </c>
      <c r="D3883">
        <v>9796</v>
      </c>
      <c r="E3883">
        <v>5</v>
      </c>
      <c r="F3883">
        <v>478</v>
      </c>
      <c r="G3883">
        <v>99</v>
      </c>
      <c r="H3883">
        <v>10274</v>
      </c>
      <c r="I3883" t="b">
        <v>0</v>
      </c>
    </row>
    <row r="3884" spans="1:9" x14ac:dyDescent="0.25">
      <c r="A3884" t="s">
        <v>14</v>
      </c>
      <c r="B3884" s="1">
        <v>44227</v>
      </c>
      <c r="C3884">
        <v>95</v>
      </c>
      <c r="D3884">
        <v>9891</v>
      </c>
      <c r="E3884">
        <v>3</v>
      </c>
      <c r="F3884">
        <v>481</v>
      </c>
      <c r="G3884">
        <v>98</v>
      </c>
      <c r="H3884">
        <v>10372</v>
      </c>
      <c r="I3884" t="b">
        <v>0</v>
      </c>
    </row>
    <row r="3885" spans="1:9" x14ac:dyDescent="0.25">
      <c r="A3885" t="s">
        <v>14</v>
      </c>
      <c r="B3885" s="1">
        <v>44228</v>
      </c>
      <c r="C3885">
        <v>96</v>
      </c>
      <c r="D3885">
        <v>9987</v>
      </c>
      <c r="E3885">
        <v>4</v>
      </c>
      <c r="F3885">
        <v>485</v>
      </c>
      <c r="G3885">
        <v>100</v>
      </c>
      <c r="H3885">
        <v>10472</v>
      </c>
      <c r="I3885" t="b">
        <v>0</v>
      </c>
    </row>
    <row r="3886" spans="1:9" x14ac:dyDescent="0.25">
      <c r="A3886" t="s">
        <v>14</v>
      </c>
      <c r="B3886" s="1">
        <v>44229</v>
      </c>
      <c r="C3886">
        <v>83</v>
      </c>
      <c r="D3886">
        <v>10070</v>
      </c>
      <c r="E3886">
        <v>6</v>
      </c>
      <c r="F3886">
        <v>491</v>
      </c>
      <c r="G3886">
        <v>89</v>
      </c>
      <c r="H3886">
        <v>10561</v>
      </c>
      <c r="I3886" t="b">
        <v>0</v>
      </c>
    </row>
    <row r="3887" spans="1:9" x14ac:dyDescent="0.25">
      <c r="A3887" t="s">
        <v>14</v>
      </c>
      <c r="B3887" s="1">
        <v>44230</v>
      </c>
      <c r="C3887">
        <v>95</v>
      </c>
      <c r="D3887">
        <v>10165</v>
      </c>
      <c r="E3887">
        <v>8</v>
      </c>
      <c r="F3887">
        <v>499</v>
      </c>
      <c r="G3887">
        <v>103</v>
      </c>
      <c r="H3887">
        <v>10664</v>
      </c>
      <c r="I3887" t="b">
        <v>0</v>
      </c>
    </row>
    <row r="3888" spans="1:9" x14ac:dyDescent="0.25">
      <c r="A3888" t="s">
        <v>14</v>
      </c>
      <c r="B3888" s="1">
        <v>44231</v>
      </c>
      <c r="C3888">
        <v>58</v>
      </c>
      <c r="D3888">
        <v>10223</v>
      </c>
      <c r="E3888">
        <v>10</v>
      </c>
      <c r="F3888">
        <v>509</v>
      </c>
      <c r="G3888">
        <v>68</v>
      </c>
      <c r="H3888">
        <v>10732</v>
      </c>
      <c r="I3888" t="b">
        <v>0</v>
      </c>
    </row>
    <row r="3889" spans="1:9" x14ac:dyDescent="0.25">
      <c r="A3889" t="s">
        <v>14</v>
      </c>
      <c r="B3889" s="1">
        <v>44232</v>
      </c>
      <c r="C3889">
        <v>69</v>
      </c>
      <c r="D3889">
        <v>10292</v>
      </c>
      <c r="E3889">
        <v>7</v>
      </c>
      <c r="F3889">
        <v>516</v>
      </c>
      <c r="G3889">
        <v>76</v>
      </c>
      <c r="H3889">
        <v>10808</v>
      </c>
      <c r="I3889" t="b">
        <v>0</v>
      </c>
    </row>
    <row r="3890" spans="1:9" x14ac:dyDescent="0.25">
      <c r="A3890" t="s">
        <v>14</v>
      </c>
      <c r="B3890" s="1">
        <v>44233</v>
      </c>
      <c r="C3890">
        <v>73</v>
      </c>
      <c r="D3890">
        <v>10365</v>
      </c>
      <c r="E3890">
        <v>6</v>
      </c>
      <c r="F3890">
        <v>522</v>
      </c>
      <c r="G3890">
        <v>79</v>
      </c>
      <c r="H3890">
        <v>10887</v>
      </c>
      <c r="I3890" t="b">
        <v>0</v>
      </c>
    </row>
    <row r="3891" spans="1:9" x14ac:dyDescent="0.25">
      <c r="A3891" t="s">
        <v>14</v>
      </c>
      <c r="B3891" s="1">
        <v>44234</v>
      </c>
      <c r="C3891">
        <v>63</v>
      </c>
      <c r="D3891">
        <v>10428</v>
      </c>
      <c r="E3891">
        <v>8</v>
      </c>
      <c r="F3891">
        <v>530</v>
      </c>
      <c r="G3891">
        <v>71</v>
      </c>
      <c r="H3891">
        <v>10958</v>
      </c>
      <c r="I3891" t="b">
        <v>0</v>
      </c>
    </row>
    <row r="3892" spans="1:9" x14ac:dyDescent="0.25">
      <c r="A3892" t="s">
        <v>14</v>
      </c>
      <c r="B3892" s="1">
        <v>44235</v>
      </c>
      <c r="C3892">
        <v>67</v>
      </c>
      <c r="D3892">
        <v>10495</v>
      </c>
      <c r="E3892">
        <v>13</v>
      </c>
      <c r="F3892">
        <v>543</v>
      </c>
      <c r="G3892">
        <v>80</v>
      </c>
      <c r="H3892">
        <v>11038</v>
      </c>
      <c r="I3892" t="b">
        <v>0</v>
      </c>
    </row>
    <row r="3893" spans="1:9" x14ac:dyDescent="0.25">
      <c r="A3893" t="s">
        <v>14</v>
      </c>
      <c r="B3893" s="1">
        <v>44236</v>
      </c>
      <c r="C3893">
        <v>38</v>
      </c>
      <c r="D3893">
        <v>10533</v>
      </c>
      <c r="E3893">
        <v>5</v>
      </c>
      <c r="F3893">
        <v>548</v>
      </c>
      <c r="G3893">
        <v>43</v>
      </c>
      <c r="H3893">
        <v>11081</v>
      </c>
      <c r="I3893" t="b">
        <v>0</v>
      </c>
    </row>
    <row r="3894" spans="1:9" x14ac:dyDescent="0.25">
      <c r="A3894" t="s">
        <v>14</v>
      </c>
      <c r="B3894" s="1">
        <v>44237</v>
      </c>
      <c r="C3894">
        <v>50</v>
      </c>
      <c r="D3894">
        <v>10583</v>
      </c>
      <c r="E3894">
        <v>6</v>
      </c>
      <c r="F3894">
        <v>554</v>
      </c>
      <c r="G3894">
        <v>56</v>
      </c>
      <c r="H3894">
        <v>11137</v>
      </c>
      <c r="I3894" t="b">
        <v>0</v>
      </c>
    </row>
    <row r="3895" spans="1:9" x14ac:dyDescent="0.25">
      <c r="A3895" t="s">
        <v>14</v>
      </c>
      <c r="B3895" s="1">
        <v>44238</v>
      </c>
      <c r="C3895">
        <v>65</v>
      </c>
      <c r="D3895">
        <v>10648</v>
      </c>
      <c r="E3895">
        <v>13</v>
      </c>
      <c r="F3895">
        <v>567</v>
      </c>
      <c r="G3895">
        <v>78</v>
      </c>
      <c r="H3895">
        <v>11215</v>
      </c>
      <c r="I3895" t="b">
        <v>0</v>
      </c>
    </row>
    <row r="3896" spans="1:9" x14ac:dyDescent="0.25">
      <c r="A3896" t="s">
        <v>14</v>
      </c>
      <c r="B3896" s="1">
        <v>44239</v>
      </c>
      <c r="C3896">
        <v>44</v>
      </c>
      <c r="D3896">
        <v>10692</v>
      </c>
      <c r="E3896">
        <v>4</v>
      </c>
      <c r="F3896">
        <v>571</v>
      </c>
      <c r="G3896">
        <v>48</v>
      </c>
      <c r="H3896">
        <v>11263</v>
      </c>
      <c r="I3896" t="b">
        <v>0</v>
      </c>
    </row>
    <row r="3897" spans="1:9" x14ac:dyDescent="0.25">
      <c r="A3897" t="s">
        <v>14</v>
      </c>
      <c r="B3897" s="1">
        <v>44240</v>
      </c>
      <c r="C3897">
        <v>35</v>
      </c>
      <c r="D3897">
        <v>10727</v>
      </c>
      <c r="E3897">
        <v>6</v>
      </c>
      <c r="F3897">
        <v>577</v>
      </c>
      <c r="G3897">
        <v>41</v>
      </c>
      <c r="H3897">
        <v>11304</v>
      </c>
      <c r="I3897" t="b">
        <v>0</v>
      </c>
    </row>
    <row r="3898" spans="1:9" x14ac:dyDescent="0.25">
      <c r="A3898" t="s">
        <v>14</v>
      </c>
      <c r="B3898" s="1">
        <v>44241</v>
      </c>
      <c r="C3898">
        <v>43</v>
      </c>
      <c r="D3898">
        <v>10770</v>
      </c>
      <c r="E3898">
        <v>10</v>
      </c>
      <c r="F3898">
        <v>587</v>
      </c>
      <c r="G3898">
        <v>53</v>
      </c>
      <c r="H3898">
        <v>11357</v>
      </c>
      <c r="I3898" t="b">
        <v>0</v>
      </c>
    </row>
    <row r="3899" spans="1:9" x14ac:dyDescent="0.25">
      <c r="A3899" t="s">
        <v>14</v>
      </c>
      <c r="B3899" s="1">
        <v>44242</v>
      </c>
      <c r="C3899">
        <v>51</v>
      </c>
      <c r="D3899">
        <v>10821</v>
      </c>
      <c r="E3899">
        <v>4</v>
      </c>
      <c r="F3899">
        <v>591</v>
      </c>
      <c r="G3899">
        <v>55</v>
      </c>
      <c r="H3899">
        <v>11412</v>
      </c>
      <c r="I3899" t="b">
        <v>0</v>
      </c>
    </row>
    <row r="3900" spans="1:9" x14ac:dyDescent="0.25">
      <c r="A3900" t="s">
        <v>14</v>
      </c>
      <c r="B3900" s="1">
        <v>44243</v>
      </c>
      <c r="C3900">
        <v>40</v>
      </c>
      <c r="D3900">
        <v>10861</v>
      </c>
      <c r="E3900">
        <v>4</v>
      </c>
      <c r="F3900">
        <v>595</v>
      </c>
      <c r="G3900">
        <v>44</v>
      </c>
      <c r="H3900">
        <v>11456</v>
      </c>
      <c r="I3900" t="b">
        <v>0</v>
      </c>
    </row>
    <row r="3901" spans="1:9" x14ac:dyDescent="0.25">
      <c r="A3901" t="s">
        <v>14</v>
      </c>
      <c r="B3901" s="1">
        <v>44244</v>
      </c>
      <c r="C3901">
        <v>35</v>
      </c>
      <c r="D3901">
        <v>10896</v>
      </c>
      <c r="E3901">
        <v>8</v>
      </c>
      <c r="F3901">
        <v>603</v>
      </c>
      <c r="G3901">
        <v>43</v>
      </c>
      <c r="H3901">
        <v>11499</v>
      </c>
      <c r="I3901" t="b">
        <v>0</v>
      </c>
    </row>
    <row r="3902" spans="1:9" x14ac:dyDescent="0.25">
      <c r="A3902" t="s">
        <v>14</v>
      </c>
      <c r="B3902" s="1">
        <v>44245</v>
      </c>
      <c r="C3902">
        <v>41</v>
      </c>
      <c r="D3902">
        <v>10937</v>
      </c>
      <c r="E3902">
        <v>8</v>
      </c>
      <c r="F3902">
        <v>611</v>
      </c>
      <c r="G3902">
        <v>49</v>
      </c>
      <c r="H3902">
        <v>11548</v>
      </c>
      <c r="I3902" t="b">
        <v>0</v>
      </c>
    </row>
    <row r="3903" spans="1:9" x14ac:dyDescent="0.25">
      <c r="A3903" t="s">
        <v>14</v>
      </c>
      <c r="B3903" s="1">
        <v>44246</v>
      </c>
      <c r="C3903">
        <v>39</v>
      </c>
      <c r="D3903">
        <v>10976</v>
      </c>
      <c r="E3903">
        <v>10</v>
      </c>
      <c r="F3903">
        <v>621</v>
      </c>
      <c r="G3903">
        <v>49</v>
      </c>
      <c r="H3903">
        <v>11597</v>
      </c>
      <c r="I3903" t="b">
        <v>0</v>
      </c>
    </row>
    <row r="3904" spans="1:9" x14ac:dyDescent="0.25">
      <c r="A3904" t="s">
        <v>14</v>
      </c>
      <c r="B3904" s="1">
        <v>44247</v>
      </c>
      <c r="C3904">
        <v>34</v>
      </c>
      <c r="D3904">
        <v>11010</v>
      </c>
      <c r="E3904">
        <v>6</v>
      </c>
      <c r="F3904">
        <v>627</v>
      </c>
      <c r="G3904">
        <v>40</v>
      </c>
      <c r="H3904">
        <v>11637</v>
      </c>
      <c r="I3904" t="b">
        <v>0</v>
      </c>
    </row>
    <row r="3905" spans="1:9" x14ac:dyDescent="0.25">
      <c r="A3905" t="s">
        <v>14</v>
      </c>
      <c r="B3905" s="1">
        <v>44248</v>
      </c>
      <c r="C3905">
        <v>35</v>
      </c>
      <c r="D3905">
        <v>11045</v>
      </c>
      <c r="E3905">
        <v>3</v>
      </c>
      <c r="F3905">
        <v>630</v>
      </c>
      <c r="G3905">
        <v>38</v>
      </c>
      <c r="H3905">
        <v>11675</v>
      </c>
      <c r="I3905" t="b">
        <v>0</v>
      </c>
    </row>
    <row r="3906" spans="1:9" x14ac:dyDescent="0.25">
      <c r="A3906" t="s">
        <v>14</v>
      </c>
      <c r="B3906" s="1">
        <v>44249</v>
      </c>
      <c r="C3906">
        <v>31</v>
      </c>
      <c r="D3906">
        <v>11076</v>
      </c>
      <c r="E3906">
        <v>2</v>
      </c>
      <c r="F3906">
        <v>632</v>
      </c>
      <c r="G3906">
        <v>33</v>
      </c>
      <c r="H3906">
        <v>11708</v>
      </c>
      <c r="I3906" t="b">
        <v>0</v>
      </c>
    </row>
    <row r="3907" spans="1:9" x14ac:dyDescent="0.25">
      <c r="A3907" t="s">
        <v>14</v>
      </c>
      <c r="B3907" s="1">
        <v>44250</v>
      </c>
      <c r="C3907">
        <v>29</v>
      </c>
      <c r="D3907">
        <v>11105</v>
      </c>
      <c r="E3907">
        <v>9</v>
      </c>
      <c r="F3907">
        <v>641</v>
      </c>
      <c r="G3907">
        <v>38</v>
      </c>
      <c r="H3907">
        <v>11746</v>
      </c>
      <c r="I3907" t="b">
        <v>0</v>
      </c>
    </row>
    <row r="3908" spans="1:9" x14ac:dyDescent="0.25">
      <c r="A3908" t="s">
        <v>14</v>
      </c>
      <c r="B3908" s="1">
        <v>44251</v>
      </c>
      <c r="C3908">
        <v>27</v>
      </c>
      <c r="D3908">
        <v>11132</v>
      </c>
      <c r="E3908">
        <v>6</v>
      </c>
      <c r="F3908">
        <v>647</v>
      </c>
      <c r="G3908">
        <v>33</v>
      </c>
      <c r="H3908">
        <v>11779</v>
      </c>
      <c r="I3908" t="b">
        <v>0</v>
      </c>
    </row>
    <row r="3909" spans="1:9" x14ac:dyDescent="0.25">
      <c r="A3909" t="s">
        <v>14</v>
      </c>
      <c r="B3909" s="1">
        <v>44252</v>
      </c>
      <c r="C3909">
        <v>27</v>
      </c>
      <c r="D3909">
        <v>11159</v>
      </c>
      <c r="E3909">
        <v>11</v>
      </c>
      <c r="F3909">
        <v>658</v>
      </c>
      <c r="G3909">
        <v>38</v>
      </c>
      <c r="H3909">
        <v>11817</v>
      </c>
      <c r="I3909" t="b">
        <v>0</v>
      </c>
    </row>
    <row r="3910" spans="1:9" x14ac:dyDescent="0.25">
      <c r="A3910" t="s">
        <v>14</v>
      </c>
      <c r="B3910" s="1">
        <v>44253</v>
      </c>
      <c r="C3910">
        <v>21</v>
      </c>
      <c r="D3910">
        <v>11180</v>
      </c>
      <c r="E3910">
        <v>7</v>
      </c>
      <c r="F3910">
        <v>665</v>
      </c>
      <c r="G3910">
        <v>28</v>
      </c>
      <c r="H3910">
        <v>11845</v>
      </c>
      <c r="I3910" t="b">
        <v>0</v>
      </c>
    </row>
    <row r="3911" spans="1:9" x14ac:dyDescent="0.25">
      <c r="A3911" t="s">
        <v>14</v>
      </c>
      <c r="B3911" s="1">
        <v>44254</v>
      </c>
      <c r="C3911">
        <v>24</v>
      </c>
      <c r="D3911">
        <v>11204</v>
      </c>
      <c r="E3911">
        <v>3</v>
      </c>
      <c r="F3911">
        <v>668</v>
      </c>
      <c r="G3911">
        <v>27</v>
      </c>
      <c r="H3911">
        <v>11872</v>
      </c>
      <c r="I3911" t="b">
        <v>0</v>
      </c>
    </row>
    <row r="3912" spans="1:9" x14ac:dyDescent="0.25">
      <c r="A3912" t="s">
        <v>14</v>
      </c>
      <c r="B3912" s="1">
        <v>44255</v>
      </c>
      <c r="C3912">
        <v>14</v>
      </c>
      <c r="D3912">
        <v>11218</v>
      </c>
      <c r="E3912">
        <v>4</v>
      </c>
      <c r="F3912">
        <v>672</v>
      </c>
      <c r="G3912">
        <v>18</v>
      </c>
      <c r="H3912">
        <v>11890</v>
      </c>
      <c r="I3912" t="b">
        <v>0</v>
      </c>
    </row>
    <row r="3913" spans="1:9" x14ac:dyDescent="0.25">
      <c r="A3913" t="s">
        <v>14</v>
      </c>
      <c r="B3913" s="1">
        <v>44256</v>
      </c>
      <c r="C3913">
        <v>21</v>
      </c>
      <c r="D3913">
        <v>11239</v>
      </c>
      <c r="E3913">
        <v>6</v>
      </c>
      <c r="F3913">
        <v>678</v>
      </c>
      <c r="G3913">
        <v>27</v>
      </c>
      <c r="H3913">
        <v>11917</v>
      </c>
      <c r="I3913" t="b">
        <v>0</v>
      </c>
    </row>
    <row r="3914" spans="1:9" x14ac:dyDescent="0.25">
      <c r="A3914" t="s">
        <v>14</v>
      </c>
      <c r="B3914" s="1">
        <v>44257</v>
      </c>
      <c r="C3914">
        <v>20</v>
      </c>
      <c r="D3914">
        <v>11259</v>
      </c>
      <c r="E3914">
        <v>6</v>
      </c>
      <c r="F3914">
        <v>684</v>
      </c>
      <c r="G3914">
        <v>26</v>
      </c>
      <c r="H3914">
        <v>11943</v>
      </c>
      <c r="I3914" t="b">
        <v>0</v>
      </c>
    </row>
    <row r="3915" spans="1:9" x14ac:dyDescent="0.25">
      <c r="A3915" t="s">
        <v>14</v>
      </c>
      <c r="B3915" s="1">
        <v>44258</v>
      </c>
      <c r="C3915">
        <v>18</v>
      </c>
      <c r="D3915">
        <v>11277</v>
      </c>
      <c r="E3915">
        <v>4</v>
      </c>
      <c r="F3915">
        <v>688</v>
      </c>
      <c r="G3915">
        <v>22</v>
      </c>
      <c r="H3915">
        <v>11965</v>
      </c>
      <c r="I3915" t="b">
        <v>0</v>
      </c>
    </row>
    <row r="3916" spans="1:9" x14ac:dyDescent="0.25">
      <c r="A3916" t="s">
        <v>14</v>
      </c>
      <c r="B3916" s="1">
        <v>44259</v>
      </c>
      <c r="C3916">
        <v>24</v>
      </c>
      <c r="D3916">
        <v>11301</v>
      </c>
      <c r="E3916">
        <v>3</v>
      </c>
      <c r="F3916">
        <v>691</v>
      </c>
      <c r="G3916">
        <v>27</v>
      </c>
      <c r="H3916">
        <v>11992</v>
      </c>
      <c r="I3916" t="b">
        <v>0</v>
      </c>
    </row>
    <row r="3917" spans="1:9" x14ac:dyDescent="0.25">
      <c r="A3917" t="s">
        <v>14</v>
      </c>
      <c r="B3917" s="1">
        <v>44260</v>
      </c>
      <c r="C3917">
        <v>18</v>
      </c>
      <c r="D3917">
        <v>11319</v>
      </c>
      <c r="E3917">
        <v>3</v>
      </c>
      <c r="F3917">
        <v>694</v>
      </c>
      <c r="G3917">
        <v>21</v>
      </c>
      <c r="H3917">
        <v>12013</v>
      </c>
      <c r="I3917" t="b">
        <v>0</v>
      </c>
    </row>
    <row r="3918" spans="1:9" x14ac:dyDescent="0.25">
      <c r="A3918" t="s">
        <v>14</v>
      </c>
      <c r="B3918" s="1">
        <v>44261</v>
      </c>
      <c r="C3918">
        <v>14</v>
      </c>
      <c r="D3918">
        <v>11333</v>
      </c>
      <c r="E3918">
        <v>2</v>
      </c>
      <c r="F3918">
        <v>696</v>
      </c>
      <c r="G3918">
        <v>16</v>
      </c>
      <c r="H3918">
        <v>12029</v>
      </c>
      <c r="I3918" t="b">
        <v>0</v>
      </c>
    </row>
    <row r="3919" spans="1:9" x14ac:dyDescent="0.25">
      <c r="A3919" t="s">
        <v>14</v>
      </c>
      <c r="B3919" s="1">
        <v>44262</v>
      </c>
      <c r="C3919">
        <v>11</v>
      </c>
      <c r="D3919">
        <v>11344</v>
      </c>
      <c r="E3919">
        <v>8</v>
      </c>
      <c r="F3919">
        <v>704</v>
      </c>
      <c r="G3919">
        <v>19</v>
      </c>
      <c r="H3919">
        <v>12048</v>
      </c>
      <c r="I3919" t="b">
        <v>0</v>
      </c>
    </row>
    <row r="3920" spans="1:9" x14ac:dyDescent="0.25">
      <c r="A3920" t="s">
        <v>14</v>
      </c>
      <c r="B3920" s="1">
        <v>44263</v>
      </c>
      <c r="C3920">
        <v>10</v>
      </c>
      <c r="D3920">
        <v>11354</v>
      </c>
      <c r="E3920">
        <v>3</v>
      </c>
      <c r="F3920">
        <v>707</v>
      </c>
      <c r="G3920">
        <v>13</v>
      </c>
      <c r="H3920">
        <v>12061</v>
      </c>
      <c r="I3920" t="b">
        <v>0</v>
      </c>
    </row>
    <row r="3921" spans="1:9" x14ac:dyDescent="0.25">
      <c r="A3921" t="s">
        <v>14</v>
      </c>
      <c r="B3921" s="1">
        <v>44264</v>
      </c>
      <c r="C3921">
        <v>13</v>
      </c>
      <c r="D3921">
        <v>11367</v>
      </c>
      <c r="E3921">
        <v>4</v>
      </c>
      <c r="F3921">
        <v>711</v>
      </c>
      <c r="G3921">
        <v>17</v>
      </c>
      <c r="H3921">
        <v>12078</v>
      </c>
      <c r="I3921" t="b">
        <v>0</v>
      </c>
    </row>
    <row r="3922" spans="1:9" x14ac:dyDescent="0.25">
      <c r="A3922" t="s">
        <v>14</v>
      </c>
      <c r="B3922" s="1">
        <v>44265</v>
      </c>
      <c r="C3922">
        <v>11</v>
      </c>
      <c r="D3922">
        <v>11378</v>
      </c>
      <c r="E3922">
        <v>4</v>
      </c>
      <c r="F3922">
        <v>715</v>
      </c>
      <c r="G3922">
        <v>15</v>
      </c>
      <c r="H3922">
        <v>12093</v>
      </c>
      <c r="I3922" t="b">
        <v>0</v>
      </c>
    </row>
    <row r="3923" spans="1:9" x14ac:dyDescent="0.25">
      <c r="A3923" t="s">
        <v>14</v>
      </c>
      <c r="B3923" s="1">
        <v>44266</v>
      </c>
      <c r="C3923">
        <v>12</v>
      </c>
      <c r="D3923">
        <v>11390</v>
      </c>
      <c r="E3923">
        <v>3</v>
      </c>
      <c r="F3923">
        <v>718</v>
      </c>
      <c r="G3923">
        <v>15</v>
      </c>
      <c r="H3923">
        <v>12108</v>
      </c>
      <c r="I3923" t="b">
        <v>0</v>
      </c>
    </row>
    <row r="3924" spans="1:9" x14ac:dyDescent="0.25">
      <c r="A3924" t="s">
        <v>14</v>
      </c>
      <c r="B3924" s="1">
        <v>44267</v>
      </c>
      <c r="C3924">
        <v>13</v>
      </c>
      <c r="D3924">
        <v>11403</v>
      </c>
      <c r="E3924">
        <v>1</v>
      </c>
      <c r="F3924">
        <v>719</v>
      </c>
      <c r="G3924">
        <v>14</v>
      </c>
      <c r="H3924">
        <v>12122</v>
      </c>
      <c r="I3924" t="b">
        <v>0</v>
      </c>
    </row>
    <row r="3925" spans="1:9" x14ac:dyDescent="0.25">
      <c r="A3925" t="s">
        <v>14</v>
      </c>
      <c r="B3925" s="1">
        <v>44268</v>
      </c>
      <c r="C3925">
        <v>8</v>
      </c>
      <c r="D3925">
        <v>11411</v>
      </c>
      <c r="E3925">
        <v>3</v>
      </c>
      <c r="F3925">
        <v>722</v>
      </c>
      <c r="G3925">
        <v>11</v>
      </c>
      <c r="H3925">
        <v>12133</v>
      </c>
      <c r="I3925" t="b">
        <v>0</v>
      </c>
    </row>
    <row r="3926" spans="1:9" x14ac:dyDescent="0.25">
      <c r="A3926" t="s">
        <v>14</v>
      </c>
      <c r="B3926" s="1">
        <v>44269</v>
      </c>
      <c r="C3926">
        <v>10</v>
      </c>
      <c r="D3926">
        <v>11421</v>
      </c>
      <c r="E3926">
        <v>3</v>
      </c>
      <c r="F3926">
        <v>725</v>
      </c>
      <c r="G3926">
        <v>13</v>
      </c>
      <c r="H3926">
        <v>12146</v>
      </c>
      <c r="I3926" t="b">
        <v>0</v>
      </c>
    </row>
    <row r="3927" spans="1:9" x14ac:dyDescent="0.25">
      <c r="A3927" t="s">
        <v>14</v>
      </c>
      <c r="B3927" s="1">
        <v>44270</v>
      </c>
      <c r="C3927">
        <v>9</v>
      </c>
      <c r="D3927">
        <v>11430</v>
      </c>
      <c r="E3927">
        <v>5</v>
      </c>
      <c r="F3927">
        <v>730</v>
      </c>
      <c r="G3927">
        <v>14</v>
      </c>
      <c r="H3927">
        <v>12160</v>
      </c>
      <c r="I3927" t="b">
        <v>0</v>
      </c>
    </row>
    <row r="3928" spans="1:9" x14ac:dyDescent="0.25">
      <c r="A3928" t="s">
        <v>14</v>
      </c>
      <c r="B3928" s="1">
        <v>44271</v>
      </c>
      <c r="C3928">
        <v>12</v>
      </c>
      <c r="D3928">
        <v>11442</v>
      </c>
      <c r="E3928">
        <v>1</v>
      </c>
      <c r="F3928">
        <v>731</v>
      </c>
      <c r="G3928">
        <v>13</v>
      </c>
      <c r="H3928">
        <v>12173</v>
      </c>
      <c r="I3928" t="b">
        <v>0</v>
      </c>
    </row>
    <row r="3929" spans="1:9" x14ac:dyDescent="0.25">
      <c r="A3929" t="s">
        <v>14</v>
      </c>
      <c r="B3929" s="1">
        <v>44272</v>
      </c>
      <c r="C3929">
        <v>5</v>
      </c>
      <c r="D3929">
        <v>11447</v>
      </c>
      <c r="E3929">
        <v>4</v>
      </c>
      <c r="F3929">
        <v>735</v>
      </c>
      <c r="G3929">
        <v>9</v>
      </c>
      <c r="H3929">
        <v>12182</v>
      </c>
      <c r="I3929" t="b">
        <v>0</v>
      </c>
    </row>
    <row r="3930" spans="1:9" x14ac:dyDescent="0.25">
      <c r="A3930" t="s">
        <v>14</v>
      </c>
      <c r="B3930" s="1">
        <v>44273</v>
      </c>
      <c r="C3930">
        <v>6</v>
      </c>
      <c r="D3930">
        <v>11453</v>
      </c>
      <c r="E3930">
        <v>3</v>
      </c>
      <c r="F3930">
        <v>738</v>
      </c>
      <c r="G3930">
        <v>9</v>
      </c>
      <c r="H3930">
        <v>12191</v>
      </c>
      <c r="I3930" t="b">
        <v>0</v>
      </c>
    </row>
    <row r="3931" spans="1:9" x14ac:dyDescent="0.25">
      <c r="A3931" t="s">
        <v>14</v>
      </c>
      <c r="B3931" s="1">
        <v>44274</v>
      </c>
      <c r="C3931">
        <v>9</v>
      </c>
      <c r="D3931">
        <v>11462</v>
      </c>
      <c r="E3931">
        <v>2</v>
      </c>
      <c r="F3931">
        <v>740</v>
      </c>
      <c r="G3931">
        <v>11</v>
      </c>
      <c r="H3931">
        <v>12202</v>
      </c>
      <c r="I3931" t="b">
        <v>0</v>
      </c>
    </row>
    <row r="3932" spans="1:9" x14ac:dyDescent="0.25">
      <c r="A3932" t="s">
        <v>14</v>
      </c>
      <c r="B3932" s="1">
        <v>44275</v>
      </c>
      <c r="C3932">
        <v>6</v>
      </c>
      <c r="D3932">
        <v>11468</v>
      </c>
      <c r="E3932">
        <v>2</v>
      </c>
      <c r="F3932">
        <v>742</v>
      </c>
      <c r="G3932">
        <v>8</v>
      </c>
      <c r="H3932">
        <v>12210</v>
      </c>
      <c r="I3932" t="b">
        <v>0</v>
      </c>
    </row>
    <row r="3933" spans="1:9" x14ac:dyDescent="0.25">
      <c r="A3933" t="s">
        <v>14</v>
      </c>
      <c r="B3933" s="1">
        <v>44276</v>
      </c>
      <c r="C3933">
        <v>2</v>
      </c>
      <c r="D3933">
        <v>11470</v>
      </c>
      <c r="E3933">
        <v>2</v>
      </c>
      <c r="F3933">
        <v>744</v>
      </c>
      <c r="G3933">
        <v>4</v>
      </c>
      <c r="H3933">
        <v>12214</v>
      </c>
      <c r="I3933" t="b">
        <v>0</v>
      </c>
    </row>
    <row r="3934" spans="1:9" x14ac:dyDescent="0.25">
      <c r="A3934" t="s">
        <v>14</v>
      </c>
      <c r="B3934" s="1">
        <v>44277</v>
      </c>
      <c r="C3934">
        <v>6</v>
      </c>
      <c r="D3934">
        <v>11476</v>
      </c>
      <c r="E3934">
        <v>4</v>
      </c>
      <c r="F3934">
        <v>748</v>
      </c>
      <c r="G3934">
        <v>10</v>
      </c>
      <c r="H3934">
        <v>12224</v>
      </c>
      <c r="I3934" t="b">
        <v>0</v>
      </c>
    </row>
    <row r="3935" spans="1:9" x14ac:dyDescent="0.25">
      <c r="A3935" t="s">
        <v>14</v>
      </c>
      <c r="B3935" s="1">
        <v>44278</v>
      </c>
      <c r="C3935">
        <v>3</v>
      </c>
      <c r="D3935">
        <v>11479</v>
      </c>
      <c r="E3935">
        <v>2</v>
      </c>
      <c r="F3935">
        <v>750</v>
      </c>
      <c r="G3935">
        <v>5</v>
      </c>
      <c r="H3935">
        <v>12229</v>
      </c>
      <c r="I3935" t="b">
        <v>0</v>
      </c>
    </row>
    <row r="3936" spans="1:9" x14ac:dyDescent="0.25">
      <c r="A3936" t="s">
        <v>14</v>
      </c>
      <c r="B3936" s="1">
        <v>44279</v>
      </c>
      <c r="C3936">
        <v>8</v>
      </c>
      <c r="D3936">
        <v>11487</v>
      </c>
      <c r="E3936">
        <v>1</v>
      </c>
      <c r="F3936">
        <v>751</v>
      </c>
      <c r="G3936">
        <v>9</v>
      </c>
      <c r="H3936">
        <v>12238</v>
      </c>
      <c r="I3936" t="b">
        <v>0</v>
      </c>
    </row>
    <row r="3937" spans="1:9" x14ac:dyDescent="0.25">
      <c r="A3937" t="s">
        <v>14</v>
      </c>
      <c r="B3937" s="1">
        <v>44280</v>
      </c>
      <c r="C3937">
        <v>5</v>
      </c>
      <c r="D3937">
        <v>11492</v>
      </c>
      <c r="E3937">
        <v>3</v>
      </c>
      <c r="F3937">
        <v>754</v>
      </c>
      <c r="G3937">
        <v>8</v>
      </c>
      <c r="H3937">
        <v>12246</v>
      </c>
      <c r="I3937" t="b">
        <v>0</v>
      </c>
    </row>
    <row r="3938" spans="1:9" x14ac:dyDescent="0.25">
      <c r="A3938" t="s">
        <v>14</v>
      </c>
      <c r="B3938" s="1">
        <v>44281</v>
      </c>
      <c r="C3938">
        <v>4</v>
      </c>
      <c r="D3938">
        <v>11496</v>
      </c>
      <c r="E3938">
        <v>1</v>
      </c>
      <c r="F3938">
        <v>755</v>
      </c>
      <c r="G3938">
        <v>5</v>
      </c>
      <c r="H3938">
        <v>12251</v>
      </c>
      <c r="I3938" t="b">
        <v>0</v>
      </c>
    </row>
    <row r="3939" spans="1:9" x14ac:dyDescent="0.25">
      <c r="A3939" t="s">
        <v>14</v>
      </c>
      <c r="B3939" s="1">
        <v>44282</v>
      </c>
      <c r="C3939">
        <v>2</v>
      </c>
      <c r="D3939">
        <v>11498</v>
      </c>
      <c r="E3939">
        <v>2</v>
      </c>
      <c r="F3939">
        <v>757</v>
      </c>
      <c r="G3939">
        <v>4</v>
      </c>
      <c r="H3939">
        <v>12255</v>
      </c>
      <c r="I3939" t="b">
        <v>0</v>
      </c>
    </row>
    <row r="3940" spans="1:9" x14ac:dyDescent="0.25">
      <c r="A3940" t="s">
        <v>14</v>
      </c>
      <c r="B3940" s="1">
        <v>44283</v>
      </c>
      <c r="C3940">
        <v>2</v>
      </c>
      <c r="D3940">
        <v>11500</v>
      </c>
      <c r="E3940">
        <v>2</v>
      </c>
      <c r="F3940">
        <v>759</v>
      </c>
      <c r="G3940">
        <v>4</v>
      </c>
      <c r="H3940">
        <v>12259</v>
      </c>
      <c r="I3940" t="b">
        <v>0</v>
      </c>
    </row>
    <row r="3941" spans="1:9" x14ac:dyDescent="0.25">
      <c r="A3941" t="s">
        <v>14</v>
      </c>
      <c r="B3941" s="1">
        <v>44284</v>
      </c>
      <c r="C3941">
        <v>4</v>
      </c>
      <c r="D3941">
        <v>11504</v>
      </c>
      <c r="E3941">
        <v>1</v>
      </c>
      <c r="F3941">
        <v>760</v>
      </c>
      <c r="G3941">
        <v>5</v>
      </c>
      <c r="H3941">
        <v>12264</v>
      </c>
      <c r="I3941" t="b">
        <v>0</v>
      </c>
    </row>
    <row r="3942" spans="1:9" x14ac:dyDescent="0.25">
      <c r="A3942" t="s">
        <v>14</v>
      </c>
      <c r="B3942" s="1">
        <v>44285</v>
      </c>
      <c r="C3942">
        <v>3</v>
      </c>
      <c r="D3942">
        <v>11507</v>
      </c>
      <c r="E3942">
        <v>1</v>
      </c>
      <c r="F3942">
        <v>761</v>
      </c>
      <c r="G3942">
        <v>4</v>
      </c>
      <c r="H3942">
        <v>12268</v>
      </c>
      <c r="I3942" t="b">
        <v>0</v>
      </c>
    </row>
    <row r="3943" spans="1:9" x14ac:dyDescent="0.25">
      <c r="A3943" t="s">
        <v>14</v>
      </c>
      <c r="B3943" s="1">
        <v>44286</v>
      </c>
      <c r="C3943">
        <v>5</v>
      </c>
      <c r="D3943">
        <v>11512</v>
      </c>
      <c r="E3943">
        <v>0</v>
      </c>
      <c r="F3943">
        <v>761</v>
      </c>
      <c r="G3943">
        <v>5</v>
      </c>
      <c r="H3943">
        <v>12273</v>
      </c>
      <c r="I3943" t="b">
        <v>0</v>
      </c>
    </row>
    <row r="3944" spans="1:9" x14ac:dyDescent="0.25">
      <c r="A3944" t="s">
        <v>14</v>
      </c>
      <c r="B3944" s="1">
        <v>44287</v>
      </c>
      <c r="C3944">
        <v>2</v>
      </c>
      <c r="D3944">
        <v>11514</v>
      </c>
      <c r="E3944">
        <v>3</v>
      </c>
      <c r="F3944">
        <v>764</v>
      </c>
      <c r="G3944">
        <v>5</v>
      </c>
      <c r="H3944">
        <v>12278</v>
      </c>
      <c r="I3944" t="b">
        <v>0</v>
      </c>
    </row>
    <row r="3945" spans="1:9" x14ac:dyDescent="0.25">
      <c r="A3945" t="s">
        <v>14</v>
      </c>
      <c r="B3945" s="1">
        <v>44288</v>
      </c>
      <c r="C3945">
        <v>4</v>
      </c>
      <c r="D3945">
        <v>11518</v>
      </c>
      <c r="E3945">
        <v>2</v>
      </c>
      <c r="F3945">
        <v>766</v>
      </c>
      <c r="G3945">
        <v>6</v>
      </c>
      <c r="H3945">
        <v>12284</v>
      </c>
      <c r="I3945" t="b">
        <v>0</v>
      </c>
    </row>
    <row r="3946" spans="1:9" x14ac:dyDescent="0.25">
      <c r="A3946" t="s">
        <v>14</v>
      </c>
      <c r="B3946" s="1">
        <v>44289</v>
      </c>
      <c r="C3946">
        <v>2</v>
      </c>
      <c r="D3946">
        <v>11520</v>
      </c>
      <c r="E3946">
        <v>0</v>
      </c>
      <c r="F3946">
        <v>766</v>
      </c>
      <c r="G3946">
        <v>2</v>
      </c>
      <c r="H3946">
        <v>12286</v>
      </c>
      <c r="I3946" t="b">
        <v>0</v>
      </c>
    </row>
    <row r="3947" spans="1:9" x14ac:dyDescent="0.25">
      <c r="A3947" t="s">
        <v>14</v>
      </c>
      <c r="B3947" s="1">
        <v>44290</v>
      </c>
      <c r="C3947">
        <v>2</v>
      </c>
      <c r="D3947">
        <v>11522</v>
      </c>
      <c r="E3947">
        <v>0</v>
      </c>
      <c r="F3947">
        <v>766</v>
      </c>
      <c r="G3947">
        <v>2</v>
      </c>
      <c r="H3947">
        <v>12288</v>
      </c>
      <c r="I3947" t="b">
        <v>0</v>
      </c>
    </row>
    <row r="3948" spans="1:9" x14ac:dyDescent="0.25">
      <c r="A3948" t="s">
        <v>14</v>
      </c>
      <c r="B3948" s="1">
        <v>44291</v>
      </c>
      <c r="C3948">
        <v>1</v>
      </c>
      <c r="D3948">
        <v>11523</v>
      </c>
      <c r="E3948">
        <v>2</v>
      </c>
      <c r="F3948">
        <v>768</v>
      </c>
      <c r="G3948">
        <v>3</v>
      </c>
      <c r="H3948">
        <v>12291</v>
      </c>
      <c r="I3948" t="b">
        <v>0</v>
      </c>
    </row>
    <row r="3949" spans="1:9" x14ac:dyDescent="0.25">
      <c r="A3949" t="s">
        <v>14</v>
      </c>
      <c r="B3949" s="1">
        <v>44292</v>
      </c>
      <c r="C3949">
        <v>3</v>
      </c>
      <c r="D3949">
        <v>11526</v>
      </c>
      <c r="E3949">
        <v>1</v>
      </c>
      <c r="F3949">
        <v>769</v>
      </c>
      <c r="G3949">
        <v>4</v>
      </c>
      <c r="H3949">
        <v>12295</v>
      </c>
      <c r="I3949" t="b">
        <v>0</v>
      </c>
    </row>
    <row r="3950" spans="1:9" x14ac:dyDescent="0.25">
      <c r="A3950" t="s">
        <v>14</v>
      </c>
      <c r="B3950" s="1">
        <v>44293</v>
      </c>
      <c r="C3950">
        <v>3</v>
      </c>
      <c r="D3950">
        <v>11529</v>
      </c>
      <c r="E3950">
        <v>2</v>
      </c>
      <c r="F3950">
        <v>771</v>
      </c>
      <c r="G3950">
        <v>5</v>
      </c>
      <c r="H3950">
        <v>12300</v>
      </c>
      <c r="I3950" t="b">
        <v>0</v>
      </c>
    </row>
    <row r="3951" spans="1:9" x14ac:dyDescent="0.25">
      <c r="A3951" t="s">
        <v>14</v>
      </c>
      <c r="B3951" s="1">
        <v>44294</v>
      </c>
      <c r="C3951">
        <v>4</v>
      </c>
      <c r="D3951">
        <v>11533</v>
      </c>
      <c r="E3951">
        <v>1</v>
      </c>
      <c r="F3951">
        <v>772</v>
      </c>
      <c r="G3951">
        <v>5</v>
      </c>
      <c r="H3951">
        <v>12305</v>
      </c>
      <c r="I3951" t="b">
        <v>0</v>
      </c>
    </row>
    <row r="3952" spans="1:9" x14ac:dyDescent="0.25">
      <c r="A3952" t="s">
        <v>14</v>
      </c>
      <c r="B3952" s="1">
        <v>44295</v>
      </c>
      <c r="C3952">
        <v>0</v>
      </c>
      <c r="D3952">
        <v>11533</v>
      </c>
      <c r="E3952">
        <v>0</v>
      </c>
      <c r="F3952">
        <v>772</v>
      </c>
      <c r="G3952">
        <v>0</v>
      </c>
      <c r="H3952">
        <v>12305</v>
      </c>
      <c r="I3952" t="b">
        <v>0</v>
      </c>
    </row>
    <row r="3953" spans="1:9" x14ac:dyDescent="0.25">
      <c r="A3953" t="s">
        <v>14</v>
      </c>
      <c r="B3953" s="1">
        <v>44296</v>
      </c>
      <c r="C3953">
        <v>2</v>
      </c>
      <c r="D3953">
        <v>11535</v>
      </c>
      <c r="E3953">
        <v>1</v>
      </c>
      <c r="F3953">
        <v>773</v>
      </c>
      <c r="G3953">
        <v>3</v>
      </c>
      <c r="H3953">
        <v>12308</v>
      </c>
      <c r="I3953" t="b">
        <v>0</v>
      </c>
    </row>
    <row r="3954" spans="1:9" x14ac:dyDescent="0.25">
      <c r="A3954" t="s">
        <v>14</v>
      </c>
      <c r="B3954" s="1">
        <v>44297</v>
      </c>
      <c r="C3954">
        <v>0</v>
      </c>
      <c r="D3954">
        <v>11535</v>
      </c>
      <c r="E3954">
        <v>1</v>
      </c>
      <c r="F3954">
        <v>774</v>
      </c>
      <c r="G3954">
        <v>1</v>
      </c>
      <c r="H3954">
        <v>12309</v>
      </c>
      <c r="I3954" t="b">
        <v>0</v>
      </c>
    </row>
    <row r="3955" spans="1:9" x14ac:dyDescent="0.25">
      <c r="A3955" t="s">
        <v>14</v>
      </c>
      <c r="B3955" s="1">
        <v>44298</v>
      </c>
      <c r="C3955">
        <v>3</v>
      </c>
      <c r="D3955">
        <v>11538</v>
      </c>
      <c r="E3955">
        <v>1</v>
      </c>
      <c r="F3955">
        <v>775</v>
      </c>
      <c r="G3955">
        <v>4</v>
      </c>
      <c r="H3955">
        <v>12313</v>
      </c>
      <c r="I3955" t="b">
        <v>0</v>
      </c>
    </row>
    <row r="3956" spans="1:9" x14ac:dyDescent="0.25">
      <c r="A3956" t="s">
        <v>14</v>
      </c>
      <c r="B3956" s="1">
        <v>44299</v>
      </c>
      <c r="C3956">
        <v>2</v>
      </c>
      <c r="D3956">
        <v>11540</v>
      </c>
      <c r="E3956">
        <v>0</v>
      </c>
      <c r="F3956">
        <v>775</v>
      </c>
      <c r="G3956">
        <v>2</v>
      </c>
      <c r="H3956">
        <v>12315</v>
      </c>
      <c r="I3956" t="b">
        <v>0</v>
      </c>
    </row>
    <row r="3957" spans="1:9" x14ac:dyDescent="0.25">
      <c r="A3957" t="s">
        <v>14</v>
      </c>
      <c r="B3957" s="1">
        <v>44300</v>
      </c>
      <c r="C3957">
        <v>3</v>
      </c>
      <c r="D3957">
        <v>11543</v>
      </c>
      <c r="E3957">
        <v>0</v>
      </c>
      <c r="F3957">
        <v>775</v>
      </c>
      <c r="G3957">
        <v>3</v>
      </c>
      <c r="H3957">
        <v>12318</v>
      </c>
      <c r="I3957" t="b">
        <v>0</v>
      </c>
    </row>
    <row r="3958" spans="1:9" x14ac:dyDescent="0.25">
      <c r="A3958" t="s">
        <v>14</v>
      </c>
      <c r="B3958" s="1">
        <v>44301</v>
      </c>
      <c r="C3958">
        <v>1</v>
      </c>
      <c r="D3958">
        <v>11544</v>
      </c>
      <c r="E3958">
        <v>0</v>
      </c>
      <c r="F3958">
        <v>775</v>
      </c>
      <c r="G3958">
        <v>1</v>
      </c>
      <c r="H3958">
        <v>12319</v>
      </c>
      <c r="I3958" t="b">
        <v>0</v>
      </c>
    </row>
    <row r="3959" spans="1:9" x14ac:dyDescent="0.25">
      <c r="A3959" t="s">
        <v>14</v>
      </c>
      <c r="B3959" s="1">
        <v>44302</v>
      </c>
      <c r="C3959">
        <v>0</v>
      </c>
      <c r="D3959">
        <v>11544</v>
      </c>
      <c r="E3959">
        <v>0</v>
      </c>
      <c r="F3959">
        <v>775</v>
      </c>
      <c r="G3959">
        <v>0</v>
      </c>
      <c r="H3959">
        <v>12319</v>
      </c>
      <c r="I3959" t="b">
        <v>0</v>
      </c>
    </row>
    <row r="3960" spans="1:9" x14ac:dyDescent="0.25">
      <c r="A3960" t="s">
        <v>14</v>
      </c>
      <c r="B3960" s="1">
        <v>44303</v>
      </c>
      <c r="C3960">
        <v>1</v>
      </c>
      <c r="D3960">
        <v>11545</v>
      </c>
      <c r="E3960">
        <v>1</v>
      </c>
      <c r="F3960">
        <v>776</v>
      </c>
      <c r="G3960">
        <v>2</v>
      </c>
      <c r="H3960">
        <v>12321</v>
      </c>
      <c r="I3960" t="b">
        <v>0</v>
      </c>
    </row>
    <row r="3961" spans="1:9" x14ac:dyDescent="0.25">
      <c r="A3961" t="s">
        <v>14</v>
      </c>
      <c r="B3961" s="1">
        <v>44304</v>
      </c>
      <c r="C3961">
        <v>1</v>
      </c>
      <c r="D3961">
        <v>11546</v>
      </c>
      <c r="E3961">
        <v>0</v>
      </c>
      <c r="F3961">
        <v>776</v>
      </c>
      <c r="G3961">
        <v>1</v>
      </c>
      <c r="H3961">
        <v>12322</v>
      </c>
      <c r="I3961" t="b">
        <v>0</v>
      </c>
    </row>
    <row r="3962" spans="1:9" x14ac:dyDescent="0.25">
      <c r="A3962" t="s">
        <v>14</v>
      </c>
      <c r="B3962" s="1">
        <v>44305</v>
      </c>
      <c r="C3962">
        <v>0</v>
      </c>
      <c r="D3962">
        <v>11546</v>
      </c>
      <c r="E3962">
        <v>1</v>
      </c>
      <c r="F3962">
        <v>777</v>
      </c>
      <c r="G3962">
        <v>1</v>
      </c>
      <c r="H3962">
        <v>12323</v>
      </c>
      <c r="I3962" t="b">
        <v>0</v>
      </c>
    </row>
    <row r="3963" spans="1:9" x14ac:dyDescent="0.25">
      <c r="A3963" t="s">
        <v>14</v>
      </c>
      <c r="B3963" s="1">
        <v>44306</v>
      </c>
      <c r="C3963">
        <v>2</v>
      </c>
      <c r="D3963">
        <v>11548</v>
      </c>
      <c r="E3963">
        <v>3</v>
      </c>
      <c r="F3963">
        <v>780</v>
      </c>
      <c r="G3963">
        <v>5</v>
      </c>
      <c r="H3963">
        <v>12328</v>
      </c>
      <c r="I3963" t="b">
        <v>0</v>
      </c>
    </row>
    <row r="3964" spans="1:9" x14ac:dyDescent="0.25">
      <c r="A3964" t="s">
        <v>14</v>
      </c>
      <c r="B3964" s="1">
        <v>44307</v>
      </c>
      <c r="C3964">
        <v>0</v>
      </c>
      <c r="D3964">
        <v>11548</v>
      </c>
      <c r="E3964">
        <v>1</v>
      </c>
      <c r="F3964">
        <v>781</v>
      </c>
      <c r="G3964">
        <v>1</v>
      </c>
      <c r="H3964">
        <v>12329</v>
      </c>
      <c r="I3964" t="b">
        <v>0</v>
      </c>
    </row>
    <row r="3965" spans="1:9" x14ac:dyDescent="0.25">
      <c r="A3965" t="s">
        <v>14</v>
      </c>
      <c r="B3965" s="1">
        <v>44308</v>
      </c>
      <c r="C3965">
        <v>0</v>
      </c>
      <c r="D3965">
        <v>11548</v>
      </c>
      <c r="E3965">
        <v>1</v>
      </c>
      <c r="F3965">
        <v>782</v>
      </c>
      <c r="G3965">
        <v>1</v>
      </c>
      <c r="H3965">
        <v>12330</v>
      </c>
      <c r="I3965" t="b">
        <v>0</v>
      </c>
    </row>
    <row r="3966" spans="1:9" x14ac:dyDescent="0.25">
      <c r="A3966" t="s">
        <v>14</v>
      </c>
      <c r="B3966" s="1">
        <v>44309</v>
      </c>
      <c r="C3966">
        <v>1</v>
      </c>
      <c r="D3966">
        <v>11549</v>
      </c>
      <c r="E3966">
        <v>0</v>
      </c>
      <c r="F3966">
        <v>782</v>
      </c>
      <c r="G3966">
        <v>1</v>
      </c>
      <c r="H3966">
        <v>12331</v>
      </c>
      <c r="I3966" t="b">
        <v>0</v>
      </c>
    </row>
    <row r="3967" spans="1:9" x14ac:dyDescent="0.25">
      <c r="A3967" t="s">
        <v>14</v>
      </c>
      <c r="B3967" s="1">
        <v>44310</v>
      </c>
      <c r="C3967">
        <v>1</v>
      </c>
      <c r="D3967">
        <v>11550</v>
      </c>
      <c r="E3967">
        <v>1</v>
      </c>
      <c r="F3967">
        <v>783</v>
      </c>
      <c r="G3967">
        <v>2</v>
      </c>
      <c r="H3967">
        <v>12333</v>
      </c>
      <c r="I3967" t="b">
        <v>0</v>
      </c>
    </row>
    <row r="3968" spans="1:9" x14ac:dyDescent="0.25">
      <c r="A3968" t="s">
        <v>14</v>
      </c>
      <c r="B3968" s="1">
        <v>44311</v>
      </c>
      <c r="C3968">
        <v>3</v>
      </c>
      <c r="D3968">
        <v>11553</v>
      </c>
      <c r="E3968">
        <v>1</v>
      </c>
      <c r="F3968">
        <v>784</v>
      </c>
      <c r="G3968">
        <v>4</v>
      </c>
      <c r="H3968">
        <v>12337</v>
      </c>
      <c r="I3968" t="b">
        <v>0</v>
      </c>
    </row>
    <row r="3969" spans="1:9" x14ac:dyDescent="0.25">
      <c r="A3969" t="s">
        <v>14</v>
      </c>
      <c r="B3969" s="1">
        <v>44312</v>
      </c>
      <c r="C3969">
        <v>0</v>
      </c>
      <c r="D3969">
        <v>11553</v>
      </c>
      <c r="E3969">
        <v>0</v>
      </c>
      <c r="F3969">
        <v>784</v>
      </c>
      <c r="G3969">
        <v>0</v>
      </c>
      <c r="H3969">
        <v>12337</v>
      </c>
      <c r="I3969" t="b">
        <v>0</v>
      </c>
    </row>
    <row r="3970" spans="1:9" x14ac:dyDescent="0.25">
      <c r="A3970" t="s">
        <v>14</v>
      </c>
      <c r="B3970" s="1">
        <v>44313</v>
      </c>
      <c r="C3970">
        <v>0</v>
      </c>
      <c r="D3970">
        <v>11553</v>
      </c>
      <c r="E3970">
        <v>1</v>
      </c>
      <c r="F3970">
        <v>785</v>
      </c>
      <c r="G3970">
        <v>1</v>
      </c>
      <c r="H3970">
        <v>12338</v>
      </c>
      <c r="I3970" t="b">
        <v>0</v>
      </c>
    </row>
    <row r="3971" spans="1:9" x14ac:dyDescent="0.25">
      <c r="A3971" t="s">
        <v>14</v>
      </c>
      <c r="B3971" s="1">
        <v>44314</v>
      </c>
      <c r="C3971">
        <v>0</v>
      </c>
      <c r="D3971">
        <v>11553</v>
      </c>
      <c r="E3971">
        <v>1</v>
      </c>
      <c r="F3971">
        <v>786</v>
      </c>
      <c r="G3971">
        <v>1</v>
      </c>
      <c r="H3971">
        <v>12339</v>
      </c>
      <c r="I3971" t="b">
        <v>0</v>
      </c>
    </row>
    <row r="3972" spans="1:9" x14ac:dyDescent="0.25">
      <c r="A3972" t="s">
        <v>14</v>
      </c>
      <c r="B3972" s="1">
        <v>44315</v>
      </c>
      <c r="C3972">
        <v>2</v>
      </c>
      <c r="D3972">
        <v>11555</v>
      </c>
      <c r="E3972">
        <v>0</v>
      </c>
      <c r="F3972">
        <v>786</v>
      </c>
      <c r="G3972">
        <v>2</v>
      </c>
      <c r="H3972">
        <v>12341</v>
      </c>
      <c r="I3972" t="b">
        <v>0</v>
      </c>
    </row>
    <row r="3973" spans="1:9" x14ac:dyDescent="0.25">
      <c r="A3973" t="s">
        <v>14</v>
      </c>
      <c r="B3973" s="1">
        <v>44316</v>
      </c>
      <c r="C3973">
        <v>2</v>
      </c>
      <c r="D3973">
        <v>11557</v>
      </c>
      <c r="E3973">
        <v>0</v>
      </c>
      <c r="F3973">
        <v>786</v>
      </c>
      <c r="G3973">
        <v>2</v>
      </c>
      <c r="H3973">
        <v>12343</v>
      </c>
      <c r="I3973" t="b">
        <v>0</v>
      </c>
    </row>
    <row r="3974" spans="1:9" x14ac:dyDescent="0.25">
      <c r="A3974" t="s">
        <v>14</v>
      </c>
      <c r="B3974" s="1">
        <v>44317</v>
      </c>
      <c r="C3974">
        <v>0</v>
      </c>
      <c r="D3974">
        <v>11557</v>
      </c>
      <c r="E3974">
        <v>0</v>
      </c>
      <c r="F3974">
        <v>786</v>
      </c>
      <c r="G3974">
        <v>0</v>
      </c>
      <c r="H3974">
        <v>12343</v>
      </c>
      <c r="I3974" t="b">
        <v>0</v>
      </c>
    </row>
    <row r="3975" spans="1:9" x14ac:dyDescent="0.25">
      <c r="A3975" t="s">
        <v>14</v>
      </c>
      <c r="B3975" s="1">
        <v>44318</v>
      </c>
      <c r="C3975">
        <v>1</v>
      </c>
      <c r="D3975">
        <v>11558</v>
      </c>
      <c r="E3975">
        <v>2</v>
      </c>
      <c r="F3975">
        <v>788</v>
      </c>
      <c r="G3975">
        <v>3</v>
      </c>
      <c r="H3975">
        <v>12346</v>
      </c>
      <c r="I3975" t="b">
        <v>0</v>
      </c>
    </row>
    <row r="3976" spans="1:9" x14ac:dyDescent="0.25">
      <c r="A3976" t="s">
        <v>14</v>
      </c>
      <c r="B3976" s="1">
        <v>44319</v>
      </c>
      <c r="C3976">
        <v>1</v>
      </c>
      <c r="D3976">
        <v>11559</v>
      </c>
      <c r="E3976">
        <v>1</v>
      </c>
      <c r="F3976">
        <v>789</v>
      </c>
      <c r="G3976">
        <v>2</v>
      </c>
      <c r="H3976">
        <v>12348</v>
      </c>
      <c r="I3976" t="b">
        <v>0</v>
      </c>
    </row>
    <row r="3977" spans="1:9" x14ac:dyDescent="0.25">
      <c r="A3977" t="s">
        <v>14</v>
      </c>
      <c r="B3977" s="1">
        <v>44320</v>
      </c>
      <c r="C3977">
        <v>1</v>
      </c>
      <c r="D3977">
        <v>11560</v>
      </c>
      <c r="E3977">
        <v>1</v>
      </c>
      <c r="F3977">
        <v>790</v>
      </c>
      <c r="G3977">
        <v>2</v>
      </c>
      <c r="H3977">
        <v>12350</v>
      </c>
      <c r="I3977" t="b">
        <v>0</v>
      </c>
    </row>
    <row r="3978" spans="1:9" x14ac:dyDescent="0.25">
      <c r="A3978" t="s">
        <v>14</v>
      </c>
      <c r="B3978" s="1">
        <v>44321</v>
      </c>
      <c r="C3978">
        <v>0</v>
      </c>
      <c r="D3978">
        <v>11560</v>
      </c>
      <c r="E3978">
        <v>1</v>
      </c>
      <c r="F3978">
        <v>791</v>
      </c>
      <c r="G3978">
        <v>1</v>
      </c>
      <c r="H3978">
        <v>12351</v>
      </c>
      <c r="I3978" t="b">
        <v>0</v>
      </c>
    </row>
    <row r="3979" spans="1:9" x14ac:dyDescent="0.25">
      <c r="A3979" t="s">
        <v>14</v>
      </c>
      <c r="B3979" s="1">
        <v>44322</v>
      </c>
      <c r="C3979">
        <v>0</v>
      </c>
      <c r="D3979">
        <v>11560</v>
      </c>
      <c r="E3979">
        <v>0</v>
      </c>
      <c r="F3979">
        <v>791</v>
      </c>
      <c r="G3979">
        <v>0</v>
      </c>
      <c r="H3979">
        <v>12351</v>
      </c>
      <c r="I3979" t="b">
        <v>0</v>
      </c>
    </row>
    <row r="3980" spans="1:9" x14ac:dyDescent="0.25">
      <c r="A3980" t="s">
        <v>14</v>
      </c>
      <c r="B3980" s="1">
        <v>44323</v>
      </c>
      <c r="C3980">
        <v>0</v>
      </c>
      <c r="D3980">
        <v>11560</v>
      </c>
      <c r="E3980">
        <v>1</v>
      </c>
      <c r="F3980">
        <v>792</v>
      </c>
      <c r="G3980">
        <v>1</v>
      </c>
      <c r="H3980">
        <v>12352</v>
      </c>
      <c r="I3980" t="b">
        <v>0</v>
      </c>
    </row>
    <row r="3981" spans="1:9" x14ac:dyDescent="0.25">
      <c r="A3981" t="s">
        <v>14</v>
      </c>
      <c r="B3981" s="1">
        <v>44324</v>
      </c>
      <c r="C3981">
        <v>2</v>
      </c>
      <c r="D3981">
        <v>11562</v>
      </c>
      <c r="E3981">
        <v>0</v>
      </c>
      <c r="F3981">
        <v>792</v>
      </c>
      <c r="G3981">
        <v>2</v>
      </c>
      <c r="H3981">
        <v>12354</v>
      </c>
      <c r="I3981" t="b">
        <v>0</v>
      </c>
    </row>
    <row r="3982" spans="1:9" x14ac:dyDescent="0.25">
      <c r="A3982" t="s">
        <v>14</v>
      </c>
      <c r="B3982" s="1">
        <v>44325</v>
      </c>
      <c r="C3982">
        <v>1</v>
      </c>
      <c r="D3982">
        <v>11563</v>
      </c>
      <c r="E3982">
        <v>0</v>
      </c>
      <c r="F3982">
        <v>792</v>
      </c>
      <c r="G3982">
        <v>1</v>
      </c>
      <c r="H3982">
        <v>12355</v>
      </c>
      <c r="I3982" t="b">
        <v>0</v>
      </c>
    </row>
    <row r="3983" spans="1:9" x14ac:dyDescent="0.25">
      <c r="A3983" t="s">
        <v>14</v>
      </c>
      <c r="B3983" s="1">
        <v>44326</v>
      </c>
      <c r="C3983">
        <v>0</v>
      </c>
      <c r="D3983">
        <v>11563</v>
      </c>
      <c r="E3983">
        <v>0</v>
      </c>
      <c r="F3983">
        <v>792</v>
      </c>
      <c r="G3983">
        <v>0</v>
      </c>
      <c r="H3983">
        <v>12355</v>
      </c>
      <c r="I3983" t="b">
        <v>0</v>
      </c>
    </row>
    <row r="3984" spans="1:9" x14ac:dyDescent="0.25">
      <c r="A3984" t="s">
        <v>14</v>
      </c>
      <c r="B3984" s="1">
        <v>44327</v>
      </c>
      <c r="C3984">
        <v>1</v>
      </c>
      <c r="D3984">
        <v>11564</v>
      </c>
      <c r="E3984">
        <v>0</v>
      </c>
      <c r="F3984">
        <v>792</v>
      </c>
      <c r="G3984">
        <v>1</v>
      </c>
      <c r="H3984">
        <v>12356</v>
      </c>
      <c r="I3984" t="b">
        <v>0</v>
      </c>
    </row>
    <row r="3985" spans="1:9" x14ac:dyDescent="0.25">
      <c r="A3985" t="s">
        <v>14</v>
      </c>
      <c r="B3985" s="1">
        <v>44328</v>
      </c>
      <c r="C3985">
        <v>0</v>
      </c>
      <c r="D3985">
        <v>11564</v>
      </c>
      <c r="E3985">
        <v>0</v>
      </c>
      <c r="F3985">
        <v>792</v>
      </c>
      <c r="G3985">
        <v>0</v>
      </c>
      <c r="H3985">
        <v>12356</v>
      </c>
      <c r="I3985" t="b">
        <v>0</v>
      </c>
    </row>
    <row r="3986" spans="1:9" x14ac:dyDescent="0.25">
      <c r="A3986" t="s">
        <v>14</v>
      </c>
      <c r="B3986" s="1">
        <v>44329</v>
      </c>
      <c r="C3986">
        <v>0</v>
      </c>
      <c r="D3986">
        <v>11564</v>
      </c>
      <c r="E3986">
        <v>0</v>
      </c>
      <c r="F3986">
        <v>792</v>
      </c>
      <c r="G3986">
        <v>0</v>
      </c>
      <c r="H3986">
        <v>12356</v>
      </c>
      <c r="I3986" t="b">
        <v>0</v>
      </c>
    </row>
    <row r="3987" spans="1:9" x14ac:dyDescent="0.25">
      <c r="A3987" t="s">
        <v>14</v>
      </c>
      <c r="B3987" s="1">
        <v>44330</v>
      </c>
      <c r="C3987">
        <v>0</v>
      </c>
      <c r="D3987">
        <v>11564</v>
      </c>
      <c r="E3987">
        <v>2</v>
      </c>
      <c r="F3987">
        <v>794</v>
      </c>
      <c r="G3987">
        <v>2</v>
      </c>
      <c r="H3987">
        <v>12358</v>
      </c>
      <c r="I3987" t="b">
        <v>0</v>
      </c>
    </row>
    <row r="3988" spans="1:9" x14ac:dyDescent="0.25">
      <c r="A3988" t="s">
        <v>14</v>
      </c>
      <c r="B3988" s="1">
        <v>44331</v>
      </c>
      <c r="C3988">
        <v>0</v>
      </c>
      <c r="D3988">
        <v>11564</v>
      </c>
      <c r="E3988">
        <v>0</v>
      </c>
      <c r="F3988">
        <v>794</v>
      </c>
      <c r="G3988">
        <v>0</v>
      </c>
      <c r="H3988">
        <v>12358</v>
      </c>
      <c r="I3988" t="b">
        <v>0</v>
      </c>
    </row>
    <row r="3989" spans="1:9" x14ac:dyDescent="0.25">
      <c r="A3989" t="s">
        <v>14</v>
      </c>
      <c r="B3989" s="1">
        <v>44332</v>
      </c>
      <c r="C3989">
        <v>0</v>
      </c>
      <c r="D3989">
        <v>11564</v>
      </c>
      <c r="E3989">
        <v>0</v>
      </c>
      <c r="F3989">
        <v>794</v>
      </c>
      <c r="G3989">
        <v>0</v>
      </c>
      <c r="H3989">
        <v>12358</v>
      </c>
      <c r="I3989" t="b">
        <v>0</v>
      </c>
    </row>
    <row r="3990" spans="1:9" x14ac:dyDescent="0.25">
      <c r="A3990" t="s">
        <v>14</v>
      </c>
      <c r="B3990" s="1">
        <v>44333</v>
      </c>
      <c r="C3990">
        <v>0</v>
      </c>
      <c r="D3990">
        <v>11564</v>
      </c>
      <c r="E3990">
        <v>0</v>
      </c>
      <c r="F3990">
        <v>794</v>
      </c>
      <c r="G3990">
        <v>0</v>
      </c>
      <c r="H3990">
        <v>12358</v>
      </c>
      <c r="I3990" t="b">
        <v>0</v>
      </c>
    </row>
    <row r="3991" spans="1:9" x14ac:dyDescent="0.25">
      <c r="A3991" t="s">
        <v>14</v>
      </c>
      <c r="B3991" s="1">
        <v>44334</v>
      </c>
      <c r="C3991">
        <v>2</v>
      </c>
      <c r="D3991">
        <v>11566</v>
      </c>
      <c r="E3991">
        <v>0</v>
      </c>
      <c r="F3991">
        <v>794</v>
      </c>
      <c r="G3991">
        <v>2</v>
      </c>
      <c r="H3991">
        <v>12360</v>
      </c>
      <c r="I3991" t="b">
        <v>0</v>
      </c>
    </row>
    <row r="3992" spans="1:9" x14ac:dyDescent="0.25">
      <c r="A3992" t="s">
        <v>14</v>
      </c>
      <c r="B3992" s="1">
        <v>44335</v>
      </c>
      <c r="C3992">
        <v>0</v>
      </c>
      <c r="D3992">
        <v>11566</v>
      </c>
      <c r="E3992">
        <v>0</v>
      </c>
      <c r="F3992">
        <v>794</v>
      </c>
      <c r="G3992">
        <v>0</v>
      </c>
      <c r="H3992">
        <v>12360</v>
      </c>
      <c r="I3992" t="b">
        <v>0</v>
      </c>
    </row>
    <row r="3993" spans="1:9" x14ac:dyDescent="0.25">
      <c r="A3993" t="s">
        <v>14</v>
      </c>
      <c r="B3993" s="1">
        <v>44336</v>
      </c>
      <c r="C3993">
        <v>1</v>
      </c>
      <c r="D3993">
        <v>11567</v>
      </c>
      <c r="E3993">
        <v>0</v>
      </c>
      <c r="F3993">
        <v>794</v>
      </c>
      <c r="G3993">
        <v>1</v>
      </c>
      <c r="H3993">
        <v>12361</v>
      </c>
      <c r="I3993" t="b">
        <v>0</v>
      </c>
    </row>
    <row r="3994" spans="1:9" x14ac:dyDescent="0.25">
      <c r="A3994" t="s">
        <v>14</v>
      </c>
      <c r="B3994" s="1">
        <v>44337</v>
      </c>
      <c r="C3994">
        <v>0</v>
      </c>
      <c r="D3994">
        <v>11567</v>
      </c>
      <c r="E3994">
        <v>1</v>
      </c>
      <c r="F3994">
        <v>795</v>
      </c>
      <c r="G3994">
        <v>1</v>
      </c>
      <c r="H3994">
        <v>12362</v>
      </c>
      <c r="I3994" t="b">
        <v>0</v>
      </c>
    </row>
    <row r="3995" spans="1:9" x14ac:dyDescent="0.25">
      <c r="A3995" t="s">
        <v>14</v>
      </c>
      <c r="B3995" s="1">
        <v>44338</v>
      </c>
      <c r="C3995">
        <v>0</v>
      </c>
      <c r="D3995">
        <v>11567</v>
      </c>
      <c r="E3995">
        <v>0</v>
      </c>
      <c r="F3995">
        <v>795</v>
      </c>
      <c r="G3995">
        <v>0</v>
      </c>
      <c r="H3995">
        <v>12362</v>
      </c>
      <c r="I3995" t="b">
        <v>0</v>
      </c>
    </row>
    <row r="3996" spans="1:9" x14ac:dyDescent="0.25">
      <c r="A3996" t="s">
        <v>14</v>
      </c>
      <c r="B3996" s="1">
        <v>44339</v>
      </c>
      <c r="C3996">
        <v>0</v>
      </c>
      <c r="D3996">
        <v>11567</v>
      </c>
      <c r="E3996">
        <v>1</v>
      </c>
      <c r="F3996">
        <v>796</v>
      </c>
      <c r="G3996">
        <v>1</v>
      </c>
      <c r="H3996">
        <v>12363</v>
      </c>
      <c r="I3996" t="b">
        <v>0</v>
      </c>
    </row>
    <row r="3997" spans="1:9" x14ac:dyDescent="0.25">
      <c r="A3997" t="s">
        <v>14</v>
      </c>
      <c r="B3997" s="1">
        <v>44340</v>
      </c>
      <c r="C3997">
        <v>0</v>
      </c>
      <c r="D3997">
        <v>11567</v>
      </c>
      <c r="E3997">
        <v>1</v>
      </c>
      <c r="F3997">
        <v>797</v>
      </c>
      <c r="G3997">
        <v>1</v>
      </c>
      <c r="H3997">
        <v>12364</v>
      </c>
      <c r="I3997" t="b">
        <v>0</v>
      </c>
    </row>
    <row r="3998" spans="1:9" x14ac:dyDescent="0.25">
      <c r="A3998" t="s">
        <v>14</v>
      </c>
      <c r="B3998" s="1">
        <v>44341</v>
      </c>
      <c r="C3998">
        <v>0</v>
      </c>
      <c r="D3998">
        <v>11567</v>
      </c>
      <c r="E3998">
        <v>1</v>
      </c>
      <c r="F3998">
        <v>798</v>
      </c>
      <c r="G3998">
        <v>1</v>
      </c>
      <c r="H3998">
        <v>12365</v>
      </c>
      <c r="I3998" t="b">
        <v>0</v>
      </c>
    </row>
    <row r="3999" spans="1:9" x14ac:dyDescent="0.25">
      <c r="A3999" t="s">
        <v>14</v>
      </c>
      <c r="B3999" s="1">
        <v>44342</v>
      </c>
      <c r="C3999">
        <v>0</v>
      </c>
      <c r="D3999">
        <v>11567</v>
      </c>
      <c r="E3999">
        <v>0</v>
      </c>
      <c r="F3999">
        <v>798</v>
      </c>
      <c r="G3999">
        <v>0</v>
      </c>
      <c r="H3999">
        <v>12365</v>
      </c>
      <c r="I3999" t="b">
        <v>0</v>
      </c>
    </row>
    <row r="4000" spans="1:9" x14ac:dyDescent="0.25">
      <c r="A4000" t="s">
        <v>14</v>
      </c>
      <c r="B4000" s="1">
        <v>44343</v>
      </c>
      <c r="C4000">
        <v>0</v>
      </c>
      <c r="D4000">
        <v>11567</v>
      </c>
      <c r="E4000">
        <v>0</v>
      </c>
      <c r="F4000">
        <v>798</v>
      </c>
      <c r="G4000">
        <v>0</v>
      </c>
      <c r="H4000">
        <v>12365</v>
      </c>
      <c r="I4000" t="b">
        <v>0</v>
      </c>
    </row>
    <row r="4001" spans="1:9" x14ac:dyDescent="0.25">
      <c r="A4001" t="s">
        <v>14</v>
      </c>
      <c r="B4001" s="1">
        <v>44344</v>
      </c>
      <c r="C4001">
        <v>0</v>
      </c>
      <c r="D4001">
        <v>11567</v>
      </c>
      <c r="E4001">
        <v>1</v>
      </c>
      <c r="F4001">
        <v>799</v>
      </c>
      <c r="G4001">
        <v>1</v>
      </c>
      <c r="H4001">
        <v>12366</v>
      </c>
      <c r="I4001" t="b">
        <v>0</v>
      </c>
    </row>
    <row r="4002" spans="1:9" x14ac:dyDescent="0.25">
      <c r="A4002" t="s">
        <v>14</v>
      </c>
      <c r="B4002" s="1">
        <v>44345</v>
      </c>
      <c r="C4002">
        <v>0</v>
      </c>
      <c r="D4002">
        <v>11567</v>
      </c>
      <c r="E4002">
        <v>0</v>
      </c>
      <c r="F4002">
        <v>799</v>
      </c>
      <c r="G4002">
        <v>0</v>
      </c>
      <c r="H4002">
        <v>12366</v>
      </c>
      <c r="I4002" t="b">
        <v>0</v>
      </c>
    </row>
    <row r="4003" spans="1:9" x14ac:dyDescent="0.25">
      <c r="A4003" t="s">
        <v>14</v>
      </c>
      <c r="B4003" s="1">
        <v>44346</v>
      </c>
      <c r="C4003">
        <v>0</v>
      </c>
      <c r="D4003">
        <v>11567</v>
      </c>
      <c r="E4003">
        <v>0</v>
      </c>
      <c r="F4003">
        <v>799</v>
      </c>
      <c r="G4003">
        <v>0</v>
      </c>
      <c r="H4003">
        <v>12366</v>
      </c>
      <c r="I4003" t="b">
        <v>0</v>
      </c>
    </row>
    <row r="4004" spans="1:9" x14ac:dyDescent="0.25">
      <c r="A4004" t="s">
        <v>14</v>
      </c>
      <c r="B4004" s="1">
        <v>44347</v>
      </c>
      <c r="C4004">
        <v>0</v>
      </c>
      <c r="D4004">
        <v>11567</v>
      </c>
      <c r="E4004">
        <v>0</v>
      </c>
      <c r="F4004">
        <v>799</v>
      </c>
      <c r="G4004">
        <v>0</v>
      </c>
      <c r="H4004">
        <v>12366</v>
      </c>
      <c r="I4004" t="b">
        <v>0</v>
      </c>
    </row>
    <row r="4005" spans="1:9" x14ac:dyDescent="0.25">
      <c r="A4005" t="s">
        <v>14</v>
      </c>
      <c r="B4005" s="1">
        <v>44348</v>
      </c>
      <c r="C4005">
        <v>0</v>
      </c>
      <c r="D4005">
        <v>11567</v>
      </c>
      <c r="E4005">
        <v>0</v>
      </c>
      <c r="F4005">
        <v>799</v>
      </c>
      <c r="G4005">
        <v>0</v>
      </c>
      <c r="H4005">
        <v>12366</v>
      </c>
      <c r="I4005" t="b">
        <v>0</v>
      </c>
    </row>
    <row r="4006" spans="1:9" x14ac:dyDescent="0.25">
      <c r="A4006" t="s">
        <v>14</v>
      </c>
      <c r="B4006" s="1">
        <v>44349</v>
      </c>
      <c r="C4006">
        <v>0</v>
      </c>
      <c r="D4006">
        <v>11567</v>
      </c>
      <c r="E4006">
        <v>1</v>
      </c>
      <c r="F4006">
        <v>800</v>
      </c>
      <c r="G4006">
        <v>1</v>
      </c>
      <c r="H4006">
        <v>12367</v>
      </c>
      <c r="I4006" t="b">
        <v>0</v>
      </c>
    </row>
    <row r="4007" spans="1:9" x14ac:dyDescent="0.25">
      <c r="A4007" t="s">
        <v>14</v>
      </c>
      <c r="B4007" s="1">
        <v>44350</v>
      </c>
      <c r="C4007">
        <v>0</v>
      </c>
      <c r="D4007">
        <v>11567</v>
      </c>
      <c r="E4007">
        <v>0</v>
      </c>
      <c r="F4007">
        <v>800</v>
      </c>
      <c r="G4007">
        <v>0</v>
      </c>
      <c r="H4007">
        <v>12367</v>
      </c>
      <c r="I4007" t="b">
        <v>0</v>
      </c>
    </row>
    <row r="4008" spans="1:9" x14ac:dyDescent="0.25">
      <c r="A4008" t="s">
        <v>14</v>
      </c>
      <c r="B4008" s="1">
        <v>44351</v>
      </c>
      <c r="C4008">
        <v>0</v>
      </c>
      <c r="D4008">
        <v>11567</v>
      </c>
      <c r="E4008">
        <v>0</v>
      </c>
      <c r="F4008">
        <v>800</v>
      </c>
      <c r="G4008">
        <v>0</v>
      </c>
      <c r="H4008">
        <v>12367</v>
      </c>
      <c r="I4008" t="b">
        <v>0</v>
      </c>
    </row>
    <row r="4009" spans="1:9" x14ac:dyDescent="0.25">
      <c r="A4009" t="s">
        <v>14</v>
      </c>
      <c r="B4009" s="1">
        <v>44352</v>
      </c>
      <c r="C4009">
        <v>0</v>
      </c>
      <c r="D4009">
        <v>11567</v>
      </c>
      <c r="E4009">
        <v>0</v>
      </c>
      <c r="F4009">
        <v>800</v>
      </c>
      <c r="G4009">
        <v>0</v>
      </c>
      <c r="H4009">
        <v>12367</v>
      </c>
      <c r="I4009" t="b">
        <v>0</v>
      </c>
    </row>
    <row r="4010" spans="1:9" x14ac:dyDescent="0.25">
      <c r="A4010" t="s">
        <v>14</v>
      </c>
      <c r="B4010" s="1">
        <v>44353</v>
      </c>
      <c r="C4010">
        <v>0</v>
      </c>
      <c r="D4010">
        <v>11567</v>
      </c>
      <c r="E4010">
        <v>0</v>
      </c>
      <c r="F4010">
        <v>800</v>
      </c>
      <c r="G4010">
        <v>0</v>
      </c>
      <c r="H4010">
        <v>12367</v>
      </c>
      <c r="I4010" t="b">
        <v>0</v>
      </c>
    </row>
    <row r="4011" spans="1:9" x14ac:dyDescent="0.25">
      <c r="A4011" t="s">
        <v>14</v>
      </c>
      <c r="B4011" s="1">
        <v>44354</v>
      </c>
      <c r="C4011">
        <v>0</v>
      </c>
      <c r="D4011">
        <v>11567</v>
      </c>
      <c r="E4011">
        <v>0</v>
      </c>
      <c r="F4011">
        <v>800</v>
      </c>
      <c r="G4011">
        <v>0</v>
      </c>
      <c r="H4011">
        <v>12367</v>
      </c>
      <c r="I4011" t="b">
        <v>0</v>
      </c>
    </row>
    <row r="4012" spans="1:9" x14ac:dyDescent="0.25">
      <c r="A4012" t="s">
        <v>14</v>
      </c>
      <c r="B4012" s="1">
        <v>44355</v>
      </c>
      <c r="C4012">
        <v>2</v>
      </c>
      <c r="D4012">
        <v>11569</v>
      </c>
      <c r="E4012">
        <v>0</v>
      </c>
      <c r="F4012">
        <v>800</v>
      </c>
      <c r="G4012">
        <v>2</v>
      </c>
      <c r="H4012">
        <v>12369</v>
      </c>
      <c r="I4012" t="b">
        <v>0</v>
      </c>
    </row>
    <row r="4013" spans="1:9" x14ac:dyDescent="0.25">
      <c r="A4013" t="s">
        <v>14</v>
      </c>
      <c r="B4013" s="1">
        <v>44356</v>
      </c>
      <c r="C4013">
        <v>1</v>
      </c>
      <c r="D4013">
        <v>11570</v>
      </c>
      <c r="E4013">
        <v>1</v>
      </c>
      <c r="F4013">
        <v>801</v>
      </c>
      <c r="G4013">
        <v>2</v>
      </c>
      <c r="H4013">
        <v>12371</v>
      </c>
      <c r="I4013" t="b">
        <v>0</v>
      </c>
    </row>
    <row r="4014" spans="1:9" x14ac:dyDescent="0.25">
      <c r="A4014" t="s">
        <v>14</v>
      </c>
      <c r="B4014" s="1">
        <v>44357</v>
      </c>
      <c r="C4014">
        <v>3</v>
      </c>
      <c r="D4014">
        <v>11573</v>
      </c>
      <c r="E4014">
        <v>0</v>
      </c>
      <c r="F4014">
        <v>801</v>
      </c>
      <c r="G4014">
        <v>3</v>
      </c>
      <c r="H4014">
        <v>12374</v>
      </c>
      <c r="I4014" t="b">
        <v>0</v>
      </c>
    </row>
    <row r="4015" spans="1:9" x14ac:dyDescent="0.25">
      <c r="A4015" t="s">
        <v>14</v>
      </c>
      <c r="B4015" s="1">
        <v>44358</v>
      </c>
      <c r="C4015">
        <v>0</v>
      </c>
      <c r="D4015">
        <v>11573</v>
      </c>
      <c r="E4015">
        <v>2</v>
      </c>
      <c r="F4015">
        <v>803</v>
      </c>
      <c r="G4015">
        <v>2</v>
      </c>
      <c r="H4015">
        <v>12376</v>
      </c>
      <c r="I4015" t="b">
        <v>0</v>
      </c>
    </row>
    <row r="4016" spans="1:9" x14ac:dyDescent="0.25">
      <c r="A4016" t="s">
        <v>14</v>
      </c>
      <c r="B4016" s="1">
        <v>44359</v>
      </c>
      <c r="C4016">
        <v>0</v>
      </c>
      <c r="D4016">
        <v>11573</v>
      </c>
      <c r="E4016">
        <v>0</v>
      </c>
      <c r="F4016">
        <v>803</v>
      </c>
      <c r="G4016">
        <v>0</v>
      </c>
      <c r="H4016">
        <v>12376</v>
      </c>
      <c r="I4016" t="b">
        <v>0</v>
      </c>
    </row>
    <row r="4017" spans="1:9" x14ac:dyDescent="0.25">
      <c r="A4017" t="s">
        <v>14</v>
      </c>
      <c r="B4017" s="1">
        <v>44360</v>
      </c>
      <c r="C4017">
        <v>2</v>
      </c>
      <c r="D4017">
        <v>11575</v>
      </c>
      <c r="E4017">
        <v>0</v>
      </c>
      <c r="F4017">
        <v>803</v>
      </c>
      <c r="G4017">
        <v>2</v>
      </c>
      <c r="H4017">
        <v>12378</v>
      </c>
      <c r="I4017" t="b">
        <v>0</v>
      </c>
    </row>
    <row r="4018" spans="1:9" x14ac:dyDescent="0.25">
      <c r="A4018" t="s">
        <v>14</v>
      </c>
      <c r="B4018" s="1">
        <v>44361</v>
      </c>
      <c r="C4018">
        <v>0</v>
      </c>
      <c r="D4018">
        <v>11575</v>
      </c>
      <c r="E4018">
        <v>0</v>
      </c>
      <c r="F4018">
        <v>803</v>
      </c>
      <c r="G4018">
        <v>0</v>
      </c>
      <c r="H4018">
        <v>12378</v>
      </c>
      <c r="I4018" t="b">
        <v>0</v>
      </c>
    </row>
    <row r="4019" spans="1:9" x14ac:dyDescent="0.25">
      <c r="A4019" t="s">
        <v>14</v>
      </c>
      <c r="B4019" s="1">
        <v>44362</v>
      </c>
      <c r="C4019">
        <v>0</v>
      </c>
      <c r="D4019">
        <v>11575</v>
      </c>
      <c r="E4019">
        <v>0</v>
      </c>
      <c r="F4019">
        <v>803</v>
      </c>
      <c r="G4019">
        <v>0</v>
      </c>
      <c r="H4019">
        <v>12378</v>
      </c>
      <c r="I4019" t="b">
        <v>0</v>
      </c>
    </row>
    <row r="4020" spans="1:9" x14ac:dyDescent="0.25">
      <c r="A4020" t="s">
        <v>14</v>
      </c>
      <c r="B4020" s="1">
        <v>44363</v>
      </c>
      <c r="C4020">
        <v>0</v>
      </c>
      <c r="D4020">
        <v>11575</v>
      </c>
      <c r="E4020">
        <v>0</v>
      </c>
      <c r="F4020">
        <v>803</v>
      </c>
      <c r="G4020">
        <v>0</v>
      </c>
      <c r="H4020">
        <v>12378</v>
      </c>
      <c r="I4020" t="b">
        <v>0</v>
      </c>
    </row>
    <row r="4021" spans="1:9" x14ac:dyDescent="0.25">
      <c r="A4021" t="s">
        <v>14</v>
      </c>
      <c r="B4021" s="1">
        <v>44364</v>
      </c>
      <c r="C4021">
        <v>1</v>
      </c>
      <c r="D4021">
        <v>11576</v>
      </c>
      <c r="E4021">
        <v>0</v>
      </c>
      <c r="F4021">
        <v>803</v>
      </c>
      <c r="G4021">
        <v>1</v>
      </c>
      <c r="H4021">
        <v>12379</v>
      </c>
      <c r="I4021" t="b">
        <v>0</v>
      </c>
    </row>
    <row r="4022" spans="1:9" x14ac:dyDescent="0.25">
      <c r="A4022" t="s">
        <v>14</v>
      </c>
      <c r="B4022" s="1">
        <v>44365</v>
      </c>
      <c r="C4022">
        <v>0</v>
      </c>
      <c r="D4022">
        <v>11576</v>
      </c>
      <c r="E4022">
        <v>0</v>
      </c>
      <c r="F4022">
        <v>803</v>
      </c>
      <c r="G4022">
        <v>0</v>
      </c>
      <c r="H4022">
        <v>12379</v>
      </c>
      <c r="I4022" t="b">
        <v>0</v>
      </c>
    </row>
    <row r="4023" spans="1:9" x14ac:dyDescent="0.25">
      <c r="A4023" t="s">
        <v>14</v>
      </c>
      <c r="B4023" s="1">
        <v>44366</v>
      </c>
      <c r="C4023">
        <v>0</v>
      </c>
      <c r="D4023">
        <v>11576</v>
      </c>
      <c r="E4023">
        <v>0</v>
      </c>
      <c r="F4023">
        <v>803</v>
      </c>
      <c r="G4023">
        <v>0</v>
      </c>
      <c r="H4023">
        <v>12379</v>
      </c>
      <c r="I4023" t="b">
        <v>0</v>
      </c>
    </row>
    <row r="4024" spans="1:9" x14ac:dyDescent="0.25">
      <c r="A4024" t="s">
        <v>14</v>
      </c>
      <c r="B4024" s="1">
        <v>44367</v>
      </c>
      <c r="C4024">
        <v>1</v>
      </c>
      <c r="D4024">
        <v>11577</v>
      </c>
      <c r="E4024">
        <v>0</v>
      </c>
      <c r="F4024">
        <v>803</v>
      </c>
      <c r="G4024">
        <v>1</v>
      </c>
      <c r="H4024">
        <v>12380</v>
      </c>
      <c r="I4024" t="b">
        <v>0</v>
      </c>
    </row>
    <row r="4025" spans="1:9" x14ac:dyDescent="0.25">
      <c r="A4025" t="s">
        <v>14</v>
      </c>
      <c r="B4025" s="1">
        <v>44368</v>
      </c>
      <c r="C4025">
        <v>0</v>
      </c>
      <c r="D4025">
        <v>11577</v>
      </c>
      <c r="E4025">
        <v>0</v>
      </c>
      <c r="F4025">
        <v>803</v>
      </c>
      <c r="G4025">
        <v>0</v>
      </c>
      <c r="H4025">
        <v>12380</v>
      </c>
      <c r="I4025" t="b">
        <v>0</v>
      </c>
    </row>
    <row r="4026" spans="1:9" x14ac:dyDescent="0.25">
      <c r="A4026" t="s">
        <v>14</v>
      </c>
      <c r="B4026" s="1">
        <v>44369</v>
      </c>
      <c r="C4026">
        <v>0</v>
      </c>
      <c r="D4026">
        <v>11577</v>
      </c>
      <c r="E4026">
        <v>1</v>
      </c>
      <c r="F4026">
        <v>804</v>
      </c>
      <c r="G4026">
        <v>1</v>
      </c>
      <c r="H4026">
        <v>12381</v>
      </c>
      <c r="I4026" t="b">
        <v>0</v>
      </c>
    </row>
    <row r="4027" spans="1:9" x14ac:dyDescent="0.25">
      <c r="A4027" t="s">
        <v>14</v>
      </c>
      <c r="B4027" s="1">
        <v>44370</v>
      </c>
      <c r="C4027">
        <v>0</v>
      </c>
      <c r="D4027">
        <v>11577</v>
      </c>
      <c r="E4027">
        <v>0</v>
      </c>
      <c r="F4027">
        <v>804</v>
      </c>
      <c r="G4027">
        <v>0</v>
      </c>
      <c r="H4027">
        <v>12381</v>
      </c>
      <c r="I4027" t="b">
        <v>0</v>
      </c>
    </row>
    <row r="4028" spans="1:9" x14ac:dyDescent="0.25">
      <c r="A4028" t="s">
        <v>14</v>
      </c>
      <c r="B4028" s="1">
        <v>44371</v>
      </c>
      <c r="C4028">
        <v>1</v>
      </c>
      <c r="D4028">
        <v>11578</v>
      </c>
      <c r="E4028">
        <v>1</v>
      </c>
      <c r="F4028">
        <v>805</v>
      </c>
      <c r="G4028">
        <v>2</v>
      </c>
      <c r="H4028">
        <v>12383</v>
      </c>
      <c r="I4028" t="b">
        <v>0</v>
      </c>
    </row>
    <row r="4029" spans="1:9" x14ac:dyDescent="0.25">
      <c r="A4029" t="s">
        <v>14</v>
      </c>
      <c r="B4029" s="1">
        <v>44372</v>
      </c>
      <c r="C4029">
        <v>3</v>
      </c>
      <c r="D4029">
        <v>11581</v>
      </c>
      <c r="E4029">
        <v>1</v>
      </c>
      <c r="F4029">
        <v>806</v>
      </c>
      <c r="G4029">
        <v>4</v>
      </c>
      <c r="H4029">
        <v>12387</v>
      </c>
      <c r="I4029" t="b">
        <v>0</v>
      </c>
    </row>
    <row r="4030" spans="1:9" x14ac:dyDescent="0.25">
      <c r="A4030" t="s">
        <v>14</v>
      </c>
      <c r="B4030" s="1">
        <v>44373</v>
      </c>
      <c r="C4030">
        <v>2</v>
      </c>
      <c r="D4030">
        <v>11583</v>
      </c>
      <c r="E4030">
        <v>1</v>
      </c>
      <c r="F4030">
        <v>807</v>
      </c>
      <c r="G4030">
        <v>3</v>
      </c>
      <c r="H4030">
        <v>12390</v>
      </c>
      <c r="I4030" t="b">
        <v>0</v>
      </c>
    </row>
    <row r="4031" spans="1:9" x14ac:dyDescent="0.25">
      <c r="A4031" t="s">
        <v>14</v>
      </c>
      <c r="B4031" s="1">
        <v>44374</v>
      </c>
      <c r="C4031">
        <v>0</v>
      </c>
      <c r="D4031">
        <v>11583</v>
      </c>
      <c r="E4031">
        <v>0</v>
      </c>
      <c r="F4031">
        <v>807</v>
      </c>
      <c r="G4031">
        <v>0</v>
      </c>
      <c r="H4031">
        <v>12390</v>
      </c>
      <c r="I4031" t="b">
        <v>0</v>
      </c>
    </row>
    <row r="4032" spans="1:9" x14ac:dyDescent="0.25">
      <c r="A4032" t="s">
        <v>14</v>
      </c>
      <c r="B4032" s="1">
        <v>44375</v>
      </c>
      <c r="C4032">
        <v>0</v>
      </c>
      <c r="D4032">
        <v>11583</v>
      </c>
      <c r="E4032">
        <v>0</v>
      </c>
      <c r="F4032">
        <v>807</v>
      </c>
      <c r="G4032">
        <v>0</v>
      </c>
      <c r="H4032">
        <v>12390</v>
      </c>
      <c r="I4032" t="b">
        <v>0</v>
      </c>
    </row>
    <row r="4033" spans="1:9" x14ac:dyDescent="0.25">
      <c r="A4033" t="s">
        <v>14</v>
      </c>
      <c r="B4033" s="1">
        <v>44376</v>
      </c>
      <c r="C4033">
        <v>0</v>
      </c>
      <c r="D4033">
        <v>11583</v>
      </c>
      <c r="E4033">
        <v>0</v>
      </c>
      <c r="F4033">
        <v>807</v>
      </c>
      <c r="G4033">
        <v>0</v>
      </c>
      <c r="H4033">
        <v>12390</v>
      </c>
      <c r="I4033" t="b">
        <v>0</v>
      </c>
    </row>
    <row r="4034" spans="1:9" x14ac:dyDescent="0.25">
      <c r="A4034" t="s">
        <v>14</v>
      </c>
      <c r="B4034" s="1">
        <v>44377</v>
      </c>
      <c r="C4034">
        <v>0</v>
      </c>
      <c r="D4034">
        <v>11583</v>
      </c>
      <c r="E4034">
        <v>0</v>
      </c>
      <c r="F4034">
        <v>807</v>
      </c>
      <c r="G4034">
        <v>0</v>
      </c>
      <c r="H4034">
        <v>12390</v>
      </c>
      <c r="I4034" t="b">
        <v>0</v>
      </c>
    </row>
    <row r="4035" spans="1:9" x14ac:dyDescent="0.25">
      <c r="A4035" t="s">
        <v>14</v>
      </c>
      <c r="B4035" s="1">
        <v>44378</v>
      </c>
      <c r="C4035">
        <v>1</v>
      </c>
      <c r="D4035">
        <v>11584</v>
      </c>
      <c r="E4035">
        <v>0</v>
      </c>
      <c r="F4035">
        <v>807</v>
      </c>
      <c r="G4035">
        <v>1</v>
      </c>
      <c r="H4035">
        <v>12391</v>
      </c>
      <c r="I4035" t="b">
        <v>0</v>
      </c>
    </row>
    <row r="4036" spans="1:9" x14ac:dyDescent="0.25">
      <c r="A4036" t="s">
        <v>14</v>
      </c>
      <c r="B4036" s="1">
        <v>44379</v>
      </c>
      <c r="C4036">
        <v>1</v>
      </c>
      <c r="D4036">
        <v>11585</v>
      </c>
      <c r="E4036">
        <v>0</v>
      </c>
      <c r="F4036">
        <v>807</v>
      </c>
      <c r="G4036">
        <v>1</v>
      </c>
      <c r="H4036">
        <v>12392</v>
      </c>
      <c r="I4036" t="b">
        <v>0</v>
      </c>
    </row>
    <row r="4037" spans="1:9" x14ac:dyDescent="0.25">
      <c r="A4037" t="s">
        <v>14</v>
      </c>
      <c r="B4037" s="1">
        <v>44380</v>
      </c>
      <c r="C4037">
        <v>2</v>
      </c>
      <c r="D4037">
        <v>11587</v>
      </c>
      <c r="E4037">
        <v>0</v>
      </c>
      <c r="F4037">
        <v>807</v>
      </c>
      <c r="G4037">
        <v>2</v>
      </c>
      <c r="H4037">
        <v>12394</v>
      </c>
      <c r="I4037" t="b">
        <v>0</v>
      </c>
    </row>
    <row r="4038" spans="1:9" x14ac:dyDescent="0.25">
      <c r="A4038" t="s">
        <v>14</v>
      </c>
      <c r="B4038" s="1">
        <v>44381</v>
      </c>
      <c r="C4038">
        <v>1</v>
      </c>
      <c r="D4038">
        <v>11588</v>
      </c>
      <c r="E4038">
        <v>0</v>
      </c>
      <c r="F4038">
        <v>807</v>
      </c>
      <c r="G4038">
        <v>1</v>
      </c>
      <c r="H4038">
        <v>12395</v>
      </c>
      <c r="I4038" t="b">
        <v>0</v>
      </c>
    </row>
    <row r="4039" spans="1:9" x14ac:dyDescent="0.25">
      <c r="A4039" t="s">
        <v>14</v>
      </c>
      <c r="B4039" s="1">
        <v>44382</v>
      </c>
      <c r="C4039">
        <v>2</v>
      </c>
      <c r="D4039">
        <v>11590</v>
      </c>
      <c r="E4039">
        <v>0</v>
      </c>
      <c r="F4039">
        <v>807</v>
      </c>
      <c r="G4039">
        <v>2</v>
      </c>
      <c r="H4039">
        <v>12397</v>
      </c>
      <c r="I4039" t="b">
        <v>0</v>
      </c>
    </row>
    <row r="4040" spans="1:9" x14ac:dyDescent="0.25">
      <c r="A4040" t="s">
        <v>14</v>
      </c>
      <c r="B4040" s="1">
        <v>44383</v>
      </c>
      <c r="C4040">
        <v>1</v>
      </c>
      <c r="D4040">
        <v>11591</v>
      </c>
      <c r="E4040">
        <v>0</v>
      </c>
      <c r="F4040">
        <v>807</v>
      </c>
      <c r="G4040">
        <v>1</v>
      </c>
      <c r="H4040">
        <v>12398</v>
      </c>
      <c r="I4040" t="b">
        <v>0</v>
      </c>
    </row>
    <row r="4041" spans="1:9" x14ac:dyDescent="0.25">
      <c r="A4041" t="s">
        <v>14</v>
      </c>
      <c r="B4041" s="1">
        <v>44384</v>
      </c>
      <c r="C4041">
        <v>1</v>
      </c>
      <c r="D4041">
        <v>11592</v>
      </c>
      <c r="E4041">
        <v>0</v>
      </c>
      <c r="F4041">
        <v>807</v>
      </c>
      <c r="G4041">
        <v>1</v>
      </c>
      <c r="H4041">
        <v>12399</v>
      </c>
      <c r="I4041" t="b">
        <v>0</v>
      </c>
    </row>
    <row r="4042" spans="1:9" x14ac:dyDescent="0.25">
      <c r="A4042" t="s">
        <v>14</v>
      </c>
      <c r="B4042" s="1">
        <v>44385</v>
      </c>
      <c r="C4042">
        <v>1</v>
      </c>
      <c r="D4042">
        <v>11593</v>
      </c>
      <c r="E4042">
        <v>1</v>
      </c>
      <c r="F4042">
        <v>808</v>
      </c>
      <c r="G4042">
        <v>2</v>
      </c>
      <c r="H4042">
        <v>12401</v>
      </c>
      <c r="I4042" t="b">
        <v>0</v>
      </c>
    </row>
    <row r="4043" spans="1:9" x14ac:dyDescent="0.25">
      <c r="A4043" t="s">
        <v>14</v>
      </c>
      <c r="B4043" s="1">
        <v>44386</v>
      </c>
      <c r="C4043">
        <v>1</v>
      </c>
      <c r="D4043">
        <v>11594</v>
      </c>
      <c r="E4043">
        <v>0</v>
      </c>
      <c r="F4043">
        <v>808</v>
      </c>
      <c r="G4043">
        <v>1</v>
      </c>
      <c r="H4043">
        <v>12402</v>
      </c>
      <c r="I4043" t="b">
        <v>0</v>
      </c>
    </row>
    <row r="4044" spans="1:9" x14ac:dyDescent="0.25">
      <c r="A4044" t="s">
        <v>14</v>
      </c>
      <c r="B4044" s="1">
        <v>44387</v>
      </c>
      <c r="C4044">
        <v>1</v>
      </c>
      <c r="D4044">
        <v>11595</v>
      </c>
      <c r="E4044">
        <v>0</v>
      </c>
      <c r="F4044">
        <v>808</v>
      </c>
      <c r="G4044">
        <v>1</v>
      </c>
      <c r="H4044">
        <v>12403</v>
      </c>
      <c r="I4044" t="b">
        <v>0</v>
      </c>
    </row>
    <row r="4045" spans="1:9" x14ac:dyDescent="0.25">
      <c r="A4045" t="s">
        <v>14</v>
      </c>
      <c r="B4045" s="1">
        <v>44388</v>
      </c>
      <c r="C4045">
        <v>0</v>
      </c>
      <c r="D4045">
        <v>11595</v>
      </c>
      <c r="E4045">
        <v>0</v>
      </c>
      <c r="F4045">
        <v>808</v>
      </c>
      <c r="G4045">
        <v>0</v>
      </c>
      <c r="H4045">
        <v>12403</v>
      </c>
      <c r="I4045" t="b">
        <v>0</v>
      </c>
    </row>
    <row r="4046" spans="1:9" x14ac:dyDescent="0.25">
      <c r="A4046" t="s">
        <v>14</v>
      </c>
      <c r="B4046" s="1">
        <v>44389</v>
      </c>
      <c r="C4046">
        <v>2</v>
      </c>
      <c r="D4046">
        <v>11597</v>
      </c>
      <c r="E4046">
        <v>1</v>
      </c>
      <c r="F4046">
        <v>809</v>
      </c>
      <c r="G4046">
        <v>3</v>
      </c>
      <c r="H4046">
        <v>12406</v>
      </c>
      <c r="I4046" t="b">
        <v>0</v>
      </c>
    </row>
    <row r="4047" spans="1:9" x14ac:dyDescent="0.25">
      <c r="A4047" t="s">
        <v>14</v>
      </c>
      <c r="B4047" s="1">
        <v>44390</v>
      </c>
      <c r="C4047">
        <v>0</v>
      </c>
      <c r="D4047">
        <v>11597</v>
      </c>
      <c r="E4047">
        <v>0</v>
      </c>
      <c r="F4047">
        <v>809</v>
      </c>
      <c r="G4047">
        <v>0</v>
      </c>
      <c r="H4047">
        <v>12406</v>
      </c>
      <c r="I4047" t="b">
        <v>0</v>
      </c>
    </row>
    <row r="4048" spans="1:9" x14ac:dyDescent="0.25">
      <c r="A4048" t="s">
        <v>14</v>
      </c>
      <c r="B4048" s="1">
        <v>44391</v>
      </c>
      <c r="C4048">
        <v>1</v>
      </c>
      <c r="D4048">
        <v>11598</v>
      </c>
      <c r="E4048">
        <v>0</v>
      </c>
      <c r="F4048">
        <v>809</v>
      </c>
      <c r="G4048">
        <v>1</v>
      </c>
      <c r="H4048">
        <v>12407</v>
      </c>
      <c r="I4048" t="b">
        <v>0</v>
      </c>
    </row>
    <row r="4049" spans="1:9" x14ac:dyDescent="0.25">
      <c r="A4049" t="s">
        <v>14</v>
      </c>
      <c r="B4049" s="1">
        <v>44392</v>
      </c>
      <c r="C4049">
        <v>2</v>
      </c>
      <c r="D4049">
        <v>11600</v>
      </c>
      <c r="E4049">
        <v>0</v>
      </c>
      <c r="F4049">
        <v>809</v>
      </c>
      <c r="G4049">
        <v>2</v>
      </c>
      <c r="H4049">
        <v>12409</v>
      </c>
      <c r="I4049" t="b">
        <v>0</v>
      </c>
    </row>
    <row r="4050" spans="1:9" x14ac:dyDescent="0.25">
      <c r="A4050" t="s">
        <v>14</v>
      </c>
      <c r="B4050" s="1">
        <v>44393</v>
      </c>
      <c r="C4050">
        <v>2</v>
      </c>
      <c r="D4050">
        <v>11602</v>
      </c>
      <c r="E4050">
        <v>0</v>
      </c>
      <c r="F4050">
        <v>809</v>
      </c>
      <c r="G4050">
        <v>2</v>
      </c>
      <c r="H4050">
        <v>12411</v>
      </c>
      <c r="I4050" t="b">
        <v>0</v>
      </c>
    </row>
    <row r="4051" spans="1:9" x14ac:dyDescent="0.25">
      <c r="A4051" t="s">
        <v>14</v>
      </c>
      <c r="B4051" s="1">
        <v>44394</v>
      </c>
      <c r="C4051">
        <v>2</v>
      </c>
      <c r="D4051">
        <v>11604</v>
      </c>
      <c r="E4051">
        <v>0</v>
      </c>
      <c r="F4051">
        <v>809</v>
      </c>
      <c r="G4051">
        <v>2</v>
      </c>
      <c r="H4051">
        <v>12413</v>
      </c>
      <c r="I4051" t="b">
        <v>0</v>
      </c>
    </row>
    <row r="4052" spans="1:9" x14ac:dyDescent="0.25">
      <c r="A4052" t="s">
        <v>14</v>
      </c>
      <c r="B4052" s="1">
        <v>44395</v>
      </c>
      <c r="C4052">
        <v>1</v>
      </c>
      <c r="D4052">
        <v>11605</v>
      </c>
      <c r="E4052">
        <v>0</v>
      </c>
      <c r="F4052">
        <v>809</v>
      </c>
      <c r="G4052">
        <v>1</v>
      </c>
      <c r="H4052">
        <v>12414</v>
      </c>
      <c r="I4052" t="b">
        <v>0</v>
      </c>
    </row>
    <row r="4053" spans="1:9" x14ac:dyDescent="0.25">
      <c r="A4053" t="s">
        <v>14</v>
      </c>
      <c r="B4053" s="1">
        <v>44396</v>
      </c>
      <c r="C4053">
        <v>6</v>
      </c>
      <c r="D4053">
        <v>11611</v>
      </c>
      <c r="E4053">
        <v>0</v>
      </c>
      <c r="F4053">
        <v>809</v>
      </c>
      <c r="G4053">
        <v>6</v>
      </c>
      <c r="H4053">
        <v>12420</v>
      </c>
      <c r="I4053" t="b">
        <v>0</v>
      </c>
    </row>
    <row r="4054" spans="1:9" x14ac:dyDescent="0.25">
      <c r="A4054" t="s">
        <v>14</v>
      </c>
      <c r="B4054" s="1">
        <v>44397</v>
      </c>
      <c r="C4054">
        <v>2</v>
      </c>
      <c r="D4054">
        <v>11613</v>
      </c>
      <c r="E4054">
        <v>0</v>
      </c>
      <c r="F4054">
        <v>809</v>
      </c>
      <c r="G4054">
        <v>2</v>
      </c>
      <c r="H4054">
        <v>12422</v>
      </c>
      <c r="I4054" t="b">
        <v>0</v>
      </c>
    </row>
    <row r="4055" spans="1:9" x14ac:dyDescent="0.25">
      <c r="A4055" t="s">
        <v>14</v>
      </c>
      <c r="B4055" s="1">
        <v>44398</v>
      </c>
      <c r="C4055">
        <v>4</v>
      </c>
      <c r="D4055">
        <v>11617</v>
      </c>
      <c r="E4055">
        <v>0</v>
      </c>
      <c r="F4055">
        <v>809</v>
      </c>
      <c r="G4055">
        <v>4</v>
      </c>
      <c r="H4055">
        <v>12426</v>
      </c>
      <c r="I4055" t="b">
        <v>0</v>
      </c>
    </row>
    <row r="4056" spans="1:9" x14ac:dyDescent="0.25">
      <c r="A4056" t="s">
        <v>14</v>
      </c>
      <c r="B4056" s="1">
        <v>44399</v>
      </c>
      <c r="C4056">
        <v>2</v>
      </c>
      <c r="D4056">
        <v>11619</v>
      </c>
      <c r="E4056">
        <v>0</v>
      </c>
      <c r="F4056">
        <v>809</v>
      </c>
      <c r="G4056">
        <v>2</v>
      </c>
      <c r="H4056">
        <v>12428</v>
      </c>
      <c r="I4056" t="b">
        <v>0</v>
      </c>
    </row>
    <row r="4057" spans="1:9" x14ac:dyDescent="0.25">
      <c r="A4057" t="s">
        <v>14</v>
      </c>
      <c r="B4057" s="1">
        <v>44400</v>
      </c>
      <c r="C4057">
        <v>3</v>
      </c>
      <c r="D4057">
        <v>11622</v>
      </c>
      <c r="E4057">
        <v>0</v>
      </c>
      <c r="F4057">
        <v>809</v>
      </c>
      <c r="G4057">
        <v>3</v>
      </c>
      <c r="H4057">
        <v>12431</v>
      </c>
      <c r="I4057" t="b">
        <v>0</v>
      </c>
    </row>
    <row r="4058" spans="1:9" x14ac:dyDescent="0.25">
      <c r="A4058" t="s">
        <v>14</v>
      </c>
      <c r="B4058" s="1">
        <v>44401</v>
      </c>
      <c r="C4058">
        <v>2</v>
      </c>
      <c r="D4058">
        <v>11624</v>
      </c>
      <c r="E4058">
        <v>1</v>
      </c>
      <c r="F4058">
        <v>810</v>
      </c>
      <c r="G4058">
        <v>3</v>
      </c>
      <c r="H4058">
        <v>12434</v>
      </c>
      <c r="I4058" t="b">
        <v>0</v>
      </c>
    </row>
    <row r="4059" spans="1:9" x14ac:dyDescent="0.25">
      <c r="A4059" t="s">
        <v>14</v>
      </c>
      <c r="B4059" s="1">
        <v>44402</v>
      </c>
      <c r="C4059">
        <v>5</v>
      </c>
      <c r="D4059">
        <v>11629</v>
      </c>
      <c r="E4059">
        <v>0</v>
      </c>
      <c r="F4059">
        <v>810</v>
      </c>
      <c r="G4059">
        <v>5</v>
      </c>
      <c r="H4059">
        <v>12439</v>
      </c>
      <c r="I4059" t="b">
        <v>0</v>
      </c>
    </row>
    <row r="4060" spans="1:9" x14ac:dyDescent="0.25">
      <c r="A4060" t="s">
        <v>14</v>
      </c>
      <c r="B4060" s="1">
        <v>44403</v>
      </c>
      <c r="C4060">
        <v>3</v>
      </c>
      <c r="D4060">
        <v>11632</v>
      </c>
      <c r="E4060">
        <v>1</v>
      </c>
      <c r="F4060">
        <v>811</v>
      </c>
      <c r="G4060">
        <v>4</v>
      </c>
      <c r="H4060">
        <v>12443</v>
      </c>
      <c r="I4060" t="b">
        <v>0</v>
      </c>
    </row>
    <row r="4061" spans="1:9" x14ac:dyDescent="0.25">
      <c r="A4061" t="s">
        <v>14</v>
      </c>
      <c r="B4061" s="1">
        <v>44404</v>
      </c>
      <c r="C4061">
        <v>3</v>
      </c>
      <c r="D4061">
        <v>11635</v>
      </c>
      <c r="E4061">
        <v>0</v>
      </c>
      <c r="F4061">
        <v>811</v>
      </c>
      <c r="G4061">
        <v>3</v>
      </c>
      <c r="H4061">
        <v>12446</v>
      </c>
      <c r="I4061" t="b">
        <v>0</v>
      </c>
    </row>
    <row r="4062" spans="1:9" x14ac:dyDescent="0.25">
      <c r="A4062" t="s">
        <v>14</v>
      </c>
      <c r="B4062" s="1">
        <v>44405</v>
      </c>
      <c r="C4062">
        <v>9</v>
      </c>
      <c r="D4062">
        <v>11644</v>
      </c>
      <c r="E4062">
        <v>0</v>
      </c>
      <c r="F4062">
        <v>811</v>
      </c>
      <c r="G4062">
        <v>9</v>
      </c>
      <c r="H4062">
        <v>12455</v>
      </c>
      <c r="I4062" t="b">
        <v>0</v>
      </c>
    </row>
    <row r="4063" spans="1:9" x14ac:dyDescent="0.25">
      <c r="A4063" t="s">
        <v>14</v>
      </c>
      <c r="B4063" s="1">
        <v>44406</v>
      </c>
      <c r="C4063">
        <v>6</v>
      </c>
      <c r="D4063">
        <v>11650</v>
      </c>
      <c r="E4063">
        <v>1</v>
      </c>
      <c r="F4063">
        <v>812</v>
      </c>
      <c r="G4063">
        <v>7</v>
      </c>
      <c r="H4063">
        <v>12462</v>
      </c>
      <c r="I4063" t="b">
        <v>0</v>
      </c>
    </row>
    <row r="4064" spans="1:9" x14ac:dyDescent="0.25">
      <c r="A4064" t="s">
        <v>14</v>
      </c>
      <c r="B4064" s="1">
        <v>44407</v>
      </c>
      <c r="C4064">
        <v>6</v>
      </c>
      <c r="D4064">
        <v>11656</v>
      </c>
      <c r="E4064">
        <v>1</v>
      </c>
      <c r="F4064">
        <v>813</v>
      </c>
      <c r="G4064">
        <v>7</v>
      </c>
      <c r="H4064">
        <v>12469</v>
      </c>
      <c r="I4064" t="b">
        <v>0</v>
      </c>
    </row>
    <row r="4065" spans="1:9" x14ac:dyDescent="0.25">
      <c r="A4065" t="s">
        <v>14</v>
      </c>
      <c r="B4065" s="1">
        <v>44408</v>
      </c>
      <c r="C4065">
        <v>4</v>
      </c>
      <c r="D4065">
        <v>11660</v>
      </c>
      <c r="E4065">
        <v>1</v>
      </c>
      <c r="F4065">
        <v>814</v>
      </c>
      <c r="G4065">
        <v>5</v>
      </c>
      <c r="H4065">
        <v>12474</v>
      </c>
      <c r="I4065" t="b">
        <v>0</v>
      </c>
    </row>
    <row r="4066" spans="1:9" x14ac:dyDescent="0.25">
      <c r="A4066" t="s">
        <v>14</v>
      </c>
      <c r="B4066" s="1">
        <v>44409</v>
      </c>
      <c r="C4066">
        <v>3</v>
      </c>
      <c r="D4066">
        <v>11663</v>
      </c>
      <c r="E4066">
        <v>0</v>
      </c>
      <c r="F4066">
        <v>814</v>
      </c>
      <c r="G4066">
        <v>3</v>
      </c>
      <c r="H4066">
        <v>12477</v>
      </c>
      <c r="I4066" t="b">
        <v>0</v>
      </c>
    </row>
    <row r="4067" spans="1:9" x14ac:dyDescent="0.25">
      <c r="A4067" t="s">
        <v>14</v>
      </c>
      <c r="B4067" s="1">
        <v>44410</v>
      </c>
      <c r="C4067">
        <v>7</v>
      </c>
      <c r="D4067">
        <v>11670</v>
      </c>
      <c r="E4067">
        <v>0</v>
      </c>
      <c r="F4067">
        <v>814</v>
      </c>
      <c r="G4067">
        <v>7</v>
      </c>
      <c r="H4067">
        <v>12484</v>
      </c>
      <c r="I4067" t="b">
        <v>0</v>
      </c>
    </row>
    <row r="4068" spans="1:9" x14ac:dyDescent="0.25">
      <c r="A4068" t="s">
        <v>14</v>
      </c>
      <c r="B4068" s="1">
        <v>44411</v>
      </c>
      <c r="C4068">
        <v>3</v>
      </c>
      <c r="D4068">
        <v>11673</v>
      </c>
      <c r="E4068">
        <v>0</v>
      </c>
      <c r="F4068">
        <v>814</v>
      </c>
      <c r="G4068">
        <v>3</v>
      </c>
      <c r="H4068">
        <v>12487</v>
      </c>
      <c r="I4068" t="b">
        <v>0</v>
      </c>
    </row>
    <row r="4069" spans="1:9" x14ac:dyDescent="0.25">
      <c r="A4069" t="s">
        <v>14</v>
      </c>
      <c r="B4069" s="1">
        <v>44412</v>
      </c>
      <c r="C4069">
        <v>1</v>
      </c>
      <c r="D4069">
        <v>11674</v>
      </c>
      <c r="E4069">
        <v>0</v>
      </c>
      <c r="F4069">
        <v>814</v>
      </c>
      <c r="G4069">
        <v>1</v>
      </c>
      <c r="H4069">
        <v>12488</v>
      </c>
      <c r="I4069" t="b">
        <v>0</v>
      </c>
    </row>
    <row r="4070" spans="1:9" x14ac:dyDescent="0.25">
      <c r="A4070" t="s">
        <v>14</v>
      </c>
      <c r="B4070" s="1">
        <v>44413</v>
      </c>
      <c r="C4070">
        <v>3</v>
      </c>
      <c r="D4070">
        <v>11677</v>
      </c>
      <c r="E4070">
        <v>0</v>
      </c>
      <c r="F4070">
        <v>814</v>
      </c>
      <c r="G4070">
        <v>3</v>
      </c>
      <c r="H4070">
        <v>12491</v>
      </c>
      <c r="I4070" t="b">
        <v>0</v>
      </c>
    </row>
    <row r="4071" spans="1:9" x14ac:dyDescent="0.25">
      <c r="A4071" t="s">
        <v>14</v>
      </c>
      <c r="B4071" s="1">
        <v>44414</v>
      </c>
      <c r="C4071">
        <v>9</v>
      </c>
      <c r="D4071">
        <v>11686</v>
      </c>
      <c r="E4071">
        <v>0</v>
      </c>
      <c r="F4071">
        <v>814</v>
      </c>
      <c r="G4071">
        <v>9</v>
      </c>
      <c r="H4071">
        <v>12500</v>
      </c>
      <c r="I4071" t="b">
        <v>0</v>
      </c>
    </row>
    <row r="4072" spans="1:9" x14ac:dyDescent="0.25">
      <c r="A4072" t="s">
        <v>14</v>
      </c>
      <c r="B4072" s="1">
        <v>44415</v>
      </c>
      <c r="C4072">
        <v>3</v>
      </c>
      <c r="D4072">
        <v>11689</v>
      </c>
      <c r="E4072">
        <v>0</v>
      </c>
      <c r="F4072">
        <v>814</v>
      </c>
      <c r="G4072">
        <v>3</v>
      </c>
      <c r="H4072">
        <v>12503</v>
      </c>
      <c r="I4072" t="b">
        <v>0</v>
      </c>
    </row>
    <row r="4073" spans="1:9" x14ac:dyDescent="0.25">
      <c r="A4073" t="s">
        <v>14</v>
      </c>
      <c r="B4073" s="1">
        <v>44416</v>
      </c>
      <c r="C4073">
        <v>6</v>
      </c>
      <c r="D4073">
        <v>11695</v>
      </c>
      <c r="E4073">
        <v>2</v>
      </c>
      <c r="F4073">
        <v>816</v>
      </c>
      <c r="G4073">
        <v>8</v>
      </c>
      <c r="H4073">
        <v>12511</v>
      </c>
      <c r="I4073" t="b">
        <v>0</v>
      </c>
    </row>
    <row r="4074" spans="1:9" x14ac:dyDescent="0.25">
      <c r="A4074" t="s">
        <v>14</v>
      </c>
      <c r="B4074" s="1">
        <v>44417</v>
      </c>
      <c r="C4074">
        <v>2</v>
      </c>
      <c r="D4074">
        <v>11697</v>
      </c>
      <c r="E4074">
        <v>1</v>
      </c>
      <c r="F4074">
        <v>817</v>
      </c>
      <c r="G4074">
        <v>3</v>
      </c>
      <c r="H4074">
        <v>12514</v>
      </c>
      <c r="I4074" t="b">
        <v>0</v>
      </c>
    </row>
    <row r="4075" spans="1:9" x14ac:dyDescent="0.25">
      <c r="A4075" t="s">
        <v>14</v>
      </c>
      <c r="B4075" s="1">
        <v>44418</v>
      </c>
      <c r="C4075">
        <v>0</v>
      </c>
      <c r="D4075">
        <v>11697</v>
      </c>
      <c r="E4075">
        <v>0</v>
      </c>
      <c r="F4075">
        <v>817</v>
      </c>
      <c r="G4075">
        <v>0</v>
      </c>
      <c r="H4075">
        <v>12514</v>
      </c>
      <c r="I4075" t="b">
        <v>0</v>
      </c>
    </row>
    <row r="4076" spans="1:9" x14ac:dyDescent="0.25">
      <c r="A4076" t="s">
        <v>14</v>
      </c>
      <c r="B4076" s="1">
        <v>44419</v>
      </c>
      <c r="C4076">
        <v>4</v>
      </c>
      <c r="D4076">
        <v>11701</v>
      </c>
      <c r="E4076">
        <v>1</v>
      </c>
      <c r="F4076">
        <v>818</v>
      </c>
      <c r="G4076">
        <v>5</v>
      </c>
      <c r="H4076">
        <v>12519</v>
      </c>
      <c r="I4076" t="b">
        <v>0</v>
      </c>
    </row>
    <row r="4077" spans="1:9" x14ac:dyDescent="0.25">
      <c r="A4077" t="s">
        <v>14</v>
      </c>
      <c r="B4077" s="1">
        <v>44420</v>
      </c>
      <c r="C4077">
        <v>4</v>
      </c>
      <c r="D4077">
        <v>11705</v>
      </c>
      <c r="E4077">
        <v>0</v>
      </c>
      <c r="F4077">
        <v>818</v>
      </c>
      <c r="G4077">
        <v>4</v>
      </c>
      <c r="H4077">
        <v>12523</v>
      </c>
      <c r="I4077" t="b">
        <v>0</v>
      </c>
    </row>
    <row r="4078" spans="1:9" x14ac:dyDescent="0.25">
      <c r="A4078" t="s">
        <v>14</v>
      </c>
      <c r="B4078" s="1">
        <v>44421</v>
      </c>
      <c r="C4078">
        <v>3</v>
      </c>
      <c r="D4078">
        <v>11708</v>
      </c>
      <c r="E4078">
        <v>2</v>
      </c>
      <c r="F4078">
        <v>820</v>
      </c>
      <c r="G4078">
        <v>5</v>
      </c>
      <c r="H4078">
        <v>12528</v>
      </c>
      <c r="I4078" t="b">
        <v>0</v>
      </c>
    </row>
    <row r="4079" spans="1:9" x14ac:dyDescent="0.25">
      <c r="A4079" t="s">
        <v>14</v>
      </c>
      <c r="B4079" s="1">
        <v>44422</v>
      </c>
      <c r="C4079">
        <v>1</v>
      </c>
      <c r="D4079">
        <v>11709</v>
      </c>
      <c r="E4079">
        <v>0</v>
      </c>
      <c r="F4079">
        <v>820</v>
      </c>
      <c r="G4079">
        <v>1</v>
      </c>
      <c r="H4079">
        <v>12529</v>
      </c>
      <c r="I4079" t="b">
        <v>0</v>
      </c>
    </row>
    <row r="4080" spans="1:9" x14ac:dyDescent="0.25">
      <c r="A4080" t="s">
        <v>14</v>
      </c>
      <c r="B4080" s="1">
        <v>44423</v>
      </c>
      <c r="C4080">
        <v>5</v>
      </c>
      <c r="D4080">
        <v>11714</v>
      </c>
      <c r="E4080">
        <v>3</v>
      </c>
      <c r="F4080">
        <v>823</v>
      </c>
      <c r="G4080">
        <v>8</v>
      </c>
      <c r="H4080">
        <v>12537</v>
      </c>
      <c r="I4080" t="b">
        <v>0</v>
      </c>
    </row>
    <row r="4081" spans="1:9" x14ac:dyDescent="0.25">
      <c r="A4081" t="s">
        <v>14</v>
      </c>
      <c r="B4081" s="1">
        <v>44424</v>
      </c>
      <c r="C4081">
        <v>7</v>
      </c>
      <c r="D4081">
        <v>11721</v>
      </c>
      <c r="E4081">
        <v>1</v>
      </c>
      <c r="F4081">
        <v>824</v>
      </c>
      <c r="G4081">
        <v>8</v>
      </c>
      <c r="H4081">
        <v>12545</v>
      </c>
      <c r="I4081" t="b">
        <v>0</v>
      </c>
    </row>
    <row r="4082" spans="1:9" x14ac:dyDescent="0.25">
      <c r="A4082" t="s">
        <v>14</v>
      </c>
      <c r="B4082" s="1">
        <v>44425</v>
      </c>
      <c r="C4082">
        <v>13</v>
      </c>
      <c r="D4082">
        <v>11734</v>
      </c>
      <c r="E4082">
        <v>0</v>
      </c>
      <c r="F4082">
        <v>824</v>
      </c>
      <c r="G4082">
        <v>13</v>
      </c>
      <c r="H4082">
        <v>12558</v>
      </c>
      <c r="I4082" t="b">
        <v>0</v>
      </c>
    </row>
    <row r="4083" spans="1:9" x14ac:dyDescent="0.25">
      <c r="A4083" t="s">
        <v>14</v>
      </c>
      <c r="B4083" s="1">
        <v>44426</v>
      </c>
      <c r="C4083">
        <v>6</v>
      </c>
      <c r="D4083">
        <v>11740</v>
      </c>
      <c r="E4083">
        <v>0</v>
      </c>
      <c r="F4083">
        <v>824</v>
      </c>
      <c r="G4083">
        <v>6</v>
      </c>
      <c r="H4083">
        <v>12564</v>
      </c>
      <c r="I4083" t="b">
        <v>0</v>
      </c>
    </row>
    <row r="4084" spans="1:9" x14ac:dyDescent="0.25">
      <c r="A4084" t="s">
        <v>14</v>
      </c>
      <c r="B4084" s="1">
        <v>44427</v>
      </c>
      <c r="C4084">
        <v>8</v>
      </c>
      <c r="D4084">
        <v>11748</v>
      </c>
      <c r="E4084">
        <v>2</v>
      </c>
      <c r="F4084">
        <v>826</v>
      </c>
      <c r="G4084">
        <v>10</v>
      </c>
      <c r="H4084">
        <v>12574</v>
      </c>
      <c r="I4084" t="b">
        <v>0</v>
      </c>
    </row>
    <row r="4085" spans="1:9" x14ac:dyDescent="0.25">
      <c r="A4085" t="s">
        <v>14</v>
      </c>
      <c r="B4085" s="1">
        <v>44428</v>
      </c>
      <c r="C4085">
        <v>8</v>
      </c>
      <c r="D4085">
        <v>11756</v>
      </c>
      <c r="E4085">
        <v>2</v>
      </c>
      <c r="F4085">
        <v>828</v>
      </c>
      <c r="G4085">
        <v>10</v>
      </c>
      <c r="H4085">
        <v>12584</v>
      </c>
      <c r="I4085" t="b">
        <v>0</v>
      </c>
    </row>
    <row r="4086" spans="1:9" x14ac:dyDescent="0.25">
      <c r="A4086" t="s">
        <v>14</v>
      </c>
      <c r="B4086" s="1">
        <v>44429</v>
      </c>
      <c r="C4086">
        <v>5</v>
      </c>
      <c r="D4086">
        <v>11761</v>
      </c>
      <c r="E4086">
        <v>0</v>
      </c>
      <c r="F4086">
        <v>828</v>
      </c>
      <c r="G4086">
        <v>5</v>
      </c>
      <c r="H4086">
        <v>12589</v>
      </c>
      <c r="I4086" t="b">
        <v>0</v>
      </c>
    </row>
    <row r="4087" spans="1:9" x14ac:dyDescent="0.25">
      <c r="A4087" t="s">
        <v>14</v>
      </c>
      <c r="B4087" s="1">
        <v>44430</v>
      </c>
      <c r="C4087">
        <v>11</v>
      </c>
      <c r="D4087">
        <v>11772</v>
      </c>
      <c r="E4087">
        <v>1</v>
      </c>
      <c r="F4087">
        <v>829</v>
      </c>
      <c r="G4087">
        <v>12</v>
      </c>
      <c r="H4087">
        <v>12601</v>
      </c>
      <c r="I4087" t="b">
        <v>0</v>
      </c>
    </row>
    <row r="4088" spans="1:9" x14ac:dyDescent="0.25">
      <c r="A4088" t="s">
        <v>14</v>
      </c>
      <c r="B4088" s="1">
        <v>44431</v>
      </c>
      <c r="C4088">
        <v>6</v>
      </c>
      <c r="D4088">
        <v>11778</v>
      </c>
      <c r="E4088">
        <v>0</v>
      </c>
      <c r="F4088">
        <v>829</v>
      </c>
      <c r="G4088">
        <v>6</v>
      </c>
      <c r="H4088">
        <v>12607</v>
      </c>
      <c r="I4088" t="b">
        <v>0</v>
      </c>
    </row>
    <row r="4089" spans="1:9" x14ac:dyDescent="0.25">
      <c r="A4089" t="s">
        <v>14</v>
      </c>
      <c r="B4089" s="1">
        <v>44432</v>
      </c>
      <c r="C4089">
        <v>7</v>
      </c>
      <c r="D4089">
        <v>11785</v>
      </c>
      <c r="E4089">
        <v>0</v>
      </c>
      <c r="F4089">
        <v>829</v>
      </c>
      <c r="G4089">
        <v>7</v>
      </c>
      <c r="H4089">
        <v>12614</v>
      </c>
      <c r="I4089" t="b">
        <v>0</v>
      </c>
    </row>
    <row r="4090" spans="1:9" x14ac:dyDescent="0.25">
      <c r="A4090" t="s">
        <v>14</v>
      </c>
      <c r="B4090" s="1">
        <v>44433</v>
      </c>
      <c r="C4090">
        <v>8</v>
      </c>
      <c r="D4090">
        <v>11793</v>
      </c>
      <c r="E4090">
        <v>2</v>
      </c>
      <c r="F4090">
        <v>831</v>
      </c>
      <c r="G4090">
        <v>10</v>
      </c>
      <c r="H4090">
        <v>12624</v>
      </c>
      <c r="I4090" t="b">
        <v>0</v>
      </c>
    </row>
    <row r="4091" spans="1:9" x14ac:dyDescent="0.25">
      <c r="A4091" t="s">
        <v>14</v>
      </c>
      <c r="B4091" s="1">
        <v>44434</v>
      </c>
      <c r="C4091">
        <v>5</v>
      </c>
      <c r="D4091">
        <v>11798</v>
      </c>
      <c r="E4091">
        <v>1</v>
      </c>
      <c r="F4091">
        <v>832</v>
      </c>
      <c r="G4091">
        <v>6</v>
      </c>
      <c r="H4091">
        <v>12630</v>
      </c>
      <c r="I4091" t="b">
        <v>0</v>
      </c>
    </row>
    <row r="4092" spans="1:9" x14ac:dyDescent="0.25">
      <c r="A4092" t="s">
        <v>14</v>
      </c>
      <c r="B4092" s="1">
        <v>44435</v>
      </c>
      <c r="C4092">
        <v>7</v>
      </c>
      <c r="D4092">
        <v>11805</v>
      </c>
      <c r="E4092">
        <v>1</v>
      </c>
      <c r="F4092">
        <v>833</v>
      </c>
      <c r="G4092">
        <v>8</v>
      </c>
      <c r="H4092">
        <v>12638</v>
      </c>
      <c r="I4092" t="b">
        <v>0</v>
      </c>
    </row>
    <row r="4093" spans="1:9" x14ac:dyDescent="0.25">
      <c r="A4093" t="s">
        <v>14</v>
      </c>
      <c r="B4093" s="1">
        <v>44436</v>
      </c>
      <c r="C4093">
        <v>8</v>
      </c>
      <c r="D4093">
        <v>11813</v>
      </c>
      <c r="E4093">
        <v>1</v>
      </c>
      <c r="F4093">
        <v>834</v>
      </c>
      <c r="G4093">
        <v>9</v>
      </c>
      <c r="H4093">
        <v>12647</v>
      </c>
      <c r="I4093" t="b">
        <v>0</v>
      </c>
    </row>
    <row r="4094" spans="1:9" x14ac:dyDescent="0.25">
      <c r="A4094" t="s">
        <v>14</v>
      </c>
      <c r="B4094" s="1">
        <v>44437</v>
      </c>
      <c r="C4094">
        <v>7</v>
      </c>
      <c r="D4094">
        <v>11820</v>
      </c>
      <c r="E4094">
        <v>0</v>
      </c>
      <c r="F4094">
        <v>834</v>
      </c>
      <c r="G4094">
        <v>7</v>
      </c>
      <c r="H4094">
        <v>12654</v>
      </c>
      <c r="I4094" t="b">
        <v>0</v>
      </c>
    </row>
    <row r="4095" spans="1:9" x14ac:dyDescent="0.25">
      <c r="A4095" t="s">
        <v>14</v>
      </c>
      <c r="B4095" s="1">
        <v>44438</v>
      </c>
      <c r="C4095">
        <v>6</v>
      </c>
      <c r="D4095">
        <v>11826</v>
      </c>
      <c r="E4095">
        <v>2</v>
      </c>
      <c r="F4095">
        <v>836</v>
      </c>
      <c r="G4095">
        <v>8</v>
      </c>
      <c r="H4095">
        <v>12662</v>
      </c>
      <c r="I4095" t="b">
        <v>0</v>
      </c>
    </row>
    <row r="4096" spans="1:9" x14ac:dyDescent="0.25">
      <c r="A4096" t="s">
        <v>14</v>
      </c>
      <c r="B4096" s="1">
        <v>44439</v>
      </c>
      <c r="C4096">
        <v>2</v>
      </c>
      <c r="D4096">
        <v>11828</v>
      </c>
      <c r="E4096">
        <v>2</v>
      </c>
      <c r="F4096">
        <v>838</v>
      </c>
      <c r="G4096">
        <v>4</v>
      </c>
      <c r="H4096">
        <v>12666</v>
      </c>
      <c r="I4096" t="b">
        <v>0</v>
      </c>
    </row>
    <row r="4097" spans="1:9" x14ac:dyDescent="0.25">
      <c r="A4097" t="s">
        <v>14</v>
      </c>
      <c r="B4097" s="1">
        <v>44440</v>
      </c>
      <c r="C4097">
        <v>6</v>
      </c>
      <c r="D4097">
        <v>11834</v>
      </c>
      <c r="E4097">
        <v>1</v>
      </c>
      <c r="F4097">
        <v>839</v>
      </c>
      <c r="G4097">
        <v>7</v>
      </c>
      <c r="H4097">
        <v>12673</v>
      </c>
      <c r="I4097" t="b">
        <v>0</v>
      </c>
    </row>
    <row r="4098" spans="1:9" x14ac:dyDescent="0.25">
      <c r="A4098" t="s">
        <v>14</v>
      </c>
      <c r="B4098" s="1">
        <v>44441</v>
      </c>
      <c r="C4098">
        <v>5</v>
      </c>
      <c r="D4098">
        <v>11839</v>
      </c>
      <c r="E4098">
        <v>0</v>
      </c>
      <c r="F4098">
        <v>839</v>
      </c>
      <c r="G4098">
        <v>5</v>
      </c>
      <c r="H4098">
        <v>12678</v>
      </c>
      <c r="I4098" t="b">
        <v>0</v>
      </c>
    </row>
    <row r="4099" spans="1:9" x14ac:dyDescent="0.25">
      <c r="A4099" t="s">
        <v>14</v>
      </c>
      <c r="B4099" s="1">
        <v>44442</v>
      </c>
      <c r="C4099">
        <v>11</v>
      </c>
      <c r="D4099">
        <v>11850</v>
      </c>
      <c r="E4099">
        <v>1</v>
      </c>
      <c r="F4099">
        <v>840</v>
      </c>
      <c r="G4099">
        <v>12</v>
      </c>
      <c r="H4099">
        <v>12690</v>
      </c>
      <c r="I4099" t="b">
        <v>0</v>
      </c>
    </row>
    <row r="4100" spans="1:9" x14ac:dyDescent="0.25">
      <c r="A4100" t="s">
        <v>14</v>
      </c>
      <c r="B4100" s="1">
        <v>44443</v>
      </c>
      <c r="C4100">
        <v>12</v>
      </c>
      <c r="D4100">
        <v>11862</v>
      </c>
      <c r="E4100">
        <v>0</v>
      </c>
      <c r="F4100">
        <v>840</v>
      </c>
      <c r="G4100">
        <v>12</v>
      </c>
      <c r="H4100">
        <v>12702</v>
      </c>
      <c r="I4100" t="b">
        <v>0</v>
      </c>
    </row>
    <row r="4101" spans="1:9" x14ac:dyDescent="0.25">
      <c r="A4101" t="s">
        <v>14</v>
      </c>
      <c r="B4101" s="1">
        <v>44444</v>
      </c>
      <c r="C4101">
        <v>12</v>
      </c>
      <c r="D4101">
        <v>11874</v>
      </c>
      <c r="E4101">
        <v>1</v>
      </c>
      <c r="F4101">
        <v>841</v>
      </c>
      <c r="G4101">
        <v>13</v>
      </c>
      <c r="H4101">
        <v>12715</v>
      </c>
      <c r="I4101" t="b">
        <v>0</v>
      </c>
    </row>
    <row r="4102" spans="1:9" x14ac:dyDescent="0.25">
      <c r="A4102" t="s">
        <v>14</v>
      </c>
      <c r="B4102" s="1">
        <v>44445</v>
      </c>
      <c r="C4102">
        <v>10</v>
      </c>
      <c r="D4102">
        <v>11884</v>
      </c>
      <c r="E4102">
        <v>2</v>
      </c>
      <c r="F4102">
        <v>843</v>
      </c>
      <c r="G4102">
        <v>12</v>
      </c>
      <c r="H4102">
        <v>12727</v>
      </c>
      <c r="I4102" t="b">
        <v>0</v>
      </c>
    </row>
    <row r="4103" spans="1:9" x14ac:dyDescent="0.25">
      <c r="A4103" t="s">
        <v>14</v>
      </c>
      <c r="B4103" s="1">
        <v>44446</v>
      </c>
      <c r="C4103">
        <v>15</v>
      </c>
      <c r="D4103">
        <v>11899</v>
      </c>
      <c r="E4103">
        <v>2</v>
      </c>
      <c r="F4103">
        <v>845</v>
      </c>
      <c r="G4103">
        <v>17</v>
      </c>
      <c r="H4103">
        <v>12744</v>
      </c>
      <c r="I4103" t="b">
        <v>0</v>
      </c>
    </row>
    <row r="4104" spans="1:9" x14ac:dyDescent="0.25">
      <c r="A4104" t="s">
        <v>14</v>
      </c>
      <c r="B4104" s="1">
        <v>44447</v>
      </c>
      <c r="C4104">
        <v>12</v>
      </c>
      <c r="D4104">
        <v>11911</v>
      </c>
      <c r="E4104">
        <v>0</v>
      </c>
      <c r="F4104">
        <v>845</v>
      </c>
      <c r="G4104">
        <v>12</v>
      </c>
      <c r="H4104">
        <v>12756</v>
      </c>
      <c r="I4104" t="b">
        <v>0</v>
      </c>
    </row>
    <row r="4105" spans="1:9" x14ac:dyDescent="0.25">
      <c r="A4105" t="s">
        <v>14</v>
      </c>
      <c r="B4105" s="1">
        <v>44448</v>
      </c>
      <c r="C4105">
        <v>11</v>
      </c>
      <c r="D4105">
        <v>11922</v>
      </c>
      <c r="E4105">
        <v>0</v>
      </c>
      <c r="F4105">
        <v>845</v>
      </c>
      <c r="G4105">
        <v>11</v>
      </c>
      <c r="H4105">
        <v>12767</v>
      </c>
      <c r="I4105" t="b">
        <v>0</v>
      </c>
    </row>
    <row r="4106" spans="1:9" x14ac:dyDescent="0.25">
      <c r="A4106" t="s">
        <v>14</v>
      </c>
      <c r="B4106" s="1">
        <v>44449</v>
      </c>
      <c r="C4106">
        <v>11</v>
      </c>
      <c r="D4106">
        <v>11933</v>
      </c>
      <c r="E4106">
        <v>2</v>
      </c>
      <c r="F4106">
        <v>847</v>
      </c>
      <c r="G4106">
        <v>13</v>
      </c>
      <c r="H4106">
        <v>12780</v>
      </c>
      <c r="I4106" t="b">
        <v>0</v>
      </c>
    </row>
    <row r="4107" spans="1:9" x14ac:dyDescent="0.25">
      <c r="A4107" t="s">
        <v>14</v>
      </c>
      <c r="B4107" s="1">
        <v>44450</v>
      </c>
      <c r="C4107">
        <v>8</v>
      </c>
      <c r="D4107">
        <v>11941</v>
      </c>
      <c r="E4107">
        <v>2</v>
      </c>
      <c r="F4107">
        <v>849</v>
      </c>
      <c r="G4107">
        <v>10</v>
      </c>
      <c r="H4107">
        <v>12790</v>
      </c>
      <c r="I4107" t="b">
        <v>0</v>
      </c>
    </row>
    <row r="4108" spans="1:9" x14ac:dyDescent="0.25">
      <c r="A4108" t="s">
        <v>14</v>
      </c>
      <c r="B4108" s="1">
        <v>44451</v>
      </c>
      <c r="C4108">
        <v>7</v>
      </c>
      <c r="D4108">
        <v>11948</v>
      </c>
      <c r="E4108">
        <v>2</v>
      </c>
      <c r="F4108">
        <v>851</v>
      </c>
      <c r="G4108">
        <v>9</v>
      </c>
      <c r="H4108">
        <v>12799</v>
      </c>
      <c r="I4108" t="b">
        <v>0</v>
      </c>
    </row>
    <row r="4109" spans="1:9" x14ac:dyDescent="0.25">
      <c r="A4109" t="s">
        <v>14</v>
      </c>
      <c r="B4109" s="1">
        <v>44452</v>
      </c>
      <c r="C4109">
        <v>7</v>
      </c>
      <c r="D4109">
        <v>11955</v>
      </c>
      <c r="E4109">
        <v>1</v>
      </c>
      <c r="F4109">
        <v>852</v>
      </c>
      <c r="G4109">
        <v>8</v>
      </c>
      <c r="H4109">
        <v>12807</v>
      </c>
      <c r="I4109" t="b">
        <v>0</v>
      </c>
    </row>
    <row r="4110" spans="1:9" x14ac:dyDescent="0.25">
      <c r="A4110" t="s">
        <v>14</v>
      </c>
      <c r="B4110" s="1">
        <v>44453</v>
      </c>
      <c r="C4110">
        <v>4</v>
      </c>
      <c r="D4110">
        <v>11959</v>
      </c>
      <c r="E4110">
        <v>2</v>
      </c>
      <c r="F4110">
        <v>854</v>
      </c>
      <c r="G4110">
        <v>6</v>
      </c>
      <c r="H4110">
        <v>12813</v>
      </c>
      <c r="I4110" t="b">
        <v>0</v>
      </c>
    </row>
    <row r="4111" spans="1:9" x14ac:dyDescent="0.25">
      <c r="A4111" t="s">
        <v>14</v>
      </c>
      <c r="B4111" s="1">
        <v>44454</v>
      </c>
      <c r="C4111">
        <v>11</v>
      </c>
      <c r="D4111">
        <v>11970</v>
      </c>
      <c r="E4111">
        <v>0</v>
      </c>
      <c r="F4111">
        <v>854</v>
      </c>
      <c r="G4111">
        <v>11</v>
      </c>
      <c r="H4111">
        <v>12824</v>
      </c>
      <c r="I4111" t="b">
        <v>0</v>
      </c>
    </row>
    <row r="4112" spans="1:9" x14ac:dyDescent="0.25">
      <c r="A4112" t="s">
        <v>14</v>
      </c>
      <c r="B4112" s="1">
        <v>44455</v>
      </c>
      <c r="C4112">
        <v>8</v>
      </c>
      <c r="D4112">
        <v>11978</v>
      </c>
      <c r="E4112">
        <v>0</v>
      </c>
      <c r="F4112">
        <v>854</v>
      </c>
      <c r="G4112">
        <v>8</v>
      </c>
      <c r="H4112">
        <v>12832</v>
      </c>
      <c r="I4112" t="b">
        <v>0</v>
      </c>
    </row>
    <row r="4113" spans="1:9" x14ac:dyDescent="0.25">
      <c r="A4113" t="s">
        <v>14</v>
      </c>
      <c r="B4113" s="1">
        <v>44456</v>
      </c>
      <c r="C4113">
        <v>8</v>
      </c>
      <c r="D4113">
        <v>11986</v>
      </c>
      <c r="E4113">
        <v>0</v>
      </c>
      <c r="F4113">
        <v>854</v>
      </c>
      <c r="G4113">
        <v>8</v>
      </c>
      <c r="H4113">
        <v>12840</v>
      </c>
      <c r="I4113" t="b">
        <v>0</v>
      </c>
    </row>
    <row r="4114" spans="1:9" x14ac:dyDescent="0.25">
      <c r="A4114" t="s">
        <v>14</v>
      </c>
      <c r="B4114" s="1">
        <v>44457</v>
      </c>
      <c r="C4114">
        <v>10</v>
      </c>
      <c r="D4114">
        <v>11996</v>
      </c>
      <c r="E4114">
        <v>1</v>
      </c>
      <c r="F4114">
        <v>855</v>
      </c>
      <c r="G4114">
        <v>11</v>
      </c>
      <c r="H4114">
        <v>12851</v>
      </c>
      <c r="I4114" t="b">
        <v>0</v>
      </c>
    </row>
    <row r="4115" spans="1:9" x14ac:dyDescent="0.25">
      <c r="A4115" t="s">
        <v>14</v>
      </c>
      <c r="B4115" s="1">
        <v>44458</v>
      </c>
      <c r="C4115">
        <v>9</v>
      </c>
      <c r="D4115">
        <v>12005</v>
      </c>
      <c r="E4115">
        <v>3</v>
      </c>
      <c r="F4115">
        <v>858</v>
      </c>
      <c r="G4115">
        <v>12</v>
      </c>
      <c r="H4115">
        <v>12863</v>
      </c>
      <c r="I4115" t="b">
        <v>0</v>
      </c>
    </row>
    <row r="4116" spans="1:9" x14ac:dyDescent="0.25">
      <c r="A4116" t="s">
        <v>14</v>
      </c>
      <c r="B4116" s="1">
        <v>44459</v>
      </c>
      <c r="C4116">
        <v>4</v>
      </c>
      <c r="D4116">
        <v>12009</v>
      </c>
      <c r="E4116">
        <v>1</v>
      </c>
      <c r="F4116">
        <v>859</v>
      </c>
      <c r="G4116">
        <v>5</v>
      </c>
      <c r="H4116">
        <v>12868</v>
      </c>
      <c r="I4116" t="b">
        <v>0</v>
      </c>
    </row>
    <row r="4117" spans="1:9" x14ac:dyDescent="0.25">
      <c r="A4117" t="s">
        <v>14</v>
      </c>
      <c r="B4117" s="1">
        <v>44460</v>
      </c>
      <c r="C4117">
        <v>9</v>
      </c>
      <c r="D4117">
        <v>12018</v>
      </c>
      <c r="E4117">
        <v>2</v>
      </c>
      <c r="F4117">
        <v>861</v>
      </c>
      <c r="G4117">
        <v>11</v>
      </c>
      <c r="H4117">
        <v>12879</v>
      </c>
      <c r="I4117" t="b">
        <v>0</v>
      </c>
    </row>
    <row r="4118" spans="1:9" x14ac:dyDescent="0.25">
      <c r="A4118" t="s">
        <v>14</v>
      </c>
      <c r="B4118" s="1">
        <v>44461</v>
      </c>
      <c r="C4118">
        <v>5</v>
      </c>
      <c r="D4118">
        <v>12023</v>
      </c>
      <c r="E4118">
        <v>1</v>
      </c>
      <c r="F4118">
        <v>862</v>
      </c>
      <c r="G4118">
        <v>6</v>
      </c>
      <c r="H4118">
        <v>12885</v>
      </c>
      <c r="I4118" t="b">
        <v>0</v>
      </c>
    </row>
    <row r="4119" spans="1:9" x14ac:dyDescent="0.25">
      <c r="A4119" t="s">
        <v>14</v>
      </c>
      <c r="B4119" s="1">
        <v>44462</v>
      </c>
      <c r="C4119">
        <v>5</v>
      </c>
      <c r="D4119">
        <v>12028</v>
      </c>
      <c r="E4119">
        <v>1</v>
      </c>
      <c r="F4119">
        <v>863</v>
      </c>
      <c r="G4119">
        <v>6</v>
      </c>
      <c r="H4119">
        <v>12891</v>
      </c>
      <c r="I4119" t="b">
        <v>0</v>
      </c>
    </row>
    <row r="4120" spans="1:9" x14ac:dyDescent="0.25">
      <c r="A4120" t="s">
        <v>14</v>
      </c>
      <c r="B4120" s="1">
        <v>44463</v>
      </c>
      <c r="C4120">
        <v>7</v>
      </c>
      <c r="D4120">
        <v>12035</v>
      </c>
      <c r="E4120">
        <v>1</v>
      </c>
      <c r="F4120">
        <v>864</v>
      </c>
      <c r="G4120">
        <v>8</v>
      </c>
      <c r="H4120">
        <v>12899</v>
      </c>
      <c r="I4120" t="b">
        <v>0</v>
      </c>
    </row>
    <row r="4121" spans="1:9" x14ac:dyDescent="0.25">
      <c r="A4121" t="s">
        <v>14</v>
      </c>
      <c r="B4121" s="1">
        <v>44464</v>
      </c>
      <c r="C4121">
        <v>6</v>
      </c>
      <c r="D4121">
        <v>12041</v>
      </c>
      <c r="E4121">
        <v>0</v>
      </c>
      <c r="F4121">
        <v>864</v>
      </c>
      <c r="G4121">
        <v>6</v>
      </c>
      <c r="H4121">
        <v>12905</v>
      </c>
      <c r="I4121" t="b">
        <v>0</v>
      </c>
    </row>
    <row r="4122" spans="1:9" x14ac:dyDescent="0.25">
      <c r="A4122" t="s">
        <v>14</v>
      </c>
      <c r="B4122" s="1">
        <v>44465</v>
      </c>
      <c r="C4122">
        <v>7</v>
      </c>
      <c r="D4122">
        <v>12048</v>
      </c>
      <c r="E4122">
        <v>1</v>
      </c>
      <c r="F4122">
        <v>865</v>
      </c>
      <c r="G4122">
        <v>8</v>
      </c>
      <c r="H4122">
        <v>12913</v>
      </c>
      <c r="I4122" t="b">
        <v>0</v>
      </c>
    </row>
    <row r="4123" spans="1:9" x14ac:dyDescent="0.25">
      <c r="A4123" t="s">
        <v>14</v>
      </c>
      <c r="B4123" s="1">
        <v>44466</v>
      </c>
      <c r="C4123">
        <v>4</v>
      </c>
      <c r="D4123">
        <v>12052</v>
      </c>
      <c r="E4123">
        <v>1</v>
      </c>
      <c r="F4123">
        <v>866</v>
      </c>
      <c r="G4123">
        <v>5</v>
      </c>
      <c r="H4123">
        <v>12918</v>
      </c>
      <c r="I4123" t="b">
        <v>0</v>
      </c>
    </row>
    <row r="4124" spans="1:9" x14ac:dyDescent="0.25">
      <c r="A4124" t="s">
        <v>14</v>
      </c>
      <c r="B4124" s="1">
        <v>44467</v>
      </c>
      <c r="C4124">
        <v>4</v>
      </c>
      <c r="D4124">
        <v>12056</v>
      </c>
      <c r="E4124">
        <v>1</v>
      </c>
      <c r="F4124">
        <v>867</v>
      </c>
      <c r="G4124">
        <v>5</v>
      </c>
      <c r="H4124">
        <v>12923</v>
      </c>
      <c r="I4124" t="b">
        <v>0</v>
      </c>
    </row>
    <row r="4125" spans="1:9" x14ac:dyDescent="0.25">
      <c r="A4125" t="s">
        <v>14</v>
      </c>
      <c r="B4125" s="1">
        <v>44468</v>
      </c>
      <c r="C4125">
        <v>8</v>
      </c>
      <c r="D4125">
        <v>12064</v>
      </c>
      <c r="E4125">
        <v>1</v>
      </c>
      <c r="F4125">
        <v>868</v>
      </c>
      <c r="G4125">
        <v>9</v>
      </c>
      <c r="H4125">
        <v>12932</v>
      </c>
      <c r="I4125" t="b">
        <v>0</v>
      </c>
    </row>
    <row r="4126" spans="1:9" x14ac:dyDescent="0.25">
      <c r="A4126" t="s">
        <v>14</v>
      </c>
      <c r="B4126" s="1">
        <v>44469</v>
      </c>
      <c r="C4126">
        <v>4</v>
      </c>
      <c r="D4126">
        <v>12068</v>
      </c>
      <c r="E4126">
        <v>3</v>
      </c>
      <c r="F4126">
        <v>871</v>
      </c>
      <c r="G4126">
        <v>7</v>
      </c>
      <c r="H4126">
        <v>12939</v>
      </c>
      <c r="I4126" t="b">
        <v>0</v>
      </c>
    </row>
    <row r="4127" spans="1:9" x14ac:dyDescent="0.25">
      <c r="A4127" t="s">
        <v>14</v>
      </c>
      <c r="B4127" s="1">
        <v>44470</v>
      </c>
      <c r="C4127">
        <v>5</v>
      </c>
      <c r="D4127">
        <v>12073</v>
      </c>
      <c r="E4127">
        <v>0</v>
      </c>
      <c r="F4127">
        <v>871</v>
      </c>
      <c r="G4127">
        <v>5</v>
      </c>
      <c r="H4127">
        <v>12944</v>
      </c>
      <c r="I4127" t="b">
        <v>0</v>
      </c>
    </row>
    <row r="4128" spans="1:9" x14ac:dyDescent="0.25">
      <c r="A4128" t="s">
        <v>14</v>
      </c>
      <c r="B4128" s="1">
        <v>44471</v>
      </c>
      <c r="C4128">
        <v>3</v>
      </c>
      <c r="D4128">
        <v>12076</v>
      </c>
      <c r="E4128">
        <v>1</v>
      </c>
      <c r="F4128">
        <v>872</v>
      </c>
      <c r="G4128">
        <v>4</v>
      </c>
      <c r="H4128">
        <v>12948</v>
      </c>
      <c r="I4128" t="b">
        <v>0</v>
      </c>
    </row>
    <row r="4129" spans="1:9" x14ac:dyDescent="0.25">
      <c r="A4129" t="s">
        <v>14</v>
      </c>
      <c r="B4129" s="1">
        <v>44472</v>
      </c>
      <c r="C4129">
        <v>7</v>
      </c>
      <c r="D4129">
        <v>12083</v>
      </c>
      <c r="E4129">
        <v>0</v>
      </c>
      <c r="F4129">
        <v>872</v>
      </c>
      <c r="G4129">
        <v>7</v>
      </c>
      <c r="H4129">
        <v>12955</v>
      </c>
      <c r="I4129" t="b">
        <v>0</v>
      </c>
    </row>
    <row r="4130" spans="1:9" x14ac:dyDescent="0.25">
      <c r="A4130" t="s">
        <v>14</v>
      </c>
      <c r="B4130" s="1">
        <v>44473</v>
      </c>
      <c r="C4130">
        <v>3</v>
      </c>
      <c r="D4130">
        <v>12086</v>
      </c>
      <c r="E4130">
        <v>1</v>
      </c>
      <c r="F4130">
        <v>873</v>
      </c>
      <c r="G4130">
        <v>4</v>
      </c>
      <c r="H4130">
        <v>12959</v>
      </c>
      <c r="I4130" t="b">
        <v>0</v>
      </c>
    </row>
    <row r="4131" spans="1:9" x14ac:dyDescent="0.25">
      <c r="A4131" t="s">
        <v>14</v>
      </c>
      <c r="B4131" s="1">
        <v>44474</v>
      </c>
      <c r="C4131">
        <v>4</v>
      </c>
      <c r="D4131">
        <v>12090</v>
      </c>
      <c r="E4131">
        <v>0</v>
      </c>
      <c r="F4131">
        <v>873</v>
      </c>
      <c r="G4131">
        <v>4</v>
      </c>
      <c r="H4131">
        <v>12963</v>
      </c>
      <c r="I4131" t="b">
        <v>0</v>
      </c>
    </row>
    <row r="4132" spans="1:9" x14ac:dyDescent="0.25">
      <c r="A4132" t="s">
        <v>14</v>
      </c>
      <c r="B4132" s="1">
        <v>44475</v>
      </c>
      <c r="C4132">
        <v>5</v>
      </c>
      <c r="D4132">
        <v>12095</v>
      </c>
      <c r="E4132">
        <v>0</v>
      </c>
      <c r="F4132">
        <v>873</v>
      </c>
      <c r="G4132">
        <v>5</v>
      </c>
      <c r="H4132">
        <v>12968</v>
      </c>
      <c r="I4132" t="b">
        <v>0</v>
      </c>
    </row>
    <row r="4133" spans="1:9" x14ac:dyDescent="0.25">
      <c r="A4133" t="s">
        <v>14</v>
      </c>
      <c r="B4133" s="1">
        <v>44476</v>
      </c>
      <c r="C4133">
        <v>5</v>
      </c>
      <c r="D4133">
        <v>12100</v>
      </c>
      <c r="E4133">
        <v>1</v>
      </c>
      <c r="F4133">
        <v>874</v>
      </c>
      <c r="G4133">
        <v>6</v>
      </c>
      <c r="H4133">
        <v>12974</v>
      </c>
      <c r="I4133" t="b">
        <v>0</v>
      </c>
    </row>
    <row r="4134" spans="1:9" x14ac:dyDescent="0.25">
      <c r="A4134" t="s">
        <v>14</v>
      </c>
      <c r="B4134" s="1">
        <v>44477</v>
      </c>
      <c r="C4134">
        <v>3</v>
      </c>
      <c r="D4134">
        <v>12103</v>
      </c>
      <c r="E4134">
        <v>0</v>
      </c>
      <c r="F4134">
        <v>874</v>
      </c>
      <c r="G4134">
        <v>3</v>
      </c>
      <c r="H4134">
        <v>12977</v>
      </c>
      <c r="I4134" t="b">
        <v>0</v>
      </c>
    </row>
    <row r="4135" spans="1:9" x14ac:dyDescent="0.25">
      <c r="A4135" t="s">
        <v>14</v>
      </c>
      <c r="B4135" s="1">
        <v>44478</v>
      </c>
      <c r="C4135">
        <v>4</v>
      </c>
      <c r="D4135">
        <v>12107</v>
      </c>
      <c r="E4135">
        <v>0</v>
      </c>
      <c r="F4135">
        <v>874</v>
      </c>
      <c r="G4135">
        <v>4</v>
      </c>
      <c r="H4135">
        <v>12981</v>
      </c>
      <c r="I4135" t="b">
        <v>0</v>
      </c>
    </row>
    <row r="4136" spans="1:9" x14ac:dyDescent="0.25">
      <c r="A4136" t="s">
        <v>14</v>
      </c>
      <c r="B4136" s="1">
        <v>44479</v>
      </c>
      <c r="C4136">
        <v>8</v>
      </c>
      <c r="D4136">
        <v>12115</v>
      </c>
      <c r="E4136">
        <v>0</v>
      </c>
      <c r="F4136">
        <v>874</v>
      </c>
      <c r="G4136">
        <v>8</v>
      </c>
      <c r="H4136">
        <v>12989</v>
      </c>
      <c r="I4136" t="b">
        <v>0</v>
      </c>
    </row>
    <row r="4137" spans="1:9" x14ac:dyDescent="0.25">
      <c r="A4137" t="s">
        <v>14</v>
      </c>
      <c r="B4137" s="1">
        <v>44480</v>
      </c>
      <c r="C4137">
        <v>6</v>
      </c>
      <c r="D4137">
        <v>12121</v>
      </c>
      <c r="E4137">
        <v>0</v>
      </c>
      <c r="F4137">
        <v>874</v>
      </c>
      <c r="G4137">
        <v>6</v>
      </c>
      <c r="H4137">
        <v>12995</v>
      </c>
      <c r="I4137" t="b">
        <v>0</v>
      </c>
    </row>
    <row r="4138" spans="1:9" x14ac:dyDescent="0.25">
      <c r="A4138" t="s">
        <v>14</v>
      </c>
      <c r="B4138" s="1">
        <v>44481</v>
      </c>
      <c r="C4138">
        <v>3</v>
      </c>
      <c r="D4138">
        <v>12124</v>
      </c>
      <c r="E4138">
        <v>0</v>
      </c>
      <c r="F4138">
        <v>874</v>
      </c>
      <c r="G4138">
        <v>3</v>
      </c>
      <c r="H4138">
        <v>12998</v>
      </c>
      <c r="I4138" t="b">
        <v>0</v>
      </c>
    </row>
    <row r="4139" spans="1:9" x14ac:dyDescent="0.25">
      <c r="A4139" t="s">
        <v>14</v>
      </c>
      <c r="B4139" s="1">
        <v>44482</v>
      </c>
      <c r="C4139">
        <v>6</v>
      </c>
      <c r="D4139">
        <v>12130</v>
      </c>
      <c r="E4139">
        <v>0</v>
      </c>
      <c r="F4139">
        <v>874</v>
      </c>
      <c r="G4139">
        <v>6</v>
      </c>
      <c r="H4139">
        <v>13004</v>
      </c>
      <c r="I4139" t="b">
        <v>0</v>
      </c>
    </row>
    <row r="4140" spans="1:9" x14ac:dyDescent="0.25">
      <c r="A4140" t="s">
        <v>14</v>
      </c>
      <c r="B4140" s="1">
        <v>44483</v>
      </c>
      <c r="C4140">
        <v>10</v>
      </c>
      <c r="D4140">
        <v>12140</v>
      </c>
      <c r="E4140">
        <v>0</v>
      </c>
      <c r="F4140">
        <v>874</v>
      </c>
      <c r="G4140">
        <v>10</v>
      </c>
      <c r="H4140">
        <v>13014</v>
      </c>
      <c r="I4140" t="b">
        <v>0</v>
      </c>
    </row>
    <row r="4141" spans="1:9" x14ac:dyDescent="0.25">
      <c r="A4141" t="s">
        <v>14</v>
      </c>
      <c r="B4141" s="1">
        <v>44484</v>
      </c>
      <c r="C4141">
        <v>11</v>
      </c>
      <c r="D4141">
        <v>12151</v>
      </c>
      <c r="E4141">
        <v>1</v>
      </c>
      <c r="F4141">
        <v>875</v>
      </c>
      <c r="G4141">
        <v>12</v>
      </c>
      <c r="H4141">
        <v>13026</v>
      </c>
      <c r="I4141" t="b">
        <v>0</v>
      </c>
    </row>
    <row r="4142" spans="1:9" x14ac:dyDescent="0.25">
      <c r="A4142" t="s">
        <v>14</v>
      </c>
      <c r="B4142" s="1">
        <v>44485</v>
      </c>
      <c r="C4142">
        <v>6</v>
      </c>
      <c r="D4142">
        <v>12157</v>
      </c>
      <c r="E4142">
        <v>2</v>
      </c>
      <c r="F4142">
        <v>877</v>
      </c>
      <c r="G4142">
        <v>8</v>
      </c>
      <c r="H4142">
        <v>13034</v>
      </c>
      <c r="I4142" t="b">
        <v>0</v>
      </c>
    </row>
    <row r="4143" spans="1:9" x14ac:dyDescent="0.25">
      <c r="A4143" t="s">
        <v>14</v>
      </c>
      <c r="B4143" s="1">
        <v>44486</v>
      </c>
      <c r="C4143">
        <v>6</v>
      </c>
      <c r="D4143">
        <v>12163</v>
      </c>
      <c r="E4143">
        <v>1</v>
      </c>
      <c r="F4143">
        <v>878</v>
      </c>
      <c r="G4143">
        <v>7</v>
      </c>
      <c r="H4143">
        <v>13041</v>
      </c>
      <c r="I4143" t="b">
        <v>0</v>
      </c>
    </row>
    <row r="4144" spans="1:9" x14ac:dyDescent="0.25">
      <c r="A4144" t="s">
        <v>14</v>
      </c>
      <c r="B4144" s="1">
        <v>44487</v>
      </c>
      <c r="C4144">
        <v>5</v>
      </c>
      <c r="D4144">
        <v>12168</v>
      </c>
      <c r="E4144">
        <v>1</v>
      </c>
      <c r="F4144">
        <v>879</v>
      </c>
      <c r="G4144">
        <v>6</v>
      </c>
      <c r="H4144">
        <v>13047</v>
      </c>
      <c r="I4144" t="b">
        <v>0</v>
      </c>
    </row>
    <row r="4145" spans="1:9" x14ac:dyDescent="0.25">
      <c r="A4145" t="s">
        <v>14</v>
      </c>
      <c r="B4145" s="1">
        <v>44488</v>
      </c>
      <c r="C4145">
        <v>10</v>
      </c>
      <c r="D4145">
        <v>12178</v>
      </c>
      <c r="E4145">
        <v>1</v>
      </c>
      <c r="F4145">
        <v>880</v>
      </c>
      <c r="G4145">
        <v>11</v>
      </c>
      <c r="H4145">
        <v>13058</v>
      </c>
      <c r="I4145" t="b">
        <v>0</v>
      </c>
    </row>
    <row r="4146" spans="1:9" x14ac:dyDescent="0.25">
      <c r="A4146" t="s">
        <v>14</v>
      </c>
      <c r="B4146" s="1">
        <v>44489</v>
      </c>
      <c r="C4146">
        <v>7</v>
      </c>
      <c r="D4146">
        <v>12185</v>
      </c>
      <c r="E4146">
        <v>1</v>
      </c>
      <c r="F4146">
        <v>881</v>
      </c>
      <c r="G4146">
        <v>8</v>
      </c>
      <c r="H4146">
        <v>13066</v>
      </c>
      <c r="I4146" t="b">
        <v>0</v>
      </c>
    </row>
    <row r="4147" spans="1:9" x14ac:dyDescent="0.25">
      <c r="A4147" t="s">
        <v>14</v>
      </c>
      <c r="B4147" s="1">
        <v>44490</v>
      </c>
      <c r="C4147">
        <v>6</v>
      </c>
      <c r="D4147">
        <v>12191</v>
      </c>
      <c r="E4147">
        <v>2</v>
      </c>
      <c r="F4147">
        <v>883</v>
      </c>
      <c r="G4147">
        <v>8</v>
      </c>
      <c r="H4147">
        <v>13074</v>
      </c>
      <c r="I4147" t="b">
        <v>0</v>
      </c>
    </row>
    <row r="4148" spans="1:9" x14ac:dyDescent="0.25">
      <c r="A4148" t="s">
        <v>14</v>
      </c>
      <c r="B4148" s="1">
        <v>44491</v>
      </c>
      <c r="C4148">
        <v>6</v>
      </c>
      <c r="D4148">
        <v>12197</v>
      </c>
      <c r="E4148">
        <v>0</v>
      </c>
      <c r="F4148">
        <v>883</v>
      </c>
      <c r="G4148">
        <v>6</v>
      </c>
      <c r="H4148">
        <v>13080</v>
      </c>
      <c r="I4148" t="b">
        <v>0</v>
      </c>
    </row>
    <row r="4149" spans="1:9" x14ac:dyDescent="0.25">
      <c r="A4149" t="s">
        <v>14</v>
      </c>
      <c r="B4149" s="1">
        <v>44492</v>
      </c>
      <c r="C4149">
        <v>14</v>
      </c>
      <c r="D4149">
        <v>12211</v>
      </c>
      <c r="E4149">
        <v>0</v>
      </c>
      <c r="F4149">
        <v>883</v>
      </c>
      <c r="G4149">
        <v>14</v>
      </c>
      <c r="H4149">
        <v>13094</v>
      </c>
      <c r="I4149" t="b">
        <v>0</v>
      </c>
    </row>
    <row r="4150" spans="1:9" x14ac:dyDescent="0.25">
      <c r="A4150" t="s">
        <v>14</v>
      </c>
      <c r="B4150" s="1">
        <v>44493</v>
      </c>
      <c r="C4150">
        <v>4</v>
      </c>
      <c r="D4150">
        <v>12215</v>
      </c>
      <c r="E4150">
        <v>2</v>
      </c>
      <c r="F4150">
        <v>885</v>
      </c>
      <c r="G4150">
        <v>6</v>
      </c>
      <c r="H4150">
        <v>13100</v>
      </c>
      <c r="I4150" t="b">
        <v>0</v>
      </c>
    </row>
    <row r="4151" spans="1:9" x14ac:dyDescent="0.25">
      <c r="A4151" t="s">
        <v>14</v>
      </c>
      <c r="B4151" s="1">
        <v>44494</v>
      </c>
      <c r="C4151">
        <v>9</v>
      </c>
      <c r="D4151">
        <v>12224</v>
      </c>
      <c r="E4151">
        <v>0</v>
      </c>
      <c r="F4151">
        <v>885</v>
      </c>
      <c r="G4151">
        <v>9</v>
      </c>
      <c r="H4151">
        <v>13109</v>
      </c>
      <c r="I4151" t="b">
        <v>0</v>
      </c>
    </row>
    <row r="4152" spans="1:9" x14ac:dyDescent="0.25">
      <c r="A4152" t="s">
        <v>14</v>
      </c>
      <c r="B4152" s="1">
        <v>44495</v>
      </c>
      <c r="C4152">
        <v>11</v>
      </c>
      <c r="D4152">
        <v>12235</v>
      </c>
      <c r="E4152">
        <v>0</v>
      </c>
      <c r="F4152">
        <v>885</v>
      </c>
      <c r="G4152">
        <v>11</v>
      </c>
      <c r="H4152">
        <v>13120</v>
      </c>
      <c r="I4152" t="b">
        <v>0</v>
      </c>
    </row>
    <row r="4153" spans="1:9" x14ac:dyDescent="0.25">
      <c r="A4153" t="s">
        <v>14</v>
      </c>
      <c r="B4153" s="1">
        <v>44496</v>
      </c>
      <c r="C4153">
        <v>13</v>
      </c>
      <c r="D4153">
        <v>12248</v>
      </c>
      <c r="E4153">
        <v>2</v>
      </c>
      <c r="F4153">
        <v>887</v>
      </c>
      <c r="G4153">
        <v>15</v>
      </c>
      <c r="H4153">
        <v>13135</v>
      </c>
      <c r="I4153" t="b">
        <v>0</v>
      </c>
    </row>
    <row r="4154" spans="1:9" x14ac:dyDescent="0.25">
      <c r="A4154" t="s">
        <v>14</v>
      </c>
      <c r="B4154" s="1">
        <v>44497</v>
      </c>
      <c r="C4154">
        <v>16</v>
      </c>
      <c r="D4154">
        <v>12264</v>
      </c>
      <c r="E4154">
        <v>1</v>
      </c>
      <c r="F4154">
        <v>888</v>
      </c>
      <c r="G4154">
        <v>17</v>
      </c>
      <c r="H4154">
        <v>13152</v>
      </c>
      <c r="I4154" t="b">
        <v>0</v>
      </c>
    </row>
    <row r="4155" spans="1:9" x14ac:dyDescent="0.25">
      <c r="A4155" t="s">
        <v>14</v>
      </c>
      <c r="B4155" s="1">
        <v>44498</v>
      </c>
      <c r="C4155">
        <v>11</v>
      </c>
      <c r="D4155">
        <v>12275</v>
      </c>
      <c r="E4155">
        <v>2</v>
      </c>
      <c r="F4155">
        <v>890</v>
      </c>
      <c r="G4155">
        <v>13</v>
      </c>
      <c r="H4155">
        <v>13165</v>
      </c>
      <c r="I4155" t="b">
        <v>0</v>
      </c>
    </row>
    <row r="4156" spans="1:9" x14ac:dyDescent="0.25">
      <c r="A4156" t="s">
        <v>14</v>
      </c>
      <c r="B4156" s="1">
        <v>44499</v>
      </c>
      <c r="C4156">
        <v>19</v>
      </c>
      <c r="D4156">
        <v>12294</v>
      </c>
      <c r="E4156">
        <v>1</v>
      </c>
      <c r="F4156">
        <v>891</v>
      </c>
      <c r="G4156">
        <v>20</v>
      </c>
      <c r="H4156">
        <v>13185</v>
      </c>
      <c r="I4156" t="b">
        <v>0</v>
      </c>
    </row>
    <row r="4157" spans="1:9" x14ac:dyDescent="0.25">
      <c r="A4157" t="s">
        <v>14</v>
      </c>
      <c r="B4157" s="1">
        <v>44500</v>
      </c>
      <c r="C4157">
        <v>13</v>
      </c>
      <c r="D4157">
        <v>12307</v>
      </c>
      <c r="E4157">
        <v>2</v>
      </c>
      <c r="F4157">
        <v>893</v>
      </c>
      <c r="G4157">
        <v>15</v>
      </c>
      <c r="H4157">
        <v>13200</v>
      </c>
      <c r="I4157" t="b">
        <v>0</v>
      </c>
    </row>
    <row r="4158" spans="1:9" x14ac:dyDescent="0.25">
      <c r="A4158" t="s">
        <v>14</v>
      </c>
      <c r="B4158" s="1">
        <v>44501</v>
      </c>
      <c r="C4158">
        <v>16</v>
      </c>
      <c r="D4158">
        <v>12323</v>
      </c>
      <c r="E4158">
        <v>0</v>
      </c>
      <c r="F4158">
        <v>893</v>
      </c>
      <c r="G4158">
        <v>16</v>
      </c>
      <c r="H4158">
        <v>13216</v>
      </c>
      <c r="I4158" t="b">
        <v>0</v>
      </c>
    </row>
    <row r="4159" spans="1:9" x14ac:dyDescent="0.25">
      <c r="A4159" t="s">
        <v>14</v>
      </c>
      <c r="B4159" s="1">
        <v>44502</v>
      </c>
      <c r="C4159">
        <v>14</v>
      </c>
      <c r="D4159">
        <v>12337</v>
      </c>
      <c r="E4159">
        <v>1</v>
      </c>
      <c r="F4159">
        <v>894</v>
      </c>
      <c r="G4159">
        <v>15</v>
      </c>
      <c r="H4159">
        <v>13231</v>
      </c>
      <c r="I4159" t="b">
        <v>0</v>
      </c>
    </row>
    <row r="4160" spans="1:9" x14ac:dyDescent="0.25">
      <c r="A4160" t="s">
        <v>14</v>
      </c>
      <c r="B4160" s="1">
        <v>44503</v>
      </c>
      <c r="C4160">
        <v>9</v>
      </c>
      <c r="D4160">
        <v>12346</v>
      </c>
      <c r="E4160">
        <v>1</v>
      </c>
      <c r="F4160">
        <v>895</v>
      </c>
      <c r="G4160">
        <v>10</v>
      </c>
      <c r="H4160">
        <v>13241</v>
      </c>
      <c r="I4160" t="b">
        <v>0</v>
      </c>
    </row>
    <row r="4161" spans="1:9" x14ac:dyDescent="0.25">
      <c r="A4161" t="s">
        <v>14</v>
      </c>
      <c r="B4161" s="1">
        <v>44504</v>
      </c>
      <c r="C4161">
        <v>10</v>
      </c>
      <c r="D4161">
        <v>12356</v>
      </c>
      <c r="E4161">
        <v>1</v>
      </c>
      <c r="F4161">
        <v>896</v>
      </c>
      <c r="G4161">
        <v>11</v>
      </c>
      <c r="H4161">
        <v>13252</v>
      </c>
      <c r="I4161" t="b">
        <v>0</v>
      </c>
    </row>
    <row r="4162" spans="1:9" x14ac:dyDescent="0.25">
      <c r="A4162" t="s">
        <v>14</v>
      </c>
      <c r="B4162" s="1">
        <v>44505</v>
      </c>
      <c r="C4162">
        <v>16</v>
      </c>
      <c r="D4162">
        <v>12372</v>
      </c>
      <c r="E4162">
        <v>0</v>
      </c>
      <c r="F4162">
        <v>896</v>
      </c>
      <c r="G4162">
        <v>16</v>
      </c>
      <c r="H4162">
        <v>13268</v>
      </c>
      <c r="I4162" t="b">
        <v>0</v>
      </c>
    </row>
    <row r="4163" spans="1:9" x14ac:dyDescent="0.25">
      <c r="A4163" t="s">
        <v>14</v>
      </c>
      <c r="B4163" s="1">
        <v>44506</v>
      </c>
      <c r="C4163">
        <v>13</v>
      </c>
      <c r="D4163">
        <v>12385</v>
      </c>
      <c r="E4163">
        <v>0</v>
      </c>
      <c r="F4163">
        <v>896</v>
      </c>
      <c r="G4163">
        <v>13</v>
      </c>
      <c r="H4163">
        <v>13281</v>
      </c>
      <c r="I4163" t="b">
        <v>0</v>
      </c>
    </row>
    <row r="4164" spans="1:9" x14ac:dyDescent="0.25">
      <c r="A4164" t="s">
        <v>14</v>
      </c>
      <c r="B4164" s="1">
        <v>44507</v>
      </c>
      <c r="C4164">
        <v>11</v>
      </c>
      <c r="D4164">
        <v>12396</v>
      </c>
      <c r="E4164">
        <v>2</v>
      </c>
      <c r="F4164">
        <v>898</v>
      </c>
      <c r="G4164">
        <v>13</v>
      </c>
      <c r="H4164">
        <v>13294</v>
      </c>
      <c r="I4164" t="b">
        <v>0</v>
      </c>
    </row>
    <row r="4165" spans="1:9" x14ac:dyDescent="0.25">
      <c r="A4165" t="s">
        <v>14</v>
      </c>
      <c r="B4165" s="1">
        <v>44508</v>
      </c>
      <c r="C4165">
        <v>14</v>
      </c>
      <c r="D4165">
        <v>12410</v>
      </c>
      <c r="E4165">
        <v>0</v>
      </c>
      <c r="F4165">
        <v>898</v>
      </c>
      <c r="G4165">
        <v>14</v>
      </c>
      <c r="H4165">
        <v>13308</v>
      </c>
      <c r="I4165" t="b">
        <v>0</v>
      </c>
    </row>
    <row r="4166" spans="1:9" x14ac:dyDescent="0.25">
      <c r="A4166" t="s">
        <v>14</v>
      </c>
      <c r="B4166" s="1">
        <v>44509</v>
      </c>
      <c r="C4166">
        <v>11</v>
      </c>
      <c r="D4166">
        <v>12421</v>
      </c>
      <c r="E4166">
        <v>2</v>
      </c>
      <c r="F4166">
        <v>900</v>
      </c>
      <c r="G4166">
        <v>13</v>
      </c>
      <c r="H4166">
        <v>13321</v>
      </c>
      <c r="I4166" t="b">
        <v>0</v>
      </c>
    </row>
    <row r="4167" spans="1:9" x14ac:dyDescent="0.25">
      <c r="A4167" t="s">
        <v>14</v>
      </c>
      <c r="B4167" s="1">
        <v>44510</v>
      </c>
      <c r="C4167">
        <v>15</v>
      </c>
      <c r="D4167">
        <v>12436</v>
      </c>
      <c r="E4167">
        <v>0</v>
      </c>
      <c r="F4167">
        <v>900</v>
      </c>
      <c r="G4167">
        <v>15</v>
      </c>
      <c r="H4167">
        <v>13336</v>
      </c>
      <c r="I4167" t="b">
        <v>0</v>
      </c>
    </row>
    <row r="4168" spans="1:9" x14ac:dyDescent="0.25">
      <c r="A4168" t="s">
        <v>14</v>
      </c>
      <c r="B4168" s="1">
        <v>44511</v>
      </c>
      <c r="C4168">
        <v>10</v>
      </c>
      <c r="D4168">
        <v>12446</v>
      </c>
      <c r="E4168">
        <v>0</v>
      </c>
      <c r="F4168">
        <v>900</v>
      </c>
      <c r="G4168">
        <v>10</v>
      </c>
      <c r="H4168">
        <v>13346</v>
      </c>
      <c r="I4168" t="b">
        <v>0</v>
      </c>
    </row>
    <row r="4169" spans="1:9" x14ac:dyDescent="0.25">
      <c r="A4169" t="s">
        <v>14</v>
      </c>
      <c r="B4169" s="1">
        <v>44512</v>
      </c>
      <c r="C4169">
        <v>11</v>
      </c>
      <c r="D4169">
        <v>12457</v>
      </c>
      <c r="E4169">
        <v>0</v>
      </c>
      <c r="F4169">
        <v>900</v>
      </c>
      <c r="G4169">
        <v>11</v>
      </c>
      <c r="H4169">
        <v>13357</v>
      </c>
      <c r="I4169" t="b">
        <v>0</v>
      </c>
    </row>
    <row r="4170" spans="1:9" x14ac:dyDescent="0.25">
      <c r="A4170" t="s">
        <v>14</v>
      </c>
      <c r="B4170" s="1">
        <v>44513</v>
      </c>
      <c r="C4170">
        <v>11</v>
      </c>
      <c r="D4170">
        <v>12468</v>
      </c>
      <c r="E4170">
        <v>1</v>
      </c>
      <c r="F4170">
        <v>901</v>
      </c>
      <c r="G4170">
        <v>12</v>
      </c>
      <c r="H4170">
        <v>13369</v>
      </c>
      <c r="I4170" t="b">
        <v>0</v>
      </c>
    </row>
    <row r="4171" spans="1:9" x14ac:dyDescent="0.25">
      <c r="A4171" t="s">
        <v>14</v>
      </c>
      <c r="B4171" s="1">
        <v>44514</v>
      </c>
      <c r="C4171">
        <v>8</v>
      </c>
      <c r="D4171">
        <v>12476</v>
      </c>
      <c r="E4171">
        <v>1</v>
      </c>
      <c r="F4171">
        <v>902</v>
      </c>
      <c r="G4171">
        <v>9</v>
      </c>
      <c r="H4171">
        <v>13378</v>
      </c>
      <c r="I4171" t="b">
        <v>0</v>
      </c>
    </row>
    <row r="4172" spans="1:9" x14ac:dyDescent="0.25">
      <c r="A4172" t="s">
        <v>14</v>
      </c>
      <c r="B4172" s="1">
        <v>44515</v>
      </c>
      <c r="C4172">
        <v>11</v>
      </c>
      <c r="D4172">
        <v>12487</v>
      </c>
      <c r="E4172">
        <v>0</v>
      </c>
      <c r="F4172">
        <v>902</v>
      </c>
      <c r="G4172">
        <v>11</v>
      </c>
      <c r="H4172">
        <v>13389</v>
      </c>
      <c r="I4172" t="b">
        <v>0</v>
      </c>
    </row>
    <row r="4173" spans="1:9" x14ac:dyDescent="0.25">
      <c r="A4173" t="s">
        <v>14</v>
      </c>
      <c r="B4173" s="1">
        <v>44516</v>
      </c>
      <c r="C4173">
        <v>11</v>
      </c>
      <c r="D4173">
        <v>12498</v>
      </c>
      <c r="E4173">
        <v>1</v>
      </c>
      <c r="F4173">
        <v>903</v>
      </c>
      <c r="G4173">
        <v>12</v>
      </c>
      <c r="H4173">
        <v>13401</v>
      </c>
      <c r="I4173" t="b">
        <v>0</v>
      </c>
    </row>
    <row r="4174" spans="1:9" x14ac:dyDescent="0.25">
      <c r="A4174" t="s">
        <v>14</v>
      </c>
      <c r="B4174" s="1">
        <v>44517</v>
      </c>
      <c r="C4174">
        <v>15</v>
      </c>
      <c r="D4174">
        <v>12513</v>
      </c>
      <c r="E4174">
        <v>0</v>
      </c>
      <c r="F4174">
        <v>903</v>
      </c>
      <c r="G4174">
        <v>15</v>
      </c>
      <c r="H4174">
        <v>13416</v>
      </c>
      <c r="I4174" t="b">
        <v>0</v>
      </c>
    </row>
    <row r="4175" spans="1:9" x14ac:dyDescent="0.25">
      <c r="A4175" t="s">
        <v>14</v>
      </c>
      <c r="B4175" s="1">
        <v>44518</v>
      </c>
      <c r="C4175">
        <v>6</v>
      </c>
      <c r="D4175">
        <v>12519</v>
      </c>
      <c r="E4175">
        <v>1</v>
      </c>
      <c r="F4175">
        <v>904</v>
      </c>
      <c r="G4175">
        <v>7</v>
      </c>
      <c r="H4175">
        <v>13423</v>
      </c>
      <c r="I4175" t="b">
        <v>0</v>
      </c>
    </row>
    <row r="4176" spans="1:9" x14ac:dyDescent="0.25">
      <c r="A4176" t="s">
        <v>14</v>
      </c>
      <c r="B4176" s="1">
        <v>44519</v>
      </c>
      <c r="C4176">
        <v>11</v>
      </c>
      <c r="D4176">
        <v>12530</v>
      </c>
      <c r="E4176">
        <v>1</v>
      </c>
      <c r="F4176">
        <v>905</v>
      </c>
      <c r="G4176">
        <v>12</v>
      </c>
      <c r="H4176">
        <v>13435</v>
      </c>
      <c r="I4176" t="b">
        <v>0</v>
      </c>
    </row>
    <row r="4177" spans="1:9" x14ac:dyDescent="0.25">
      <c r="A4177" t="s">
        <v>14</v>
      </c>
      <c r="B4177" s="1">
        <v>44520</v>
      </c>
      <c r="C4177">
        <v>8</v>
      </c>
      <c r="D4177">
        <v>12538</v>
      </c>
      <c r="E4177">
        <v>0</v>
      </c>
      <c r="F4177">
        <v>905</v>
      </c>
      <c r="G4177">
        <v>8</v>
      </c>
      <c r="H4177">
        <v>13443</v>
      </c>
      <c r="I4177" t="b">
        <v>0</v>
      </c>
    </row>
    <row r="4178" spans="1:9" x14ac:dyDescent="0.25">
      <c r="A4178" t="s">
        <v>14</v>
      </c>
      <c r="B4178" s="1">
        <v>44521</v>
      </c>
      <c r="C4178">
        <v>7</v>
      </c>
      <c r="D4178">
        <v>12545</v>
      </c>
      <c r="E4178">
        <v>0</v>
      </c>
      <c r="F4178">
        <v>905</v>
      </c>
      <c r="G4178">
        <v>7</v>
      </c>
      <c r="H4178">
        <v>13450</v>
      </c>
      <c r="I4178" t="b">
        <v>0</v>
      </c>
    </row>
    <row r="4179" spans="1:9" x14ac:dyDescent="0.25">
      <c r="A4179" t="s">
        <v>14</v>
      </c>
      <c r="B4179" s="1">
        <v>44522</v>
      </c>
      <c r="C4179">
        <v>11</v>
      </c>
      <c r="D4179">
        <v>12556</v>
      </c>
      <c r="E4179">
        <v>0</v>
      </c>
      <c r="F4179">
        <v>905</v>
      </c>
      <c r="G4179">
        <v>11</v>
      </c>
      <c r="H4179">
        <v>13461</v>
      </c>
      <c r="I4179" t="b">
        <v>0</v>
      </c>
    </row>
    <row r="4180" spans="1:9" x14ac:dyDescent="0.25">
      <c r="A4180" t="s">
        <v>14</v>
      </c>
      <c r="B4180" s="1">
        <v>44523</v>
      </c>
      <c r="C4180">
        <v>9</v>
      </c>
      <c r="D4180">
        <v>12565</v>
      </c>
      <c r="E4180">
        <v>1</v>
      </c>
      <c r="F4180">
        <v>906</v>
      </c>
      <c r="G4180">
        <v>10</v>
      </c>
      <c r="H4180">
        <v>13471</v>
      </c>
      <c r="I4180" t="b">
        <v>0</v>
      </c>
    </row>
    <row r="4181" spans="1:9" x14ac:dyDescent="0.25">
      <c r="A4181" t="s">
        <v>14</v>
      </c>
      <c r="B4181" s="1">
        <v>44524</v>
      </c>
      <c r="C4181">
        <v>14</v>
      </c>
      <c r="D4181">
        <v>12579</v>
      </c>
      <c r="E4181">
        <v>0</v>
      </c>
      <c r="F4181">
        <v>906</v>
      </c>
      <c r="G4181">
        <v>14</v>
      </c>
      <c r="H4181">
        <v>13485</v>
      </c>
      <c r="I4181" t="b">
        <v>0</v>
      </c>
    </row>
    <row r="4182" spans="1:9" x14ac:dyDescent="0.25">
      <c r="A4182" t="s">
        <v>14</v>
      </c>
      <c r="B4182" s="1">
        <v>44525</v>
      </c>
      <c r="C4182">
        <v>9</v>
      </c>
      <c r="D4182">
        <v>12588</v>
      </c>
      <c r="E4182">
        <v>2</v>
      </c>
      <c r="F4182">
        <v>908</v>
      </c>
      <c r="G4182">
        <v>11</v>
      </c>
      <c r="H4182">
        <v>13496</v>
      </c>
      <c r="I4182" t="b">
        <v>0</v>
      </c>
    </row>
    <row r="4183" spans="1:9" x14ac:dyDescent="0.25">
      <c r="A4183" t="s">
        <v>14</v>
      </c>
      <c r="B4183" s="1">
        <v>44526</v>
      </c>
      <c r="C4183">
        <v>10</v>
      </c>
      <c r="D4183">
        <v>12598</v>
      </c>
      <c r="E4183">
        <v>0</v>
      </c>
      <c r="F4183">
        <v>908</v>
      </c>
      <c r="G4183">
        <v>10</v>
      </c>
      <c r="H4183">
        <v>13506</v>
      </c>
      <c r="I4183" t="b">
        <v>0</v>
      </c>
    </row>
    <row r="4184" spans="1:9" x14ac:dyDescent="0.25">
      <c r="A4184" t="s">
        <v>14</v>
      </c>
      <c r="B4184" s="1">
        <v>44527</v>
      </c>
      <c r="C4184">
        <v>8</v>
      </c>
      <c r="D4184">
        <v>12606</v>
      </c>
      <c r="E4184">
        <v>1</v>
      </c>
      <c r="F4184">
        <v>909</v>
      </c>
      <c r="G4184">
        <v>9</v>
      </c>
      <c r="H4184">
        <v>13515</v>
      </c>
      <c r="I4184" t="b">
        <v>0</v>
      </c>
    </row>
    <row r="4185" spans="1:9" x14ac:dyDescent="0.25">
      <c r="A4185" t="s">
        <v>14</v>
      </c>
      <c r="B4185" s="1">
        <v>44528</v>
      </c>
      <c r="C4185">
        <v>8</v>
      </c>
      <c r="D4185">
        <v>12614</v>
      </c>
      <c r="E4185">
        <v>0</v>
      </c>
      <c r="F4185">
        <v>909</v>
      </c>
      <c r="G4185">
        <v>8</v>
      </c>
      <c r="H4185">
        <v>13523</v>
      </c>
      <c r="I4185" t="b">
        <v>0</v>
      </c>
    </row>
    <row r="4186" spans="1:9" x14ac:dyDescent="0.25">
      <c r="A4186" t="s">
        <v>14</v>
      </c>
      <c r="B4186" s="1">
        <v>44529</v>
      </c>
      <c r="C4186">
        <v>6</v>
      </c>
      <c r="D4186">
        <v>12620</v>
      </c>
      <c r="E4186">
        <v>1</v>
      </c>
      <c r="F4186">
        <v>910</v>
      </c>
      <c r="G4186">
        <v>7</v>
      </c>
      <c r="H4186">
        <v>13530</v>
      </c>
      <c r="I4186" t="b">
        <v>0</v>
      </c>
    </row>
    <row r="4187" spans="1:9" x14ac:dyDescent="0.25">
      <c r="A4187" t="s">
        <v>14</v>
      </c>
      <c r="B4187" s="1">
        <v>44530</v>
      </c>
      <c r="C4187">
        <v>15</v>
      </c>
      <c r="D4187">
        <v>12635</v>
      </c>
      <c r="E4187">
        <v>0</v>
      </c>
      <c r="F4187">
        <v>910</v>
      </c>
      <c r="G4187">
        <v>15</v>
      </c>
      <c r="H4187">
        <v>13545</v>
      </c>
      <c r="I4187" t="b">
        <v>0</v>
      </c>
    </row>
    <row r="4188" spans="1:9" x14ac:dyDescent="0.25">
      <c r="A4188" t="s">
        <v>14</v>
      </c>
      <c r="B4188" s="1">
        <v>44531</v>
      </c>
      <c r="C4188">
        <v>12</v>
      </c>
      <c r="D4188">
        <v>12647</v>
      </c>
      <c r="E4188">
        <v>1</v>
      </c>
      <c r="F4188">
        <v>911</v>
      </c>
      <c r="G4188">
        <v>13</v>
      </c>
      <c r="H4188">
        <v>13558</v>
      </c>
      <c r="I4188" t="b">
        <v>0</v>
      </c>
    </row>
    <row r="4189" spans="1:9" x14ac:dyDescent="0.25">
      <c r="A4189" t="s">
        <v>14</v>
      </c>
      <c r="B4189" s="1">
        <v>44532</v>
      </c>
      <c r="C4189">
        <v>11</v>
      </c>
      <c r="D4189">
        <v>12658</v>
      </c>
      <c r="E4189">
        <v>3</v>
      </c>
      <c r="F4189">
        <v>914</v>
      </c>
      <c r="G4189">
        <v>14</v>
      </c>
      <c r="H4189">
        <v>13572</v>
      </c>
      <c r="I4189" t="b">
        <v>0</v>
      </c>
    </row>
    <row r="4190" spans="1:9" x14ac:dyDescent="0.25">
      <c r="A4190" t="s">
        <v>14</v>
      </c>
      <c r="B4190" s="1">
        <v>44533</v>
      </c>
      <c r="C4190">
        <v>13</v>
      </c>
      <c r="D4190">
        <v>12671</v>
      </c>
      <c r="E4190">
        <v>0</v>
      </c>
      <c r="F4190">
        <v>914</v>
      </c>
      <c r="G4190">
        <v>13</v>
      </c>
      <c r="H4190">
        <v>13585</v>
      </c>
      <c r="I4190" t="b">
        <v>0</v>
      </c>
    </row>
    <row r="4191" spans="1:9" x14ac:dyDescent="0.25">
      <c r="A4191" t="s">
        <v>14</v>
      </c>
      <c r="B4191" s="1">
        <v>44534</v>
      </c>
      <c r="C4191">
        <v>12</v>
      </c>
      <c r="D4191">
        <v>12683</v>
      </c>
      <c r="E4191">
        <v>1</v>
      </c>
      <c r="F4191">
        <v>915</v>
      </c>
      <c r="G4191">
        <v>13</v>
      </c>
      <c r="H4191">
        <v>13598</v>
      </c>
      <c r="I4191" t="b">
        <v>0</v>
      </c>
    </row>
    <row r="4192" spans="1:9" x14ac:dyDescent="0.25">
      <c r="A4192" t="s">
        <v>14</v>
      </c>
      <c r="B4192" s="1">
        <v>44535</v>
      </c>
      <c r="C4192">
        <v>8</v>
      </c>
      <c r="D4192">
        <v>12691</v>
      </c>
      <c r="E4192">
        <v>0</v>
      </c>
      <c r="F4192">
        <v>915</v>
      </c>
      <c r="G4192">
        <v>8</v>
      </c>
      <c r="H4192">
        <v>13606</v>
      </c>
      <c r="I4192" t="b">
        <v>0</v>
      </c>
    </row>
    <row r="4193" spans="1:9" x14ac:dyDescent="0.25">
      <c r="A4193" t="s">
        <v>14</v>
      </c>
      <c r="B4193" s="1">
        <v>44536</v>
      </c>
      <c r="C4193">
        <v>10</v>
      </c>
      <c r="D4193">
        <v>12701</v>
      </c>
      <c r="E4193">
        <v>0</v>
      </c>
      <c r="F4193">
        <v>915</v>
      </c>
      <c r="G4193">
        <v>10</v>
      </c>
      <c r="H4193">
        <v>13616</v>
      </c>
      <c r="I4193" t="b">
        <v>0</v>
      </c>
    </row>
    <row r="4194" spans="1:9" x14ac:dyDescent="0.25">
      <c r="A4194" t="s">
        <v>14</v>
      </c>
      <c r="B4194" s="1">
        <v>44537</v>
      </c>
      <c r="C4194">
        <v>8</v>
      </c>
      <c r="D4194">
        <v>12709</v>
      </c>
      <c r="E4194">
        <v>5</v>
      </c>
      <c r="F4194">
        <v>920</v>
      </c>
      <c r="G4194">
        <v>13</v>
      </c>
      <c r="H4194">
        <v>13629</v>
      </c>
      <c r="I4194" t="b">
        <v>0</v>
      </c>
    </row>
    <row r="4195" spans="1:9" x14ac:dyDescent="0.25">
      <c r="A4195" t="s">
        <v>14</v>
      </c>
      <c r="B4195" s="1">
        <v>44538</v>
      </c>
      <c r="C4195">
        <v>11</v>
      </c>
      <c r="D4195">
        <v>12720</v>
      </c>
      <c r="E4195">
        <v>2</v>
      </c>
      <c r="F4195">
        <v>922</v>
      </c>
      <c r="G4195">
        <v>13</v>
      </c>
      <c r="H4195">
        <v>13642</v>
      </c>
      <c r="I4195" t="b">
        <v>0</v>
      </c>
    </row>
    <row r="4196" spans="1:9" x14ac:dyDescent="0.25">
      <c r="A4196" t="s">
        <v>14</v>
      </c>
      <c r="B4196" s="1">
        <v>44539</v>
      </c>
      <c r="C4196">
        <v>14</v>
      </c>
      <c r="D4196">
        <v>12734</v>
      </c>
      <c r="E4196">
        <v>0</v>
      </c>
      <c r="F4196">
        <v>922</v>
      </c>
      <c r="G4196">
        <v>14</v>
      </c>
      <c r="H4196">
        <v>13656</v>
      </c>
      <c r="I4196" t="b">
        <v>0</v>
      </c>
    </row>
    <row r="4197" spans="1:9" x14ac:dyDescent="0.25">
      <c r="A4197" t="s">
        <v>14</v>
      </c>
      <c r="B4197" s="1">
        <v>44540</v>
      </c>
      <c r="C4197">
        <v>10</v>
      </c>
      <c r="D4197">
        <v>12744</v>
      </c>
      <c r="E4197">
        <v>1</v>
      </c>
      <c r="F4197">
        <v>923</v>
      </c>
      <c r="G4197">
        <v>11</v>
      </c>
      <c r="H4197">
        <v>13667</v>
      </c>
      <c r="I4197" t="b">
        <v>0</v>
      </c>
    </row>
    <row r="4198" spans="1:9" x14ac:dyDescent="0.25">
      <c r="A4198" t="s">
        <v>14</v>
      </c>
      <c r="B4198" s="1">
        <v>44541</v>
      </c>
      <c r="C4198">
        <v>6</v>
      </c>
      <c r="D4198">
        <v>12750</v>
      </c>
      <c r="E4198">
        <v>0</v>
      </c>
      <c r="F4198">
        <v>923</v>
      </c>
      <c r="G4198">
        <v>6</v>
      </c>
      <c r="H4198">
        <v>13673</v>
      </c>
      <c r="I4198" t="b">
        <v>0</v>
      </c>
    </row>
    <row r="4199" spans="1:9" x14ac:dyDescent="0.25">
      <c r="A4199" t="s">
        <v>14</v>
      </c>
      <c r="B4199" s="1">
        <v>44542</v>
      </c>
      <c r="C4199">
        <v>9</v>
      </c>
      <c r="D4199">
        <v>12759</v>
      </c>
      <c r="E4199">
        <v>0</v>
      </c>
      <c r="F4199">
        <v>923</v>
      </c>
      <c r="G4199">
        <v>9</v>
      </c>
      <c r="H4199">
        <v>13682</v>
      </c>
      <c r="I4199" t="b">
        <v>0</v>
      </c>
    </row>
    <row r="4200" spans="1:9" x14ac:dyDescent="0.25">
      <c r="A4200" t="s">
        <v>14</v>
      </c>
      <c r="B4200" s="1">
        <v>44543</v>
      </c>
      <c r="C4200">
        <v>6</v>
      </c>
      <c r="D4200">
        <v>12765</v>
      </c>
      <c r="E4200">
        <v>1</v>
      </c>
      <c r="F4200">
        <v>924</v>
      </c>
      <c r="G4200">
        <v>7</v>
      </c>
      <c r="H4200">
        <v>13689</v>
      </c>
      <c r="I4200" t="b">
        <v>0</v>
      </c>
    </row>
    <row r="4201" spans="1:9" x14ac:dyDescent="0.25">
      <c r="A4201" t="s">
        <v>14</v>
      </c>
      <c r="B4201" s="1">
        <v>44544</v>
      </c>
      <c r="C4201">
        <v>17</v>
      </c>
      <c r="D4201">
        <v>12782</v>
      </c>
      <c r="E4201">
        <v>4</v>
      </c>
      <c r="F4201">
        <v>928</v>
      </c>
      <c r="G4201">
        <v>21</v>
      </c>
      <c r="H4201">
        <v>13710</v>
      </c>
      <c r="I4201" t="b">
        <v>0</v>
      </c>
    </row>
    <row r="4202" spans="1:9" x14ac:dyDescent="0.25">
      <c r="A4202" t="s">
        <v>14</v>
      </c>
      <c r="B4202" s="1">
        <v>44545</v>
      </c>
      <c r="C4202">
        <v>10</v>
      </c>
      <c r="D4202">
        <v>12792</v>
      </c>
      <c r="E4202">
        <v>0</v>
      </c>
      <c r="F4202">
        <v>928</v>
      </c>
      <c r="G4202">
        <v>10</v>
      </c>
      <c r="H4202">
        <v>13720</v>
      </c>
      <c r="I4202" t="b">
        <v>0</v>
      </c>
    </row>
    <row r="4203" spans="1:9" x14ac:dyDescent="0.25">
      <c r="A4203" t="s">
        <v>14</v>
      </c>
      <c r="B4203" s="1">
        <v>44546</v>
      </c>
      <c r="C4203">
        <v>13</v>
      </c>
      <c r="D4203">
        <v>12805</v>
      </c>
      <c r="E4203">
        <v>1</v>
      </c>
      <c r="F4203">
        <v>929</v>
      </c>
      <c r="G4203">
        <v>14</v>
      </c>
      <c r="H4203">
        <v>13734</v>
      </c>
      <c r="I4203" t="b">
        <v>0</v>
      </c>
    </row>
    <row r="4204" spans="1:9" x14ac:dyDescent="0.25">
      <c r="A4204" t="s">
        <v>14</v>
      </c>
      <c r="B4204" s="1">
        <v>44547</v>
      </c>
      <c r="C4204">
        <v>10</v>
      </c>
      <c r="D4204">
        <v>12815</v>
      </c>
      <c r="E4204">
        <v>1</v>
      </c>
      <c r="F4204">
        <v>930</v>
      </c>
      <c r="G4204">
        <v>11</v>
      </c>
      <c r="H4204">
        <v>13745</v>
      </c>
      <c r="I4204" t="b">
        <v>0</v>
      </c>
    </row>
    <row r="4205" spans="1:9" x14ac:dyDescent="0.25">
      <c r="A4205" t="s">
        <v>14</v>
      </c>
      <c r="B4205" s="1">
        <v>44548</v>
      </c>
      <c r="C4205">
        <v>9</v>
      </c>
      <c r="D4205">
        <v>12824</v>
      </c>
      <c r="E4205">
        <v>1</v>
      </c>
      <c r="F4205">
        <v>931</v>
      </c>
      <c r="G4205">
        <v>10</v>
      </c>
      <c r="H4205">
        <v>13755</v>
      </c>
      <c r="I4205" t="b">
        <v>0</v>
      </c>
    </row>
    <row r="4206" spans="1:9" x14ac:dyDescent="0.25">
      <c r="A4206" t="s">
        <v>14</v>
      </c>
      <c r="B4206" s="1">
        <v>44549</v>
      </c>
      <c r="C4206">
        <v>11</v>
      </c>
      <c r="D4206">
        <v>12835</v>
      </c>
      <c r="E4206">
        <v>1</v>
      </c>
      <c r="F4206">
        <v>932</v>
      </c>
      <c r="G4206">
        <v>12</v>
      </c>
      <c r="H4206">
        <v>13767</v>
      </c>
      <c r="I4206" t="b">
        <v>0</v>
      </c>
    </row>
    <row r="4207" spans="1:9" x14ac:dyDescent="0.25">
      <c r="A4207" t="s">
        <v>14</v>
      </c>
      <c r="B4207" s="1">
        <v>44550</v>
      </c>
      <c r="C4207">
        <v>6</v>
      </c>
      <c r="D4207">
        <v>12841</v>
      </c>
      <c r="E4207">
        <v>0</v>
      </c>
      <c r="F4207">
        <v>932</v>
      </c>
      <c r="G4207">
        <v>6</v>
      </c>
      <c r="H4207">
        <v>13773</v>
      </c>
      <c r="I4207" t="b">
        <v>0</v>
      </c>
    </row>
    <row r="4208" spans="1:9" x14ac:dyDescent="0.25">
      <c r="A4208" t="s">
        <v>14</v>
      </c>
      <c r="B4208" s="1">
        <v>44551</v>
      </c>
      <c r="C4208">
        <v>10</v>
      </c>
      <c r="D4208">
        <v>12851</v>
      </c>
      <c r="E4208">
        <v>1</v>
      </c>
      <c r="F4208">
        <v>933</v>
      </c>
      <c r="G4208">
        <v>11</v>
      </c>
      <c r="H4208">
        <v>13784</v>
      </c>
      <c r="I4208" t="b">
        <v>0</v>
      </c>
    </row>
    <row r="4209" spans="1:9" x14ac:dyDescent="0.25">
      <c r="A4209" t="s">
        <v>14</v>
      </c>
      <c r="B4209" s="1">
        <v>44552</v>
      </c>
      <c r="C4209">
        <v>8</v>
      </c>
      <c r="D4209">
        <v>12859</v>
      </c>
      <c r="E4209">
        <v>1</v>
      </c>
      <c r="F4209">
        <v>934</v>
      </c>
      <c r="G4209">
        <v>9</v>
      </c>
      <c r="H4209">
        <v>13793</v>
      </c>
      <c r="I4209" t="b">
        <v>0</v>
      </c>
    </row>
    <row r="4210" spans="1:9" x14ac:dyDescent="0.25">
      <c r="A4210" t="s">
        <v>14</v>
      </c>
      <c r="B4210" s="1">
        <v>44553</v>
      </c>
      <c r="C4210">
        <v>10</v>
      </c>
      <c r="D4210">
        <v>12869</v>
      </c>
      <c r="E4210">
        <v>2</v>
      </c>
      <c r="F4210">
        <v>936</v>
      </c>
      <c r="G4210">
        <v>12</v>
      </c>
      <c r="H4210">
        <v>13805</v>
      </c>
      <c r="I4210" t="b">
        <v>0</v>
      </c>
    </row>
    <row r="4211" spans="1:9" x14ac:dyDescent="0.25">
      <c r="A4211" t="s">
        <v>14</v>
      </c>
      <c r="B4211" s="1">
        <v>44554</v>
      </c>
      <c r="C4211">
        <v>6</v>
      </c>
      <c r="D4211">
        <v>12875</v>
      </c>
      <c r="E4211">
        <v>1</v>
      </c>
      <c r="F4211">
        <v>937</v>
      </c>
      <c r="G4211">
        <v>7</v>
      </c>
      <c r="H4211">
        <v>13812</v>
      </c>
      <c r="I4211" t="b">
        <v>0</v>
      </c>
    </row>
    <row r="4212" spans="1:9" x14ac:dyDescent="0.25">
      <c r="A4212" t="s">
        <v>14</v>
      </c>
      <c r="B4212" s="1">
        <v>44555</v>
      </c>
      <c r="C4212">
        <v>12</v>
      </c>
      <c r="D4212">
        <v>12887</v>
      </c>
      <c r="E4212">
        <v>1</v>
      </c>
      <c r="F4212">
        <v>938</v>
      </c>
      <c r="G4212">
        <v>13</v>
      </c>
      <c r="H4212">
        <v>13825</v>
      </c>
      <c r="I4212" t="b">
        <v>0</v>
      </c>
    </row>
    <row r="4213" spans="1:9" x14ac:dyDescent="0.25">
      <c r="A4213" t="s">
        <v>14</v>
      </c>
      <c r="B4213" s="1">
        <v>44556</v>
      </c>
      <c r="C4213">
        <v>7</v>
      </c>
      <c r="D4213">
        <v>12894</v>
      </c>
      <c r="E4213">
        <v>0</v>
      </c>
      <c r="F4213">
        <v>938</v>
      </c>
      <c r="G4213">
        <v>7</v>
      </c>
      <c r="H4213">
        <v>13832</v>
      </c>
      <c r="I4213" t="b">
        <v>0</v>
      </c>
    </row>
    <row r="4214" spans="1:9" x14ac:dyDescent="0.25">
      <c r="A4214" t="s">
        <v>14</v>
      </c>
      <c r="B4214" s="1">
        <v>44557</v>
      </c>
      <c r="C4214">
        <v>15</v>
      </c>
      <c r="D4214">
        <v>12909</v>
      </c>
      <c r="E4214">
        <v>0</v>
      </c>
      <c r="F4214">
        <v>938</v>
      </c>
      <c r="G4214">
        <v>15</v>
      </c>
      <c r="H4214">
        <v>13847</v>
      </c>
      <c r="I4214" t="b">
        <v>0</v>
      </c>
    </row>
    <row r="4215" spans="1:9" x14ac:dyDescent="0.25">
      <c r="A4215" t="s">
        <v>14</v>
      </c>
      <c r="B4215" s="1">
        <v>44558</v>
      </c>
      <c r="C4215">
        <v>8</v>
      </c>
      <c r="D4215">
        <v>12917</v>
      </c>
      <c r="E4215">
        <v>2</v>
      </c>
      <c r="F4215">
        <v>940</v>
      </c>
      <c r="G4215">
        <v>10</v>
      </c>
      <c r="H4215">
        <v>13857</v>
      </c>
      <c r="I4215" t="b">
        <v>0</v>
      </c>
    </row>
    <row r="4216" spans="1:9" x14ac:dyDescent="0.25">
      <c r="A4216" t="s">
        <v>14</v>
      </c>
      <c r="B4216" s="1">
        <v>44559</v>
      </c>
      <c r="C4216">
        <v>8</v>
      </c>
      <c r="D4216">
        <v>12925</v>
      </c>
      <c r="E4216">
        <v>2</v>
      </c>
      <c r="F4216">
        <v>942</v>
      </c>
      <c r="G4216">
        <v>10</v>
      </c>
      <c r="H4216">
        <v>13867</v>
      </c>
      <c r="I4216" t="b">
        <v>0</v>
      </c>
    </row>
    <row r="4217" spans="1:9" x14ac:dyDescent="0.25">
      <c r="A4217" t="s">
        <v>14</v>
      </c>
      <c r="B4217" s="1">
        <v>44560</v>
      </c>
      <c r="C4217">
        <v>11</v>
      </c>
      <c r="D4217">
        <v>12936</v>
      </c>
      <c r="E4217">
        <v>2</v>
      </c>
      <c r="F4217">
        <v>944</v>
      </c>
      <c r="G4217">
        <v>13</v>
      </c>
      <c r="H4217">
        <v>13880</v>
      </c>
      <c r="I4217" t="b">
        <v>0</v>
      </c>
    </row>
    <row r="4218" spans="1:9" x14ac:dyDescent="0.25">
      <c r="A4218" t="s">
        <v>14</v>
      </c>
      <c r="B4218" s="1">
        <v>44561</v>
      </c>
      <c r="C4218">
        <v>9</v>
      </c>
      <c r="D4218">
        <v>12945</v>
      </c>
      <c r="E4218">
        <v>1</v>
      </c>
      <c r="F4218">
        <v>945</v>
      </c>
      <c r="G4218">
        <v>10</v>
      </c>
      <c r="H4218">
        <v>13890</v>
      </c>
      <c r="I4218" t="b">
        <v>0</v>
      </c>
    </row>
    <row r="4219" spans="1:9" x14ac:dyDescent="0.25">
      <c r="A4219" t="s">
        <v>14</v>
      </c>
      <c r="B4219" s="1">
        <v>44562</v>
      </c>
      <c r="C4219">
        <v>11</v>
      </c>
      <c r="D4219">
        <v>12956</v>
      </c>
      <c r="E4219">
        <v>2</v>
      </c>
      <c r="F4219">
        <v>947</v>
      </c>
      <c r="G4219">
        <v>13</v>
      </c>
      <c r="H4219">
        <v>13903</v>
      </c>
      <c r="I4219" t="b">
        <v>0</v>
      </c>
    </row>
    <row r="4220" spans="1:9" x14ac:dyDescent="0.25">
      <c r="A4220" t="s">
        <v>14</v>
      </c>
      <c r="B4220" s="1">
        <v>44563</v>
      </c>
      <c r="C4220">
        <v>8</v>
      </c>
      <c r="D4220">
        <v>12964</v>
      </c>
      <c r="E4220">
        <v>1</v>
      </c>
      <c r="F4220">
        <v>948</v>
      </c>
      <c r="G4220">
        <v>9</v>
      </c>
      <c r="H4220">
        <v>13912</v>
      </c>
      <c r="I4220" t="b">
        <v>0</v>
      </c>
    </row>
    <row r="4221" spans="1:9" x14ac:dyDescent="0.25">
      <c r="A4221" t="s">
        <v>14</v>
      </c>
      <c r="B4221" s="1">
        <v>44564</v>
      </c>
      <c r="C4221">
        <v>15</v>
      </c>
      <c r="D4221">
        <v>12979</v>
      </c>
      <c r="E4221">
        <v>1</v>
      </c>
      <c r="F4221">
        <v>949</v>
      </c>
      <c r="G4221">
        <v>16</v>
      </c>
      <c r="H4221">
        <v>13928</v>
      </c>
      <c r="I4221" t="b">
        <v>0</v>
      </c>
    </row>
    <row r="4222" spans="1:9" x14ac:dyDescent="0.25">
      <c r="A4222" t="s">
        <v>14</v>
      </c>
      <c r="B4222" s="1">
        <v>44565</v>
      </c>
      <c r="C4222">
        <v>17</v>
      </c>
      <c r="D4222">
        <v>12996</v>
      </c>
      <c r="E4222">
        <v>2</v>
      </c>
      <c r="F4222">
        <v>951</v>
      </c>
      <c r="G4222">
        <v>19</v>
      </c>
      <c r="H4222">
        <v>13947</v>
      </c>
      <c r="I4222" t="b">
        <v>0</v>
      </c>
    </row>
    <row r="4223" spans="1:9" x14ac:dyDescent="0.25">
      <c r="A4223" t="s">
        <v>14</v>
      </c>
      <c r="B4223" s="1">
        <v>44566</v>
      </c>
      <c r="C4223">
        <v>16</v>
      </c>
      <c r="D4223">
        <v>13012</v>
      </c>
      <c r="E4223">
        <v>2</v>
      </c>
      <c r="F4223">
        <v>953</v>
      </c>
      <c r="G4223">
        <v>18</v>
      </c>
      <c r="H4223">
        <v>13965</v>
      </c>
      <c r="I4223" t="b">
        <v>0</v>
      </c>
    </row>
    <row r="4224" spans="1:9" x14ac:dyDescent="0.25">
      <c r="A4224" t="s">
        <v>14</v>
      </c>
      <c r="B4224" s="1">
        <v>44567</v>
      </c>
      <c r="C4224">
        <v>10</v>
      </c>
      <c r="D4224">
        <v>13022</v>
      </c>
      <c r="E4224">
        <v>1</v>
      </c>
      <c r="F4224">
        <v>954</v>
      </c>
      <c r="G4224">
        <v>11</v>
      </c>
      <c r="H4224">
        <v>13976</v>
      </c>
      <c r="I4224" t="b">
        <v>0</v>
      </c>
    </row>
    <row r="4225" spans="1:9" x14ac:dyDescent="0.25">
      <c r="A4225" t="s">
        <v>14</v>
      </c>
      <c r="B4225" s="1">
        <v>44568</v>
      </c>
      <c r="C4225">
        <v>14</v>
      </c>
      <c r="D4225">
        <v>13036</v>
      </c>
      <c r="E4225">
        <v>0</v>
      </c>
      <c r="F4225">
        <v>954</v>
      </c>
      <c r="G4225">
        <v>14</v>
      </c>
      <c r="H4225">
        <v>13990</v>
      </c>
      <c r="I4225" t="b">
        <v>0</v>
      </c>
    </row>
    <row r="4226" spans="1:9" x14ac:dyDescent="0.25">
      <c r="A4226" t="s">
        <v>14</v>
      </c>
      <c r="B4226" s="1">
        <v>44569</v>
      </c>
      <c r="C4226">
        <v>10</v>
      </c>
      <c r="D4226">
        <v>13046</v>
      </c>
      <c r="E4226">
        <v>2</v>
      </c>
      <c r="F4226">
        <v>956</v>
      </c>
      <c r="G4226">
        <v>12</v>
      </c>
      <c r="H4226">
        <v>14002</v>
      </c>
      <c r="I4226" t="b">
        <v>0</v>
      </c>
    </row>
    <row r="4227" spans="1:9" x14ac:dyDescent="0.25">
      <c r="A4227" t="s">
        <v>14</v>
      </c>
      <c r="B4227" s="1">
        <v>44570</v>
      </c>
      <c r="C4227">
        <v>17</v>
      </c>
      <c r="D4227">
        <v>13063</v>
      </c>
      <c r="E4227">
        <v>0</v>
      </c>
      <c r="F4227">
        <v>956</v>
      </c>
      <c r="G4227">
        <v>17</v>
      </c>
      <c r="H4227">
        <v>14019</v>
      </c>
      <c r="I4227" t="b">
        <v>0</v>
      </c>
    </row>
    <row r="4228" spans="1:9" x14ac:dyDescent="0.25">
      <c r="A4228" t="s">
        <v>14</v>
      </c>
      <c r="B4228" s="1">
        <v>44571</v>
      </c>
      <c r="C4228">
        <v>13</v>
      </c>
      <c r="D4228">
        <v>13076</v>
      </c>
      <c r="E4228">
        <v>1</v>
      </c>
      <c r="F4228">
        <v>957</v>
      </c>
      <c r="G4228">
        <v>14</v>
      </c>
      <c r="H4228">
        <v>14033</v>
      </c>
      <c r="I4228" t="b">
        <v>0</v>
      </c>
    </row>
    <row r="4229" spans="1:9" x14ac:dyDescent="0.25">
      <c r="A4229" t="s">
        <v>14</v>
      </c>
      <c r="B4229" s="1">
        <v>44572</v>
      </c>
      <c r="C4229">
        <v>8</v>
      </c>
      <c r="D4229">
        <v>13084</v>
      </c>
      <c r="E4229">
        <v>0</v>
      </c>
      <c r="F4229">
        <v>957</v>
      </c>
      <c r="G4229">
        <v>8</v>
      </c>
      <c r="H4229">
        <v>14041</v>
      </c>
      <c r="I4229" t="b">
        <v>0</v>
      </c>
    </row>
    <row r="4230" spans="1:9" x14ac:dyDescent="0.25">
      <c r="A4230" t="s">
        <v>14</v>
      </c>
      <c r="B4230" s="1">
        <v>44573</v>
      </c>
      <c r="C4230">
        <v>18</v>
      </c>
      <c r="D4230">
        <v>13102</v>
      </c>
      <c r="E4230">
        <v>1</v>
      </c>
      <c r="F4230">
        <v>958</v>
      </c>
      <c r="G4230">
        <v>19</v>
      </c>
      <c r="H4230">
        <v>14060</v>
      </c>
      <c r="I4230" t="b">
        <v>0</v>
      </c>
    </row>
    <row r="4231" spans="1:9" x14ac:dyDescent="0.25">
      <c r="A4231" t="s">
        <v>14</v>
      </c>
      <c r="B4231" s="1">
        <v>44574</v>
      </c>
      <c r="C4231">
        <v>16</v>
      </c>
      <c r="D4231">
        <v>13118</v>
      </c>
      <c r="E4231">
        <v>1</v>
      </c>
      <c r="F4231">
        <v>959</v>
      </c>
      <c r="G4231">
        <v>17</v>
      </c>
      <c r="H4231">
        <v>14077</v>
      </c>
      <c r="I4231" t="b">
        <v>0</v>
      </c>
    </row>
    <row r="4232" spans="1:9" x14ac:dyDescent="0.25">
      <c r="A4232" t="s">
        <v>14</v>
      </c>
      <c r="B4232" s="1">
        <v>44575</v>
      </c>
      <c r="C4232">
        <v>12</v>
      </c>
      <c r="D4232">
        <v>13130</v>
      </c>
      <c r="E4232">
        <v>1</v>
      </c>
      <c r="F4232">
        <v>960</v>
      </c>
      <c r="G4232">
        <v>13</v>
      </c>
      <c r="H4232">
        <v>14090</v>
      </c>
      <c r="I4232" t="b">
        <v>0</v>
      </c>
    </row>
    <row r="4233" spans="1:9" x14ac:dyDescent="0.25">
      <c r="A4233" t="s">
        <v>14</v>
      </c>
      <c r="B4233" s="1">
        <v>44576</v>
      </c>
      <c r="C4233">
        <v>20</v>
      </c>
      <c r="D4233">
        <v>13150</v>
      </c>
      <c r="E4233">
        <v>1</v>
      </c>
      <c r="F4233">
        <v>961</v>
      </c>
      <c r="G4233">
        <v>21</v>
      </c>
      <c r="H4233">
        <v>14111</v>
      </c>
      <c r="I4233" t="b">
        <v>0</v>
      </c>
    </row>
    <row r="4234" spans="1:9" x14ac:dyDescent="0.25">
      <c r="A4234" t="s">
        <v>14</v>
      </c>
      <c r="B4234" s="1">
        <v>44577</v>
      </c>
      <c r="C4234">
        <v>12</v>
      </c>
      <c r="D4234">
        <v>13162</v>
      </c>
      <c r="E4234">
        <v>1</v>
      </c>
      <c r="F4234">
        <v>962</v>
      </c>
      <c r="G4234">
        <v>13</v>
      </c>
      <c r="H4234">
        <v>14124</v>
      </c>
      <c r="I4234" t="b">
        <v>0</v>
      </c>
    </row>
    <row r="4235" spans="1:9" x14ac:dyDescent="0.25">
      <c r="A4235" t="s">
        <v>14</v>
      </c>
      <c r="B4235" s="1">
        <v>44578</v>
      </c>
      <c r="C4235">
        <v>20</v>
      </c>
      <c r="D4235">
        <v>13182</v>
      </c>
      <c r="E4235">
        <v>1</v>
      </c>
      <c r="F4235">
        <v>963</v>
      </c>
      <c r="G4235">
        <v>21</v>
      </c>
      <c r="H4235">
        <v>14145</v>
      </c>
      <c r="I4235" t="b">
        <v>0</v>
      </c>
    </row>
    <row r="4236" spans="1:9" x14ac:dyDescent="0.25">
      <c r="A4236" t="s">
        <v>14</v>
      </c>
      <c r="B4236" s="1">
        <v>44579</v>
      </c>
      <c r="C4236">
        <v>18</v>
      </c>
      <c r="D4236">
        <v>13200</v>
      </c>
      <c r="E4236">
        <v>0</v>
      </c>
      <c r="F4236">
        <v>963</v>
      </c>
      <c r="G4236">
        <v>18</v>
      </c>
      <c r="H4236">
        <v>14163</v>
      </c>
      <c r="I4236" t="b">
        <v>0</v>
      </c>
    </row>
    <row r="4237" spans="1:9" x14ac:dyDescent="0.25">
      <c r="A4237" t="s">
        <v>14</v>
      </c>
      <c r="B4237" s="1">
        <v>44580</v>
      </c>
      <c r="C4237">
        <v>17</v>
      </c>
      <c r="D4237">
        <v>13217</v>
      </c>
      <c r="E4237">
        <v>0</v>
      </c>
      <c r="F4237">
        <v>963</v>
      </c>
      <c r="G4237">
        <v>17</v>
      </c>
      <c r="H4237">
        <v>14180</v>
      </c>
      <c r="I4237" t="b">
        <v>0</v>
      </c>
    </row>
    <row r="4238" spans="1:9" x14ac:dyDescent="0.25">
      <c r="A4238" t="s">
        <v>14</v>
      </c>
      <c r="B4238" s="1">
        <v>44581</v>
      </c>
      <c r="C4238">
        <v>16</v>
      </c>
      <c r="D4238">
        <v>13233</v>
      </c>
      <c r="E4238">
        <v>2</v>
      </c>
      <c r="F4238">
        <v>965</v>
      </c>
      <c r="G4238">
        <v>18</v>
      </c>
      <c r="H4238">
        <v>14198</v>
      </c>
      <c r="I4238" t="b">
        <v>0</v>
      </c>
    </row>
    <row r="4239" spans="1:9" x14ac:dyDescent="0.25">
      <c r="A4239" t="s">
        <v>14</v>
      </c>
      <c r="B4239" s="1">
        <v>44582</v>
      </c>
      <c r="C4239">
        <v>14</v>
      </c>
      <c r="D4239">
        <v>13247</v>
      </c>
      <c r="E4239">
        <v>2</v>
      </c>
      <c r="F4239">
        <v>967</v>
      </c>
      <c r="G4239">
        <v>16</v>
      </c>
      <c r="H4239">
        <v>14214</v>
      </c>
      <c r="I4239" t="b">
        <v>0</v>
      </c>
    </row>
    <row r="4240" spans="1:9" x14ac:dyDescent="0.25">
      <c r="A4240" t="s">
        <v>14</v>
      </c>
      <c r="B4240" s="1">
        <v>44583</v>
      </c>
      <c r="C4240">
        <v>20</v>
      </c>
      <c r="D4240">
        <v>13267</v>
      </c>
      <c r="E4240">
        <v>1</v>
      </c>
      <c r="F4240">
        <v>968</v>
      </c>
      <c r="G4240">
        <v>21</v>
      </c>
      <c r="H4240">
        <v>14235</v>
      </c>
      <c r="I4240" t="b">
        <v>0</v>
      </c>
    </row>
    <row r="4241" spans="1:9" x14ac:dyDescent="0.25">
      <c r="A4241" t="s">
        <v>14</v>
      </c>
      <c r="B4241" s="1">
        <v>44584</v>
      </c>
      <c r="C4241">
        <v>6</v>
      </c>
      <c r="D4241">
        <v>13273</v>
      </c>
      <c r="E4241">
        <v>0</v>
      </c>
      <c r="F4241">
        <v>968</v>
      </c>
      <c r="G4241">
        <v>6</v>
      </c>
      <c r="H4241">
        <v>14241</v>
      </c>
      <c r="I4241" t="b">
        <v>0</v>
      </c>
    </row>
    <row r="4242" spans="1:9" x14ac:dyDescent="0.25">
      <c r="A4242" t="s">
        <v>14</v>
      </c>
      <c r="B4242" s="1">
        <v>44585</v>
      </c>
      <c r="C4242">
        <v>19</v>
      </c>
      <c r="D4242">
        <v>13292</v>
      </c>
      <c r="E4242">
        <v>2</v>
      </c>
      <c r="F4242">
        <v>970</v>
      </c>
      <c r="G4242">
        <v>21</v>
      </c>
      <c r="H4242">
        <v>14262</v>
      </c>
      <c r="I4242" t="b">
        <v>0</v>
      </c>
    </row>
    <row r="4243" spans="1:9" x14ac:dyDescent="0.25">
      <c r="A4243" t="s">
        <v>14</v>
      </c>
      <c r="B4243" s="1">
        <v>44586</v>
      </c>
      <c r="C4243">
        <v>11</v>
      </c>
      <c r="D4243">
        <v>13303</v>
      </c>
      <c r="E4243">
        <v>0</v>
      </c>
      <c r="F4243">
        <v>970</v>
      </c>
      <c r="G4243">
        <v>11</v>
      </c>
      <c r="H4243">
        <v>14273</v>
      </c>
      <c r="I4243" t="b">
        <v>0</v>
      </c>
    </row>
    <row r="4244" spans="1:9" x14ac:dyDescent="0.25">
      <c r="A4244" t="s">
        <v>14</v>
      </c>
      <c r="B4244" s="1">
        <v>44587</v>
      </c>
      <c r="C4244">
        <v>13</v>
      </c>
      <c r="D4244">
        <v>13316</v>
      </c>
      <c r="E4244">
        <v>2</v>
      </c>
      <c r="F4244">
        <v>972</v>
      </c>
      <c r="G4244">
        <v>15</v>
      </c>
      <c r="H4244">
        <v>14288</v>
      </c>
      <c r="I4244" t="b">
        <v>0</v>
      </c>
    </row>
    <row r="4245" spans="1:9" x14ac:dyDescent="0.25">
      <c r="A4245" t="s">
        <v>14</v>
      </c>
      <c r="B4245" s="1">
        <v>44588</v>
      </c>
      <c r="C4245">
        <v>14</v>
      </c>
      <c r="D4245">
        <v>13330</v>
      </c>
      <c r="E4245">
        <v>4</v>
      </c>
      <c r="F4245">
        <v>976</v>
      </c>
      <c r="G4245">
        <v>18</v>
      </c>
      <c r="H4245">
        <v>14306</v>
      </c>
      <c r="I4245" t="b">
        <v>0</v>
      </c>
    </row>
    <row r="4246" spans="1:9" x14ac:dyDescent="0.25">
      <c r="A4246" t="s">
        <v>14</v>
      </c>
      <c r="B4246" s="1">
        <v>44589</v>
      </c>
      <c r="C4246">
        <v>14</v>
      </c>
      <c r="D4246">
        <v>13344</v>
      </c>
      <c r="E4246">
        <v>0</v>
      </c>
      <c r="F4246">
        <v>976</v>
      </c>
      <c r="G4246">
        <v>14</v>
      </c>
      <c r="H4246">
        <v>14320</v>
      </c>
      <c r="I4246" t="b">
        <v>0</v>
      </c>
    </row>
    <row r="4247" spans="1:9" x14ac:dyDescent="0.25">
      <c r="A4247" t="s">
        <v>14</v>
      </c>
      <c r="B4247" s="1">
        <v>44590</v>
      </c>
      <c r="C4247">
        <v>14</v>
      </c>
      <c r="D4247">
        <v>13358</v>
      </c>
      <c r="E4247">
        <v>0</v>
      </c>
      <c r="F4247">
        <v>976</v>
      </c>
      <c r="G4247">
        <v>14</v>
      </c>
      <c r="H4247">
        <v>14334</v>
      </c>
      <c r="I4247" t="b">
        <v>0</v>
      </c>
    </row>
    <row r="4248" spans="1:9" x14ac:dyDescent="0.25">
      <c r="A4248" t="s">
        <v>14</v>
      </c>
      <c r="B4248" s="1">
        <v>44591</v>
      </c>
      <c r="C4248">
        <v>10</v>
      </c>
      <c r="D4248">
        <v>13368</v>
      </c>
      <c r="E4248">
        <v>1</v>
      </c>
      <c r="F4248">
        <v>977</v>
      </c>
      <c r="G4248">
        <v>11</v>
      </c>
      <c r="H4248">
        <v>14345</v>
      </c>
      <c r="I4248" t="b">
        <v>0</v>
      </c>
    </row>
    <row r="4249" spans="1:9" x14ac:dyDescent="0.25">
      <c r="A4249" t="s">
        <v>14</v>
      </c>
      <c r="B4249" s="1">
        <v>44592</v>
      </c>
      <c r="C4249">
        <v>16</v>
      </c>
      <c r="D4249">
        <v>13384</v>
      </c>
      <c r="E4249">
        <v>1</v>
      </c>
      <c r="F4249">
        <v>978</v>
      </c>
      <c r="G4249">
        <v>17</v>
      </c>
      <c r="H4249">
        <v>14362</v>
      </c>
      <c r="I4249" t="b">
        <v>0</v>
      </c>
    </row>
    <row r="4250" spans="1:9" x14ac:dyDescent="0.25">
      <c r="A4250" t="s">
        <v>14</v>
      </c>
      <c r="B4250" s="1">
        <v>44593</v>
      </c>
      <c r="C4250">
        <v>12</v>
      </c>
      <c r="D4250">
        <v>13396</v>
      </c>
      <c r="E4250">
        <v>1</v>
      </c>
      <c r="F4250">
        <v>979</v>
      </c>
      <c r="G4250">
        <v>13</v>
      </c>
      <c r="H4250">
        <v>14375</v>
      </c>
      <c r="I4250" t="b">
        <v>0</v>
      </c>
    </row>
    <row r="4251" spans="1:9" x14ac:dyDescent="0.25">
      <c r="A4251" t="s">
        <v>14</v>
      </c>
      <c r="B4251" s="1">
        <v>44594</v>
      </c>
      <c r="C4251">
        <v>15</v>
      </c>
      <c r="D4251">
        <v>13411</v>
      </c>
      <c r="E4251">
        <v>0</v>
      </c>
      <c r="F4251">
        <v>979</v>
      </c>
      <c r="G4251">
        <v>15</v>
      </c>
      <c r="H4251">
        <v>14390</v>
      </c>
      <c r="I4251" t="b">
        <v>1</v>
      </c>
    </row>
    <row r="4252" spans="1:9" x14ac:dyDescent="0.25">
      <c r="A4252" t="s">
        <v>14</v>
      </c>
      <c r="B4252" s="1">
        <v>44595</v>
      </c>
      <c r="C4252">
        <v>9</v>
      </c>
      <c r="D4252">
        <v>13420</v>
      </c>
      <c r="E4252">
        <v>0</v>
      </c>
      <c r="F4252">
        <v>979</v>
      </c>
      <c r="G4252">
        <v>9</v>
      </c>
      <c r="H4252">
        <v>14399</v>
      </c>
      <c r="I4252" t="b">
        <v>1</v>
      </c>
    </row>
    <row r="4253" spans="1:9" x14ac:dyDescent="0.25">
      <c r="A4253" t="s">
        <v>14</v>
      </c>
      <c r="B4253" s="1">
        <v>44596</v>
      </c>
      <c r="C4253">
        <v>1</v>
      </c>
      <c r="D4253">
        <v>13421</v>
      </c>
      <c r="E4253">
        <v>0</v>
      </c>
      <c r="F4253">
        <v>979</v>
      </c>
      <c r="G4253">
        <v>1</v>
      </c>
      <c r="H4253">
        <v>14400</v>
      </c>
      <c r="I4253" t="b">
        <v>1</v>
      </c>
    </row>
    <row r="4254" spans="1:9" x14ac:dyDescent="0.25">
      <c r="A4254" t="s">
        <v>14</v>
      </c>
      <c r="B4254" s="1">
        <v>44597</v>
      </c>
      <c r="C4254">
        <v>0</v>
      </c>
      <c r="D4254">
        <v>13421</v>
      </c>
      <c r="E4254">
        <v>0</v>
      </c>
      <c r="F4254">
        <v>979</v>
      </c>
      <c r="G4254">
        <v>0</v>
      </c>
      <c r="H4254">
        <v>14400</v>
      </c>
      <c r="I4254" t="b">
        <v>1</v>
      </c>
    </row>
    <row r="4255" spans="1:9" x14ac:dyDescent="0.25">
      <c r="A4255" t="s">
        <v>14</v>
      </c>
      <c r="B4255" s="1">
        <v>44598</v>
      </c>
      <c r="C4255">
        <v>0</v>
      </c>
      <c r="D4255">
        <v>13421</v>
      </c>
      <c r="E4255">
        <v>0</v>
      </c>
      <c r="F4255">
        <v>979</v>
      </c>
      <c r="G4255">
        <v>0</v>
      </c>
      <c r="H4255">
        <v>14400</v>
      </c>
      <c r="I4255" t="b">
        <v>1</v>
      </c>
    </row>
    <row r="4256" spans="1:9" x14ac:dyDescent="0.25">
      <c r="A4256" t="s">
        <v>15</v>
      </c>
      <c r="B4256" s="1">
        <v>43890</v>
      </c>
      <c r="C4256">
        <v>0</v>
      </c>
      <c r="D4256">
        <v>0</v>
      </c>
      <c r="E4256">
        <v>0</v>
      </c>
      <c r="F4256">
        <v>0</v>
      </c>
      <c r="G4256">
        <v>0</v>
      </c>
      <c r="H4256">
        <v>0</v>
      </c>
      <c r="I4256" t="b">
        <v>0</v>
      </c>
    </row>
    <row r="4257" spans="1:9" x14ac:dyDescent="0.25">
      <c r="A4257" t="s">
        <v>15</v>
      </c>
      <c r="B4257" s="1">
        <v>43891</v>
      </c>
      <c r="C4257">
        <v>0</v>
      </c>
      <c r="D4257">
        <v>0</v>
      </c>
      <c r="E4257">
        <v>0</v>
      </c>
      <c r="F4257">
        <v>0</v>
      </c>
      <c r="G4257">
        <v>0</v>
      </c>
      <c r="H4257">
        <v>0</v>
      </c>
      <c r="I4257" t="b">
        <v>0</v>
      </c>
    </row>
    <row r="4258" spans="1:9" x14ac:dyDescent="0.25">
      <c r="A4258" t="s">
        <v>15</v>
      </c>
      <c r="B4258" s="1">
        <v>43892</v>
      </c>
      <c r="C4258">
        <v>0</v>
      </c>
      <c r="D4258">
        <v>0</v>
      </c>
      <c r="E4258">
        <v>0</v>
      </c>
      <c r="F4258">
        <v>0</v>
      </c>
      <c r="G4258">
        <v>0</v>
      </c>
      <c r="H4258">
        <v>0</v>
      </c>
      <c r="I4258" t="b">
        <v>0</v>
      </c>
    </row>
    <row r="4259" spans="1:9" x14ac:dyDescent="0.25">
      <c r="A4259" t="s">
        <v>15</v>
      </c>
      <c r="B4259" s="1">
        <v>43893</v>
      </c>
      <c r="C4259">
        <v>0</v>
      </c>
      <c r="D4259">
        <v>0</v>
      </c>
      <c r="E4259">
        <v>0</v>
      </c>
      <c r="F4259">
        <v>0</v>
      </c>
      <c r="G4259">
        <v>0</v>
      </c>
      <c r="H4259">
        <v>0</v>
      </c>
      <c r="I4259" t="b">
        <v>0</v>
      </c>
    </row>
    <row r="4260" spans="1:9" x14ac:dyDescent="0.25">
      <c r="A4260" t="s">
        <v>15</v>
      </c>
      <c r="B4260" s="1">
        <v>43894</v>
      </c>
      <c r="C4260">
        <v>0</v>
      </c>
      <c r="D4260">
        <v>0</v>
      </c>
      <c r="E4260">
        <v>0</v>
      </c>
      <c r="F4260">
        <v>0</v>
      </c>
      <c r="G4260">
        <v>0</v>
      </c>
      <c r="H4260">
        <v>0</v>
      </c>
      <c r="I4260" t="b">
        <v>0</v>
      </c>
    </row>
    <row r="4261" spans="1:9" x14ac:dyDescent="0.25">
      <c r="A4261" t="s">
        <v>15</v>
      </c>
      <c r="B4261" s="1">
        <v>43895</v>
      </c>
      <c r="C4261">
        <v>0</v>
      </c>
      <c r="D4261">
        <v>0</v>
      </c>
      <c r="E4261">
        <v>0</v>
      </c>
      <c r="F4261">
        <v>0</v>
      </c>
      <c r="G4261">
        <v>0</v>
      </c>
      <c r="H4261">
        <v>0</v>
      </c>
      <c r="I4261" t="b">
        <v>0</v>
      </c>
    </row>
    <row r="4262" spans="1:9" x14ac:dyDescent="0.25">
      <c r="A4262" t="s">
        <v>15</v>
      </c>
      <c r="B4262" s="1">
        <v>43896</v>
      </c>
      <c r="C4262">
        <v>0</v>
      </c>
      <c r="D4262">
        <v>0</v>
      </c>
      <c r="E4262">
        <v>0</v>
      </c>
      <c r="F4262">
        <v>0</v>
      </c>
      <c r="G4262">
        <v>0</v>
      </c>
      <c r="H4262">
        <v>0</v>
      </c>
      <c r="I4262" t="b">
        <v>0</v>
      </c>
    </row>
    <row r="4263" spans="1:9" x14ac:dyDescent="0.25">
      <c r="A4263" t="s">
        <v>15</v>
      </c>
      <c r="B4263" s="1">
        <v>43897</v>
      </c>
      <c r="C4263">
        <v>0</v>
      </c>
      <c r="D4263">
        <v>0</v>
      </c>
      <c r="E4263">
        <v>0</v>
      </c>
      <c r="F4263">
        <v>0</v>
      </c>
      <c r="G4263">
        <v>0</v>
      </c>
      <c r="H4263">
        <v>0</v>
      </c>
      <c r="I4263" t="b">
        <v>0</v>
      </c>
    </row>
    <row r="4264" spans="1:9" x14ac:dyDescent="0.25">
      <c r="A4264" t="s">
        <v>15</v>
      </c>
      <c r="B4264" s="1">
        <v>43898</v>
      </c>
      <c r="C4264">
        <v>0</v>
      </c>
      <c r="D4264">
        <v>0</v>
      </c>
      <c r="E4264">
        <v>0</v>
      </c>
      <c r="F4264">
        <v>0</v>
      </c>
      <c r="G4264">
        <v>0</v>
      </c>
      <c r="H4264">
        <v>0</v>
      </c>
      <c r="I4264" t="b">
        <v>0</v>
      </c>
    </row>
    <row r="4265" spans="1:9" x14ac:dyDescent="0.25">
      <c r="A4265" t="s">
        <v>15</v>
      </c>
      <c r="B4265" s="1">
        <v>43899</v>
      </c>
      <c r="C4265">
        <v>0</v>
      </c>
      <c r="D4265">
        <v>0</v>
      </c>
      <c r="E4265">
        <v>0</v>
      </c>
      <c r="F4265">
        <v>0</v>
      </c>
      <c r="G4265">
        <v>0</v>
      </c>
      <c r="H4265">
        <v>0</v>
      </c>
      <c r="I4265" t="b">
        <v>0</v>
      </c>
    </row>
    <row r="4266" spans="1:9" x14ac:dyDescent="0.25">
      <c r="A4266" t="s">
        <v>15</v>
      </c>
      <c r="B4266" s="1">
        <v>43900</v>
      </c>
      <c r="C4266">
        <v>0</v>
      </c>
      <c r="D4266">
        <v>0</v>
      </c>
      <c r="E4266">
        <v>0</v>
      </c>
      <c r="F4266">
        <v>0</v>
      </c>
      <c r="G4266">
        <v>0</v>
      </c>
      <c r="H4266">
        <v>0</v>
      </c>
      <c r="I4266" t="b">
        <v>0</v>
      </c>
    </row>
    <row r="4267" spans="1:9" x14ac:dyDescent="0.25">
      <c r="A4267" t="s">
        <v>15</v>
      </c>
      <c r="B4267" s="1">
        <v>43901</v>
      </c>
      <c r="C4267">
        <v>1</v>
      </c>
      <c r="D4267">
        <v>1</v>
      </c>
      <c r="E4267">
        <v>0</v>
      </c>
      <c r="F4267">
        <v>0</v>
      </c>
      <c r="G4267">
        <v>1</v>
      </c>
      <c r="H4267">
        <v>1</v>
      </c>
      <c r="I4267" t="b">
        <v>0</v>
      </c>
    </row>
    <row r="4268" spans="1:9" x14ac:dyDescent="0.25">
      <c r="A4268" t="s">
        <v>15</v>
      </c>
      <c r="B4268" s="1">
        <v>43902</v>
      </c>
      <c r="C4268">
        <v>0</v>
      </c>
      <c r="D4268">
        <v>1</v>
      </c>
      <c r="E4268">
        <v>0</v>
      </c>
      <c r="F4268">
        <v>0</v>
      </c>
      <c r="G4268">
        <v>0</v>
      </c>
      <c r="H4268">
        <v>1</v>
      </c>
      <c r="I4268" t="b">
        <v>0</v>
      </c>
    </row>
    <row r="4269" spans="1:9" x14ac:dyDescent="0.25">
      <c r="A4269" t="s">
        <v>15</v>
      </c>
      <c r="B4269" s="1">
        <v>43903</v>
      </c>
      <c r="C4269">
        <v>0</v>
      </c>
      <c r="D4269">
        <v>1</v>
      </c>
      <c r="E4269">
        <v>0</v>
      </c>
      <c r="F4269">
        <v>0</v>
      </c>
      <c r="G4269">
        <v>0</v>
      </c>
      <c r="H4269">
        <v>1</v>
      </c>
      <c r="I4269" t="b">
        <v>0</v>
      </c>
    </row>
    <row r="4270" spans="1:9" x14ac:dyDescent="0.25">
      <c r="A4270" t="s">
        <v>15</v>
      </c>
      <c r="B4270" s="1">
        <v>43904</v>
      </c>
      <c r="C4270">
        <v>1</v>
      </c>
      <c r="D4270">
        <v>2</v>
      </c>
      <c r="E4270">
        <v>0</v>
      </c>
      <c r="F4270">
        <v>0</v>
      </c>
      <c r="G4270">
        <v>1</v>
      </c>
      <c r="H4270">
        <v>2</v>
      </c>
      <c r="I4270" t="b">
        <v>0</v>
      </c>
    </row>
    <row r="4271" spans="1:9" x14ac:dyDescent="0.25">
      <c r="A4271" t="s">
        <v>15</v>
      </c>
      <c r="B4271" s="1">
        <v>43905</v>
      </c>
      <c r="C4271">
        <v>0</v>
      </c>
      <c r="D4271">
        <v>2</v>
      </c>
      <c r="E4271">
        <v>0</v>
      </c>
      <c r="F4271">
        <v>0</v>
      </c>
      <c r="G4271">
        <v>0</v>
      </c>
      <c r="H4271">
        <v>2</v>
      </c>
      <c r="I4271" t="b">
        <v>0</v>
      </c>
    </row>
    <row r="4272" spans="1:9" x14ac:dyDescent="0.25">
      <c r="A4272" t="s">
        <v>15</v>
      </c>
      <c r="B4272" s="1">
        <v>43906</v>
      </c>
      <c r="C4272">
        <v>0</v>
      </c>
      <c r="D4272">
        <v>2</v>
      </c>
      <c r="E4272">
        <v>0</v>
      </c>
      <c r="F4272">
        <v>0</v>
      </c>
      <c r="G4272">
        <v>0</v>
      </c>
      <c r="H4272">
        <v>2</v>
      </c>
      <c r="I4272" t="b">
        <v>0</v>
      </c>
    </row>
    <row r="4273" spans="1:9" x14ac:dyDescent="0.25">
      <c r="A4273" t="s">
        <v>15</v>
      </c>
      <c r="B4273" s="1">
        <v>43907</v>
      </c>
      <c r="C4273">
        <v>2</v>
      </c>
      <c r="D4273">
        <v>4</v>
      </c>
      <c r="E4273">
        <v>0</v>
      </c>
      <c r="F4273">
        <v>0</v>
      </c>
      <c r="G4273">
        <v>2</v>
      </c>
      <c r="H4273">
        <v>4</v>
      </c>
      <c r="I4273" t="b">
        <v>0</v>
      </c>
    </row>
    <row r="4274" spans="1:9" x14ac:dyDescent="0.25">
      <c r="A4274" t="s">
        <v>15</v>
      </c>
      <c r="B4274" s="1">
        <v>43908</v>
      </c>
      <c r="C4274">
        <v>2</v>
      </c>
      <c r="D4274">
        <v>6</v>
      </c>
      <c r="E4274">
        <v>0</v>
      </c>
      <c r="F4274">
        <v>0</v>
      </c>
      <c r="G4274">
        <v>2</v>
      </c>
      <c r="H4274">
        <v>6</v>
      </c>
      <c r="I4274" t="b">
        <v>0</v>
      </c>
    </row>
    <row r="4275" spans="1:9" x14ac:dyDescent="0.25">
      <c r="A4275" t="s">
        <v>15</v>
      </c>
      <c r="B4275" s="1">
        <v>43909</v>
      </c>
      <c r="C4275">
        <v>4</v>
      </c>
      <c r="D4275">
        <v>10</v>
      </c>
      <c r="E4275">
        <v>0</v>
      </c>
      <c r="F4275">
        <v>0</v>
      </c>
      <c r="G4275">
        <v>4</v>
      </c>
      <c r="H4275">
        <v>10</v>
      </c>
      <c r="I4275" t="b">
        <v>0</v>
      </c>
    </row>
    <row r="4276" spans="1:9" x14ac:dyDescent="0.25">
      <c r="A4276" t="s">
        <v>15</v>
      </c>
      <c r="B4276" s="1">
        <v>43910</v>
      </c>
      <c r="C4276">
        <v>3</v>
      </c>
      <c r="D4276">
        <v>13</v>
      </c>
      <c r="E4276">
        <v>0</v>
      </c>
      <c r="F4276">
        <v>0</v>
      </c>
      <c r="G4276">
        <v>3</v>
      </c>
      <c r="H4276">
        <v>13</v>
      </c>
      <c r="I4276" t="b">
        <v>0</v>
      </c>
    </row>
    <row r="4277" spans="1:9" x14ac:dyDescent="0.25">
      <c r="A4277" t="s">
        <v>15</v>
      </c>
      <c r="B4277" s="1">
        <v>43911</v>
      </c>
      <c r="C4277">
        <v>7</v>
      </c>
      <c r="D4277">
        <v>20</v>
      </c>
      <c r="E4277">
        <v>0</v>
      </c>
      <c r="F4277">
        <v>0</v>
      </c>
      <c r="G4277">
        <v>7</v>
      </c>
      <c r="H4277">
        <v>20</v>
      </c>
      <c r="I4277" t="b">
        <v>0</v>
      </c>
    </row>
    <row r="4278" spans="1:9" x14ac:dyDescent="0.25">
      <c r="A4278" t="s">
        <v>15</v>
      </c>
      <c r="B4278" s="1">
        <v>43912</v>
      </c>
      <c r="C4278">
        <v>7</v>
      </c>
      <c r="D4278">
        <v>27</v>
      </c>
      <c r="E4278">
        <v>0</v>
      </c>
      <c r="F4278">
        <v>0</v>
      </c>
      <c r="G4278">
        <v>7</v>
      </c>
      <c r="H4278">
        <v>27</v>
      </c>
      <c r="I4278" t="b">
        <v>0</v>
      </c>
    </row>
    <row r="4279" spans="1:9" x14ac:dyDescent="0.25">
      <c r="A4279" t="s">
        <v>15</v>
      </c>
      <c r="B4279" s="1">
        <v>43913</v>
      </c>
      <c r="C4279">
        <v>8</v>
      </c>
      <c r="D4279">
        <v>35</v>
      </c>
      <c r="E4279">
        <v>0</v>
      </c>
      <c r="F4279">
        <v>0</v>
      </c>
      <c r="G4279">
        <v>8</v>
      </c>
      <c r="H4279">
        <v>35</v>
      </c>
      <c r="I4279" t="b">
        <v>0</v>
      </c>
    </row>
    <row r="4280" spans="1:9" x14ac:dyDescent="0.25">
      <c r="A4280" t="s">
        <v>15</v>
      </c>
      <c r="B4280" s="1">
        <v>43914</v>
      </c>
      <c r="C4280">
        <v>7</v>
      </c>
      <c r="D4280">
        <v>42</v>
      </c>
      <c r="E4280">
        <v>0</v>
      </c>
      <c r="F4280">
        <v>0</v>
      </c>
      <c r="G4280">
        <v>7</v>
      </c>
      <c r="H4280">
        <v>42</v>
      </c>
      <c r="I4280" t="b">
        <v>0</v>
      </c>
    </row>
    <row r="4281" spans="1:9" x14ac:dyDescent="0.25">
      <c r="A4281" t="s">
        <v>15</v>
      </c>
      <c r="B4281" s="1">
        <v>43915</v>
      </c>
      <c r="C4281">
        <v>9</v>
      </c>
      <c r="D4281">
        <v>51</v>
      </c>
      <c r="E4281">
        <v>0</v>
      </c>
      <c r="F4281">
        <v>0</v>
      </c>
      <c r="G4281">
        <v>9</v>
      </c>
      <c r="H4281">
        <v>51</v>
      </c>
      <c r="I4281" t="b">
        <v>0</v>
      </c>
    </row>
    <row r="4282" spans="1:9" x14ac:dyDescent="0.25">
      <c r="A4282" t="s">
        <v>15</v>
      </c>
      <c r="B4282" s="1">
        <v>43916</v>
      </c>
      <c r="C4282">
        <v>11</v>
      </c>
      <c r="D4282">
        <v>62</v>
      </c>
      <c r="E4282">
        <v>0</v>
      </c>
      <c r="F4282">
        <v>0</v>
      </c>
      <c r="G4282">
        <v>11</v>
      </c>
      <c r="H4282">
        <v>62</v>
      </c>
      <c r="I4282" t="b">
        <v>0</v>
      </c>
    </row>
    <row r="4283" spans="1:9" x14ac:dyDescent="0.25">
      <c r="A4283" t="s">
        <v>15</v>
      </c>
      <c r="B4283" s="1">
        <v>43917</v>
      </c>
      <c r="C4283">
        <v>13</v>
      </c>
      <c r="D4283">
        <v>75</v>
      </c>
      <c r="E4283">
        <v>0</v>
      </c>
      <c r="F4283">
        <v>0</v>
      </c>
      <c r="G4283">
        <v>13</v>
      </c>
      <c r="H4283">
        <v>75</v>
      </c>
      <c r="I4283" t="b">
        <v>0</v>
      </c>
    </row>
    <row r="4284" spans="1:9" x14ac:dyDescent="0.25">
      <c r="A4284" t="s">
        <v>15</v>
      </c>
      <c r="B4284" s="1">
        <v>43918</v>
      </c>
      <c r="C4284">
        <v>21</v>
      </c>
      <c r="D4284">
        <v>96</v>
      </c>
      <c r="E4284">
        <v>0</v>
      </c>
      <c r="F4284">
        <v>0</v>
      </c>
      <c r="G4284">
        <v>21</v>
      </c>
      <c r="H4284">
        <v>96</v>
      </c>
      <c r="I4284" t="b">
        <v>0</v>
      </c>
    </row>
    <row r="4285" spans="1:9" x14ac:dyDescent="0.25">
      <c r="A4285" t="s">
        <v>15</v>
      </c>
      <c r="B4285" s="1">
        <v>43919</v>
      </c>
      <c r="C4285">
        <v>18</v>
      </c>
      <c r="D4285">
        <v>114</v>
      </c>
      <c r="E4285">
        <v>0</v>
      </c>
      <c r="F4285">
        <v>0</v>
      </c>
      <c r="G4285">
        <v>18</v>
      </c>
      <c r="H4285">
        <v>114</v>
      </c>
      <c r="I4285" t="b">
        <v>0</v>
      </c>
    </row>
    <row r="4286" spans="1:9" x14ac:dyDescent="0.25">
      <c r="A4286" t="s">
        <v>15</v>
      </c>
      <c r="B4286" s="1">
        <v>43920</v>
      </c>
      <c r="C4286">
        <v>23</v>
      </c>
      <c r="D4286">
        <v>137</v>
      </c>
      <c r="E4286">
        <v>0</v>
      </c>
      <c r="F4286">
        <v>0</v>
      </c>
      <c r="G4286">
        <v>23</v>
      </c>
      <c r="H4286">
        <v>137</v>
      </c>
      <c r="I4286" t="b">
        <v>0</v>
      </c>
    </row>
    <row r="4287" spans="1:9" x14ac:dyDescent="0.25">
      <c r="A4287" t="s">
        <v>15</v>
      </c>
      <c r="B4287" s="1">
        <v>43921</v>
      </c>
      <c r="C4287">
        <v>23</v>
      </c>
      <c r="D4287">
        <v>160</v>
      </c>
      <c r="E4287">
        <v>0</v>
      </c>
      <c r="F4287">
        <v>0</v>
      </c>
      <c r="G4287">
        <v>23</v>
      </c>
      <c r="H4287">
        <v>160</v>
      </c>
      <c r="I4287" t="b">
        <v>0</v>
      </c>
    </row>
    <row r="4288" spans="1:9" x14ac:dyDescent="0.25">
      <c r="A4288" t="s">
        <v>15</v>
      </c>
      <c r="B4288" s="1">
        <v>43922</v>
      </c>
      <c r="C4288">
        <v>21</v>
      </c>
      <c r="D4288">
        <v>181</v>
      </c>
      <c r="E4288">
        <v>0</v>
      </c>
      <c r="F4288">
        <v>0</v>
      </c>
      <c r="G4288">
        <v>21</v>
      </c>
      <c r="H4288">
        <v>181</v>
      </c>
      <c r="I4288" t="b">
        <v>0</v>
      </c>
    </row>
    <row r="4289" spans="1:9" x14ac:dyDescent="0.25">
      <c r="A4289" t="s">
        <v>15</v>
      </c>
      <c r="B4289" s="1">
        <v>43923</v>
      </c>
      <c r="C4289">
        <v>23</v>
      </c>
      <c r="D4289">
        <v>204</v>
      </c>
      <c r="E4289">
        <v>0</v>
      </c>
      <c r="F4289">
        <v>0</v>
      </c>
      <c r="G4289">
        <v>23</v>
      </c>
      <c r="H4289">
        <v>204</v>
      </c>
      <c r="I4289" t="b">
        <v>0</v>
      </c>
    </row>
    <row r="4290" spans="1:9" x14ac:dyDescent="0.25">
      <c r="A4290" t="s">
        <v>15</v>
      </c>
      <c r="B4290" s="1">
        <v>43924</v>
      </c>
      <c r="C4290">
        <v>31</v>
      </c>
      <c r="D4290">
        <v>235</v>
      </c>
      <c r="E4290">
        <v>0</v>
      </c>
      <c r="F4290">
        <v>0</v>
      </c>
      <c r="G4290">
        <v>31</v>
      </c>
      <c r="H4290">
        <v>235</v>
      </c>
      <c r="I4290" t="b">
        <v>0</v>
      </c>
    </row>
    <row r="4291" spans="1:9" x14ac:dyDescent="0.25">
      <c r="A4291" t="s">
        <v>15</v>
      </c>
      <c r="B4291" s="1">
        <v>43925</v>
      </c>
      <c r="C4291">
        <v>42</v>
      </c>
      <c r="D4291">
        <v>277</v>
      </c>
      <c r="E4291">
        <v>0</v>
      </c>
      <c r="F4291">
        <v>0</v>
      </c>
      <c r="G4291">
        <v>42</v>
      </c>
      <c r="H4291">
        <v>277</v>
      </c>
      <c r="I4291" t="b">
        <v>0</v>
      </c>
    </row>
    <row r="4292" spans="1:9" x14ac:dyDescent="0.25">
      <c r="A4292" t="s">
        <v>15</v>
      </c>
      <c r="B4292" s="1">
        <v>43926</v>
      </c>
      <c r="C4292">
        <v>32</v>
      </c>
      <c r="D4292">
        <v>309</v>
      </c>
      <c r="E4292">
        <v>0</v>
      </c>
      <c r="F4292">
        <v>0</v>
      </c>
      <c r="G4292">
        <v>32</v>
      </c>
      <c r="H4292">
        <v>309</v>
      </c>
      <c r="I4292" t="b">
        <v>0</v>
      </c>
    </row>
    <row r="4293" spans="1:9" x14ac:dyDescent="0.25">
      <c r="A4293" t="s">
        <v>15</v>
      </c>
      <c r="B4293" s="1">
        <v>43927</v>
      </c>
      <c r="C4293">
        <v>35</v>
      </c>
      <c r="D4293">
        <v>344</v>
      </c>
      <c r="E4293">
        <v>0</v>
      </c>
      <c r="F4293">
        <v>0</v>
      </c>
      <c r="G4293">
        <v>35</v>
      </c>
      <c r="H4293">
        <v>344</v>
      </c>
      <c r="I4293" t="b">
        <v>0</v>
      </c>
    </row>
    <row r="4294" spans="1:9" x14ac:dyDescent="0.25">
      <c r="A4294" t="s">
        <v>15</v>
      </c>
      <c r="B4294" s="1">
        <v>43928</v>
      </c>
      <c r="C4294">
        <v>39</v>
      </c>
      <c r="D4294">
        <v>383</v>
      </c>
      <c r="E4294">
        <v>0</v>
      </c>
      <c r="F4294">
        <v>0</v>
      </c>
      <c r="G4294">
        <v>39</v>
      </c>
      <c r="H4294">
        <v>383</v>
      </c>
      <c r="I4294" t="b">
        <v>0</v>
      </c>
    </row>
    <row r="4295" spans="1:9" x14ac:dyDescent="0.25">
      <c r="A4295" t="s">
        <v>15</v>
      </c>
      <c r="B4295" s="1">
        <v>43929</v>
      </c>
      <c r="C4295">
        <v>47</v>
      </c>
      <c r="D4295">
        <v>430</v>
      </c>
      <c r="E4295">
        <v>0</v>
      </c>
      <c r="F4295">
        <v>0</v>
      </c>
      <c r="G4295">
        <v>47</v>
      </c>
      <c r="H4295">
        <v>430</v>
      </c>
      <c r="I4295" t="b">
        <v>0</v>
      </c>
    </row>
    <row r="4296" spans="1:9" x14ac:dyDescent="0.25">
      <c r="A4296" t="s">
        <v>15</v>
      </c>
      <c r="B4296" s="1">
        <v>43930</v>
      </c>
      <c r="C4296">
        <v>24</v>
      </c>
      <c r="D4296">
        <v>454</v>
      </c>
      <c r="E4296">
        <v>0</v>
      </c>
      <c r="F4296">
        <v>0</v>
      </c>
      <c r="G4296">
        <v>24</v>
      </c>
      <c r="H4296">
        <v>454</v>
      </c>
      <c r="I4296" t="b">
        <v>0</v>
      </c>
    </row>
    <row r="4297" spans="1:9" x14ac:dyDescent="0.25">
      <c r="A4297" t="s">
        <v>15</v>
      </c>
      <c r="B4297" s="1">
        <v>43931</v>
      </c>
      <c r="C4297">
        <v>46</v>
      </c>
      <c r="D4297">
        <v>500</v>
      </c>
      <c r="E4297">
        <v>0</v>
      </c>
      <c r="F4297">
        <v>0</v>
      </c>
      <c r="G4297">
        <v>46</v>
      </c>
      <c r="H4297">
        <v>500</v>
      </c>
      <c r="I4297" t="b">
        <v>0</v>
      </c>
    </row>
    <row r="4298" spans="1:9" x14ac:dyDescent="0.25">
      <c r="A4298" t="s">
        <v>15</v>
      </c>
      <c r="B4298" s="1">
        <v>43932</v>
      </c>
      <c r="C4298">
        <v>43</v>
      </c>
      <c r="D4298">
        <v>543</v>
      </c>
      <c r="E4298">
        <v>0</v>
      </c>
      <c r="F4298">
        <v>0</v>
      </c>
      <c r="G4298">
        <v>43</v>
      </c>
      <c r="H4298">
        <v>543</v>
      </c>
      <c r="I4298" t="b">
        <v>0</v>
      </c>
    </row>
    <row r="4299" spans="1:9" x14ac:dyDescent="0.25">
      <c r="A4299" t="s">
        <v>15</v>
      </c>
      <c r="B4299" s="1">
        <v>43933</v>
      </c>
      <c r="C4299">
        <v>23</v>
      </c>
      <c r="D4299">
        <v>566</v>
      </c>
      <c r="E4299">
        <v>0</v>
      </c>
      <c r="F4299">
        <v>0</v>
      </c>
      <c r="G4299">
        <v>23</v>
      </c>
      <c r="H4299">
        <v>566</v>
      </c>
      <c r="I4299" t="b">
        <v>0</v>
      </c>
    </row>
    <row r="4300" spans="1:9" x14ac:dyDescent="0.25">
      <c r="A4300" t="s">
        <v>15</v>
      </c>
      <c r="B4300" s="1">
        <v>43934</v>
      </c>
      <c r="C4300">
        <v>28</v>
      </c>
      <c r="D4300">
        <v>594</v>
      </c>
      <c r="E4300">
        <v>0</v>
      </c>
      <c r="F4300">
        <v>0</v>
      </c>
      <c r="G4300">
        <v>28</v>
      </c>
      <c r="H4300">
        <v>594</v>
      </c>
      <c r="I4300" t="b">
        <v>0</v>
      </c>
    </row>
    <row r="4301" spans="1:9" x14ac:dyDescent="0.25">
      <c r="A4301" t="s">
        <v>15</v>
      </c>
      <c r="B4301" s="1">
        <v>43935</v>
      </c>
      <c r="C4301">
        <v>24</v>
      </c>
      <c r="D4301">
        <v>618</v>
      </c>
      <c r="E4301">
        <v>0</v>
      </c>
      <c r="F4301">
        <v>0</v>
      </c>
      <c r="G4301">
        <v>24</v>
      </c>
      <c r="H4301">
        <v>618</v>
      </c>
      <c r="I4301" t="b">
        <v>0</v>
      </c>
    </row>
    <row r="4302" spans="1:9" x14ac:dyDescent="0.25">
      <c r="A4302" t="s">
        <v>15</v>
      </c>
      <c r="B4302" s="1">
        <v>43936</v>
      </c>
      <c r="C4302">
        <v>32</v>
      </c>
      <c r="D4302">
        <v>650</v>
      </c>
      <c r="E4302">
        <v>0</v>
      </c>
      <c r="F4302">
        <v>0</v>
      </c>
      <c r="G4302">
        <v>32</v>
      </c>
      <c r="H4302">
        <v>650</v>
      </c>
      <c r="I4302" t="b">
        <v>0</v>
      </c>
    </row>
    <row r="4303" spans="1:9" x14ac:dyDescent="0.25">
      <c r="A4303" t="s">
        <v>15</v>
      </c>
      <c r="B4303" s="1">
        <v>43937</v>
      </c>
      <c r="C4303">
        <v>29</v>
      </c>
      <c r="D4303">
        <v>679</v>
      </c>
      <c r="E4303">
        <v>0</v>
      </c>
      <c r="F4303">
        <v>0</v>
      </c>
      <c r="G4303">
        <v>29</v>
      </c>
      <c r="H4303">
        <v>679</v>
      </c>
      <c r="I4303" t="b">
        <v>0</v>
      </c>
    </row>
    <row r="4304" spans="1:9" x14ac:dyDescent="0.25">
      <c r="A4304" t="s">
        <v>15</v>
      </c>
      <c r="B4304" s="1">
        <v>43938</v>
      </c>
      <c r="C4304">
        <v>33</v>
      </c>
      <c r="D4304">
        <v>712</v>
      </c>
      <c r="E4304">
        <v>0</v>
      </c>
      <c r="F4304">
        <v>0</v>
      </c>
      <c r="G4304">
        <v>33</v>
      </c>
      <c r="H4304">
        <v>712</v>
      </c>
      <c r="I4304" t="b">
        <v>0</v>
      </c>
    </row>
    <row r="4305" spans="1:9" x14ac:dyDescent="0.25">
      <c r="A4305" t="s">
        <v>15</v>
      </c>
      <c r="B4305" s="1">
        <v>43939</v>
      </c>
      <c r="C4305">
        <v>25</v>
      </c>
      <c r="D4305">
        <v>737</v>
      </c>
      <c r="E4305">
        <v>0</v>
      </c>
      <c r="F4305">
        <v>0</v>
      </c>
      <c r="G4305">
        <v>25</v>
      </c>
      <c r="H4305">
        <v>737</v>
      </c>
      <c r="I4305" t="b">
        <v>0</v>
      </c>
    </row>
    <row r="4306" spans="1:9" x14ac:dyDescent="0.25">
      <c r="A4306" t="s">
        <v>15</v>
      </c>
      <c r="B4306" s="1">
        <v>43940</v>
      </c>
      <c r="C4306">
        <v>31</v>
      </c>
      <c r="D4306">
        <v>768</v>
      </c>
      <c r="E4306">
        <v>0</v>
      </c>
      <c r="F4306">
        <v>0</v>
      </c>
      <c r="G4306">
        <v>31</v>
      </c>
      <c r="H4306">
        <v>768</v>
      </c>
      <c r="I4306" t="b">
        <v>0</v>
      </c>
    </row>
    <row r="4307" spans="1:9" x14ac:dyDescent="0.25">
      <c r="A4307" t="s">
        <v>15</v>
      </c>
      <c r="B4307" s="1">
        <v>43941</v>
      </c>
      <c r="C4307">
        <v>26</v>
      </c>
      <c r="D4307">
        <v>794</v>
      </c>
      <c r="E4307">
        <v>0</v>
      </c>
      <c r="F4307">
        <v>0</v>
      </c>
      <c r="G4307">
        <v>26</v>
      </c>
      <c r="H4307">
        <v>794</v>
      </c>
      <c r="I4307" t="b">
        <v>0</v>
      </c>
    </row>
    <row r="4308" spans="1:9" x14ac:dyDescent="0.25">
      <c r="A4308" t="s">
        <v>15</v>
      </c>
      <c r="B4308" s="1">
        <v>43942</v>
      </c>
      <c r="C4308">
        <v>26</v>
      </c>
      <c r="D4308">
        <v>820</v>
      </c>
      <c r="E4308">
        <v>0</v>
      </c>
      <c r="F4308">
        <v>0</v>
      </c>
      <c r="G4308">
        <v>26</v>
      </c>
      <c r="H4308">
        <v>820</v>
      </c>
      <c r="I4308" t="b">
        <v>0</v>
      </c>
    </row>
    <row r="4309" spans="1:9" x14ac:dyDescent="0.25">
      <c r="A4309" t="s">
        <v>15</v>
      </c>
      <c r="B4309" s="1">
        <v>43943</v>
      </c>
      <c r="C4309">
        <v>23</v>
      </c>
      <c r="D4309">
        <v>843</v>
      </c>
      <c r="E4309">
        <v>0</v>
      </c>
      <c r="F4309">
        <v>0</v>
      </c>
      <c r="G4309">
        <v>23</v>
      </c>
      <c r="H4309">
        <v>843</v>
      </c>
      <c r="I4309" t="b">
        <v>0</v>
      </c>
    </row>
    <row r="4310" spans="1:9" x14ac:dyDescent="0.25">
      <c r="A4310" t="s">
        <v>15</v>
      </c>
      <c r="B4310" s="1">
        <v>43944</v>
      </c>
      <c r="C4310">
        <v>17</v>
      </c>
      <c r="D4310">
        <v>860</v>
      </c>
      <c r="E4310">
        <v>0</v>
      </c>
      <c r="F4310">
        <v>0</v>
      </c>
      <c r="G4310">
        <v>17</v>
      </c>
      <c r="H4310">
        <v>860</v>
      </c>
      <c r="I4310" t="b">
        <v>0</v>
      </c>
    </row>
    <row r="4311" spans="1:9" x14ac:dyDescent="0.25">
      <c r="A4311" t="s">
        <v>15</v>
      </c>
      <c r="B4311" s="1">
        <v>43945</v>
      </c>
      <c r="C4311">
        <v>19</v>
      </c>
      <c r="D4311">
        <v>879</v>
      </c>
      <c r="E4311">
        <v>2</v>
      </c>
      <c r="F4311">
        <v>2</v>
      </c>
      <c r="G4311">
        <v>21</v>
      </c>
      <c r="H4311">
        <v>881</v>
      </c>
      <c r="I4311" t="b">
        <v>0</v>
      </c>
    </row>
    <row r="4312" spans="1:9" x14ac:dyDescent="0.25">
      <c r="A4312" t="s">
        <v>15</v>
      </c>
      <c r="B4312" s="1">
        <v>43946</v>
      </c>
      <c r="C4312">
        <v>15</v>
      </c>
      <c r="D4312">
        <v>894</v>
      </c>
      <c r="E4312">
        <v>1</v>
      </c>
      <c r="F4312">
        <v>3</v>
      </c>
      <c r="G4312">
        <v>16</v>
      </c>
      <c r="H4312">
        <v>897</v>
      </c>
      <c r="I4312" t="b">
        <v>0</v>
      </c>
    </row>
    <row r="4313" spans="1:9" x14ac:dyDescent="0.25">
      <c r="A4313" t="s">
        <v>15</v>
      </c>
      <c r="B4313" s="1">
        <v>43947</v>
      </c>
      <c r="C4313">
        <v>27</v>
      </c>
      <c r="D4313">
        <v>921</v>
      </c>
      <c r="E4313">
        <v>0</v>
      </c>
      <c r="F4313">
        <v>3</v>
      </c>
      <c r="G4313">
        <v>27</v>
      </c>
      <c r="H4313">
        <v>924</v>
      </c>
      <c r="I4313" t="b">
        <v>0</v>
      </c>
    </row>
    <row r="4314" spans="1:9" x14ac:dyDescent="0.25">
      <c r="A4314" t="s">
        <v>15</v>
      </c>
      <c r="B4314" s="1">
        <v>43948</v>
      </c>
      <c r="C4314">
        <v>13</v>
      </c>
      <c r="D4314">
        <v>934</v>
      </c>
      <c r="E4314">
        <v>4</v>
      </c>
      <c r="F4314">
        <v>7</v>
      </c>
      <c r="G4314">
        <v>17</v>
      </c>
      <c r="H4314">
        <v>941</v>
      </c>
      <c r="I4314" t="b">
        <v>0</v>
      </c>
    </row>
    <row r="4315" spans="1:9" x14ac:dyDescent="0.25">
      <c r="A4315" t="s">
        <v>15</v>
      </c>
      <c r="B4315" s="1">
        <v>43949</v>
      </c>
      <c r="C4315">
        <v>17</v>
      </c>
      <c r="D4315">
        <v>951</v>
      </c>
      <c r="E4315">
        <v>1</v>
      </c>
      <c r="F4315">
        <v>8</v>
      </c>
      <c r="G4315">
        <v>18</v>
      </c>
      <c r="H4315">
        <v>959</v>
      </c>
      <c r="I4315" t="b">
        <v>0</v>
      </c>
    </row>
    <row r="4316" spans="1:9" x14ac:dyDescent="0.25">
      <c r="A4316" t="s">
        <v>15</v>
      </c>
      <c r="B4316" s="1">
        <v>43950</v>
      </c>
      <c r="C4316">
        <v>15</v>
      </c>
      <c r="D4316">
        <v>966</v>
      </c>
      <c r="E4316">
        <v>0</v>
      </c>
      <c r="F4316">
        <v>8</v>
      </c>
      <c r="G4316">
        <v>15</v>
      </c>
      <c r="H4316">
        <v>974</v>
      </c>
      <c r="I4316" t="b">
        <v>0</v>
      </c>
    </row>
    <row r="4317" spans="1:9" x14ac:dyDescent="0.25">
      <c r="A4317" t="s">
        <v>15</v>
      </c>
      <c r="B4317" s="1">
        <v>43951</v>
      </c>
      <c r="C4317">
        <v>26</v>
      </c>
      <c r="D4317">
        <v>992</v>
      </c>
      <c r="E4317">
        <v>2</v>
      </c>
      <c r="F4317">
        <v>10</v>
      </c>
      <c r="G4317">
        <v>28</v>
      </c>
      <c r="H4317">
        <v>1002</v>
      </c>
      <c r="I4317" t="b">
        <v>0</v>
      </c>
    </row>
    <row r="4318" spans="1:9" x14ac:dyDescent="0.25">
      <c r="A4318" t="s">
        <v>15</v>
      </c>
      <c r="B4318" s="1">
        <v>43952</v>
      </c>
      <c r="C4318">
        <v>6</v>
      </c>
      <c r="D4318">
        <v>998</v>
      </c>
      <c r="E4318">
        <v>1</v>
      </c>
      <c r="F4318">
        <v>11</v>
      </c>
      <c r="G4318">
        <v>7</v>
      </c>
      <c r="H4318">
        <v>1009</v>
      </c>
      <c r="I4318" t="b">
        <v>0</v>
      </c>
    </row>
    <row r="4319" spans="1:9" x14ac:dyDescent="0.25">
      <c r="A4319" t="s">
        <v>15</v>
      </c>
      <c r="B4319" s="1">
        <v>43953</v>
      </c>
      <c r="C4319">
        <v>7</v>
      </c>
      <c r="D4319">
        <v>1005</v>
      </c>
      <c r="E4319">
        <v>0</v>
      </c>
      <c r="F4319">
        <v>11</v>
      </c>
      <c r="G4319">
        <v>7</v>
      </c>
      <c r="H4319">
        <v>1016</v>
      </c>
      <c r="I4319" t="b">
        <v>0</v>
      </c>
    </row>
    <row r="4320" spans="1:9" x14ac:dyDescent="0.25">
      <c r="A4320" t="s">
        <v>15</v>
      </c>
      <c r="B4320" s="1">
        <v>43954</v>
      </c>
      <c r="C4320">
        <v>10</v>
      </c>
      <c r="D4320">
        <v>1015</v>
      </c>
      <c r="E4320">
        <v>3</v>
      </c>
      <c r="F4320">
        <v>14</v>
      </c>
      <c r="G4320">
        <v>13</v>
      </c>
      <c r="H4320">
        <v>1029</v>
      </c>
      <c r="I4320" t="b">
        <v>0</v>
      </c>
    </row>
    <row r="4321" spans="1:9" x14ac:dyDescent="0.25">
      <c r="A4321" t="s">
        <v>15</v>
      </c>
      <c r="B4321" s="1">
        <v>43955</v>
      </c>
      <c r="C4321">
        <v>17</v>
      </c>
      <c r="D4321">
        <v>1032</v>
      </c>
      <c r="E4321">
        <v>4</v>
      </c>
      <c r="F4321">
        <v>18</v>
      </c>
      <c r="G4321">
        <v>21</v>
      </c>
      <c r="H4321">
        <v>1050</v>
      </c>
      <c r="I4321" t="b">
        <v>0</v>
      </c>
    </row>
    <row r="4322" spans="1:9" x14ac:dyDescent="0.25">
      <c r="A4322" t="s">
        <v>15</v>
      </c>
      <c r="B4322" s="1">
        <v>43956</v>
      </c>
      <c r="C4322">
        <v>14</v>
      </c>
      <c r="D4322">
        <v>1046</v>
      </c>
      <c r="E4322">
        <v>5</v>
      </c>
      <c r="F4322">
        <v>23</v>
      </c>
      <c r="G4322">
        <v>19</v>
      </c>
      <c r="H4322">
        <v>1069</v>
      </c>
      <c r="I4322" t="b">
        <v>0</v>
      </c>
    </row>
    <row r="4323" spans="1:9" x14ac:dyDescent="0.25">
      <c r="A4323" t="s">
        <v>15</v>
      </c>
      <c r="B4323" s="1">
        <v>43957</v>
      </c>
      <c r="C4323">
        <v>19</v>
      </c>
      <c r="D4323">
        <v>1065</v>
      </c>
      <c r="E4323">
        <v>1</v>
      </c>
      <c r="F4323">
        <v>24</v>
      </c>
      <c r="G4323">
        <v>20</v>
      </c>
      <c r="H4323">
        <v>1089</v>
      </c>
      <c r="I4323" t="b">
        <v>0</v>
      </c>
    </row>
    <row r="4324" spans="1:9" x14ac:dyDescent="0.25">
      <c r="A4324" t="s">
        <v>15</v>
      </c>
      <c r="B4324" s="1">
        <v>43958</v>
      </c>
      <c r="C4324">
        <v>16</v>
      </c>
      <c r="D4324">
        <v>1081</v>
      </c>
      <c r="E4324">
        <v>1</v>
      </c>
      <c r="F4324">
        <v>25</v>
      </c>
      <c r="G4324">
        <v>17</v>
      </c>
      <c r="H4324">
        <v>1106</v>
      </c>
      <c r="I4324" t="b">
        <v>0</v>
      </c>
    </row>
    <row r="4325" spans="1:9" x14ac:dyDescent="0.25">
      <c r="A4325" t="s">
        <v>15</v>
      </c>
      <c r="B4325" s="1">
        <v>43959</v>
      </c>
      <c r="C4325">
        <v>6</v>
      </c>
      <c r="D4325">
        <v>1087</v>
      </c>
      <c r="E4325">
        <v>2</v>
      </c>
      <c r="F4325">
        <v>27</v>
      </c>
      <c r="G4325">
        <v>8</v>
      </c>
      <c r="H4325">
        <v>1114</v>
      </c>
      <c r="I4325" t="b">
        <v>0</v>
      </c>
    </row>
    <row r="4326" spans="1:9" x14ac:dyDescent="0.25">
      <c r="A4326" t="s">
        <v>15</v>
      </c>
      <c r="B4326" s="1">
        <v>43960</v>
      </c>
      <c r="C4326">
        <v>11</v>
      </c>
      <c r="D4326">
        <v>1098</v>
      </c>
      <c r="E4326">
        <v>3</v>
      </c>
      <c r="F4326">
        <v>30</v>
      </c>
      <c r="G4326">
        <v>14</v>
      </c>
      <c r="H4326">
        <v>1128</v>
      </c>
      <c r="I4326" t="b">
        <v>0</v>
      </c>
    </row>
    <row r="4327" spans="1:9" x14ac:dyDescent="0.25">
      <c r="A4327" t="s">
        <v>15</v>
      </c>
      <c r="B4327" s="1">
        <v>43961</v>
      </c>
      <c r="C4327">
        <v>5</v>
      </c>
      <c r="D4327">
        <v>1103</v>
      </c>
      <c r="E4327">
        <v>3</v>
      </c>
      <c r="F4327">
        <v>33</v>
      </c>
      <c r="G4327">
        <v>8</v>
      </c>
      <c r="H4327">
        <v>1136</v>
      </c>
      <c r="I4327" t="b">
        <v>0</v>
      </c>
    </row>
    <row r="4328" spans="1:9" x14ac:dyDescent="0.25">
      <c r="A4328" t="s">
        <v>15</v>
      </c>
      <c r="B4328" s="1">
        <v>43962</v>
      </c>
      <c r="C4328">
        <v>8</v>
      </c>
      <c r="D4328">
        <v>1111</v>
      </c>
      <c r="E4328">
        <v>2</v>
      </c>
      <c r="F4328">
        <v>35</v>
      </c>
      <c r="G4328">
        <v>10</v>
      </c>
      <c r="H4328">
        <v>1146</v>
      </c>
      <c r="I4328" t="b">
        <v>0</v>
      </c>
    </row>
    <row r="4329" spans="1:9" x14ac:dyDescent="0.25">
      <c r="A4329" t="s">
        <v>15</v>
      </c>
      <c r="B4329" s="1">
        <v>43963</v>
      </c>
      <c r="C4329">
        <v>7</v>
      </c>
      <c r="D4329">
        <v>1118</v>
      </c>
      <c r="E4329">
        <v>0</v>
      </c>
      <c r="F4329">
        <v>35</v>
      </c>
      <c r="G4329">
        <v>7</v>
      </c>
      <c r="H4329">
        <v>1153</v>
      </c>
      <c r="I4329" t="b">
        <v>0</v>
      </c>
    </row>
    <row r="4330" spans="1:9" x14ac:dyDescent="0.25">
      <c r="A4330" t="s">
        <v>15</v>
      </c>
      <c r="B4330" s="1">
        <v>43964</v>
      </c>
      <c r="C4330">
        <v>7</v>
      </c>
      <c r="D4330">
        <v>1125</v>
      </c>
      <c r="E4330">
        <v>1</v>
      </c>
      <c r="F4330">
        <v>36</v>
      </c>
      <c r="G4330">
        <v>8</v>
      </c>
      <c r="H4330">
        <v>1161</v>
      </c>
      <c r="I4330" t="b">
        <v>0</v>
      </c>
    </row>
    <row r="4331" spans="1:9" x14ac:dyDescent="0.25">
      <c r="A4331" t="s">
        <v>15</v>
      </c>
      <c r="B4331" s="1">
        <v>43965</v>
      </c>
      <c r="C4331">
        <v>6</v>
      </c>
      <c r="D4331">
        <v>1131</v>
      </c>
      <c r="E4331">
        <v>2</v>
      </c>
      <c r="F4331">
        <v>38</v>
      </c>
      <c r="G4331">
        <v>8</v>
      </c>
      <c r="H4331">
        <v>1169</v>
      </c>
      <c r="I4331" t="b">
        <v>0</v>
      </c>
    </row>
    <row r="4332" spans="1:9" x14ac:dyDescent="0.25">
      <c r="A4332" t="s">
        <v>15</v>
      </c>
      <c r="B4332" s="1">
        <v>43966</v>
      </c>
      <c r="C4332">
        <v>4</v>
      </c>
      <c r="D4332">
        <v>1135</v>
      </c>
      <c r="E4332">
        <v>2</v>
      </c>
      <c r="F4332">
        <v>40</v>
      </c>
      <c r="G4332">
        <v>6</v>
      </c>
      <c r="H4332">
        <v>1175</v>
      </c>
      <c r="I4332" t="b">
        <v>0</v>
      </c>
    </row>
    <row r="4333" spans="1:9" x14ac:dyDescent="0.25">
      <c r="A4333" t="s">
        <v>15</v>
      </c>
      <c r="B4333" s="1">
        <v>43967</v>
      </c>
      <c r="C4333">
        <v>4</v>
      </c>
      <c r="D4333">
        <v>1139</v>
      </c>
      <c r="E4333">
        <v>1</v>
      </c>
      <c r="F4333">
        <v>41</v>
      </c>
      <c r="G4333">
        <v>5</v>
      </c>
      <c r="H4333">
        <v>1180</v>
      </c>
      <c r="I4333" t="b">
        <v>0</v>
      </c>
    </row>
    <row r="4334" spans="1:9" x14ac:dyDescent="0.25">
      <c r="A4334" t="s">
        <v>15</v>
      </c>
      <c r="B4334" s="1">
        <v>43968</v>
      </c>
      <c r="C4334">
        <v>6</v>
      </c>
      <c r="D4334">
        <v>1145</v>
      </c>
      <c r="E4334">
        <v>4</v>
      </c>
      <c r="F4334">
        <v>45</v>
      </c>
      <c r="G4334">
        <v>10</v>
      </c>
      <c r="H4334">
        <v>1190</v>
      </c>
      <c r="I4334" t="b">
        <v>0</v>
      </c>
    </row>
    <row r="4335" spans="1:9" x14ac:dyDescent="0.25">
      <c r="A4335" t="s">
        <v>15</v>
      </c>
      <c r="B4335" s="1">
        <v>43969</v>
      </c>
      <c r="C4335">
        <v>4</v>
      </c>
      <c r="D4335">
        <v>1149</v>
      </c>
      <c r="E4335">
        <v>0</v>
      </c>
      <c r="F4335">
        <v>45</v>
      </c>
      <c r="G4335">
        <v>4</v>
      </c>
      <c r="H4335">
        <v>1194</v>
      </c>
      <c r="I4335" t="b">
        <v>0</v>
      </c>
    </row>
    <row r="4336" spans="1:9" x14ac:dyDescent="0.25">
      <c r="A4336" t="s">
        <v>15</v>
      </c>
      <c r="B4336" s="1">
        <v>43970</v>
      </c>
      <c r="C4336">
        <v>6</v>
      </c>
      <c r="D4336">
        <v>1155</v>
      </c>
      <c r="E4336">
        <v>2</v>
      </c>
      <c r="F4336">
        <v>47</v>
      </c>
      <c r="G4336">
        <v>8</v>
      </c>
      <c r="H4336">
        <v>1202</v>
      </c>
      <c r="I4336" t="b">
        <v>0</v>
      </c>
    </row>
    <row r="4337" spans="1:9" x14ac:dyDescent="0.25">
      <c r="A4337" t="s">
        <v>15</v>
      </c>
      <c r="B4337" s="1">
        <v>43971</v>
      </c>
      <c r="C4337">
        <v>1</v>
      </c>
      <c r="D4337">
        <v>1156</v>
      </c>
      <c r="E4337">
        <v>1</v>
      </c>
      <c r="F4337">
        <v>48</v>
      </c>
      <c r="G4337">
        <v>2</v>
      </c>
      <c r="H4337">
        <v>1204</v>
      </c>
      <c r="I4337" t="b">
        <v>0</v>
      </c>
    </row>
    <row r="4338" spans="1:9" x14ac:dyDescent="0.25">
      <c r="A4338" t="s">
        <v>15</v>
      </c>
      <c r="B4338" s="1">
        <v>43972</v>
      </c>
      <c r="C4338">
        <v>9</v>
      </c>
      <c r="D4338">
        <v>1165</v>
      </c>
      <c r="E4338">
        <v>4</v>
      </c>
      <c r="F4338">
        <v>52</v>
      </c>
      <c r="G4338">
        <v>13</v>
      </c>
      <c r="H4338">
        <v>1217</v>
      </c>
      <c r="I4338" t="b">
        <v>0</v>
      </c>
    </row>
    <row r="4339" spans="1:9" x14ac:dyDescent="0.25">
      <c r="A4339" t="s">
        <v>15</v>
      </c>
      <c r="B4339" s="1">
        <v>43973</v>
      </c>
      <c r="C4339">
        <v>7</v>
      </c>
      <c r="D4339">
        <v>1172</v>
      </c>
      <c r="E4339">
        <v>3</v>
      </c>
      <c r="F4339">
        <v>55</v>
      </c>
      <c r="G4339">
        <v>10</v>
      </c>
      <c r="H4339">
        <v>1227</v>
      </c>
      <c r="I4339" t="b">
        <v>0</v>
      </c>
    </row>
    <row r="4340" spans="1:9" x14ac:dyDescent="0.25">
      <c r="A4340" t="s">
        <v>15</v>
      </c>
      <c r="B4340" s="1">
        <v>43974</v>
      </c>
      <c r="C4340">
        <v>6</v>
      </c>
      <c r="D4340">
        <v>1178</v>
      </c>
      <c r="E4340">
        <v>1</v>
      </c>
      <c r="F4340">
        <v>56</v>
      </c>
      <c r="G4340">
        <v>7</v>
      </c>
      <c r="H4340">
        <v>1234</v>
      </c>
      <c r="I4340" t="b">
        <v>0</v>
      </c>
    </row>
    <row r="4341" spans="1:9" x14ac:dyDescent="0.25">
      <c r="A4341" t="s">
        <v>15</v>
      </c>
      <c r="B4341" s="1">
        <v>43975</v>
      </c>
      <c r="C4341">
        <v>3</v>
      </c>
      <c r="D4341">
        <v>1181</v>
      </c>
      <c r="E4341">
        <v>3</v>
      </c>
      <c r="F4341">
        <v>59</v>
      </c>
      <c r="G4341">
        <v>6</v>
      </c>
      <c r="H4341">
        <v>1240</v>
      </c>
      <c r="I4341" t="b">
        <v>0</v>
      </c>
    </row>
    <row r="4342" spans="1:9" x14ac:dyDescent="0.25">
      <c r="A4342" t="s">
        <v>15</v>
      </c>
      <c r="B4342" s="1">
        <v>43976</v>
      </c>
      <c r="C4342">
        <v>8</v>
      </c>
      <c r="D4342">
        <v>1189</v>
      </c>
      <c r="E4342">
        <v>0</v>
      </c>
      <c r="F4342">
        <v>59</v>
      </c>
      <c r="G4342">
        <v>8</v>
      </c>
      <c r="H4342">
        <v>1248</v>
      </c>
      <c r="I4342" t="b">
        <v>0</v>
      </c>
    </row>
    <row r="4343" spans="1:9" x14ac:dyDescent="0.25">
      <c r="A4343" t="s">
        <v>15</v>
      </c>
      <c r="B4343" s="1">
        <v>43977</v>
      </c>
      <c r="C4343">
        <v>11</v>
      </c>
      <c r="D4343">
        <v>1200</v>
      </c>
      <c r="E4343">
        <v>0</v>
      </c>
      <c r="F4343">
        <v>59</v>
      </c>
      <c r="G4343">
        <v>11</v>
      </c>
      <c r="H4343">
        <v>1259</v>
      </c>
      <c r="I4343" t="b">
        <v>0</v>
      </c>
    </row>
    <row r="4344" spans="1:9" x14ac:dyDescent="0.25">
      <c r="A4344" t="s">
        <v>15</v>
      </c>
      <c r="B4344" s="1">
        <v>43978</v>
      </c>
      <c r="C4344">
        <v>5</v>
      </c>
      <c r="D4344">
        <v>1205</v>
      </c>
      <c r="E4344">
        <v>2</v>
      </c>
      <c r="F4344">
        <v>61</v>
      </c>
      <c r="G4344">
        <v>7</v>
      </c>
      <c r="H4344">
        <v>1266</v>
      </c>
      <c r="I4344" t="b">
        <v>0</v>
      </c>
    </row>
    <row r="4345" spans="1:9" x14ac:dyDescent="0.25">
      <c r="A4345" t="s">
        <v>15</v>
      </c>
      <c r="B4345" s="1">
        <v>43979</v>
      </c>
      <c r="C4345">
        <v>10</v>
      </c>
      <c r="D4345">
        <v>1215</v>
      </c>
      <c r="E4345">
        <v>0</v>
      </c>
      <c r="F4345">
        <v>61</v>
      </c>
      <c r="G4345">
        <v>10</v>
      </c>
      <c r="H4345">
        <v>1276</v>
      </c>
      <c r="I4345" t="b">
        <v>0</v>
      </c>
    </row>
    <row r="4346" spans="1:9" x14ac:dyDescent="0.25">
      <c r="A4346" t="s">
        <v>15</v>
      </c>
      <c r="B4346" s="1">
        <v>43980</v>
      </c>
      <c r="C4346">
        <v>7</v>
      </c>
      <c r="D4346">
        <v>1222</v>
      </c>
      <c r="E4346">
        <v>0</v>
      </c>
      <c r="F4346">
        <v>61</v>
      </c>
      <c r="G4346">
        <v>7</v>
      </c>
      <c r="H4346">
        <v>1283</v>
      </c>
      <c r="I4346" t="b">
        <v>0</v>
      </c>
    </row>
    <row r="4347" spans="1:9" x14ac:dyDescent="0.25">
      <c r="A4347" t="s">
        <v>15</v>
      </c>
      <c r="B4347" s="1">
        <v>43981</v>
      </c>
      <c r="C4347">
        <v>3</v>
      </c>
      <c r="D4347">
        <v>1225</v>
      </c>
      <c r="E4347">
        <v>0</v>
      </c>
      <c r="F4347">
        <v>61</v>
      </c>
      <c r="G4347">
        <v>3</v>
      </c>
      <c r="H4347">
        <v>1286</v>
      </c>
      <c r="I4347" t="b">
        <v>0</v>
      </c>
    </row>
    <row r="4348" spans="1:9" x14ac:dyDescent="0.25">
      <c r="A4348" t="s">
        <v>15</v>
      </c>
      <c r="B4348" s="1">
        <v>43982</v>
      </c>
      <c r="C4348">
        <v>2</v>
      </c>
      <c r="D4348">
        <v>1227</v>
      </c>
      <c r="E4348">
        <v>3</v>
      </c>
      <c r="F4348">
        <v>64</v>
      </c>
      <c r="G4348">
        <v>5</v>
      </c>
      <c r="H4348">
        <v>1291</v>
      </c>
      <c r="I4348" t="b">
        <v>0</v>
      </c>
    </row>
    <row r="4349" spans="1:9" x14ac:dyDescent="0.25">
      <c r="A4349" t="s">
        <v>15</v>
      </c>
      <c r="B4349" s="1">
        <v>43983</v>
      </c>
      <c r="C4349">
        <v>7</v>
      </c>
      <c r="D4349">
        <v>1234</v>
      </c>
      <c r="E4349">
        <v>1</v>
      </c>
      <c r="F4349">
        <v>65</v>
      </c>
      <c r="G4349">
        <v>8</v>
      </c>
      <c r="H4349">
        <v>1299</v>
      </c>
      <c r="I4349" t="b">
        <v>0</v>
      </c>
    </row>
    <row r="4350" spans="1:9" x14ac:dyDescent="0.25">
      <c r="A4350" t="s">
        <v>15</v>
      </c>
      <c r="B4350" s="1">
        <v>43984</v>
      </c>
      <c r="C4350">
        <v>2</v>
      </c>
      <c r="D4350">
        <v>1236</v>
      </c>
      <c r="E4350">
        <v>0</v>
      </c>
      <c r="F4350">
        <v>65</v>
      </c>
      <c r="G4350">
        <v>2</v>
      </c>
      <c r="H4350">
        <v>1301</v>
      </c>
      <c r="I4350" t="b">
        <v>0</v>
      </c>
    </row>
    <row r="4351" spans="1:9" x14ac:dyDescent="0.25">
      <c r="A4351" t="s">
        <v>15</v>
      </c>
      <c r="B4351" s="1">
        <v>43985</v>
      </c>
      <c r="C4351">
        <v>7</v>
      </c>
      <c r="D4351">
        <v>1243</v>
      </c>
      <c r="E4351">
        <v>4</v>
      </c>
      <c r="F4351">
        <v>69</v>
      </c>
      <c r="G4351">
        <v>11</v>
      </c>
      <c r="H4351">
        <v>1312</v>
      </c>
      <c r="I4351" t="b">
        <v>0</v>
      </c>
    </row>
    <row r="4352" spans="1:9" x14ac:dyDescent="0.25">
      <c r="A4352" t="s">
        <v>15</v>
      </c>
      <c r="B4352" s="1">
        <v>43986</v>
      </c>
      <c r="C4352">
        <v>2</v>
      </c>
      <c r="D4352">
        <v>1245</v>
      </c>
      <c r="E4352">
        <v>1</v>
      </c>
      <c r="F4352">
        <v>70</v>
      </c>
      <c r="G4352">
        <v>3</v>
      </c>
      <c r="H4352">
        <v>1315</v>
      </c>
      <c r="I4352" t="b">
        <v>0</v>
      </c>
    </row>
    <row r="4353" spans="1:9" x14ac:dyDescent="0.25">
      <c r="A4353" t="s">
        <v>15</v>
      </c>
      <c r="B4353" s="1">
        <v>43987</v>
      </c>
      <c r="C4353">
        <v>2</v>
      </c>
      <c r="D4353">
        <v>1247</v>
      </c>
      <c r="E4353">
        <v>1</v>
      </c>
      <c r="F4353">
        <v>71</v>
      </c>
      <c r="G4353">
        <v>3</v>
      </c>
      <c r="H4353">
        <v>1318</v>
      </c>
      <c r="I4353" t="b">
        <v>0</v>
      </c>
    </row>
    <row r="4354" spans="1:9" x14ac:dyDescent="0.25">
      <c r="A4354" t="s">
        <v>15</v>
      </c>
      <c r="B4354" s="1">
        <v>43988</v>
      </c>
      <c r="C4354">
        <v>1</v>
      </c>
      <c r="D4354">
        <v>1248</v>
      </c>
      <c r="E4354">
        <v>0</v>
      </c>
      <c r="F4354">
        <v>71</v>
      </c>
      <c r="G4354">
        <v>1</v>
      </c>
      <c r="H4354">
        <v>1319</v>
      </c>
      <c r="I4354" t="b">
        <v>0</v>
      </c>
    </row>
    <row r="4355" spans="1:9" x14ac:dyDescent="0.25">
      <c r="A4355" t="s">
        <v>15</v>
      </c>
      <c r="B4355" s="1">
        <v>43989</v>
      </c>
      <c r="C4355">
        <v>3</v>
      </c>
      <c r="D4355">
        <v>1251</v>
      </c>
      <c r="E4355">
        <v>0</v>
      </c>
      <c r="F4355">
        <v>71</v>
      </c>
      <c r="G4355">
        <v>3</v>
      </c>
      <c r="H4355">
        <v>1322</v>
      </c>
      <c r="I4355" t="b">
        <v>0</v>
      </c>
    </row>
    <row r="4356" spans="1:9" x14ac:dyDescent="0.25">
      <c r="A4356" t="s">
        <v>15</v>
      </c>
      <c r="B4356" s="1">
        <v>43990</v>
      </c>
      <c r="C4356">
        <v>3</v>
      </c>
      <c r="D4356">
        <v>1254</v>
      </c>
      <c r="E4356">
        <v>1</v>
      </c>
      <c r="F4356">
        <v>72</v>
      </c>
      <c r="G4356">
        <v>4</v>
      </c>
      <c r="H4356">
        <v>1326</v>
      </c>
      <c r="I4356" t="b">
        <v>0</v>
      </c>
    </row>
    <row r="4357" spans="1:9" x14ac:dyDescent="0.25">
      <c r="A4357" t="s">
        <v>15</v>
      </c>
      <c r="B4357" s="1">
        <v>43991</v>
      </c>
      <c r="C4357">
        <v>0</v>
      </c>
      <c r="D4357">
        <v>1254</v>
      </c>
      <c r="E4357">
        <v>0</v>
      </c>
      <c r="F4357">
        <v>72</v>
      </c>
      <c r="G4357">
        <v>0</v>
      </c>
      <c r="H4357">
        <v>1326</v>
      </c>
      <c r="I4357" t="b">
        <v>0</v>
      </c>
    </row>
    <row r="4358" spans="1:9" x14ac:dyDescent="0.25">
      <c r="A4358" t="s">
        <v>15</v>
      </c>
      <c r="B4358" s="1">
        <v>43992</v>
      </c>
      <c r="C4358">
        <v>1</v>
      </c>
      <c r="D4358">
        <v>1255</v>
      </c>
      <c r="E4358">
        <v>0</v>
      </c>
      <c r="F4358">
        <v>72</v>
      </c>
      <c r="G4358">
        <v>1</v>
      </c>
      <c r="H4358">
        <v>1327</v>
      </c>
      <c r="I4358" t="b">
        <v>0</v>
      </c>
    </row>
    <row r="4359" spans="1:9" x14ac:dyDescent="0.25">
      <c r="A4359" t="s">
        <v>15</v>
      </c>
      <c r="B4359" s="1">
        <v>43993</v>
      </c>
      <c r="C4359">
        <v>2</v>
      </c>
      <c r="D4359">
        <v>1257</v>
      </c>
      <c r="E4359">
        <v>1</v>
      </c>
      <c r="F4359">
        <v>73</v>
      </c>
      <c r="G4359">
        <v>3</v>
      </c>
      <c r="H4359">
        <v>1330</v>
      </c>
      <c r="I4359" t="b">
        <v>0</v>
      </c>
    </row>
    <row r="4360" spans="1:9" x14ac:dyDescent="0.25">
      <c r="A4360" t="s">
        <v>15</v>
      </c>
      <c r="B4360" s="1">
        <v>43994</v>
      </c>
      <c r="C4360">
        <v>2</v>
      </c>
      <c r="D4360">
        <v>1259</v>
      </c>
      <c r="E4360">
        <v>1</v>
      </c>
      <c r="F4360">
        <v>74</v>
      </c>
      <c r="G4360">
        <v>3</v>
      </c>
      <c r="H4360">
        <v>1333</v>
      </c>
      <c r="I4360" t="b">
        <v>0</v>
      </c>
    </row>
    <row r="4361" spans="1:9" x14ac:dyDescent="0.25">
      <c r="A4361" t="s">
        <v>15</v>
      </c>
      <c r="B4361" s="1">
        <v>43995</v>
      </c>
      <c r="C4361">
        <v>2</v>
      </c>
      <c r="D4361">
        <v>1261</v>
      </c>
      <c r="E4361">
        <v>1</v>
      </c>
      <c r="F4361">
        <v>75</v>
      </c>
      <c r="G4361">
        <v>3</v>
      </c>
      <c r="H4361">
        <v>1336</v>
      </c>
      <c r="I4361" t="b">
        <v>0</v>
      </c>
    </row>
    <row r="4362" spans="1:9" x14ac:dyDescent="0.25">
      <c r="A4362" t="s">
        <v>15</v>
      </c>
      <c r="B4362" s="1">
        <v>43996</v>
      </c>
      <c r="C4362">
        <v>0</v>
      </c>
      <c r="D4362">
        <v>1261</v>
      </c>
      <c r="E4362">
        <v>0</v>
      </c>
      <c r="F4362">
        <v>75</v>
      </c>
      <c r="G4362">
        <v>0</v>
      </c>
      <c r="H4362">
        <v>1336</v>
      </c>
      <c r="I4362" t="b">
        <v>0</v>
      </c>
    </row>
    <row r="4363" spans="1:9" x14ac:dyDescent="0.25">
      <c r="A4363" t="s">
        <v>15</v>
      </c>
      <c r="B4363" s="1">
        <v>43997</v>
      </c>
      <c r="C4363">
        <v>2</v>
      </c>
      <c r="D4363">
        <v>1263</v>
      </c>
      <c r="E4363">
        <v>0</v>
      </c>
      <c r="F4363">
        <v>75</v>
      </c>
      <c r="G4363">
        <v>2</v>
      </c>
      <c r="H4363">
        <v>1338</v>
      </c>
      <c r="I4363" t="b">
        <v>0</v>
      </c>
    </row>
    <row r="4364" spans="1:9" x14ac:dyDescent="0.25">
      <c r="A4364" t="s">
        <v>15</v>
      </c>
      <c r="B4364" s="1">
        <v>43998</v>
      </c>
      <c r="C4364">
        <v>2</v>
      </c>
      <c r="D4364">
        <v>1265</v>
      </c>
      <c r="E4364">
        <v>3</v>
      </c>
      <c r="F4364">
        <v>78</v>
      </c>
      <c r="G4364">
        <v>5</v>
      </c>
      <c r="H4364">
        <v>1343</v>
      </c>
      <c r="I4364" t="b">
        <v>0</v>
      </c>
    </row>
    <row r="4365" spans="1:9" x14ac:dyDescent="0.25">
      <c r="A4365" t="s">
        <v>15</v>
      </c>
      <c r="B4365" s="1">
        <v>43999</v>
      </c>
      <c r="C4365">
        <v>0</v>
      </c>
      <c r="D4365">
        <v>1265</v>
      </c>
      <c r="E4365">
        <v>0</v>
      </c>
      <c r="F4365">
        <v>78</v>
      </c>
      <c r="G4365">
        <v>0</v>
      </c>
      <c r="H4365">
        <v>1343</v>
      </c>
      <c r="I4365" t="b">
        <v>0</v>
      </c>
    </row>
    <row r="4366" spans="1:9" x14ac:dyDescent="0.25">
      <c r="A4366" t="s">
        <v>15</v>
      </c>
      <c r="B4366" s="1">
        <v>44000</v>
      </c>
      <c r="C4366">
        <v>0</v>
      </c>
      <c r="D4366">
        <v>1265</v>
      </c>
      <c r="E4366">
        <v>0</v>
      </c>
      <c r="F4366">
        <v>78</v>
      </c>
      <c r="G4366">
        <v>0</v>
      </c>
      <c r="H4366">
        <v>1343</v>
      </c>
      <c r="I4366" t="b">
        <v>0</v>
      </c>
    </row>
    <row r="4367" spans="1:9" x14ac:dyDescent="0.25">
      <c r="A4367" t="s">
        <v>15</v>
      </c>
      <c r="B4367" s="1">
        <v>44001</v>
      </c>
      <c r="C4367">
        <v>0</v>
      </c>
      <c r="D4367">
        <v>1265</v>
      </c>
      <c r="E4367">
        <v>1</v>
      </c>
      <c r="F4367">
        <v>79</v>
      </c>
      <c r="G4367">
        <v>1</v>
      </c>
      <c r="H4367">
        <v>1344</v>
      </c>
      <c r="I4367" t="b">
        <v>0</v>
      </c>
    </row>
    <row r="4368" spans="1:9" x14ac:dyDescent="0.25">
      <c r="A4368" t="s">
        <v>15</v>
      </c>
      <c r="B4368" s="1">
        <v>44002</v>
      </c>
      <c r="C4368">
        <v>2</v>
      </c>
      <c r="D4368">
        <v>1267</v>
      </c>
      <c r="E4368">
        <v>0</v>
      </c>
      <c r="F4368">
        <v>79</v>
      </c>
      <c r="G4368">
        <v>2</v>
      </c>
      <c r="H4368">
        <v>1346</v>
      </c>
      <c r="I4368" t="b">
        <v>0</v>
      </c>
    </row>
    <row r="4369" spans="1:9" x14ac:dyDescent="0.25">
      <c r="A4369" t="s">
        <v>15</v>
      </c>
      <c r="B4369" s="1">
        <v>44003</v>
      </c>
      <c r="C4369">
        <v>0</v>
      </c>
      <c r="D4369">
        <v>1267</v>
      </c>
      <c r="E4369">
        <v>0</v>
      </c>
      <c r="F4369">
        <v>79</v>
      </c>
      <c r="G4369">
        <v>0</v>
      </c>
      <c r="H4369">
        <v>1346</v>
      </c>
      <c r="I4369" t="b">
        <v>0</v>
      </c>
    </row>
    <row r="4370" spans="1:9" x14ac:dyDescent="0.25">
      <c r="A4370" t="s">
        <v>15</v>
      </c>
      <c r="B4370" s="1">
        <v>44004</v>
      </c>
      <c r="C4370">
        <v>1</v>
      </c>
      <c r="D4370">
        <v>1268</v>
      </c>
      <c r="E4370">
        <v>0</v>
      </c>
      <c r="F4370">
        <v>79</v>
      </c>
      <c r="G4370">
        <v>1</v>
      </c>
      <c r="H4370">
        <v>1347</v>
      </c>
      <c r="I4370" t="b">
        <v>0</v>
      </c>
    </row>
    <row r="4371" spans="1:9" x14ac:dyDescent="0.25">
      <c r="A4371" t="s">
        <v>15</v>
      </c>
      <c r="B4371" s="1">
        <v>44005</v>
      </c>
      <c r="C4371">
        <v>1</v>
      </c>
      <c r="D4371">
        <v>1269</v>
      </c>
      <c r="E4371">
        <v>0</v>
      </c>
      <c r="F4371">
        <v>79</v>
      </c>
      <c r="G4371">
        <v>1</v>
      </c>
      <c r="H4371">
        <v>1348</v>
      </c>
      <c r="I4371" t="b">
        <v>0</v>
      </c>
    </row>
    <row r="4372" spans="1:9" x14ac:dyDescent="0.25">
      <c r="A4372" t="s">
        <v>15</v>
      </c>
      <c r="B4372" s="1">
        <v>44006</v>
      </c>
      <c r="C4372">
        <v>1</v>
      </c>
      <c r="D4372">
        <v>1270</v>
      </c>
      <c r="E4372">
        <v>0</v>
      </c>
      <c r="F4372">
        <v>79</v>
      </c>
      <c r="G4372">
        <v>1</v>
      </c>
      <c r="H4372">
        <v>1349</v>
      </c>
      <c r="I4372" t="b">
        <v>0</v>
      </c>
    </row>
    <row r="4373" spans="1:9" x14ac:dyDescent="0.25">
      <c r="A4373" t="s">
        <v>15</v>
      </c>
      <c r="B4373" s="1">
        <v>44007</v>
      </c>
      <c r="C4373">
        <v>0</v>
      </c>
      <c r="D4373">
        <v>1270</v>
      </c>
      <c r="E4373">
        <v>0</v>
      </c>
      <c r="F4373">
        <v>79</v>
      </c>
      <c r="G4373">
        <v>0</v>
      </c>
      <c r="H4373">
        <v>1349</v>
      </c>
      <c r="I4373" t="b">
        <v>0</v>
      </c>
    </row>
    <row r="4374" spans="1:9" x14ac:dyDescent="0.25">
      <c r="A4374" t="s">
        <v>15</v>
      </c>
      <c r="B4374" s="1">
        <v>44008</v>
      </c>
      <c r="C4374">
        <v>3</v>
      </c>
      <c r="D4374">
        <v>1273</v>
      </c>
      <c r="E4374">
        <v>0</v>
      </c>
      <c r="F4374">
        <v>79</v>
      </c>
      <c r="G4374">
        <v>3</v>
      </c>
      <c r="H4374">
        <v>1352</v>
      </c>
      <c r="I4374" t="b">
        <v>0</v>
      </c>
    </row>
    <row r="4375" spans="1:9" x14ac:dyDescent="0.25">
      <c r="A4375" t="s">
        <v>15</v>
      </c>
      <c r="B4375" s="1">
        <v>44009</v>
      </c>
      <c r="C4375">
        <v>0</v>
      </c>
      <c r="D4375">
        <v>1273</v>
      </c>
      <c r="E4375">
        <v>0</v>
      </c>
      <c r="F4375">
        <v>79</v>
      </c>
      <c r="G4375">
        <v>0</v>
      </c>
      <c r="H4375">
        <v>1352</v>
      </c>
      <c r="I4375" t="b">
        <v>0</v>
      </c>
    </row>
    <row r="4376" spans="1:9" x14ac:dyDescent="0.25">
      <c r="A4376" t="s">
        <v>15</v>
      </c>
      <c r="B4376" s="1">
        <v>44010</v>
      </c>
      <c r="C4376">
        <v>0</v>
      </c>
      <c r="D4376">
        <v>1273</v>
      </c>
      <c r="E4376">
        <v>0</v>
      </c>
      <c r="F4376">
        <v>79</v>
      </c>
      <c r="G4376">
        <v>0</v>
      </c>
      <c r="H4376">
        <v>1352</v>
      </c>
      <c r="I4376" t="b">
        <v>0</v>
      </c>
    </row>
    <row r="4377" spans="1:9" x14ac:dyDescent="0.25">
      <c r="A4377" t="s">
        <v>15</v>
      </c>
      <c r="B4377" s="1">
        <v>44011</v>
      </c>
      <c r="C4377">
        <v>1</v>
      </c>
      <c r="D4377">
        <v>1274</v>
      </c>
      <c r="E4377">
        <v>0</v>
      </c>
      <c r="F4377">
        <v>79</v>
      </c>
      <c r="G4377">
        <v>1</v>
      </c>
      <c r="H4377">
        <v>1353</v>
      </c>
      <c r="I4377" t="b">
        <v>0</v>
      </c>
    </row>
    <row r="4378" spans="1:9" x14ac:dyDescent="0.25">
      <c r="A4378" t="s">
        <v>15</v>
      </c>
      <c r="B4378" s="1">
        <v>44012</v>
      </c>
      <c r="C4378">
        <v>0</v>
      </c>
      <c r="D4378">
        <v>1274</v>
      </c>
      <c r="E4378">
        <v>1</v>
      </c>
      <c r="F4378">
        <v>80</v>
      </c>
      <c r="G4378">
        <v>1</v>
      </c>
      <c r="H4378">
        <v>1354</v>
      </c>
      <c r="I4378" t="b">
        <v>0</v>
      </c>
    </row>
    <row r="4379" spans="1:9" x14ac:dyDescent="0.25">
      <c r="A4379" t="s">
        <v>15</v>
      </c>
      <c r="B4379" s="1">
        <v>44013</v>
      </c>
      <c r="C4379">
        <v>0</v>
      </c>
      <c r="D4379">
        <v>1274</v>
      </c>
      <c r="E4379">
        <v>0</v>
      </c>
      <c r="F4379">
        <v>80</v>
      </c>
      <c r="G4379">
        <v>0</v>
      </c>
      <c r="H4379">
        <v>1354</v>
      </c>
      <c r="I4379" t="b">
        <v>0</v>
      </c>
    </row>
    <row r="4380" spans="1:9" x14ac:dyDescent="0.25">
      <c r="A4380" t="s">
        <v>15</v>
      </c>
      <c r="B4380" s="1">
        <v>44014</v>
      </c>
      <c r="C4380">
        <v>0</v>
      </c>
      <c r="D4380">
        <v>1274</v>
      </c>
      <c r="E4380">
        <v>0</v>
      </c>
      <c r="F4380">
        <v>80</v>
      </c>
      <c r="G4380">
        <v>0</v>
      </c>
      <c r="H4380">
        <v>1354</v>
      </c>
      <c r="I4380" t="b">
        <v>0</v>
      </c>
    </row>
    <row r="4381" spans="1:9" x14ac:dyDescent="0.25">
      <c r="A4381" t="s">
        <v>15</v>
      </c>
      <c r="B4381" s="1">
        <v>44015</v>
      </c>
      <c r="C4381">
        <v>0</v>
      </c>
      <c r="D4381">
        <v>1274</v>
      </c>
      <c r="E4381">
        <v>0</v>
      </c>
      <c r="F4381">
        <v>80</v>
      </c>
      <c r="G4381">
        <v>0</v>
      </c>
      <c r="H4381">
        <v>1354</v>
      </c>
      <c r="I4381" t="b">
        <v>0</v>
      </c>
    </row>
    <row r="4382" spans="1:9" x14ac:dyDescent="0.25">
      <c r="A4382" t="s">
        <v>15</v>
      </c>
      <c r="B4382" s="1">
        <v>44016</v>
      </c>
      <c r="C4382">
        <v>0</v>
      </c>
      <c r="D4382">
        <v>1274</v>
      </c>
      <c r="E4382">
        <v>1</v>
      </c>
      <c r="F4382">
        <v>81</v>
      </c>
      <c r="G4382">
        <v>1</v>
      </c>
      <c r="H4382">
        <v>1355</v>
      </c>
      <c r="I4382" t="b">
        <v>0</v>
      </c>
    </row>
    <row r="4383" spans="1:9" x14ac:dyDescent="0.25">
      <c r="A4383" t="s">
        <v>15</v>
      </c>
      <c r="B4383" s="1">
        <v>44017</v>
      </c>
      <c r="C4383">
        <v>1</v>
      </c>
      <c r="D4383">
        <v>1275</v>
      </c>
      <c r="E4383">
        <v>0</v>
      </c>
      <c r="F4383">
        <v>81</v>
      </c>
      <c r="G4383">
        <v>1</v>
      </c>
      <c r="H4383">
        <v>1356</v>
      </c>
      <c r="I4383" t="b">
        <v>0</v>
      </c>
    </row>
    <row r="4384" spans="1:9" x14ac:dyDescent="0.25">
      <c r="A4384" t="s">
        <v>15</v>
      </c>
      <c r="B4384" s="1">
        <v>44018</v>
      </c>
      <c r="C4384">
        <v>0</v>
      </c>
      <c r="D4384">
        <v>1275</v>
      </c>
      <c r="E4384">
        <v>1</v>
      </c>
      <c r="F4384">
        <v>82</v>
      </c>
      <c r="G4384">
        <v>1</v>
      </c>
      <c r="H4384">
        <v>1357</v>
      </c>
      <c r="I4384" t="b">
        <v>0</v>
      </c>
    </row>
    <row r="4385" spans="1:9" x14ac:dyDescent="0.25">
      <c r="A4385" t="s">
        <v>15</v>
      </c>
      <c r="B4385" s="1">
        <v>44019</v>
      </c>
      <c r="C4385">
        <v>0</v>
      </c>
      <c r="D4385">
        <v>1275</v>
      </c>
      <c r="E4385">
        <v>1</v>
      </c>
      <c r="F4385">
        <v>83</v>
      </c>
      <c r="G4385">
        <v>1</v>
      </c>
      <c r="H4385">
        <v>1358</v>
      </c>
      <c r="I4385" t="b">
        <v>0</v>
      </c>
    </row>
    <row r="4386" spans="1:9" x14ac:dyDescent="0.25">
      <c r="A4386" t="s">
        <v>15</v>
      </c>
      <c r="B4386" s="1">
        <v>44020</v>
      </c>
      <c r="C4386">
        <v>2</v>
      </c>
      <c r="D4386">
        <v>1277</v>
      </c>
      <c r="E4386">
        <v>0</v>
      </c>
      <c r="F4386">
        <v>83</v>
      </c>
      <c r="G4386">
        <v>2</v>
      </c>
      <c r="H4386">
        <v>1360</v>
      </c>
      <c r="I4386" t="b">
        <v>0</v>
      </c>
    </row>
    <row r="4387" spans="1:9" x14ac:dyDescent="0.25">
      <c r="A4387" t="s">
        <v>15</v>
      </c>
      <c r="B4387" s="1">
        <v>44021</v>
      </c>
      <c r="C4387">
        <v>0</v>
      </c>
      <c r="D4387">
        <v>1277</v>
      </c>
      <c r="E4387">
        <v>0</v>
      </c>
      <c r="F4387">
        <v>83</v>
      </c>
      <c r="G4387">
        <v>0</v>
      </c>
      <c r="H4387">
        <v>1360</v>
      </c>
      <c r="I4387" t="b">
        <v>0</v>
      </c>
    </row>
    <row r="4388" spans="1:9" x14ac:dyDescent="0.25">
      <c r="A4388" t="s">
        <v>15</v>
      </c>
      <c r="B4388" s="1">
        <v>44022</v>
      </c>
      <c r="C4388">
        <v>1</v>
      </c>
      <c r="D4388">
        <v>1278</v>
      </c>
      <c r="E4388">
        <v>0</v>
      </c>
      <c r="F4388">
        <v>83</v>
      </c>
      <c r="G4388">
        <v>1</v>
      </c>
      <c r="H4388">
        <v>1361</v>
      </c>
      <c r="I4388" t="b">
        <v>0</v>
      </c>
    </row>
    <row r="4389" spans="1:9" x14ac:dyDescent="0.25">
      <c r="A4389" t="s">
        <v>15</v>
      </c>
      <c r="B4389" s="1">
        <v>44023</v>
      </c>
      <c r="C4389">
        <v>0</v>
      </c>
      <c r="D4389">
        <v>1278</v>
      </c>
      <c r="E4389">
        <v>0</v>
      </c>
      <c r="F4389">
        <v>83</v>
      </c>
      <c r="G4389">
        <v>0</v>
      </c>
      <c r="H4389">
        <v>1361</v>
      </c>
      <c r="I4389" t="b">
        <v>0</v>
      </c>
    </row>
    <row r="4390" spans="1:9" x14ac:dyDescent="0.25">
      <c r="A4390" t="s">
        <v>15</v>
      </c>
      <c r="B4390" s="1">
        <v>44024</v>
      </c>
      <c r="C4390">
        <v>0</v>
      </c>
      <c r="D4390">
        <v>1278</v>
      </c>
      <c r="E4390">
        <v>0</v>
      </c>
      <c r="F4390">
        <v>83</v>
      </c>
      <c r="G4390">
        <v>0</v>
      </c>
      <c r="H4390">
        <v>1361</v>
      </c>
      <c r="I4390" t="b">
        <v>0</v>
      </c>
    </row>
    <row r="4391" spans="1:9" x14ac:dyDescent="0.25">
      <c r="A4391" t="s">
        <v>15</v>
      </c>
      <c r="B4391" s="1">
        <v>44025</v>
      </c>
      <c r="C4391">
        <v>1</v>
      </c>
      <c r="D4391">
        <v>1279</v>
      </c>
      <c r="E4391">
        <v>0</v>
      </c>
      <c r="F4391">
        <v>83</v>
      </c>
      <c r="G4391">
        <v>1</v>
      </c>
      <c r="H4391">
        <v>1362</v>
      </c>
      <c r="I4391" t="b">
        <v>0</v>
      </c>
    </row>
    <row r="4392" spans="1:9" x14ac:dyDescent="0.25">
      <c r="A4392" t="s">
        <v>15</v>
      </c>
      <c r="B4392" s="1">
        <v>44026</v>
      </c>
      <c r="C4392">
        <v>0</v>
      </c>
      <c r="D4392">
        <v>1279</v>
      </c>
      <c r="E4392">
        <v>0</v>
      </c>
      <c r="F4392">
        <v>83</v>
      </c>
      <c r="G4392">
        <v>0</v>
      </c>
      <c r="H4392">
        <v>1362</v>
      </c>
      <c r="I4392" t="b">
        <v>0</v>
      </c>
    </row>
    <row r="4393" spans="1:9" x14ac:dyDescent="0.25">
      <c r="A4393" t="s">
        <v>15</v>
      </c>
      <c r="B4393" s="1">
        <v>44027</v>
      </c>
      <c r="C4393">
        <v>0</v>
      </c>
      <c r="D4393">
        <v>1279</v>
      </c>
      <c r="E4393">
        <v>0</v>
      </c>
      <c r="F4393">
        <v>83</v>
      </c>
      <c r="G4393">
        <v>0</v>
      </c>
      <c r="H4393">
        <v>1362</v>
      </c>
      <c r="I4393" t="b">
        <v>0</v>
      </c>
    </row>
    <row r="4394" spans="1:9" x14ac:dyDescent="0.25">
      <c r="A4394" t="s">
        <v>15</v>
      </c>
      <c r="B4394" s="1">
        <v>44028</v>
      </c>
      <c r="C4394">
        <v>0</v>
      </c>
      <c r="D4394">
        <v>1279</v>
      </c>
      <c r="E4394">
        <v>1</v>
      </c>
      <c r="F4394">
        <v>84</v>
      </c>
      <c r="G4394">
        <v>1</v>
      </c>
      <c r="H4394">
        <v>1363</v>
      </c>
      <c r="I4394" t="b">
        <v>0</v>
      </c>
    </row>
    <row r="4395" spans="1:9" x14ac:dyDescent="0.25">
      <c r="A4395" t="s">
        <v>15</v>
      </c>
      <c r="B4395" s="1">
        <v>44029</v>
      </c>
      <c r="C4395">
        <v>1</v>
      </c>
      <c r="D4395">
        <v>1280</v>
      </c>
      <c r="E4395">
        <v>0</v>
      </c>
      <c r="F4395">
        <v>84</v>
      </c>
      <c r="G4395">
        <v>1</v>
      </c>
      <c r="H4395">
        <v>1364</v>
      </c>
      <c r="I4395" t="b">
        <v>0</v>
      </c>
    </row>
    <row r="4396" spans="1:9" x14ac:dyDescent="0.25">
      <c r="A4396" t="s">
        <v>15</v>
      </c>
      <c r="B4396" s="1">
        <v>44030</v>
      </c>
      <c r="C4396">
        <v>0</v>
      </c>
      <c r="D4396">
        <v>1280</v>
      </c>
      <c r="E4396">
        <v>0</v>
      </c>
      <c r="F4396">
        <v>84</v>
      </c>
      <c r="G4396">
        <v>0</v>
      </c>
      <c r="H4396">
        <v>1364</v>
      </c>
      <c r="I4396" t="b">
        <v>0</v>
      </c>
    </row>
    <row r="4397" spans="1:9" x14ac:dyDescent="0.25">
      <c r="A4397" t="s">
        <v>15</v>
      </c>
      <c r="B4397" s="1">
        <v>44031</v>
      </c>
      <c r="C4397">
        <v>0</v>
      </c>
      <c r="D4397">
        <v>1280</v>
      </c>
      <c r="E4397">
        <v>0</v>
      </c>
      <c r="F4397">
        <v>84</v>
      </c>
      <c r="G4397">
        <v>0</v>
      </c>
      <c r="H4397">
        <v>1364</v>
      </c>
      <c r="I4397" t="b">
        <v>0</v>
      </c>
    </row>
    <row r="4398" spans="1:9" x14ac:dyDescent="0.25">
      <c r="A4398" t="s">
        <v>15</v>
      </c>
      <c r="B4398" s="1">
        <v>44032</v>
      </c>
      <c r="C4398">
        <v>0</v>
      </c>
      <c r="D4398">
        <v>1280</v>
      </c>
      <c r="E4398">
        <v>1</v>
      </c>
      <c r="F4398">
        <v>85</v>
      </c>
      <c r="G4398">
        <v>1</v>
      </c>
      <c r="H4398">
        <v>1365</v>
      </c>
      <c r="I4398" t="b">
        <v>0</v>
      </c>
    </row>
    <row r="4399" spans="1:9" x14ac:dyDescent="0.25">
      <c r="A4399" t="s">
        <v>15</v>
      </c>
      <c r="B4399" s="1">
        <v>44033</v>
      </c>
      <c r="C4399">
        <v>0</v>
      </c>
      <c r="D4399">
        <v>1280</v>
      </c>
      <c r="E4399">
        <v>0</v>
      </c>
      <c r="F4399">
        <v>85</v>
      </c>
      <c r="G4399">
        <v>0</v>
      </c>
      <c r="H4399">
        <v>1365</v>
      </c>
      <c r="I4399" t="b">
        <v>0</v>
      </c>
    </row>
    <row r="4400" spans="1:9" x14ac:dyDescent="0.25">
      <c r="A4400" t="s">
        <v>15</v>
      </c>
      <c r="B4400" s="1">
        <v>44034</v>
      </c>
      <c r="C4400">
        <v>0</v>
      </c>
      <c r="D4400">
        <v>1280</v>
      </c>
      <c r="E4400">
        <v>0</v>
      </c>
      <c r="F4400">
        <v>85</v>
      </c>
      <c r="G4400">
        <v>0</v>
      </c>
      <c r="H4400">
        <v>1365</v>
      </c>
      <c r="I4400" t="b">
        <v>0</v>
      </c>
    </row>
    <row r="4401" spans="1:9" x14ac:dyDescent="0.25">
      <c r="A4401" t="s">
        <v>15</v>
      </c>
      <c r="B4401" s="1">
        <v>44035</v>
      </c>
      <c r="C4401">
        <v>0</v>
      </c>
      <c r="D4401">
        <v>1280</v>
      </c>
      <c r="E4401">
        <v>0</v>
      </c>
      <c r="F4401">
        <v>85</v>
      </c>
      <c r="G4401">
        <v>0</v>
      </c>
      <c r="H4401">
        <v>1365</v>
      </c>
      <c r="I4401" t="b">
        <v>0</v>
      </c>
    </row>
    <row r="4402" spans="1:9" x14ac:dyDescent="0.25">
      <c r="A4402" t="s">
        <v>15</v>
      </c>
      <c r="B4402" s="1">
        <v>44036</v>
      </c>
      <c r="C4402">
        <v>0</v>
      </c>
      <c r="D4402">
        <v>1280</v>
      </c>
      <c r="E4402">
        <v>0</v>
      </c>
      <c r="F4402">
        <v>85</v>
      </c>
      <c r="G4402">
        <v>0</v>
      </c>
      <c r="H4402">
        <v>1365</v>
      </c>
      <c r="I4402" t="b">
        <v>0</v>
      </c>
    </row>
    <row r="4403" spans="1:9" x14ac:dyDescent="0.25">
      <c r="A4403" t="s">
        <v>15</v>
      </c>
      <c r="B4403" s="1">
        <v>44037</v>
      </c>
      <c r="C4403">
        <v>0</v>
      </c>
      <c r="D4403">
        <v>1280</v>
      </c>
      <c r="E4403">
        <v>0</v>
      </c>
      <c r="F4403">
        <v>85</v>
      </c>
      <c r="G4403">
        <v>0</v>
      </c>
      <c r="H4403">
        <v>1365</v>
      </c>
      <c r="I4403" t="b">
        <v>0</v>
      </c>
    </row>
    <row r="4404" spans="1:9" x14ac:dyDescent="0.25">
      <c r="A4404" t="s">
        <v>15</v>
      </c>
      <c r="B4404" s="1">
        <v>44038</v>
      </c>
      <c r="C4404">
        <v>0</v>
      </c>
      <c r="D4404">
        <v>1280</v>
      </c>
      <c r="E4404">
        <v>0</v>
      </c>
      <c r="F4404">
        <v>85</v>
      </c>
      <c r="G4404">
        <v>0</v>
      </c>
      <c r="H4404">
        <v>1365</v>
      </c>
      <c r="I4404" t="b">
        <v>0</v>
      </c>
    </row>
    <row r="4405" spans="1:9" x14ac:dyDescent="0.25">
      <c r="A4405" t="s">
        <v>15</v>
      </c>
      <c r="B4405" s="1">
        <v>44039</v>
      </c>
      <c r="C4405">
        <v>0</v>
      </c>
      <c r="D4405">
        <v>1280</v>
      </c>
      <c r="E4405">
        <v>0</v>
      </c>
      <c r="F4405">
        <v>85</v>
      </c>
      <c r="G4405">
        <v>0</v>
      </c>
      <c r="H4405">
        <v>1365</v>
      </c>
      <c r="I4405" t="b">
        <v>0</v>
      </c>
    </row>
    <row r="4406" spans="1:9" x14ac:dyDescent="0.25">
      <c r="A4406" t="s">
        <v>15</v>
      </c>
      <c r="B4406" s="1">
        <v>44040</v>
      </c>
      <c r="C4406">
        <v>0</v>
      </c>
      <c r="D4406">
        <v>1280</v>
      </c>
      <c r="E4406">
        <v>0</v>
      </c>
      <c r="F4406">
        <v>85</v>
      </c>
      <c r="G4406">
        <v>0</v>
      </c>
      <c r="H4406">
        <v>1365</v>
      </c>
      <c r="I4406" t="b">
        <v>0</v>
      </c>
    </row>
    <row r="4407" spans="1:9" x14ac:dyDescent="0.25">
      <c r="A4407" t="s">
        <v>15</v>
      </c>
      <c r="B4407" s="1">
        <v>44041</v>
      </c>
      <c r="C4407">
        <v>0</v>
      </c>
      <c r="D4407">
        <v>1280</v>
      </c>
      <c r="E4407">
        <v>0</v>
      </c>
      <c r="F4407">
        <v>85</v>
      </c>
      <c r="G4407">
        <v>0</v>
      </c>
      <c r="H4407">
        <v>1365</v>
      </c>
      <c r="I4407" t="b">
        <v>0</v>
      </c>
    </row>
    <row r="4408" spans="1:9" x14ac:dyDescent="0.25">
      <c r="A4408" t="s">
        <v>15</v>
      </c>
      <c r="B4408" s="1">
        <v>44042</v>
      </c>
      <c r="C4408">
        <v>1</v>
      </c>
      <c r="D4408">
        <v>1281</v>
      </c>
      <c r="E4408">
        <v>0</v>
      </c>
      <c r="F4408">
        <v>85</v>
      </c>
      <c r="G4408">
        <v>1</v>
      </c>
      <c r="H4408">
        <v>1366</v>
      </c>
      <c r="I4408" t="b">
        <v>0</v>
      </c>
    </row>
    <row r="4409" spans="1:9" x14ac:dyDescent="0.25">
      <c r="A4409" t="s">
        <v>15</v>
      </c>
      <c r="B4409" s="1">
        <v>44043</v>
      </c>
      <c r="C4409">
        <v>0</v>
      </c>
      <c r="D4409">
        <v>1281</v>
      </c>
      <c r="E4409">
        <v>0</v>
      </c>
      <c r="F4409">
        <v>85</v>
      </c>
      <c r="G4409">
        <v>0</v>
      </c>
      <c r="H4409">
        <v>1366</v>
      </c>
      <c r="I4409" t="b">
        <v>0</v>
      </c>
    </row>
    <row r="4410" spans="1:9" x14ac:dyDescent="0.25">
      <c r="A4410" t="s">
        <v>15</v>
      </c>
      <c r="B4410" s="1">
        <v>44044</v>
      </c>
      <c r="C4410">
        <v>0</v>
      </c>
      <c r="D4410">
        <v>1281</v>
      </c>
      <c r="E4410">
        <v>0</v>
      </c>
      <c r="F4410">
        <v>85</v>
      </c>
      <c r="G4410">
        <v>0</v>
      </c>
      <c r="H4410">
        <v>1366</v>
      </c>
      <c r="I4410" t="b">
        <v>0</v>
      </c>
    </row>
    <row r="4411" spans="1:9" x14ac:dyDescent="0.25">
      <c r="A4411" t="s">
        <v>15</v>
      </c>
      <c r="B4411" s="1">
        <v>44045</v>
      </c>
      <c r="C4411">
        <v>0</v>
      </c>
      <c r="D4411">
        <v>1281</v>
      </c>
      <c r="E4411">
        <v>0</v>
      </c>
      <c r="F4411">
        <v>85</v>
      </c>
      <c r="G4411">
        <v>0</v>
      </c>
      <c r="H4411">
        <v>1366</v>
      </c>
      <c r="I4411" t="b">
        <v>0</v>
      </c>
    </row>
    <row r="4412" spans="1:9" x14ac:dyDescent="0.25">
      <c r="A4412" t="s">
        <v>15</v>
      </c>
      <c r="B4412" s="1">
        <v>44046</v>
      </c>
      <c r="C4412">
        <v>0</v>
      </c>
      <c r="D4412">
        <v>1281</v>
      </c>
      <c r="E4412">
        <v>0</v>
      </c>
      <c r="F4412">
        <v>85</v>
      </c>
      <c r="G4412">
        <v>0</v>
      </c>
      <c r="H4412">
        <v>1366</v>
      </c>
      <c r="I4412" t="b">
        <v>0</v>
      </c>
    </row>
    <row r="4413" spans="1:9" x14ac:dyDescent="0.25">
      <c r="A4413" t="s">
        <v>15</v>
      </c>
      <c r="B4413" s="1">
        <v>44047</v>
      </c>
      <c r="C4413">
        <v>0</v>
      </c>
      <c r="D4413">
        <v>1281</v>
      </c>
      <c r="E4413">
        <v>0</v>
      </c>
      <c r="F4413">
        <v>85</v>
      </c>
      <c r="G4413">
        <v>0</v>
      </c>
      <c r="H4413">
        <v>1366</v>
      </c>
      <c r="I4413" t="b">
        <v>0</v>
      </c>
    </row>
    <row r="4414" spans="1:9" x14ac:dyDescent="0.25">
      <c r="A4414" t="s">
        <v>15</v>
      </c>
      <c r="B4414" s="1">
        <v>44048</v>
      </c>
      <c r="C4414">
        <v>0</v>
      </c>
      <c r="D4414">
        <v>1281</v>
      </c>
      <c r="E4414">
        <v>0</v>
      </c>
      <c r="F4414">
        <v>85</v>
      </c>
      <c r="G4414">
        <v>0</v>
      </c>
      <c r="H4414">
        <v>1366</v>
      </c>
      <c r="I4414" t="b">
        <v>0</v>
      </c>
    </row>
    <row r="4415" spans="1:9" x14ac:dyDescent="0.25">
      <c r="A4415" t="s">
        <v>15</v>
      </c>
      <c r="B4415" s="1">
        <v>44049</v>
      </c>
      <c r="C4415">
        <v>0</v>
      </c>
      <c r="D4415">
        <v>1281</v>
      </c>
      <c r="E4415">
        <v>0</v>
      </c>
      <c r="F4415">
        <v>85</v>
      </c>
      <c r="G4415">
        <v>0</v>
      </c>
      <c r="H4415">
        <v>1366</v>
      </c>
      <c r="I4415" t="b">
        <v>0</v>
      </c>
    </row>
    <row r="4416" spans="1:9" x14ac:dyDescent="0.25">
      <c r="A4416" t="s">
        <v>15</v>
      </c>
      <c r="B4416" s="1">
        <v>44050</v>
      </c>
      <c r="C4416">
        <v>0</v>
      </c>
      <c r="D4416">
        <v>1281</v>
      </c>
      <c r="E4416">
        <v>0</v>
      </c>
      <c r="F4416">
        <v>85</v>
      </c>
      <c r="G4416">
        <v>0</v>
      </c>
      <c r="H4416">
        <v>1366</v>
      </c>
      <c r="I4416" t="b">
        <v>0</v>
      </c>
    </row>
    <row r="4417" spans="1:9" x14ac:dyDescent="0.25">
      <c r="A4417" t="s">
        <v>15</v>
      </c>
      <c r="B4417" s="1">
        <v>44051</v>
      </c>
      <c r="C4417">
        <v>0</v>
      </c>
      <c r="D4417">
        <v>1281</v>
      </c>
      <c r="E4417">
        <v>0</v>
      </c>
      <c r="F4417">
        <v>85</v>
      </c>
      <c r="G4417">
        <v>0</v>
      </c>
      <c r="H4417">
        <v>1366</v>
      </c>
      <c r="I4417" t="b">
        <v>0</v>
      </c>
    </row>
    <row r="4418" spans="1:9" x14ac:dyDescent="0.25">
      <c r="A4418" t="s">
        <v>15</v>
      </c>
      <c r="B4418" s="1">
        <v>44052</v>
      </c>
      <c r="C4418">
        <v>0</v>
      </c>
      <c r="D4418">
        <v>1281</v>
      </c>
      <c r="E4418">
        <v>0</v>
      </c>
      <c r="F4418">
        <v>85</v>
      </c>
      <c r="G4418">
        <v>0</v>
      </c>
      <c r="H4418">
        <v>1366</v>
      </c>
      <c r="I4418" t="b">
        <v>0</v>
      </c>
    </row>
    <row r="4419" spans="1:9" x14ac:dyDescent="0.25">
      <c r="A4419" t="s">
        <v>15</v>
      </c>
      <c r="B4419" s="1">
        <v>44053</v>
      </c>
      <c r="C4419">
        <v>0</v>
      </c>
      <c r="D4419">
        <v>1281</v>
      </c>
      <c r="E4419">
        <v>0</v>
      </c>
      <c r="F4419">
        <v>85</v>
      </c>
      <c r="G4419">
        <v>0</v>
      </c>
      <c r="H4419">
        <v>1366</v>
      </c>
      <c r="I4419" t="b">
        <v>0</v>
      </c>
    </row>
    <row r="4420" spans="1:9" x14ac:dyDescent="0.25">
      <c r="A4420" t="s">
        <v>15</v>
      </c>
      <c r="B4420" s="1">
        <v>44054</v>
      </c>
      <c r="C4420">
        <v>0</v>
      </c>
      <c r="D4420">
        <v>1281</v>
      </c>
      <c r="E4420">
        <v>0</v>
      </c>
      <c r="F4420">
        <v>85</v>
      </c>
      <c r="G4420">
        <v>0</v>
      </c>
      <c r="H4420">
        <v>1366</v>
      </c>
      <c r="I4420" t="b">
        <v>0</v>
      </c>
    </row>
    <row r="4421" spans="1:9" x14ac:dyDescent="0.25">
      <c r="A4421" t="s">
        <v>15</v>
      </c>
      <c r="B4421" s="1">
        <v>44055</v>
      </c>
      <c r="C4421">
        <v>0</v>
      </c>
      <c r="D4421">
        <v>1281</v>
      </c>
      <c r="E4421">
        <v>0</v>
      </c>
      <c r="F4421">
        <v>85</v>
      </c>
      <c r="G4421">
        <v>0</v>
      </c>
      <c r="H4421">
        <v>1366</v>
      </c>
      <c r="I4421" t="b">
        <v>0</v>
      </c>
    </row>
    <row r="4422" spans="1:9" x14ac:dyDescent="0.25">
      <c r="A4422" t="s">
        <v>15</v>
      </c>
      <c r="B4422" s="1">
        <v>44056</v>
      </c>
      <c r="C4422">
        <v>0</v>
      </c>
      <c r="D4422">
        <v>1281</v>
      </c>
      <c r="E4422">
        <v>0</v>
      </c>
      <c r="F4422">
        <v>85</v>
      </c>
      <c r="G4422">
        <v>0</v>
      </c>
      <c r="H4422">
        <v>1366</v>
      </c>
      <c r="I4422" t="b">
        <v>0</v>
      </c>
    </row>
    <row r="4423" spans="1:9" x14ac:dyDescent="0.25">
      <c r="A4423" t="s">
        <v>15</v>
      </c>
      <c r="B4423" s="1">
        <v>44057</v>
      </c>
      <c r="C4423">
        <v>1</v>
      </c>
      <c r="D4423">
        <v>1282</v>
      </c>
      <c r="E4423">
        <v>0</v>
      </c>
      <c r="F4423">
        <v>85</v>
      </c>
      <c r="G4423">
        <v>1</v>
      </c>
      <c r="H4423">
        <v>1367</v>
      </c>
      <c r="I4423" t="b">
        <v>0</v>
      </c>
    </row>
    <row r="4424" spans="1:9" x14ac:dyDescent="0.25">
      <c r="A4424" t="s">
        <v>15</v>
      </c>
      <c r="B4424" s="1">
        <v>44058</v>
      </c>
      <c r="C4424">
        <v>0</v>
      </c>
      <c r="D4424">
        <v>1282</v>
      </c>
      <c r="E4424">
        <v>0</v>
      </c>
      <c r="F4424">
        <v>85</v>
      </c>
      <c r="G4424">
        <v>0</v>
      </c>
      <c r="H4424">
        <v>1367</v>
      </c>
      <c r="I4424" t="b">
        <v>0</v>
      </c>
    </row>
    <row r="4425" spans="1:9" x14ac:dyDescent="0.25">
      <c r="A4425" t="s">
        <v>15</v>
      </c>
      <c r="B4425" s="1">
        <v>44059</v>
      </c>
      <c r="C4425">
        <v>0</v>
      </c>
      <c r="D4425">
        <v>1282</v>
      </c>
      <c r="E4425">
        <v>0</v>
      </c>
      <c r="F4425">
        <v>85</v>
      </c>
      <c r="G4425">
        <v>0</v>
      </c>
      <c r="H4425">
        <v>1367</v>
      </c>
      <c r="I4425" t="b">
        <v>0</v>
      </c>
    </row>
    <row r="4426" spans="1:9" x14ac:dyDescent="0.25">
      <c r="A4426" t="s">
        <v>15</v>
      </c>
      <c r="B4426" s="1">
        <v>44060</v>
      </c>
      <c r="C4426">
        <v>2</v>
      </c>
      <c r="D4426">
        <v>1284</v>
      </c>
      <c r="E4426">
        <v>0</v>
      </c>
      <c r="F4426">
        <v>85</v>
      </c>
      <c r="G4426">
        <v>2</v>
      </c>
      <c r="H4426">
        <v>1369</v>
      </c>
      <c r="I4426" t="b">
        <v>0</v>
      </c>
    </row>
    <row r="4427" spans="1:9" x14ac:dyDescent="0.25">
      <c r="A4427" t="s">
        <v>15</v>
      </c>
      <c r="B4427" s="1">
        <v>44061</v>
      </c>
      <c r="C4427">
        <v>0</v>
      </c>
      <c r="D4427">
        <v>1284</v>
      </c>
      <c r="E4427">
        <v>0</v>
      </c>
      <c r="F4427">
        <v>85</v>
      </c>
      <c r="G4427">
        <v>0</v>
      </c>
      <c r="H4427">
        <v>1369</v>
      </c>
      <c r="I4427" t="b">
        <v>0</v>
      </c>
    </row>
    <row r="4428" spans="1:9" x14ac:dyDescent="0.25">
      <c r="A4428" t="s">
        <v>15</v>
      </c>
      <c r="B4428" s="1">
        <v>44062</v>
      </c>
      <c r="C4428">
        <v>0</v>
      </c>
      <c r="D4428">
        <v>1284</v>
      </c>
      <c r="E4428">
        <v>0</v>
      </c>
      <c r="F4428">
        <v>85</v>
      </c>
      <c r="G4428">
        <v>0</v>
      </c>
      <c r="H4428">
        <v>1369</v>
      </c>
      <c r="I4428" t="b">
        <v>0</v>
      </c>
    </row>
    <row r="4429" spans="1:9" x14ac:dyDescent="0.25">
      <c r="A4429" t="s">
        <v>15</v>
      </c>
      <c r="B4429" s="1">
        <v>44063</v>
      </c>
      <c r="C4429">
        <v>0</v>
      </c>
      <c r="D4429">
        <v>1284</v>
      </c>
      <c r="E4429">
        <v>1</v>
      </c>
      <c r="F4429">
        <v>86</v>
      </c>
      <c r="G4429">
        <v>1</v>
      </c>
      <c r="H4429">
        <v>1370</v>
      </c>
      <c r="I4429" t="b">
        <v>0</v>
      </c>
    </row>
    <row r="4430" spans="1:9" x14ac:dyDescent="0.25">
      <c r="A4430" t="s">
        <v>15</v>
      </c>
      <c r="B4430" s="1">
        <v>44064</v>
      </c>
      <c r="C4430">
        <v>0</v>
      </c>
      <c r="D4430">
        <v>1284</v>
      </c>
      <c r="E4430">
        <v>0</v>
      </c>
      <c r="F4430">
        <v>86</v>
      </c>
      <c r="G4430">
        <v>0</v>
      </c>
      <c r="H4430">
        <v>1370</v>
      </c>
      <c r="I4430" t="b">
        <v>0</v>
      </c>
    </row>
    <row r="4431" spans="1:9" x14ac:dyDescent="0.25">
      <c r="A4431" t="s">
        <v>15</v>
      </c>
      <c r="B4431" s="1">
        <v>44065</v>
      </c>
      <c r="C4431">
        <v>0</v>
      </c>
      <c r="D4431">
        <v>1284</v>
      </c>
      <c r="E4431">
        <v>0</v>
      </c>
      <c r="F4431">
        <v>86</v>
      </c>
      <c r="G4431">
        <v>0</v>
      </c>
      <c r="H4431">
        <v>1370</v>
      </c>
      <c r="I4431" t="b">
        <v>0</v>
      </c>
    </row>
    <row r="4432" spans="1:9" x14ac:dyDescent="0.25">
      <c r="A4432" t="s">
        <v>15</v>
      </c>
      <c r="B4432" s="1">
        <v>44066</v>
      </c>
      <c r="C4432">
        <v>0</v>
      </c>
      <c r="D4432">
        <v>1284</v>
      </c>
      <c r="E4432">
        <v>0</v>
      </c>
      <c r="F4432">
        <v>86</v>
      </c>
      <c r="G4432">
        <v>0</v>
      </c>
      <c r="H4432">
        <v>1370</v>
      </c>
      <c r="I4432" t="b">
        <v>0</v>
      </c>
    </row>
    <row r="4433" spans="1:9" x14ac:dyDescent="0.25">
      <c r="A4433" t="s">
        <v>15</v>
      </c>
      <c r="B4433" s="1">
        <v>44067</v>
      </c>
      <c r="C4433">
        <v>0</v>
      </c>
      <c r="D4433">
        <v>1284</v>
      </c>
      <c r="E4433">
        <v>0</v>
      </c>
      <c r="F4433">
        <v>86</v>
      </c>
      <c r="G4433">
        <v>0</v>
      </c>
      <c r="H4433">
        <v>1370</v>
      </c>
      <c r="I4433" t="b">
        <v>0</v>
      </c>
    </row>
    <row r="4434" spans="1:9" x14ac:dyDescent="0.25">
      <c r="A4434" t="s">
        <v>15</v>
      </c>
      <c r="B4434" s="1">
        <v>44068</v>
      </c>
      <c r="C4434">
        <v>1</v>
      </c>
      <c r="D4434">
        <v>1285</v>
      </c>
      <c r="E4434">
        <v>0</v>
      </c>
      <c r="F4434">
        <v>86</v>
      </c>
      <c r="G4434">
        <v>1</v>
      </c>
      <c r="H4434">
        <v>1371</v>
      </c>
      <c r="I4434" t="b">
        <v>0</v>
      </c>
    </row>
    <row r="4435" spans="1:9" x14ac:dyDescent="0.25">
      <c r="A4435" t="s">
        <v>15</v>
      </c>
      <c r="B4435" s="1">
        <v>44069</v>
      </c>
      <c r="C4435">
        <v>0</v>
      </c>
      <c r="D4435">
        <v>1285</v>
      </c>
      <c r="E4435">
        <v>0</v>
      </c>
      <c r="F4435">
        <v>86</v>
      </c>
      <c r="G4435">
        <v>0</v>
      </c>
      <c r="H4435">
        <v>1371</v>
      </c>
      <c r="I4435" t="b">
        <v>0</v>
      </c>
    </row>
    <row r="4436" spans="1:9" x14ac:dyDescent="0.25">
      <c r="A4436" t="s">
        <v>15</v>
      </c>
      <c r="B4436" s="1">
        <v>44070</v>
      </c>
      <c r="C4436">
        <v>1</v>
      </c>
      <c r="D4436">
        <v>1286</v>
      </c>
      <c r="E4436">
        <v>0</v>
      </c>
      <c r="F4436">
        <v>86</v>
      </c>
      <c r="G4436">
        <v>1</v>
      </c>
      <c r="H4436">
        <v>1372</v>
      </c>
      <c r="I4436" t="b">
        <v>0</v>
      </c>
    </row>
    <row r="4437" spans="1:9" x14ac:dyDescent="0.25">
      <c r="A4437" t="s">
        <v>15</v>
      </c>
      <c r="B4437" s="1">
        <v>44071</v>
      </c>
      <c r="C4437">
        <v>0</v>
      </c>
      <c r="D4437">
        <v>1286</v>
      </c>
      <c r="E4437">
        <v>1</v>
      </c>
      <c r="F4437">
        <v>87</v>
      </c>
      <c r="G4437">
        <v>1</v>
      </c>
      <c r="H4437">
        <v>1373</v>
      </c>
      <c r="I4437" t="b">
        <v>0</v>
      </c>
    </row>
    <row r="4438" spans="1:9" x14ac:dyDescent="0.25">
      <c r="A4438" t="s">
        <v>15</v>
      </c>
      <c r="B4438" s="1">
        <v>44072</v>
      </c>
      <c r="C4438">
        <v>0</v>
      </c>
      <c r="D4438">
        <v>1286</v>
      </c>
      <c r="E4438">
        <v>0</v>
      </c>
      <c r="F4438">
        <v>87</v>
      </c>
      <c r="G4438">
        <v>0</v>
      </c>
      <c r="H4438">
        <v>1373</v>
      </c>
      <c r="I4438" t="b">
        <v>0</v>
      </c>
    </row>
    <row r="4439" spans="1:9" x14ac:dyDescent="0.25">
      <c r="A4439" t="s">
        <v>15</v>
      </c>
      <c r="B4439" s="1">
        <v>44073</v>
      </c>
      <c r="C4439">
        <v>0</v>
      </c>
      <c r="D4439">
        <v>1286</v>
      </c>
      <c r="E4439">
        <v>0</v>
      </c>
      <c r="F4439">
        <v>87</v>
      </c>
      <c r="G4439">
        <v>0</v>
      </c>
      <c r="H4439">
        <v>1373</v>
      </c>
      <c r="I4439" t="b">
        <v>0</v>
      </c>
    </row>
    <row r="4440" spans="1:9" x14ac:dyDescent="0.25">
      <c r="A4440" t="s">
        <v>15</v>
      </c>
      <c r="B4440" s="1">
        <v>44074</v>
      </c>
      <c r="C4440">
        <v>0</v>
      </c>
      <c r="D4440">
        <v>1286</v>
      </c>
      <c r="E4440">
        <v>0</v>
      </c>
      <c r="F4440">
        <v>87</v>
      </c>
      <c r="G4440">
        <v>0</v>
      </c>
      <c r="H4440">
        <v>1373</v>
      </c>
      <c r="I4440" t="b">
        <v>0</v>
      </c>
    </row>
    <row r="4441" spans="1:9" x14ac:dyDescent="0.25">
      <c r="A4441" t="s">
        <v>15</v>
      </c>
      <c r="B4441" s="1">
        <v>44075</v>
      </c>
      <c r="C4441">
        <v>0</v>
      </c>
      <c r="D4441">
        <v>1286</v>
      </c>
      <c r="E4441">
        <v>0</v>
      </c>
      <c r="F4441">
        <v>87</v>
      </c>
      <c r="G4441">
        <v>0</v>
      </c>
      <c r="H4441">
        <v>1373</v>
      </c>
      <c r="I4441" t="b">
        <v>0</v>
      </c>
    </row>
    <row r="4442" spans="1:9" x14ac:dyDescent="0.25">
      <c r="A4442" t="s">
        <v>15</v>
      </c>
      <c r="B4442" s="1">
        <v>44076</v>
      </c>
      <c r="C4442">
        <v>0</v>
      </c>
      <c r="D4442">
        <v>1286</v>
      </c>
      <c r="E4442">
        <v>0</v>
      </c>
      <c r="F4442">
        <v>87</v>
      </c>
      <c r="G4442">
        <v>0</v>
      </c>
      <c r="H4442">
        <v>1373</v>
      </c>
      <c r="I4442" t="b">
        <v>0</v>
      </c>
    </row>
    <row r="4443" spans="1:9" x14ac:dyDescent="0.25">
      <c r="A4443" t="s">
        <v>15</v>
      </c>
      <c r="B4443" s="1">
        <v>44077</v>
      </c>
      <c r="C4443">
        <v>0</v>
      </c>
      <c r="D4443">
        <v>1286</v>
      </c>
      <c r="E4443">
        <v>1</v>
      </c>
      <c r="F4443">
        <v>88</v>
      </c>
      <c r="G4443">
        <v>1</v>
      </c>
      <c r="H4443">
        <v>1374</v>
      </c>
      <c r="I4443" t="b">
        <v>0</v>
      </c>
    </row>
    <row r="4444" spans="1:9" x14ac:dyDescent="0.25">
      <c r="A4444" t="s">
        <v>15</v>
      </c>
      <c r="B4444" s="1">
        <v>44078</v>
      </c>
      <c r="C4444">
        <v>0</v>
      </c>
      <c r="D4444">
        <v>1286</v>
      </c>
      <c r="E4444">
        <v>0</v>
      </c>
      <c r="F4444">
        <v>88</v>
      </c>
      <c r="G4444">
        <v>0</v>
      </c>
      <c r="H4444">
        <v>1374</v>
      </c>
      <c r="I4444" t="b">
        <v>0</v>
      </c>
    </row>
    <row r="4445" spans="1:9" x14ac:dyDescent="0.25">
      <c r="A4445" t="s">
        <v>15</v>
      </c>
      <c r="B4445" s="1">
        <v>44079</v>
      </c>
      <c r="C4445">
        <v>0</v>
      </c>
      <c r="D4445">
        <v>1286</v>
      </c>
      <c r="E4445">
        <v>0</v>
      </c>
      <c r="F4445">
        <v>88</v>
      </c>
      <c r="G4445">
        <v>0</v>
      </c>
      <c r="H4445">
        <v>1374</v>
      </c>
      <c r="I4445" t="b">
        <v>0</v>
      </c>
    </row>
    <row r="4446" spans="1:9" x14ac:dyDescent="0.25">
      <c r="A4446" t="s">
        <v>15</v>
      </c>
      <c r="B4446" s="1">
        <v>44080</v>
      </c>
      <c r="C4446">
        <v>0</v>
      </c>
      <c r="D4446">
        <v>1286</v>
      </c>
      <c r="E4446">
        <v>0</v>
      </c>
      <c r="F4446">
        <v>88</v>
      </c>
      <c r="G4446">
        <v>0</v>
      </c>
      <c r="H4446">
        <v>1374</v>
      </c>
      <c r="I4446" t="b">
        <v>0</v>
      </c>
    </row>
    <row r="4447" spans="1:9" x14ac:dyDescent="0.25">
      <c r="A4447" t="s">
        <v>15</v>
      </c>
      <c r="B4447" s="1">
        <v>44081</v>
      </c>
      <c r="C4447">
        <v>0</v>
      </c>
      <c r="D4447">
        <v>1286</v>
      </c>
      <c r="E4447">
        <v>0</v>
      </c>
      <c r="F4447">
        <v>88</v>
      </c>
      <c r="G4447">
        <v>0</v>
      </c>
      <c r="H4447">
        <v>1374</v>
      </c>
      <c r="I4447" t="b">
        <v>0</v>
      </c>
    </row>
    <row r="4448" spans="1:9" x14ac:dyDescent="0.25">
      <c r="A4448" t="s">
        <v>15</v>
      </c>
      <c r="B4448" s="1">
        <v>44082</v>
      </c>
      <c r="C4448">
        <v>1</v>
      </c>
      <c r="D4448">
        <v>1287</v>
      </c>
      <c r="E4448">
        <v>0</v>
      </c>
      <c r="F4448">
        <v>88</v>
      </c>
      <c r="G4448">
        <v>1</v>
      </c>
      <c r="H4448">
        <v>1375</v>
      </c>
      <c r="I4448" t="b">
        <v>0</v>
      </c>
    </row>
    <row r="4449" spans="1:9" x14ac:dyDescent="0.25">
      <c r="A4449" t="s">
        <v>15</v>
      </c>
      <c r="B4449" s="1">
        <v>44083</v>
      </c>
      <c r="C4449">
        <v>0</v>
      </c>
      <c r="D4449">
        <v>1287</v>
      </c>
      <c r="E4449">
        <v>0</v>
      </c>
      <c r="F4449">
        <v>88</v>
      </c>
      <c r="G4449">
        <v>0</v>
      </c>
      <c r="H4449">
        <v>1375</v>
      </c>
      <c r="I4449" t="b">
        <v>0</v>
      </c>
    </row>
    <row r="4450" spans="1:9" x14ac:dyDescent="0.25">
      <c r="A4450" t="s">
        <v>15</v>
      </c>
      <c r="B4450" s="1">
        <v>44084</v>
      </c>
      <c r="C4450">
        <v>0</v>
      </c>
      <c r="D4450">
        <v>1287</v>
      </c>
      <c r="E4450">
        <v>0</v>
      </c>
      <c r="F4450">
        <v>88</v>
      </c>
      <c r="G4450">
        <v>0</v>
      </c>
      <c r="H4450">
        <v>1375</v>
      </c>
      <c r="I4450" t="b">
        <v>0</v>
      </c>
    </row>
    <row r="4451" spans="1:9" x14ac:dyDescent="0.25">
      <c r="A4451" t="s">
        <v>15</v>
      </c>
      <c r="B4451" s="1">
        <v>44085</v>
      </c>
      <c r="C4451">
        <v>0</v>
      </c>
      <c r="D4451">
        <v>1287</v>
      </c>
      <c r="E4451">
        <v>0</v>
      </c>
      <c r="F4451">
        <v>88</v>
      </c>
      <c r="G4451">
        <v>0</v>
      </c>
      <c r="H4451">
        <v>1375</v>
      </c>
      <c r="I4451" t="b">
        <v>0</v>
      </c>
    </row>
    <row r="4452" spans="1:9" x14ac:dyDescent="0.25">
      <c r="A4452" t="s">
        <v>15</v>
      </c>
      <c r="B4452" s="1">
        <v>44086</v>
      </c>
      <c r="C4452">
        <v>0</v>
      </c>
      <c r="D4452">
        <v>1287</v>
      </c>
      <c r="E4452">
        <v>0</v>
      </c>
      <c r="F4452">
        <v>88</v>
      </c>
      <c r="G4452">
        <v>0</v>
      </c>
      <c r="H4452">
        <v>1375</v>
      </c>
      <c r="I4452" t="b">
        <v>0</v>
      </c>
    </row>
    <row r="4453" spans="1:9" x14ac:dyDescent="0.25">
      <c r="A4453" t="s">
        <v>15</v>
      </c>
      <c r="B4453" s="1">
        <v>44087</v>
      </c>
      <c r="C4453">
        <v>1</v>
      </c>
      <c r="D4453">
        <v>1288</v>
      </c>
      <c r="E4453">
        <v>0</v>
      </c>
      <c r="F4453">
        <v>88</v>
      </c>
      <c r="G4453">
        <v>1</v>
      </c>
      <c r="H4453">
        <v>1376</v>
      </c>
      <c r="I4453" t="b">
        <v>0</v>
      </c>
    </row>
    <row r="4454" spans="1:9" x14ac:dyDescent="0.25">
      <c r="A4454" t="s">
        <v>15</v>
      </c>
      <c r="B4454" s="1">
        <v>44088</v>
      </c>
      <c r="C4454">
        <v>0</v>
      </c>
      <c r="D4454">
        <v>1288</v>
      </c>
      <c r="E4454">
        <v>0</v>
      </c>
      <c r="F4454">
        <v>88</v>
      </c>
      <c r="G4454">
        <v>0</v>
      </c>
      <c r="H4454">
        <v>1376</v>
      </c>
      <c r="I4454" t="b">
        <v>0</v>
      </c>
    </row>
    <row r="4455" spans="1:9" x14ac:dyDescent="0.25">
      <c r="A4455" t="s">
        <v>15</v>
      </c>
      <c r="B4455" s="1">
        <v>44089</v>
      </c>
      <c r="C4455">
        <v>0</v>
      </c>
      <c r="D4455">
        <v>1288</v>
      </c>
      <c r="E4455">
        <v>1</v>
      </c>
      <c r="F4455">
        <v>89</v>
      </c>
      <c r="G4455">
        <v>1</v>
      </c>
      <c r="H4455">
        <v>1377</v>
      </c>
      <c r="I4455" t="b">
        <v>0</v>
      </c>
    </row>
    <row r="4456" spans="1:9" x14ac:dyDescent="0.25">
      <c r="A4456" t="s">
        <v>15</v>
      </c>
      <c r="B4456" s="1">
        <v>44090</v>
      </c>
      <c r="C4456">
        <v>0</v>
      </c>
      <c r="D4456">
        <v>1288</v>
      </c>
      <c r="E4456">
        <v>0</v>
      </c>
      <c r="F4456">
        <v>89</v>
      </c>
      <c r="G4456">
        <v>0</v>
      </c>
      <c r="H4456">
        <v>1377</v>
      </c>
      <c r="I4456" t="b">
        <v>0</v>
      </c>
    </row>
    <row r="4457" spans="1:9" x14ac:dyDescent="0.25">
      <c r="A4457" t="s">
        <v>15</v>
      </c>
      <c r="B4457" s="1">
        <v>44091</v>
      </c>
      <c r="C4457">
        <v>1</v>
      </c>
      <c r="D4457">
        <v>1289</v>
      </c>
      <c r="E4457">
        <v>0</v>
      </c>
      <c r="F4457">
        <v>89</v>
      </c>
      <c r="G4457">
        <v>1</v>
      </c>
      <c r="H4457">
        <v>1378</v>
      </c>
      <c r="I4457" t="b">
        <v>0</v>
      </c>
    </row>
    <row r="4458" spans="1:9" x14ac:dyDescent="0.25">
      <c r="A4458" t="s">
        <v>15</v>
      </c>
      <c r="B4458" s="1">
        <v>44092</v>
      </c>
      <c r="C4458">
        <v>0</v>
      </c>
      <c r="D4458">
        <v>1289</v>
      </c>
      <c r="E4458">
        <v>1</v>
      </c>
      <c r="F4458">
        <v>90</v>
      </c>
      <c r="G4458">
        <v>1</v>
      </c>
      <c r="H4458">
        <v>1379</v>
      </c>
      <c r="I4458" t="b">
        <v>0</v>
      </c>
    </row>
    <row r="4459" spans="1:9" x14ac:dyDescent="0.25">
      <c r="A4459" t="s">
        <v>15</v>
      </c>
      <c r="B4459" s="1">
        <v>44093</v>
      </c>
      <c r="C4459">
        <v>0</v>
      </c>
      <c r="D4459">
        <v>1289</v>
      </c>
      <c r="E4459">
        <v>0</v>
      </c>
      <c r="F4459">
        <v>90</v>
      </c>
      <c r="G4459">
        <v>0</v>
      </c>
      <c r="H4459">
        <v>1379</v>
      </c>
      <c r="I4459" t="b">
        <v>0</v>
      </c>
    </row>
    <row r="4460" spans="1:9" x14ac:dyDescent="0.25">
      <c r="A4460" t="s">
        <v>15</v>
      </c>
      <c r="B4460" s="1">
        <v>44094</v>
      </c>
      <c r="C4460">
        <v>1</v>
      </c>
      <c r="D4460">
        <v>1290</v>
      </c>
      <c r="E4460">
        <v>0</v>
      </c>
      <c r="F4460">
        <v>90</v>
      </c>
      <c r="G4460">
        <v>1</v>
      </c>
      <c r="H4460">
        <v>1380</v>
      </c>
      <c r="I4460" t="b">
        <v>0</v>
      </c>
    </row>
    <row r="4461" spans="1:9" x14ac:dyDescent="0.25">
      <c r="A4461" t="s">
        <v>15</v>
      </c>
      <c r="B4461" s="1">
        <v>44095</v>
      </c>
      <c r="C4461">
        <v>0</v>
      </c>
      <c r="D4461">
        <v>1290</v>
      </c>
      <c r="E4461">
        <v>0</v>
      </c>
      <c r="F4461">
        <v>90</v>
      </c>
      <c r="G4461">
        <v>0</v>
      </c>
      <c r="H4461">
        <v>1380</v>
      </c>
      <c r="I4461" t="b">
        <v>0</v>
      </c>
    </row>
    <row r="4462" spans="1:9" x14ac:dyDescent="0.25">
      <c r="A4462" t="s">
        <v>15</v>
      </c>
      <c r="B4462" s="1">
        <v>44096</v>
      </c>
      <c r="C4462">
        <v>0</v>
      </c>
      <c r="D4462">
        <v>1290</v>
      </c>
      <c r="E4462">
        <v>0</v>
      </c>
      <c r="F4462">
        <v>90</v>
      </c>
      <c r="G4462">
        <v>0</v>
      </c>
      <c r="H4462">
        <v>1380</v>
      </c>
      <c r="I4462" t="b">
        <v>0</v>
      </c>
    </row>
    <row r="4463" spans="1:9" x14ac:dyDescent="0.25">
      <c r="A4463" t="s">
        <v>15</v>
      </c>
      <c r="B4463" s="1">
        <v>44097</v>
      </c>
      <c r="C4463">
        <v>0</v>
      </c>
      <c r="D4463">
        <v>1290</v>
      </c>
      <c r="E4463">
        <v>0</v>
      </c>
      <c r="F4463">
        <v>90</v>
      </c>
      <c r="G4463">
        <v>0</v>
      </c>
      <c r="H4463">
        <v>1380</v>
      </c>
      <c r="I4463" t="b">
        <v>0</v>
      </c>
    </row>
    <row r="4464" spans="1:9" x14ac:dyDescent="0.25">
      <c r="A4464" t="s">
        <v>15</v>
      </c>
      <c r="B4464" s="1">
        <v>44098</v>
      </c>
      <c r="C4464">
        <v>1</v>
      </c>
      <c r="D4464">
        <v>1291</v>
      </c>
      <c r="E4464">
        <v>1</v>
      </c>
      <c r="F4464">
        <v>91</v>
      </c>
      <c r="G4464">
        <v>2</v>
      </c>
      <c r="H4464">
        <v>1382</v>
      </c>
      <c r="I4464" t="b">
        <v>0</v>
      </c>
    </row>
    <row r="4465" spans="1:9" x14ac:dyDescent="0.25">
      <c r="A4465" t="s">
        <v>15</v>
      </c>
      <c r="B4465" s="1">
        <v>44099</v>
      </c>
      <c r="C4465">
        <v>0</v>
      </c>
      <c r="D4465">
        <v>1291</v>
      </c>
      <c r="E4465">
        <v>0</v>
      </c>
      <c r="F4465">
        <v>91</v>
      </c>
      <c r="G4465">
        <v>0</v>
      </c>
      <c r="H4465">
        <v>1382</v>
      </c>
      <c r="I4465" t="b">
        <v>0</v>
      </c>
    </row>
    <row r="4466" spans="1:9" x14ac:dyDescent="0.25">
      <c r="A4466" t="s">
        <v>15</v>
      </c>
      <c r="B4466" s="1">
        <v>44100</v>
      </c>
      <c r="C4466">
        <v>0</v>
      </c>
      <c r="D4466">
        <v>1291</v>
      </c>
      <c r="E4466">
        <v>0</v>
      </c>
      <c r="F4466">
        <v>91</v>
      </c>
      <c r="G4466">
        <v>0</v>
      </c>
      <c r="H4466">
        <v>1382</v>
      </c>
      <c r="I4466" t="b">
        <v>0</v>
      </c>
    </row>
    <row r="4467" spans="1:9" x14ac:dyDescent="0.25">
      <c r="A4467" t="s">
        <v>15</v>
      </c>
      <c r="B4467" s="1">
        <v>44101</v>
      </c>
      <c r="C4467">
        <v>0</v>
      </c>
      <c r="D4467">
        <v>1291</v>
      </c>
      <c r="E4467">
        <v>0</v>
      </c>
      <c r="F4467">
        <v>91</v>
      </c>
      <c r="G4467">
        <v>0</v>
      </c>
      <c r="H4467">
        <v>1382</v>
      </c>
      <c r="I4467" t="b">
        <v>0</v>
      </c>
    </row>
    <row r="4468" spans="1:9" x14ac:dyDescent="0.25">
      <c r="A4468" t="s">
        <v>15</v>
      </c>
      <c r="B4468" s="1">
        <v>44102</v>
      </c>
      <c r="C4468">
        <v>0</v>
      </c>
      <c r="D4468">
        <v>1291</v>
      </c>
      <c r="E4468">
        <v>0</v>
      </c>
      <c r="F4468">
        <v>91</v>
      </c>
      <c r="G4468">
        <v>0</v>
      </c>
      <c r="H4468">
        <v>1382</v>
      </c>
      <c r="I4468" t="b">
        <v>0</v>
      </c>
    </row>
    <row r="4469" spans="1:9" x14ac:dyDescent="0.25">
      <c r="A4469" t="s">
        <v>15</v>
      </c>
      <c r="B4469" s="1">
        <v>44103</v>
      </c>
      <c r="C4469">
        <v>0</v>
      </c>
      <c r="D4469">
        <v>1291</v>
      </c>
      <c r="E4469">
        <v>0</v>
      </c>
      <c r="F4469">
        <v>91</v>
      </c>
      <c r="G4469">
        <v>0</v>
      </c>
      <c r="H4469">
        <v>1382</v>
      </c>
      <c r="I4469" t="b">
        <v>0</v>
      </c>
    </row>
    <row r="4470" spans="1:9" x14ac:dyDescent="0.25">
      <c r="A4470" t="s">
        <v>15</v>
      </c>
      <c r="B4470" s="1">
        <v>44104</v>
      </c>
      <c r="C4470">
        <v>0</v>
      </c>
      <c r="D4470">
        <v>1291</v>
      </c>
      <c r="E4470">
        <v>0</v>
      </c>
      <c r="F4470">
        <v>91</v>
      </c>
      <c r="G4470">
        <v>0</v>
      </c>
      <c r="H4470">
        <v>1382</v>
      </c>
      <c r="I4470" t="b">
        <v>0</v>
      </c>
    </row>
    <row r="4471" spans="1:9" x14ac:dyDescent="0.25">
      <c r="A4471" t="s">
        <v>15</v>
      </c>
      <c r="B4471" s="1">
        <v>44105</v>
      </c>
      <c r="C4471">
        <v>0</v>
      </c>
      <c r="D4471">
        <v>1291</v>
      </c>
      <c r="E4471">
        <v>0</v>
      </c>
      <c r="F4471">
        <v>91</v>
      </c>
      <c r="G4471">
        <v>0</v>
      </c>
      <c r="H4471">
        <v>1382</v>
      </c>
      <c r="I4471" t="b">
        <v>0</v>
      </c>
    </row>
    <row r="4472" spans="1:9" x14ac:dyDescent="0.25">
      <c r="A4472" t="s">
        <v>15</v>
      </c>
      <c r="B4472" s="1">
        <v>44106</v>
      </c>
      <c r="C4472">
        <v>1</v>
      </c>
      <c r="D4472">
        <v>1292</v>
      </c>
      <c r="E4472">
        <v>0</v>
      </c>
      <c r="F4472">
        <v>91</v>
      </c>
      <c r="G4472">
        <v>1</v>
      </c>
      <c r="H4472">
        <v>1383</v>
      </c>
      <c r="I4472" t="b">
        <v>0</v>
      </c>
    </row>
    <row r="4473" spans="1:9" x14ac:dyDescent="0.25">
      <c r="A4473" t="s">
        <v>15</v>
      </c>
      <c r="B4473" s="1">
        <v>44107</v>
      </c>
      <c r="C4473">
        <v>0</v>
      </c>
      <c r="D4473">
        <v>1292</v>
      </c>
      <c r="E4473">
        <v>0</v>
      </c>
      <c r="F4473">
        <v>91</v>
      </c>
      <c r="G4473">
        <v>0</v>
      </c>
      <c r="H4473">
        <v>1383</v>
      </c>
      <c r="I4473" t="b">
        <v>0</v>
      </c>
    </row>
    <row r="4474" spans="1:9" x14ac:dyDescent="0.25">
      <c r="A4474" t="s">
        <v>15</v>
      </c>
      <c r="B4474" s="1">
        <v>44108</v>
      </c>
      <c r="C4474">
        <v>0</v>
      </c>
      <c r="D4474">
        <v>1292</v>
      </c>
      <c r="E4474">
        <v>0</v>
      </c>
      <c r="F4474">
        <v>91</v>
      </c>
      <c r="G4474">
        <v>0</v>
      </c>
      <c r="H4474">
        <v>1383</v>
      </c>
      <c r="I4474" t="b">
        <v>0</v>
      </c>
    </row>
    <row r="4475" spans="1:9" x14ac:dyDescent="0.25">
      <c r="A4475" t="s">
        <v>15</v>
      </c>
      <c r="B4475" s="1">
        <v>44109</v>
      </c>
      <c r="C4475">
        <v>0</v>
      </c>
      <c r="D4475">
        <v>1292</v>
      </c>
      <c r="E4475">
        <v>0</v>
      </c>
      <c r="F4475">
        <v>91</v>
      </c>
      <c r="G4475">
        <v>0</v>
      </c>
      <c r="H4475">
        <v>1383</v>
      </c>
      <c r="I4475" t="b">
        <v>0</v>
      </c>
    </row>
    <row r="4476" spans="1:9" x14ac:dyDescent="0.25">
      <c r="A4476" t="s">
        <v>15</v>
      </c>
      <c r="B4476" s="1">
        <v>44110</v>
      </c>
      <c r="C4476">
        <v>1</v>
      </c>
      <c r="D4476">
        <v>1293</v>
      </c>
      <c r="E4476">
        <v>0</v>
      </c>
      <c r="F4476">
        <v>91</v>
      </c>
      <c r="G4476">
        <v>1</v>
      </c>
      <c r="H4476">
        <v>1384</v>
      </c>
      <c r="I4476" t="b">
        <v>0</v>
      </c>
    </row>
    <row r="4477" spans="1:9" x14ac:dyDescent="0.25">
      <c r="A4477" t="s">
        <v>15</v>
      </c>
      <c r="B4477" s="1">
        <v>44111</v>
      </c>
      <c r="C4477">
        <v>0</v>
      </c>
      <c r="D4477">
        <v>1293</v>
      </c>
      <c r="E4477">
        <v>0</v>
      </c>
      <c r="F4477">
        <v>91</v>
      </c>
      <c r="G4477">
        <v>0</v>
      </c>
      <c r="H4477">
        <v>1384</v>
      </c>
      <c r="I4477" t="b">
        <v>0</v>
      </c>
    </row>
    <row r="4478" spans="1:9" x14ac:dyDescent="0.25">
      <c r="A4478" t="s">
        <v>15</v>
      </c>
      <c r="B4478" s="1">
        <v>44112</v>
      </c>
      <c r="C4478">
        <v>1</v>
      </c>
      <c r="D4478">
        <v>1294</v>
      </c>
      <c r="E4478">
        <v>0</v>
      </c>
      <c r="F4478">
        <v>91</v>
      </c>
      <c r="G4478">
        <v>1</v>
      </c>
      <c r="H4478">
        <v>1385</v>
      </c>
      <c r="I4478" t="b">
        <v>0</v>
      </c>
    </row>
    <row r="4479" spans="1:9" x14ac:dyDescent="0.25">
      <c r="A4479" t="s">
        <v>15</v>
      </c>
      <c r="B4479" s="1">
        <v>44113</v>
      </c>
      <c r="C4479">
        <v>1</v>
      </c>
      <c r="D4479">
        <v>1295</v>
      </c>
      <c r="E4479">
        <v>0</v>
      </c>
      <c r="F4479">
        <v>91</v>
      </c>
      <c r="G4479">
        <v>1</v>
      </c>
      <c r="H4479">
        <v>1386</v>
      </c>
      <c r="I4479" t="b">
        <v>0</v>
      </c>
    </row>
    <row r="4480" spans="1:9" x14ac:dyDescent="0.25">
      <c r="A4480" t="s">
        <v>15</v>
      </c>
      <c r="B4480" s="1">
        <v>44114</v>
      </c>
      <c r="C4480">
        <v>0</v>
      </c>
      <c r="D4480">
        <v>1295</v>
      </c>
      <c r="E4480">
        <v>0</v>
      </c>
      <c r="F4480">
        <v>91</v>
      </c>
      <c r="G4480">
        <v>0</v>
      </c>
      <c r="H4480">
        <v>1386</v>
      </c>
      <c r="I4480" t="b">
        <v>0</v>
      </c>
    </row>
    <row r="4481" spans="1:9" x14ac:dyDescent="0.25">
      <c r="A4481" t="s">
        <v>15</v>
      </c>
      <c r="B4481" s="1">
        <v>44115</v>
      </c>
      <c r="C4481">
        <v>4</v>
      </c>
      <c r="D4481">
        <v>1299</v>
      </c>
      <c r="E4481">
        <v>0</v>
      </c>
      <c r="F4481">
        <v>91</v>
      </c>
      <c r="G4481">
        <v>4</v>
      </c>
      <c r="H4481">
        <v>1390</v>
      </c>
      <c r="I4481" t="b">
        <v>0</v>
      </c>
    </row>
    <row r="4482" spans="1:9" x14ac:dyDescent="0.25">
      <c r="A4482" t="s">
        <v>15</v>
      </c>
      <c r="B4482" s="1">
        <v>44116</v>
      </c>
      <c r="C4482">
        <v>2</v>
      </c>
      <c r="D4482">
        <v>1301</v>
      </c>
      <c r="E4482">
        <v>0</v>
      </c>
      <c r="F4482">
        <v>91</v>
      </c>
      <c r="G4482">
        <v>2</v>
      </c>
      <c r="H4482">
        <v>1392</v>
      </c>
      <c r="I4482" t="b">
        <v>0</v>
      </c>
    </row>
    <row r="4483" spans="1:9" x14ac:dyDescent="0.25">
      <c r="A4483" t="s">
        <v>15</v>
      </c>
      <c r="B4483" s="1">
        <v>44117</v>
      </c>
      <c r="C4483">
        <v>0</v>
      </c>
      <c r="D4483">
        <v>1301</v>
      </c>
      <c r="E4483">
        <v>0</v>
      </c>
      <c r="F4483">
        <v>91</v>
      </c>
      <c r="G4483">
        <v>0</v>
      </c>
      <c r="H4483">
        <v>1392</v>
      </c>
      <c r="I4483" t="b">
        <v>0</v>
      </c>
    </row>
    <row r="4484" spans="1:9" x14ac:dyDescent="0.25">
      <c r="A4484" t="s">
        <v>15</v>
      </c>
      <c r="B4484" s="1">
        <v>44118</v>
      </c>
      <c r="C4484">
        <v>3</v>
      </c>
      <c r="D4484">
        <v>1304</v>
      </c>
      <c r="E4484">
        <v>0</v>
      </c>
      <c r="F4484">
        <v>91</v>
      </c>
      <c r="G4484">
        <v>3</v>
      </c>
      <c r="H4484">
        <v>1395</v>
      </c>
      <c r="I4484" t="b">
        <v>0</v>
      </c>
    </row>
    <row r="4485" spans="1:9" x14ac:dyDescent="0.25">
      <c r="A4485" t="s">
        <v>15</v>
      </c>
      <c r="B4485" s="1">
        <v>44119</v>
      </c>
      <c r="C4485">
        <v>1</v>
      </c>
      <c r="D4485">
        <v>1305</v>
      </c>
      <c r="E4485">
        <v>0</v>
      </c>
      <c r="F4485">
        <v>91</v>
      </c>
      <c r="G4485">
        <v>1</v>
      </c>
      <c r="H4485">
        <v>1396</v>
      </c>
      <c r="I4485" t="b">
        <v>0</v>
      </c>
    </row>
    <row r="4486" spans="1:9" x14ac:dyDescent="0.25">
      <c r="A4486" t="s">
        <v>15</v>
      </c>
      <c r="B4486" s="1">
        <v>44120</v>
      </c>
      <c r="C4486">
        <v>2</v>
      </c>
      <c r="D4486">
        <v>1307</v>
      </c>
      <c r="E4486">
        <v>0</v>
      </c>
      <c r="F4486">
        <v>91</v>
      </c>
      <c r="G4486">
        <v>2</v>
      </c>
      <c r="H4486">
        <v>1398</v>
      </c>
      <c r="I4486" t="b">
        <v>0</v>
      </c>
    </row>
    <row r="4487" spans="1:9" x14ac:dyDescent="0.25">
      <c r="A4487" t="s">
        <v>15</v>
      </c>
      <c r="B4487" s="1">
        <v>44121</v>
      </c>
      <c r="C4487">
        <v>8</v>
      </c>
      <c r="D4487">
        <v>1315</v>
      </c>
      <c r="E4487">
        <v>0</v>
      </c>
      <c r="F4487">
        <v>91</v>
      </c>
      <c r="G4487">
        <v>8</v>
      </c>
      <c r="H4487">
        <v>1406</v>
      </c>
      <c r="I4487" t="b">
        <v>0</v>
      </c>
    </row>
    <row r="4488" spans="1:9" x14ac:dyDescent="0.25">
      <c r="A4488" t="s">
        <v>15</v>
      </c>
      <c r="B4488" s="1">
        <v>44122</v>
      </c>
      <c r="C4488">
        <v>2</v>
      </c>
      <c r="D4488">
        <v>1317</v>
      </c>
      <c r="E4488">
        <v>0</v>
      </c>
      <c r="F4488">
        <v>91</v>
      </c>
      <c r="G4488">
        <v>2</v>
      </c>
      <c r="H4488">
        <v>1408</v>
      </c>
      <c r="I4488" t="b">
        <v>0</v>
      </c>
    </row>
    <row r="4489" spans="1:9" x14ac:dyDescent="0.25">
      <c r="A4489" t="s">
        <v>15</v>
      </c>
      <c r="B4489" s="1">
        <v>44123</v>
      </c>
      <c r="C4489">
        <v>2</v>
      </c>
      <c r="D4489">
        <v>1319</v>
      </c>
      <c r="E4489">
        <v>0</v>
      </c>
      <c r="F4489">
        <v>91</v>
      </c>
      <c r="G4489">
        <v>2</v>
      </c>
      <c r="H4489">
        <v>1410</v>
      </c>
      <c r="I4489" t="b">
        <v>0</v>
      </c>
    </row>
    <row r="4490" spans="1:9" x14ac:dyDescent="0.25">
      <c r="A4490" t="s">
        <v>15</v>
      </c>
      <c r="B4490" s="1">
        <v>44124</v>
      </c>
      <c r="C4490">
        <v>3</v>
      </c>
      <c r="D4490">
        <v>1322</v>
      </c>
      <c r="E4490">
        <v>0</v>
      </c>
      <c r="F4490">
        <v>91</v>
      </c>
      <c r="G4490">
        <v>3</v>
      </c>
      <c r="H4490">
        <v>1413</v>
      </c>
      <c r="I4490" t="b">
        <v>0</v>
      </c>
    </row>
    <row r="4491" spans="1:9" x14ac:dyDescent="0.25">
      <c r="A4491" t="s">
        <v>15</v>
      </c>
      <c r="B4491" s="1">
        <v>44125</v>
      </c>
      <c r="C4491">
        <v>6</v>
      </c>
      <c r="D4491">
        <v>1328</v>
      </c>
      <c r="E4491">
        <v>0</v>
      </c>
      <c r="F4491">
        <v>91</v>
      </c>
      <c r="G4491">
        <v>6</v>
      </c>
      <c r="H4491">
        <v>1419</v>
      </c>
      <c r="I4491" t="b">
        <v>0</v>
      </c>
    </row>
    <row r="4492" spans="1:9" x14ac:dyDescent="0.25">
      <c r="A4492" t="s">
        <v>15</v>
      </c>
      <c r="B4492" s="1">
        <v>44126</v>
      </c>
      <c r="C4492">
        <v>6</v>
      </c>
      <c r="D4492">
        <v>1334</v>
      </c>
      <c r="E4492">
        <v>0</v>
      </c>
      <c r="F4492">
        <v>91</v>
      </c>
      <c r="G4492">
        <v>6</v>
      </c>
      <c r="H4492">
        <v>1425</v>
      </c>
      <c r="I4492" t="b">
        <v>0</v>
      </c>
    </row>
    <row r="4493" spans="1:9" x14ac:dyDescent="0.25">
      <c r="A4493" t="s">
        <v>15</v>
      </c>
      <c r="B4493" s="1">
        <v>44127</v>
      </c>
      <c r="C4493">
        <v>5</v>
      </c>
      <c r="D4493">
        <v>1339</v>
      </c>
      <c r="E4493">
        <v>0</v>
      </c>
      <c r="F4493">
        <v>91</v>
      </c>
      <c r="G4493">
        <v>5</v>
      </c>
      <c r="H4493">
        <v>1430</v>
      </c>
      <c r="I4493" t="b">
        <v>0</v>
      </c>
    </row>
    <row r="4494" spans="1:9" x14ac:dyDescent="0.25">
      <c r="A4494" t="s">
        <v>15</v>
      </c>
      <c r="B4494" s="1">
        <v>44128</v>
      </c>
      <c r="C4494">
        <v>5</v>
      </c>
      <c r="D4494">
        <v>1344</v>
      </c>
      <c r="E4494">
        <v>0</v>
      </c>
      <c r="F4494">
        <v>91</v>
      </c>
      <c r="G4494">
        <v>5</v>
      </c>
      <c r="H4494">
        <v>1435</v>
      </c>
      <c r="I4494" t="b">
        <v>0</v>
      </c>
    </row>
    <row r="4495" spans="1:9" x14ac:dyDescent="0.25">
      <c r="A4495" t="s">
        <v>15</v>
      </c>
      <c r="B4495" s="1">
        <v>44129</v>
      </c>
      <c r="C4495">
        <v>5</v>
      </c>
      <c r="D4495">
        <v>1349</v>
      </c>
      <c r="E4495">
        <v>0</v>
      </c>
      <c r="F4495">
        <v>91</v>
      </c>
      <c r="G4495">
        <v>5</v>
      </c>
      <c r="H4495">
        <v>1440</v>
      </c>
      <c r="I4495" t="b">
        <v>0</v>
      </c>
    </row>
    <row r="4496" spans="1:9" x14ac:dyDescent="0.25">
      <c r="A4496" t="s">
        <v>15</v>
      </c>
      <c r="B4496" s="1">
        <v>44130</v>
      </c>
      <c r="C4496">
        <v>7</v>
      </c>
      <c r="D4496">
        <v>1356</v>
      </c>
      <c r="E4496">
        <v>0</v>
      </c>
      <c r="F4496">
        <v>91</v>
      </c>
      <c r="G4496">
        <v>7</v>
      </c>
      <c r="H4496">
        <v>1447</v>
      </c>
      <c r="I4496" t="b">
        <v>0</v>
      </c>
    </row>
    <row r="4497" spans="1:9" x14ac:dyDescent="0.25">
      <c r="A4497" t="s">
        <v>15</v>
      </c>
      <c r="B4497" s="1">
        <v>44131</v>
      </c>
      <c r="C4497">
        <v>6</v>
      </c>
      <c r="D4497">
        <v>1362</v>
      </c>
      <c r="E4497">
        <v>0</v>
      </c>
      <c r="F4497">
        <v>91</v>
      </c>
      <c r="G4497">
        <v>6</v>
      </c>
      <c r="H4497">
        <v>1453</v>
      </c>
      <c r="I4497" t="b">
        <v>0</v>
      </c>
    </row>
    <row r="4498" spans="1:9" x14ac:dyDescent="0.25">
      <c r="A4498" t="s">
        <v>15</v>
      </c>
      <c r="B4498" s="1">
        <v>44132</v>
      </c>
      <c r="C4498">
        <v>8</v>
      </c>
      <c r="D4498">
        <v>1370</v>
      </c>
      <c r="E4498">
        <v>0</v>
      </c>
      <c r="F4498">
        <v>91</v>
      </c>
      <c r="G4498">
        <v>8</v>
      </c>
      <c r="H4498">
        <v>1461</v>
      </c>
      <c r="I4498" t="b">
        <v>0</v>
      </c>
    </row>
    <row r="4499" spans="1:9" x14ac:dyDescent="0.25">
      <c r="A4499" t="s">
        <v>15</v>
      </c>
      <c r="B4499" s="1">
        <v>44133</v>
      </c>
      <c r="C4499">
        <v>11</v>
      </c>
      <c r="D4499">
        <v>1381</v>
      </c>
      <c r="E4499">
        <v>0</v>
      </c>
      <c r="F4499">
        <v>91</v>
      </c>
      <c r="G4499">
        <v>11</v>
      </c>
      <c r="H4499">
        <v>1472</v>
      </c>
      <c r="I4499" t="b">
        <v>0</v>
      </c>
    </row>
    <row r="4500" spans="1:9" x14ac:dyDescent="0.25">
      <c r="A4500" t="s">
        <v>15</v>
      </c>
      <c r="B4500" s="1">
        <v>44134</v>
      </c>
      <c r="C4500">
        <v>8</v>
      </c>
      <c r="D4500">
        <v>1389</v>
      </c>
      <c r="E4500">
        <v>1</v>
      </c>
      <c r="F4500">
        <v>92</v>
      </c>
      <c r="G4500">
        <v>9</v>
      </c>
      <c r="H4500">
        <v>1481</v>
      </c>
      <c r="I4500" t="b">
        <v>0</v>
      </c>
    </row>
    <row r="4501" spans="1:9" x14ac:dyDescent="0.25">
      <c r="A4501" t="s">
        <v>15</v>
      </c>
      <c r="B4501" s="1">
        <v>44135</v>
      </c>
      <c r="C4501">
        <v>5</v>
      </c>
      <c r="D4501">
        <v>1394</v>
      </c>
      <c r="E4501">
        <v>1</v>
      </c>
      <c r="F4501">
        <v>93</v>
      </c>
      <c r="G4501">
        <v>6</v>
      </c>
      <c r="H4501">
        <v>1487</v>
      </c>
      <c r="I4501" t="b">
        <v>0</v>
      </c>
    </row>
    <row r="4502" spans="1:9" x14ac:dyDescent="0.25">
      <c r="A4502" t="s">
        <v>15</v>
      </c>
      <c r="B4502" s="1">
        <v>44136</v>
      </c>
      <c r="C4502">
        <v>5</v>
      </c>
      <c r="D4502">
        <v>1399</v>
      </c>
      <c r="E4502">
        <v>0</v>
      </c>
      <c r="F4502">
        <v>93</v>
      </c>
      <c r="G4502">
        <v>5</v>
      </c>
      <c r="H4502">
        <v>1492</v>
      </c>
      <c r="I4502" t="b">
        <v>0</v>
      </c>
    </row>
    <row r="4503" spans="1:9" x14ac:dyDescent="0.25">
      <c r="A4503" t="s">
        <v>15</v>
      </c>
      <c r="B4503" s="1">
        <v>44137</v>
      </c>
      <c r="C4503">
        <v>11</v>
      </c>
      <c r="D4503">
        <v>1410</v>
      </c>
      <c r="E4503">
        <v>0</v>
      </c>
      <c r="F4503">
        <v>93</v>
      </c>
      <c r="G4503">
        <v>11</v>
      </c>
      <c r="H4503">
        <v>1503</v>
      </c>
      <c r="I4503" t="b">
        <v>0</v>
      </c>
    </row>
    <row r="4504" spans="1:9" x14ac:dyDescent="0.25">
      <c r="A4504" t="s">
        <v>15</v>
      </c>
      <c r="B4504" s="1">
        <v>44138</v>
      </c>
      <c r="C4504">
        <v>7</v>
      </c>
      <c r="D4504">
        <v>1417</v>
      </c>
      <c r="E4504">
        <v>2</v>
      </c>
      <c r="F4504">
        <v>95</v>
      </c>
      <c r="G4504">
        <v>9</v>
      </c>
      <c r="H4504">
        <v>1512</v>
      </c>
      <c r="I4504" t="b">
        <v>0</v>
      </c>
    </row>
    <row r="4505" spans="1:9" x14ac:dyDescent="0.25">
      <c r="A4505" t="s">
        <v>15</v>
      </c>
      <c r="B4505" s="1">
        <v>44139</v>
      </c>
      <c r="C4505">
        <v>8</v>
      </c>
      <c r="D4505">
        <v>1425</v>
      </c>
      <c r="E4505">
        <v>1</v>
      </c>
      <c r="F4505">
        <v>96</v>
      </c>
      <c r="G4505">
        <v>9</v>
      </c>
      <c r="H4505">
        <v>1521</v>
      </c>
      <c r="I4505" t="b">
        <v>0</v>
      </c>
    </row>
    <row r="4506" spans="1:9" x14ac:dyDescent="0.25">
      <c r="A4506" t="s">
        <v>15</v>
      </c>
      <c r="B4506" s="1">
        <v>44140</v>
      </c>
      <c r="C4506">
        <v>5</v>
      </c>
      <c r="D4506">
        <v>1430</v>
      </c>
      <c r="E4506">
        <v>1</v>
      </c>
      <c r="F4506">
        <v>97</v>
      </c>
      <c r="G4506">
        <v>6</v>
      </c>
      <c r="H4506">
        <v>1527</v>
      </c>
      <c r="I4506" t="b">
        <v>0</v>
      </c>
    </row>
    <row r="4507" spans="1:9" x14ac:dyDescent="0.25">
      <c r="A4507" t="s">
        <v>15</v>
      </c>
      <c r="B4507" s="1">
        <v>44141</v>
      </c>
      <c r="C4507">
        <v>11</v>
      </c>
      <c r="D4507">
        <v>1441</v>
      </c>
      <c r="E4507">
        <v>0</v>
      </c>
      <c r="F4507">
        <v>97</v>
      </c>
      <c r="G4507">
        <v>11</v>
      </c>
      <c r="H4507">
        <v>1538</v>
      </c>
      <c r="I4507" t="b">
        <v>0</v>
      </c>
    </row>
    <row r="4508" spans="1:9" x14ac:dyDescent="0.25">
      <c r="A4508" t="s">
        <v>15</v>
      </c>
      <c r="B4508" s="1">
        <v>44142</v>
      </c>
      <c r="C4508">
        <v>10</v>
      </c>
      <c r="D4508">
        <v>1451</v>
      </c>
      <c r="E4508">
        <v>0</v>
      </c>
      <c r="F4508">
        <v>97</v>
      </c>
      <c r="G4508">
        <v>10</v>
      </c>
      <c r="H4508">
        <v>1548</v>
      </c>
      <c r="I4508" t="b">
        <v>0</v>
      </c>
    </row>
    <row r="4509" spans="1:9" x14ac:dyDescent="0.25">
      <c r="A4509" t="s">
        <v>15</v>
      </c>
      <c r="B4509" s="1">
        <v>44143</v>
      </c>
      <c r="C4509">
        <v>10</v>
      </c>
      <c r="D4509">
        <v>1461</v>
      </c>
      <c r="E4509">
        <v>0</v>
      </c>
      <c r="F4509">
        <v>97</v>
      </c>
      <c r="G4509">
        <v>10</v>
      </c>
      <c r="H4509">
        <v>1558</v>
      </c>
      <c r="I4509" t="b">
        <v>0</v>
      </c>
    </row>
    <row r="4510" spans="1:9" x14ac:dyDescent="0.25">
      <c r="A4510" t="s">
        <v>15</v>
      </c>
      <c r="B4510" s="1">
        <v>44144</v>
      </c>
      <c r="C4510">
        <v>12</v>
      </c>
      <c r="D4510">
        <v>1473</v>
      </c>
      <c r="E4510">
        <v>0</v>
      </c>
      <c r="F4510">
        <v>97</v>
      </c>
      <c r="G4510">
        <v>12</v>
      </c>
      <c r="H4510">
        <v>1570</v>
      </c>
      <c r="I4510" t="b">
        <v>0</v>
      </c>
    </row>
    <row r="4511" spans="1:9" x14ac:dyDescent="0.25">
      <c r="A4511" t="s">
        <v>15</v>
      </c>
      <c r="B4511" s="1">
        <v>44145</v>
      </c>
      <c r="C4511">
        <v>6</v>
      </c>
      <c r="D4511">
        <v>1479</v>
      </c>
      <c r="E4511">
        <v>0</v>
      </c>
      <c r="F4511">
        <v>97</v>
      </c>
      <c r="G4511">
        <v>6</v>
      </c>
      <c r="H4511">
        <v>1576</v>
      </c>
      <c r="I4511" t="b">
        <v>0</v>
      </c>
    </row>
    <row r="4512" spans="1:9" x14ac:dyDescent="0.25">
      <c r="A4512" t="s">
        <v>15</v>
      </c>
      <c r="B4512" s="1">
        <v>44146</v>
      </c>
      <c r="C4512">
        <v>13</v>
      </c>
      <c r="D4512">
        <v>1492</v>
      </c>
      <c r="E4512">
        <v>0</v>
      </c>
      <c r="F4512">
        <v>97</v>
      </c>
      <c r="G4512">
        <v>13</v>
      </c>
      <c r="H4512">
        <v>1589</v>
      </c>
      <c r="I4512" t="b">
        <v>0</v>
      </c>
    </row>
    <row r="4513" spans="1:9" x14ac:dyDescent="0.25">
      <c r="A4513" t="s">
        <v>15</v>
      </c>
      <c r="B4513" s="1">
        <v>44147</v>
      </c>
      <c r="C4513">
        <v>17</v>
      </c>
      <c r="D4513">
        <v>1509</v>
      </c>
      <c r="E4513">
        <v>0</v>
      </c>
      <c r="F4513">
        <v>97</v>
      </c>
      <c r="G4513">
        <v>17</v>
      </c>
      <c r="H4513">
        <v>1606</v>
      </c>
      <c r="I4513" t="b">
        <v>0</v>
      </c>
    </row>
    <row r="4514" spans="1:9" x14ac:dyDescent="0.25">
      <c r="A4514" t="s">
        <v>15</v>
      </c>
      <c r="B4514" s="1">
        <v>44148</v>
      </c>
      <c r="C4514">
        <v>9</v>
      </c>
      <c r="D4514">
        <v>1518</v>
      </c>
      <c r="E4514">
        <v>1</v>
      </c>
      <c r="F4514">
        <v>98</v>
      </c>
      <c r="G4514">
        <v>10</v>
      </c>
      <c r="H4514">
        <v>1616</v>
      </c>
      <c r="I4514" t="b">
        <v>0</v>
      </c>
    </row>
    <row r="4515" spans="1:9" x14ac:dyDescent="0.25">
      <c r="A4515" t="s">
        <v>15</v>
      </c>
      <c r="B4515" s="1">
        <v>44149</v>
      </c>
      <c r="C4515">
        <v>8</v>
      </c>
      <c r="D4515">
        <v>1526</v>
      </c>
      <c r="E4515">
        <v>0</v>
      </c>
      <c r="F4515">
        <v>98</v>
      </c>
      <c r="G4515">
        <v>8</v>
      </c>
      <c r="H4515">
        <v>1624</v>
      </c>
      <c r="I4515" t="b">
        <v>0</v>
      </c>
    </row>
    <row r="4516" spans="1:9" x14ac:dyDescent="0.25">
      <c r="A4516" t="s">
        <v>15</v>
      </c>
      <c r="B4516" s="1">
        <v>44150</v>
      </c>
      <c r="C4516">
        <v>16</v>
      </c>
      <c r="D4516">
        <v>1542</v>
      </c>
      <c r="E4516">
        <v>3</v>
      </c>
      <c r="F4516">
        <v>101</v>
      </c>
      <c r="G4516">
        <v>19</v>
      </c>
      <c r="H4516">
        <v>1643</v>
      </c>
      <c r="I4516" t="b">
        <v>0</v>
      </c>
    </row>
    <row r="4517" spans="1:9" x14ac:dyDescent="0.25">
      <c r="A4517" t="s">
        <v>15</v>
      </c>
      <c r="B4517" s="1">
        <v>44151</v>
      </c>
      <c r="C4517">
        <v>19</v>
      </c>
      <c r="D4517">
        <v>1561</v>
      </c>
      <c r="E4517">
        <v>0</v>
      </c>
      <c r="F4517">
        <v>101</v>
      </c>
      <c r="G4517">
        <v>19</v>
      </c>
      <c r="H4517">
        <v>1662</v>
      </c>
      <c r="I4517" t="b">
        <v>0</v>
      </c>
    </row>
    <row r="4518" spans="1:9" x14ac:dyDescent="0.25">
      <c r="A4518" t="s">
        <v>15</v>
      </c>
      <c r="B4518" s="1">
        <v>44152</v>
      </c>
      <c r="C4518">
        <v>17</v>
      </c>
      <c r="D4518">
        <v>1578</v>
      </c>
      <c r="E4518">
        <v>0</v>
      </c>
      <c r="F4518">
        <v>101</v>
      </c>
      <c r="G4518">
        <v>17</v>
      </c>
      <c r="H4518">
        <v>1679</v>
      </c>
      <c r="I4518" t="b">
        <v>0</v>
      </c>
    </row>
    <row r="4519" spans="1:9" x14ac:dyDescent="0.25">
      <c r="A4519" t="s">
        <v>15</v>
      </c>
      <c r="B4519" s="1">
        <v>44153</v>
      </c>
      <c r="C4519">
        <v>26</v>
      </c>
      <c r="D4519">
        <v>1604</v>
      </c>
      <c r="E4519">
        <v>0</v>
      </c>
      <c r="F4519">
        <v>101</v>
      </c>
      <c r="G4519">
        <v>26</v>
      </c>
      <c r="H4519">
        <v>1705</v>
      </c>
      <c r="I4519" t="b">
        <v>0</v>
      </c>
    </row>
    <row r="4520" spans="1:9" x14ac:dyDescent="0.25">
      <c r="A4520" t="s">
        <v>15</v>
      </c>
      <c r="B4520" s="1">
        <v>44154</v>
      </c>
      <c r="C4520">
        <v>15</v>
      </c>
      <c r="D4520">
        <v>1619</v>
      </c>
      <c r="E4520">
        <v>0</v>
      </c>
      <c r="F4520">
        <v>101</v>
      </c>
      <c r="G4520">
        <v>15</v>
      </c>
      <c r="H4520">
        <v>1720</v>
      </c>
      <c r="I4520" t="b">
        <v>0</v>
      </c>
    </row>
    <row r="4521" spans="1:9" x14ac:dyDescent="0.25">
      <c r="A4521" t="s">
        <v>15</v>
      </c>
      <c r="B4521" s="1">
        <v>44155</v>
      </c>
      <c r="C4521">
        <v>25</v>
      </c>
      <c r="D4521">
        <v>1644</v>
      </c>
      <c r="E4521">
        <v>1</v>
      </c>
      <c r="F4521">
        <v>102</v>
      </c>
      <c r="G4521">
        <v>26</v>
      </c>
      <c r="H4521">
        <v>1746</v>
      </c>
      <c r="I4521" t="b">
        <v>0</v>
      </c>
    </row>
    <row r="4522" spans="1:9" x14ac:dyDescent="0.25">
      <c r="A4522" t="s">
        <v>15</v>
      </c>
      <c r="B4522" s="1">
        <v>44156</v>
      </c>
      <c r="C4522">
        <v>25</v>
      </c>
      <c r="D4522">
        <v>1669</v>
      </c>
      <c r="E4522">
        <v>0</v>
      </c>
      <c r="F4522">
        <v>102</v>
      </c>
      <c r="G4522">
        <v>25</v>
      </c>
      <c r="H4522">
        <v>1771</v>
      </c>
      <c r="I4522" t="b">
        <v>0</v>
      </c>
    </row>
    <row r="4523" spans="1:9" x14ac:dyDescent="0.25">
      <c r="A4523" t="s">
        <v>15</v>
      </c>
      <c r="B4523" s="1">
        <v>44157</v>
      </c>
      <c r="C4523">
        <v>24</v>
      </c>
      <c r="D4523">
        <v>1693</v>
      </c>
      <c r="E4523">
        <v>2</v>
      </c>
      <c r="F4523">
        <v>104</v>
      </c>
      <c r="G4523">
        <v>26</v>
      </c>
      <c r="H4523">
        <v>1797</v>
      </c>
      <c r="I4523" t="b">
        <v>0</v>
      </c>
    </row>
    <row r="4524" spans="1:9" x14ac:dyDescent="0.25">
      <c r="A4524" t="s">
        <v>15</v>
      </c>
      <c r="B4524" s="1">
        <v>44158</v>
      </c>
      <c r="C4524">
        <v>14</v>
      </c>
      <c r="D4524">
        <v>1707</v>
      </c>
      <c r="E4524">
        <v>1</v>
      </c>
      <c r="F4524">
        <v>105</v>
      </c>
      <c r="G4524">
        <v>15</v>
      </c>
      <c r="H4524">
        <v>1812</v>
      </c>
      <c r="I4524" t="b">
        <v>0</v>
      </c>
    </row>
    <row r="4525" spans="1:9" x14ac:dyDescent="0.25">
      <c r="A4525" t="s">
        <v>15</v>
      </c>
      <c r="B4525" s="1">
        <v>44159</v>
      </c>
      <c r="C4525">
        <v>20</v>
      </c>
      <c r="D4525">
        <v>1727</v>
      </c>
      <c r="E4525">
        <v>0</v>
      </c>
      <c r="F4525">
        <v>105</v>
      </c>
      <c r="G4525">
        <v>20</v>
      </c>
      <c r="H4525">
        <v>1832</v>
      </c>
      <c r="I4525" t="b">
        <v>0</v>
      </c>
    </row>
    <row r="4526" spans="1:9" x14ac:dyDescent="0.25">
      <c r="A4526" t="s">
        <v>15</v>
      </c>
      <c r="B4526" s="1">
        <v>44160</v>
      </c>
      <c r="C4526">
        <v>25</v>
      </c>
      <c r="D4526">
        <v>1752</v>
      </c>
      <c r="E4526">
        <v>0</v>
      </c>
      <c r="F4526">
        <v>105</v>
      </c>
      <c r="G4526">
        <v>25</v>
      </c>
      <c r="H4526">
        <v>1857</v>
      </c>
      <c r="I4526" t="b">
        <v>0</v>
      </c>
    </row>
    <row r="4527" spans="1:9" x14ac:dyDescent="0.25">
      <c r="A4527" t="s">
        <v>15</v>
      </c>
      <c r="B4527" s="1">
        <v>44161</v>
      </c>
      <c r="C4527">
        <v>16</v>
      </c>
      <c r="D4527">
        <v>1768</v>
      </c>
      <c r="E4527">
        <v>0</v>
      </c>
      <c r="F4527">
        <v>105</v>
      </c>
      <c r="G4527">
        <v>16</v>
      </c>
      <c r="H4527">
        <v>1873</v>
      </c>
      <c r="I4527" t="b">
        <v>0</v>
      </c>
    </row>
    <row r="4528" spans="1:9" x14ac:dyDescent="0.25">
      <c r="A4528" t="s">
        <v>15</v>
      </c>
      <c r="B4528" s="1">
        <v>44162</v>
      </c>
      <c r="C4528">
        <v>21</v>
      </c>
      <c r="D4528">
        <v>1789</v>
      </c>
      <c r="E4528">
        <v>1</v>
      </c>
      <c r="F4528">
        <v>106</v>
      </c>
      <c r="G4528">
        <v>22</v>
      </c>
      <c r="H4528">
        <v>1895</v>
      </c>
      <c r="I4528" t="b">
        <v>0</v>
      </c>
    </row>
    <row r="4529" spans="1:9" x14ac:dyDescent="0.25">
      <c r="A4529" t="s">
        <v>15</v>
      </c>
      <c r="B4529" s="1">
        <v>44163</v>
      </c>
      <c r="C4529">
        <v>35</v>
      </c>
      <c r="D4529">
        <v>1824</v>
      </c>
      <c r="E4529">
        <v>1</v>
      </c>
      <c r="F4529">
        <v>107</v>
      </c>
      <c r="G4529">
        <v>36</v>
      </c>
      <c r="H4529">
        <v>1931</v>
      </c>
      <c r="I4529" t="b">
        <v>0</v>
      </c>
    </row>
    <row r="4530" spans="1:9" x14ac:dyDescent="0.25">
      <c r="A4530" t="s">
        <v>15</v>
      </c>
      <c r="B4530" s="1">
        <v>44164</v>
      </c>
      <c r="C4530">
        <v>15</v>
      </c>
      <c r="D4530">
        <v>1839</v>
      </c>
      <c r="E4530">
        <v>2</v>
      </c>
      <c r="F4530">
        <v>109</v>
      </c>
      <c r="G4530">
        <v>17</v>
      </c>
      <c r="H4530">
        <v>1948</v>
      </c>
      <c r="I4530" t="b">
        <v>0</v>
      </c>
    </row>
    <row r="4531" spans="1:9" x14ac:dyDescent="0.25">
      <c r="A4531" t="s">
        <v>15</v>
      </c>
      <c r="B4531" s="1">
        <v>44165</v>
      </c>
      <c r="C4531">
        <v>22</v>
      </c>
      <c r="D4531">
        <v>1861</v>
      </c>
      <c r="E4531">
        <v>1</v>
      </c>
      <c r="F4531">
        <v>110</v>
      </c>
      <c r="G4531">
        <v>23</v>
      </c>
      <c r="H4531">
        <v>1971</v>
      </c>
      <c r="I4531" t="b">
        <v>0</v>
      </c>
    </row>
    <row r="4532" spans="1:9" x14ac:dyDescent="0.25">
      <c r="A4532" t="s">
        <v>15</v>
      </c>
      <c r="B4532" s="1">
        <v>44166</v>
      </c>
      <c r="C4532">
        <v>19</v>
      </c>
      <c r="D4532">
        <v>1880</v>
      </c>
      <c r="E4532">
        <v>0</v>
      </c>
      <c r="F4532">
        <v>110</v>
      </c>
      <c r="G4532">
        <v>19</v>
      </c>
      <c r="H4532">
        <v>1990</v>
      </c>
      <c r="I4532" t="b">
        <v>0</v>
      </c>
    </row>
    <row r="4533" spans="1:9" x14ac:dyDescent="0.25">
      <c r="A4533" t="s">
        <v>15</v>
      </c>
      <c r="B4533" s="1">
        <v>44167</v>
      </c>
      <c r="C4533">
        <v>15</v>
      </c>
      <c r="D4533">
        <v>1895</v>
      </c>
      <c r="E4533">
        <v>2</v>
      </c>
      <c r="F4533">
        <v>112</v>
      </c>
      <c r="G4533">
        <v>17</v>
      </c>
      <c r="H4533">
        <v>2007</v>
      </c>
      <c r="I4533" t="b">
        <v>0</v>
      </c>
    </row>
    <row r="4534" spans="1:9" x14ac:dyDescent="0.25">
      <c r="A4534" t="s">
        <v>15</v>
      </c>
      <c r="B4534" s="1">
        <v>44168</v>
      </c>
      <c r="C4534">
        <v>14</v>
      </c>
      <c r="D4534">
        <v>1909</v>
      </c>
      <c r="E4534">
        <v>1</v>
      </c>
      <c r="F4534">
        <v>113</v>
      </c>
      <c r="G4534">
        <v>15</v>
      </c>
      <c r="H4534">
        <v>2022</v>
      </c>
      <c r="I4534" t="b">
        <v>0</v>
      </c>
    </row>
    <row r="4535" spans="1:9" x14ac:dyDescent="0.25">
      <c r="A4535" t="s">
        <v>15</v>
      </c>
      <c r="B4535" s="1">
        <v>44169</v>
      </c>
      <c r="C4535">
        <v>20</v>
      </c>
      <c r="D4535">
        <v>1929</v>
      </c>
      <c r="E4535">
        <v>1</v>
      </c>
      <c r="F4535">
        <v>114</v>
      </c>
      <c r="G4535">
        <v>21</v>
      </c>
      <c r="H4535">
        <v>2043</v>
      </c>
      <c r="I4535" t="b">
        <v>0</v>
      </c>
    </row>
    <row r="4536" spans="1:9" x14ac:dyDescent="0.25">
      <c r="A4536" t="s">
        <v>15</v>
      </c>
      <c r="B4536" s="1">
        <v>44170</v>
      </c>
      <c r="C4536">
        <v>17</v>
      </c>
      <c r="D4536">
        <v>1946</v>
      </c>
      <c r="E4536">
        <v>0</v>
      </c>
      <c r="F4536">
        <v>114</v>
      </c>
      <c r="G4536">
        <v>17</v>
      </c>
      <c r="H4536">
        <v>2060</v>
      </c>
      <c r="I4536" t="b">
        <v>0</v>
      </c>
    </row>
    <row r="4537" spans="1:9" x14ac:dyDescent="0.25">
      <c r="A4537" t="s">
        <v>15</v>
      </c>
      <c r="B4537" s="1">
        <v>44171</v>
      </c>
      <c r="C4537">
        <v>13</v>
      </c>
      <c r="D4537">
        <v>1959</v>
      </c>
      <c r="E4537">
        <v>1</v>
      </c>
      <c r="F4537">
        <v>115</v>
      </c>
      <c r="G4537">
        <v>14</v>
      </c>
      <c r="H4537">
        <v>2074</v>
      </c>
      <c r="I4537" t="b">
        <v>0</v>
      </c>
    </row>
    <row r="4538" spans="1:9" x14ac:dyDescent="0.25">
      <c r="A4538" t="s">
        <v>15</v>
      </c>
      <c r="B4538" s="1">
        <v>44172</v>
      </c>
      <c r="C4538">
        <v>16</v>
      </c>
      <c r="D4538">
        <v>1975</v>
      </c>
      <c r="E4538">
        <v>0</v>
      </c>
      <c r="F4538">
        <v>115</v>
      </c>
      <c r="G4538">
        <v>16</v>
      </c>
      <c r="H4538">
        <v>2090</v>
      </c>
      <c r="I4538" t="b">
        <v>0</v>
      </c>
    </row>
    <row r="4539" spans="1:9" x14ac:dyDescent="0.25">
      <c r="A4539" t="s">
        <v>15</v>
      </c>
      <c r="B4539" s="1">
        <v>44173</v>
      </c>
      <c r="C4539">
        <v>19</v>
      </c>
      <c r="D4539">
        <v>1994</v>
      </c>
      <c r="E4539">
        <v>0</v>
      </c>
      <c r="F4539">
        <v>115</v>
      </c>
      <c r="G4539">
        <v>19</v>
      </c>
      <c r="H4539">
        <v>2109</v>
      </c>
      <c r="I4539" t="b">
        <v>0</v>
      </c>
    </row>
    <row r="4540" spans="1:9" x14ac:dyDescent="0.25">
      <c r="A4540" t="s">
        <v>15</v>
      </c>
      <c r="B4540" s="1">
        <v>44174</v>
      </c>
      <c r="C4540">
        <v>22</v>
      </c>
      <c r="D4540">
        <v>2016</v>
      </c>
      <c r="E4540">
        <v>0</v>
      </c>
      <c r="F4540">
        <v>115</v>
      </c>
      <c r="G4540">
        <v>22</v>
      </c>
      <c r="H4540">
        <v>2131</v>
      </c>
      <c r="I4540" t="b">
        <v>0</v>
      </c>
    </row>
    <row r="4541" spans="1:9" x14ac:dyDescent="0.25">
      <c r="A4541" t="s">
        <v>15</v>
      </c>
      <c r="B4541" s="1">
        <v>44175</v>
      </c>
      <c r="C4541">
        <v>21</v>
      </c>
      <c r="D4541">
        <v>2037</v>
      </c>
      <c r="E4541">
        <v>2</v>
      </c>
      <c r="F4541">
        <v>117</v>
      </c>
      <c r="G4541">
        <v>23</v>
      </c>
      <c r="H4541">
        <v>2154</v>
      </c>
      <c r="I4541" t="b">
        <v>0</v>
      </c>
    </row>
    <row r="4542" spans="1:9" x14ac:dyDescent="0.25">
      <c r="A4542" t="s">
        <v>15</v>
      </c>
      <c r="B4542" s="1">
        <v>44176</v>
      </c>
      <c r="C4542">
        <v>20</v>
      </c>
      <c r="D4542">
        <v>2057</v>
      </c>
      <c r="E4542">
        <v>1</v>
      </c>
      <c r="F4542">
        <v>118</v>
      </c>
      <c r="G4542">
        <v>21</v>
      </c>
      <c r="H4542">
        <v>2175</v>
      </c>
      <c r="I4542" t="b">
        <v>0</v>
      </c>
    </row>
    <row r="4543" spans="1:9" x14ac:dyDescent="0.25">
      <c r="A4543" t="s">
        <v>15</v>
      </c>
      <c r="B4543" s="1">
        <v>44177</v>
      </c>
      <c r="C4543">
        <v>15</v>
      </c>
      <c r="D4543">
        <v>2072</v>
      </c>
      <c r="E4543">
        <v>5</v>
      </c>
      <c r="F4543">
        <v>123</v>
      </c>
      <c r="G4543">
        <v>20</v>
      </c>
      <c r="H4543">
        <v>2195</v>
      </c>
      <c r="I4543" t="b">
        <v>0</v>
      </c>
    </row>
    <row r="4544" spans="1:9" x14ac:dyDescent="0.25">
      <c r="A4544" t="s">
        <v>15</v>
      </c>
      <c r="B4544" s="1">
        <v>44178</v>
      </c>
      <c r="C4544">
        <v>19</v>
      </c>
      <c r="D4544">
        <v>2091</v>
      </c>
      <c r="E4544">
        <v>1</v>
      </c>
      <c r="F4544">
        <v>124</v>
      </c>
      <c r="G4544">
        <v>20</v>
      </c>
      <c r="H4544">
        <v>2215</v>
      </c>
      <c r="I4544" t="b">
        <v>0</v>
      </c>
    </row>
    <row r="4545" spans="1:9" x14ac:dyDescent="0.25">
      <c r="A4545" t="s">
        <v>15</v>
      </c>
      <c r="B4545" s="1">
        <v>44179</v>
      </c>
      <c r="C4545">
        <v>20</v>
      </c>
      <c r="D4545">
        <v>2111</v>
      </c>
      <c r="E4545">
        <v>1</v>
      </c>
      <c r="F4545">
        <v>125</v>
      </c>
      <c r="G4545">
        <v>21</v>
      </c>
      <c r="H4545">
        <v>2236</v>
      </c>
      <c r="I4545" t="b">
        <v>0</v>
      </c>
    </row>
    <row r="4546" spans="1:9" x14ac:dyDescent="0.25">
      <c r="A4546" t="s">
        <v>15</v>
      </c>
      <c r="B4546" s="1">
        <v>44180</v>
      </c>
      <c r="C4546">
        <v>20</v>
      </c>
      <c r="D4546">
        <v>2131</v>
      </c>
      <c r="E4546">
        <v>0</v>
      </c>
      <c r="F4546">
        <v>125</v>
      </c>
      <c r="G4546">
        <v>20</v>
      </c>
      <c r="H4546">
        <v>2256</v>
      </c>
      <c r="I4546" t="b">
        <v>0</v>
      </c>
    </row>
    <row r="4547" spans="1:9" x14ac:dyDescent="0.25">
      <c r="A4547" t="s">
        <v>15</v>
      </c>
      <c r="B4547" s="1">
        <v>44181</v>
      </c>
      <c r="C4547">
        <v>9</v>
      </c>
      <c r="D4547">
        <v>2140</v>
      </c>
      <c r="E4547">
        <v>1</v>
      </c>
      <c r="F4547">
        <v>126</v>
      </c>
      <c r="G4547">
        <v>10</v>
      </c>
      <c r="H4547">
        <v>2266</v>
      </c>
      <c r="I4547" t="b">
        <v>0</v>
      </c>
    </row>
    <row r="4548" spans="1:9" x14ac:dyDescent="0.25">
      <c r="A4548" t="s">
        <v>15</v>
      </c>
      <c r="B4548" s="1">
        <v>44182</v>
      </c>
      <c r="C4548">
        <v>26</v>
      </c>
      <c r="D4548">
        <v>2166</v>
      </c>
      <c r="E4548">
        <v>0</v>
      </c>
      <c r="F4548">
        <v>126</v>
      </c>
      <c r="G4548">
        <v>26</v>
      </c>
      <c r="H4548">
        <v>2292</v>
      </c>
      <c r="I4548" t="b">
        <v>0</v>
      </c>
    </row>
    <row r="4549" spans="1:9" x14ac:dyDescent="0.25">
      <c r="A4549" t="s">
        <v>15</v>
      </c>
      <c r="B4549" s="1">
        <v>44183</v>
      </c>
      <c r="C4549">
        <v>11</v>
      </c>
      <c r="D4549">
        <v>2177</v>
      </c>
      <c r="E4549">
        <v>2</v>
      </c>
      <c r="F4549">
        <v>128</v>
      </c>
      <c r="G4549">
        <v>13</v>
      </c>
      <c r="H4549">
        <v>2305</v>
      </c>
      <c r="I4549" t="b">
        <v>0</v>
      </c>
    </row>
    <row r="4550" spans="1:9" x14ac:dyDescent="0.25">
      <c r="A4550" t="s">
        <v>15</v>
      </c>
      <c r="B4550" s="1">
        <v>44184</v>
      </c>
      <c r="C4550">
        <v>22</v>
      </c>
      <c r="D4550">
        <v>2199</v>
      </c>
      <c r="E4550">
        <v>0</v>
      </c>
      <c r="F4550">
        <v>128</v>
      </c>
      <c r="G4550">
        <v>22</v>
      </c>
      <c r="H4550">
        <v>2327</v>
      </c>
      <c r="I4550" t="b">
        <v>0</v>
      </c>
    </row>
    <row r="4551" spans="1:9" x14ac:dyDescent="0.25">
      <c r="A4551" t="s">
        <v>15</v>
      </c>
      <c r="B4551" s="1">
        <v>44185</v>
      </c>
      <c r="C4551">
        <v>19</v>
      </c>
      <c r="D4551">
        <v>2218</v>
      </c>
      <c r="E4551">
        <v>0</v>
      </c>
      <c r="F4551">
        <v>128</v>
      </c>
      <c r="G4551">
        <v>19</v>
      </c>
      <c r="H4551">
        <v>2346</v>
      </c>
      <c r="I4551" t="b">
        <v>0</v>
      </c>
    </row>
    <row r="4552" spans="1:9" x14ac:dyDescent="0.25">
      <c r="A4552" t="s">
        <v>15</v>
      </c>
      <c r="B4552" s="1">
        <v>44186</v>
      </c>
      <c r="C4552">
        <v>22</v>
      </c>
      <c r="D4552">
        <v>2240</v>
      </c>
      <c r="E4552">
        <v>0</v>
      </c>
      <c r="F4552">
        <v>128</v>
      </c>
      <c r="G4552">
        <v>22</v>
      </c>
      <c r="H4552">
        <v>2368</v>
      </c>
      <c r="I4552" t="b">
        <v>0</v>
      </c>
    </row>
    <row r="4553" spans="1:9" x14ac:dyDescent="0.25">
      <c r="A4553" t="s">
        <v>15</v>
      </c>
      <c r="B4553" s="1">
        <v>44187</v>
      </c>
      <c r="C4553">
        <v>11</v>
      </c>
      <c r="D4553">
        <v>2251</v>
      </c>
      <c r="E4553">
        <v>3</v>
      </c>
      <c r="F4553">
        <v>131</v>
      </c>
      <c r="G4553">
        <v>14</v>
      </c>
      <c r="H4553">
        <v>2382</v>
      </c>
      <c r="I4553" t="b">
        <v>0</v>
      </c>
    </row>
    <row r="4554" spans="1:9" x14ac:dyDescent="0.25">
      <c r="A4554" t="s">
        <v>15</v>
      </c>
      <c r="B4554" s="1">
        <v>44188</v>
      </c>
      <c r="C4554">
        <v>16</v>
      </c>
      <c r="D4554">
        <v>2267</v>
      </c>
      <c r="E4554">
        <v>5</v>
      </c>
      <c r="F4554">
        <v>136</v>
      </c>
      <c r="G4554">
        <v>21</v>
      </c>
      <c r="H4554">
        <v>2403</v>
      </c>
      <c r="I4554" t="b">
        <v>0</v>
      </c>
    </row>
    <row r="4555" spans="1:9" x14ac:dyDescent="0.25">
      <c r="A4555" t="s">
        <v>15</v>
      </c>
      <c r="B4555" s="1">
        <v>44189</v>
      </c>
      <c r="C4555">
        <v>18</v>
      </c>
      <c r="D4555">
        <v>2285</v>
      </c>
      <c r="E4555">
        <v>0</v>
      </c>
      <c r="F4555">
        <v>136</v>
      </c>
      <c r="G4555">
        <v>18</v>
      </c>
      <c r="H4555">
        <v>2421</v>
      </c>
      <c r="I4555" t="b">
        <v>0</v>
      </c>
    </row>
    <row r="4556" spans="1:9" x14ac:dyDescent="0.25">
      <c r="A4556" t="s">
        <v>15</v>
      </c>
      <c r="B4556" s="1">
        <v>44190</v>
      </c>
      <c r="C4556">
        <v>19</v>
      </c>
      <c r="D4556">
        <v>2304</v>
      </c>
      <c r="E4556">
        <v>1</v>
      </c>
      <c r="F4556">
        <v>137</v>
      </c>
      <c r="G4556">
        <v>20</v>
      </c>
      <c r="H4556">
        <v>2441</v>
      </c>
      <c r="I4556" t="b">
        <v>0</v>
      </c>
    </row>
    <row r="4557" spans="1:9" x14ac:dyDescent="0.25">
      <c r="A4557" t="s">
        <v>15</v>
      </c>
      <c r="B4557" s="1">
        <v>44191</v>
      </c>
      <c r="C4557">
        <v>24</v>
      </c>
      <c r="D4557">
        <v>2328</v>
      </c>
      <c r="E4557">
        <v>2</v>
      </c>
      <c r="F4557">
        <v>139</v>
      </c>
      <c r="G4557">
        <v>26</v>
      </c>
      <c r="H4557">
        <v>2467</v>
      </c>
      <c r="I4557" t="b">
        <v>0</v>
      </c>
    </row>
    <row r="4558" spans="1:9" x14ac:dyDescent="0.25">
      <c r="A4558" t="s">
        <v>15</v>
      </c>
      <c r="B4558" s="1">
        <v>44192</v>
      </c>
      <c r="C4558">
        <v>24</v>
      </c>
      <c r="D4558">
        <v>2352</v>
      </c>
      <c r="E4558">
        <v>0</v>
      </c>
      <c r="F4558">
        <v>139</v>
      </c>
      <c r="G4558">
        <v>24</v>
      </c>
      <c r="H4558">
        <v>2491</v>
      </c>
      <c r="I4558" t="b">
        <v>0</v>
      </c>
    </row>
    <row r="4559" spans="1:9" x14ac:dyDescent="0.25">
      <c r="A4559" t="s">
        <v>15</v>
      </c>
      <c r="B4559" s="1">
        <v>44193</v>
      </c>
      <c r="C4559">
        <v>21</v>
      </c>
      <c r="D4559">
        <v>2373</v>
      </c>
      <c r="E4559">
        <v>1</v>
      </c>
      <c r="F4559">
        <v>140</v>
      </c>
      <c r="G4559">
        <v>22</v>
      </c>
      <c r="H4559">
        <v>2513</v>
      </c>
      <c r="I4559" t="b">
        <v>0</v>
      </c>
    </row>
    <row r="4560" spans="1:9" x14ac:dyDescent="0.25">
      <c r="A4560" t="s">
        <v>15</v>
      </c>
      <c r="B4560" s="1">
        <v>44194</v>
      </c>
      <c r="C4560">
        <v>20</v>
      </c>
      <c r="D4560">
        <v>2393</v>
      </c>
      <c r="E4560">
        <v>1</v>
      </c>
      <c r="F4560">
        <v>141</v>
      </c>
      <c r="G4560">
        <v>21</v>
      </c>
      <c r="H4560">
        <v>2534</v>
      </c>
      <c r="I4560" t="b">
        <v>0</v>
      </c>
    </row>
    <row r="4561" spans="1:9" x14ac:dyDescent="0.25">
      <c r="A4561" t="s">
        <v>15</v>
      </c>
      <c r="B4561" s="1">
        <v>44195</v>
      </c>
      <c r="C4561">
        <v>17</v>
      </c>
      <c r="D4561">
        <v>2410</v>
      </c>
      <c r="E4561">
        <v>0</v>
      </c>
      <c r="F4561">
        <v>141</v>
      </c>
      <c r="G4561">
        <v>17</v>
      </c>
      <c r="H4561">
        <v>2551</v>
      </c>
      <c r="I4561" t="b">
        <v>0</v>
      </c>
    </row>
    <row r="4562" spans="1:9" x14ac:dyDescent="0.25">
      <c r="A4562" t="s">
        <v>15</v>
      </c>
      <c r="B4562" s="1">
        <v>44196</v>
      </c>
      <c r="C4562">
        <v>28</v>
      </c>
      <c r="D4562">
        <v>2438</v>
      </c>
      <c r="E4562">
        <v>1</v>
      </c>
      <c r="F4562">
        <v>142</v>
      </c>
      <c r="G4562">
        <v>29</v>
      </c>
      <c r="H4562">
        <v>2580</v>
      </c>
      <c r="I4562" t="b">
        <v>0</v>
      </c>
    </row>
    <row r="4563" spans="1:9" x14ac:dyDescent="0.25">
      <c r="A4563" t="s">
        <v>15</v>
      </c>
      <c r="B4563" s="1">
        <v>44197</v>
      </c>
      <c r="C4563">
        <v>29</v>
      </c>
      <c r="D4563">
        <v>2467</v>
      </c>
      <c r="E4563">
        <v>4</v>
      </c>
      <c r="F4563">
        <v>146</v>
      </c>
      <c r="G4563">
        <v>33</v>
      </c>
      <c r="H4563">
        <v>2613</v>
      </c>
      <c r="I4563" t="b">
        <v>0</v>
      </c>
    </row>
    <row r="4564" spans="1:9" x14ac:dyDescent="0.25">
      <c r="A4564" t="s">
        <v>15</v>
      </c>
      <c r="B4564" s="1">
        <v>44198</v>
      </c>
      <c r="C4564">
        <v>25</v>
      </c>
      <c r="D4564">
        <v>2492</v>
      </c>
      <c r="E4564">
        <v>1</v>
      </c>
      <c r="F4564">
        <v>147</v>
      </c>
      <c r="G4564">
        <v>26</v>
      </c>
      <c r="H4564">
        <v>2639</v>
      </c>
      <c r="I4564" t="b">
        <v>0</v>
      </c>
    </row>
    <row r="4565" spans="1:9" x14ac:dyDescent="0.25">
      <c r="A4565" t="s">
        <v>15</v>
      </c>
      <c r="B4565" s="1">
        <v>44199</v>
      </c>
      <c r="C4565">
        <v>28</v>
      </c>
      <c r="D4565">
        <v>2520</v>
      </c>
      <c r="E4565">
        <v>1</v>
      </c>
      <c r="F4565">
        <v>148</v>
      </c>
      <c r="G4565">
        <v>29</v>
      </c>
      <c r="H4565">
        <v>2668</v>
      </c>
      <c r="I4565" t="b">
        <v>0</v>
      </c>
    </row>
    <row r="4566" spans="1:9" x14ac:dyDescent="0.25">
      <c r="A4566" t="s">
        <v>15</v>
      </c>
      <c r="B4566" s="1">
        <v>44200</v>
      </c>
      <c r="C4566">
        <v>33</v>
      </c>
      <c r="D4566">
        <v>2553</v>
      </c>
      <c r="E4566">
        <v>0</v>
      </c>
      <c r="F4566">
        <v>148</v>
      </c>
      <c r="G4566">
        <v>33</v>
      </c>
      <c r="H4566">
        <v>2701</v>
      </c>
      <c r="I4566" t="b">
        <v>0</v>
      </c>
    </row>
    <row r="4567" spans="1:9" x14ac:dyDescent="0.25">
      <c r="A4567" t="s">
        <v>15</v>
      </c>
      <c r="B4567" s="1">
        <v>44201</v>
      </c>
      <c r="C4567">
        <v>31</v>
      </c>
      <c r="D4567">
        <v>2584</v>
      </c>
      <c r="E4567">
        <v>1</v>
      </c>
      <c r="F4567">
        <v>149</v>
      </c>
      <c r="G4567">
        <v>32</v>
      </c>
      <c r="H4567">
        <v>2733</v>
      </c>
      <c r="I4567" t="b">
        <v>0</v>
      </c>
    </row>
    <row r="4568" spans="1:9" x14ac:dyDescent="0.25">
      <c r="A4568" t="s">
        <v>15</v>
      </c>
      <c r="B4568" s="1">
        <v>44202</v>
      </c>
      <c r="C4568">
        <v>27</v>
      </c>
      <c r="D4568">
        <v>2611</v>
      </c>
      <c r="E4568">
        <v>1</v>
      </c>
      <c r="F4568">
        <v>150</v>
      </c>
      <c r="G4568">
        <v>28</v>
      </c>
      <c r="H4568">
        <v>2761</v>
      </c>
      <c r="I4568" t="b">
        <v>0</v>
      </c>
    </row>
    <row r="4569" spans="1:9" x14ac:dyDescent="0.25">
      <c r="A4569" t="s">
        <v>15</v>
      </c>
      <c r="B4569" s="1">
        <v>44203</v>
      </c>
      <c r="C4569">
        <v>31</v>
      </c>
      <c r="D4569">
        <v>2642</v>
      </c>
      <c r="E4569">
        <v>5</v>
      </c>
      <c r="F4569">
        <v>155</v>
      </c>
      <c r="G4569">
        <v>36</v>
      </c>
      <c r="H4569">
        <v>2797</v>
      </c>
      <c r="I4569" t="b">
        <v>0</v>
      </c>
    </row>
    <row r="4570" spans="1:9" x14ac:dyDescent="0.25">
      <c r="A4570" t="s">
        <v>15</v>
      </c>
      <c r="B4570" s="1">
        <v>44204</v>
      </c>
      <c r="C4570">
        <v>34</v>
      </c>
      <c r="D4570">
        <v>2676</v>
      </c>
      <c r="E4570">
        <v>0</v>
      </c>
      <c r="F4570">
        <v>155</v>
      </c>
      <c r="G4570">
        <v>34</v>
      </c>
      <c r="H4570">
        <v>2831</v>
      </c>
      <c r="I4570" t="b">
        <v>0</v>
      </c>
    </row>
    <row r="4571" spans="1:9" x14ac:dyDescent="0.25">
      <c r="A4571" t="s">
        <v>15</v>
      </c>
      <c r="B4571" s="1">
        <v>44205</v>
      </c>
      <c r="C4571">
        <v>26</v>
      </c>
      <c r="D4571">
        <v>2702</v>
      </c>
      <c r="E4571">
        <v>2</v>
      </c>
      <c r="F4571">
        <v>157</v>
      </c>
      <c r="G4571">
        <v>28</v>
      </c>
      <c r="H4571">
        <v>2859</v>
      </c>
      <c r="I4571" t="b">
        <v>0</v>
      </c>
    </row>
    <row r="4572" spans="1:9" x14ac:dyDescent="0.25">
      <c r="A4572" t="s">
        <v>15</v>
      </c>
      <c r="B4572" s="1">
        <v>44206</v>
      </c>
      <c r="C4572">
        <v>34</v>
      </c>
      <c r="D4572">
        <v>2736</v>
      </c>
      <c r="E4572">
        <v>2</v>
      </c>
      <c r="F4572">
        <v>159</v>
      </c>
      <c r="G4572">
        <v>36</v>
      </c>
      <c r="H4572">
        <v>2895</v>
      </c>
      <c r="I4572" t="b">
        <v>0</v>
      </c>
    </row>
    <row r="4573" spans="1:9" x14ac:dyDescent="0.25">
      <c r="A4573" t="s">
        <v>15</v>
      </c>
      <c r="B4573" s="1">
        <v>44207</v>
      </c>
      <c r="C4573">
        <v>40</v>
      </c>
      <c r="D4573">
        <v>2776</v>
      </c>
      <c r="E4573">
        <v>0</v>
      </c>
      <c r="F4573">
        <v>159</v>
      </c>
      <c r="G4573">
        <v>40</v>
      </c>
      <c r="H4573">
        <v>2935</v>
      </c>
      <c r="I4573" t="b">
        <v>0</v>
      </c>
    </row>
    <row r="4574" spans="1:9" x14ac:dyDescent="0.25">
      <c r="A4574" t="s">
        <v>15</v>
      </c>
      <c r="B4574" s="1">
        <v>44208</v>
      </c>
      <c r="C4574">
        <v>53</v>
      </c>
      <c r="D4574">
        <v>2829</v>
      </c>
      <c r="E4574">
        <v>3</v>
      </c>
      <c r="F4574">
        <v>162</v>
      </c>
      <c r="G4574">
        <v>56</v>
      </c>
      <c r="H4574">
        <v>2991</v>
      </c>
      <c r="I4574" t="b">
        <v>0</v>
      </c>
    </row>
    <row r="4575" spans="1:9" x14ac:dyDescent="0.25">
      <c r="A4575" t="s">
        <v>15</v>
      </c>
      <c r="B4575" s="1">
        <v>44209</v>
      </c>
      <c r="C4575">
        <v>43</v>
      </c>
      <c r="D4575">
        <v>2872</v>
      </c>
      <c r="E4575">
        <v>1</v>
      </c>
      <c r="F4575">
        <v>163</v>
      </c>
      <c r="G4575">
        <v>44</v>
      </c>
      <c r="H4575">
        <v>3035</v>
      </c>
      <c r="I4575" t="b">
        <v>0</v>
      </c>
    </row>
    <row r="4576" spans="1:9" x14ac:dyDescent="0.25">
      <c r="A4576" t="s">
        <v>15</v>
      </c>
      <c r="B4576" s="1">
        <v>44210</v>
      </c>
      <c r="C4576">
        <v>39</v>
      </c>
      <c r="D4576">
        <v>2911</v>
      </c>
      <c r="E4576">
        <v>0</v>
      </c>
      <c r="F4576">
        <v>163</v>
      </c>
      <c r="G4576">
        <v>39</v>
      </c>
      <c r="H4576">
        <v>3074</v>
      </c>
      <c r="I4576" t="b">
        <v>0</v>
      </c>
    </row>
    <row r="4577" spans="1:9" x14ac:dyDescent="0.25">
      <c r="A4577" t="s">
        <v>15</v>
      </c>
      <c r="B4577" s="1">
        <v>44211</v>
      </c>
      <c r="C4577">
        <v>47</v>
      </c>
      <c r="D4577">
        <v>2958</v>
      </c>
      <c r="E4577">
        <v>4</v>
      </c>
      <c r="F4577">
        <v>167</v>
      </c>
      <c r="G4577">
        <v>51</v>
      </c>
      <c r="H4577">
        <v>3125</v>
      </c>
      <c r="I4577" t="b">
        <v>0</v>
      </c>
    </row>
    <row r="4578" spans="1:9" x14ac:dyDescent="0.25">
      <c r="A4578" t="s">
        <v>15</v>
      </c>
      <c r="B4578" s="1">
        <v>44212</v>
      </c>
      <c r="C4578">
        <v>57</v>
      </c>
      <c r="D4578">
        <v>3015</v>
      </c>
      <c r="E4578">
        <v>1</v>
      </c>
      <c r="F4578">
        <v>168</v>
      </c>
      <c r="G4578">
        <v>58</v>
      </c>
      <c r="H4578">
        <v>3183</v>
      </c>
      <c r="I4578" t="b">
        <v>0</v>
      </c>
    </row>
    <row r="4579" spans="1:9" x14ac:dyDescent="0.25">
      <c r="A4579" t="s">
        <v>15</v>
      </c>
      <c r="B4579" s="1">
        <v>44213</v>
      </c>
      <c r="C4579">
        <v>44</v>
      </c>
      <c r="D4579">
        <v>3059</v>
      </c>
      <c r="E4579">
        <v>2</v>
      </c>
      <c r="F4579">
        <v>170</v>
      </c>
      <c r="G4579">
        <v>46</v>
      </c>
      <c r="H4579">
        <v>3229</v>
      </c>
      <c r="I4579" t="b">
        <v>0</v>
      </c>
    </row>
    <row r="4580" spans="1:9" x14ac:dyDescent="0.25">
      <c r="A4580" t="s">
        <v>15</v>
      </c>
      <c r="B4580" s="1">
        <v>44214</v>
      </c>
      <c r="C4580">
        <v>47</v>
      </c>
      <c r="D4580">
        <v>3106</v>
      </c>
      <c r="E4580">
        <v>1</v>
      </c>
      <c r="F4580">
        <v>171</v>
      </c>
      <c r="G4580">
        <v>48</v>
      </c>
      <c r="H4580">
        <v>3277</v>
      </c>
      <c r="I4580" t="b">
        <v>0</v>
      </c>
    </row>
    <row r="4581" spans="1:9" x14ac:dyDescent="0.25">
      <c r="A4581" t="s">
        <v>15</v>
      </c>
      <c r="B4581" s="1">
        <v>44215</v>
      </c>
      <c r="C4581">
        <v>46</v>
      </c>
      <c r="D4581">
        <v>3152</v>
      </c>
      <c r="E4581">
        <v>2</v>
      </c>
      <c r="F4581">
        <v>173</v>
      </c>
      <c r="G4581">
        <v>48</v>
      </c>
      <c r="H4581">
        <v>3325</v>
      </c>
      <c r="I4581" t="b">
        <v>0</v>
      </c>
    </row>
    <row r="4582" spans="1:9" x14ac:dyDescent="0.25">
      <c r="A4582" t="s">
        <v>15</v>
      </c>
      <c r="B4582" s="1">
        <v>44216</v>
      </c>
      <c r="C4582">
        <v>65</v>
      </c>
      <c r="D4582">
        <v>3217</v>
      </c>
      <c r="E4582">
        <v>1</v>
      </c>
      <c r="F4582">
        <v>174</v>
      </c>
      <c r="G4582">
        <v>66</v>
      </c>
      <c r="H4582">
        <v>3391</v>
      </c>
      <c r="I4582" t="b">
        <v>0</v>
      </c>
    </row>
    <row r="4583" spans="1:9" x14ac:dyDescent="0.25">
      <c r="A4583" t="s">
        <v>15</v>
      </c>
      <c r="B4583" s="1">
        <v>44217</v>
      </c>
      <c r="C4583">
        <v>63</v>
      </c>
      <c r="D4583">
        <v>3280</v>
      </c>
      <c r="E4583">
        <v>2</v>
      </c>
      <c r="F4583">
        <v>176</v>
      </c>
      <c r="G4583">
        <v>65</v>
      </c>
      <c r="H4583">
        <v>3456</v>
      </c>
      <c r="I4583" t="b">
        <v>0</v>
      </c>
    </row>
    <row r="4584" spans="1:9" x14ac:dyDescent="0.25">
      <c r="A4584" t="s">
        <v>15</v>
      </c>
      <c r="B4584" s="1">
        <v>44218</v>
      </c>
      <c r="C4584">
        <v>62</v>
      </c>
      <c r="D4584">
        <v>3342</v>
      </c>
      <c r="E4584">
        <v>2</v>
      </c>
      <c r="F4584">
        <v>178</v>
      </c>
      <c r="G4584">
        <v>64</v>
      </c>
      <c r="H4584">
        <v>3520</v>
      </c>
      <c r="I4584" t="b">
        <v>0</v>
      </c>
    </row>
    <row r="4585" spans="1:9" x14ac:dyDescent="0.25">
      <c r="A4585" t="s">
        <v>15</v>
      </c>
      <c r="B4585" s="1">
        <v>44219</v>
      </c>
      <c r="C4585">
        <v>54</v>
      </c>
      <c r="D4585">
        <v>3396</v>
      </c>
      <c r="E4585">
        <v>1</v>
      </c>
      <c r="F4585">
        <v>179</v>
      </c>
      <c r="G4585">
        <v>55</v>
      </c>
      <c r="H4585">
        <v>3575</v>
      </c>
      <c r="I4585" t="b">
        <v>0</v>
      </c>
    </row>
    <row r="4586" spans="1:9" x14ac:dyDescent="0.25">
      <c r="A4586" t="s">
        <v>15</v>
      </c>
      <c r="B4586" s="1">
        <v>44220</v>
      </c>
      <c r="C4586">
        <v>59</v>
      </c>
      <c r="D4586">
        <v>3455</v>
      </c>
      <c r="E4586">
        <v>1</v>
      </c>
      <c r="F4586">
        <v>180</v>
      </c>
      <c r="G4586">
        <v>60</v>
      </c>
      <c r="H4586">
        <v>3635</v>
      </c>
      <c r="I4586" t="b">
        <v>0</v>
      </c>
    </row>
    <row r="4587" spans="1:9" x14ac:dyDescent="0.25">
      <c r="A4587" t="s">
        <v>15</v>
      </c>
      <c r="B4587" s="1">
        <v>44221</v>
      </c>
      <c r="C4587">
        <v>62</v>
      </c>
      <c r="D4587">
        <v>3517</v>
      </c>
      <c r="E4587">
        <v>2</v>
      </c>
      <c r="F4587">
        <v>182</v>
      </c>
      <c r="G4587">
        <v>64</v>
      </c>
      <c r="H4587">
        <v>3699</v>
      </c>
      <c r="I4587" t="b">
        <v>0</v>
      </c>
    </row>
    <row r="4588" spans="1:9" x14ac:dyDescent="0.25">
      <c r="A4588" t="s">
        <v>15</v>
      </c>
      <c r="B4588" s="1">
        <v>44222</v>
      </c>
      <c r="C4588">
        <v>47</v>
      </c>
      <c r="D4588">
        <v>3564</v>
      </c>
      <c r="E4588">
        <v>0</v>
      </c>
      <c r="F4588">
        <v>182</v>
      </c>
      <c r="G4588">
        <v>47</v>
      </c>
      <c r="H4588">
        <v>3746</v>
      </c>
      <c r="I4588" t="b">
        <v>0</v>
      </c>
    </row>
    <row r="4589" spans="1:9" x14ac:dyDescent="0.25">
      <c r="A4589" t="s">
        <v>15</v>
      </c>
      <c r="B4589" s="1">
        <v>44223</v>
      </c>
      <c r="C4589">
        <v>47</v>
      </c>
      <c r="D4589">
        <v>3611</v>
      </c>
      <c r="E4589">
        <v>4</v>
      </c>
      <c r="F4589">
        <v>186</v>
      </c>
      <c r="G4589">
        <v>51</v>
      </c>
      <c r="H4589">
        <v>3797</v>
      </c>
      <c r="I4589" t="b">
        <v>0</v>
      </c>
    </row>
    <row r="4590" spans="1:9" x14ac:dyDescent="0.25">
      <c r="A4590" t="s">
        <v>15</v>
      </c>
      <c r="B4590" s="1">
        <v>44224</v>
      </c>
      <c r="C4590">
        <v>53</v>
      </c>
      <c r="D4590">
        <v>3664</v>
      </c>
      <c r="E4590">
        <v>1</v>
      </c>
      <c r="F4590">
        <v>187</v>
      </c>
      <c r="G4590">
        <v>54</v>
      </c>
      <c r="H4590">
        <v>3851</v>
      </c>
      <c r="I4590" t="b">
        <v>0</v>
      </c>
    </row>
    <row r="4591" spans="1:9" x14ac:dyDescent="0.25">
      <c r="A4591" t="s">
        <v>15</v>
      </c>
      <c r="B4591" s="1">
        <v>44225</v>
      </c>
      <c r="C4591">
        <v>42</v>
      </c>
      <c r="D4591">
        <v>3706</v>
      </c>
      <c r="E4591">
        <v>1</v>
      </c>
      <c r="F4591">
        <v>188</v>
      </c>
      <c r="G4591">
        <v>43</v>
      </c>
      <c r="H4591">
        <v>3894</v>
      </c>
      <c r="I4591" t="b">
        <v>0</v>
      </c>
    </row>
    <row r="4592" spans="1:9" x14ac:dyDescent="0.25">
      <c r="A4592" t="s">
        <v>15</v>
      </c>
      <c r="B4592" s="1">
        <v>44226</v>
      </c>
      <c r="C4592">
        <v>39</v>
      </c>
      <c r="D4592">
        <v>3745</v>
      </c>
      <c r="E4592">
        <v>1</v>
      </c>
      <c r="F4592">
        <v>189</v>
      </c>
      <c r="G4592">
        <v>40</v>
      </c>
      <c r="H4592">
        <v>3934</v>
      </c>
      <c r="I4592" t="b">
        <v>0</v>
      </c>
    </row>
    <row r="4593" spans="1:9" x14ac:dyDescent="0.25">
      <c r="A4593" t="s">
        <v>15</v>
      </c>
      <c r="B4593" s="1">
        <v>44227</v>
      </c>
      <c r="C4593">
        <v>36</v>
      </c>
      <c r="D4593">
        <v>3781</v>
      </c>
      <c r="E4593">
        <v>1</v>
      </c>
      <c r="F4593">
        <v>190</v>
      </c>
      <c r="G4593">
        <v>37</v>
      </c>
      <c r="H4593">
        <v>3971</v>
      </c>
      <c r="I4593" t="b">
        <v>0</v>
      </c>
    </row>
    <row r="4594" spans="1:9" x14ac:dyDescent="0.25">
      <c r="A4594" t="s">
        <v>15</v>
      </c>
      <c r="B4594" s="1">
        <v>44228</v>
      </c>
      <c r="C4594">
        <v>29</v>
      </c>
      <c r="D4594">
        <v>3810</v>
      </c>
      <c r="E4594">
        <v>1</v>
      </c>
      <c r="F4594">
        <v>191</v>
      </c>
      <c r="G4594">
        <v>30</v>
      </c>
      <c r="H4594">
        <v>4001</v>
      </c>
      <c r="I4594" t="b">
        <v>0</v>
      </c>
    </row>
    <row r="4595" spans="1:9" x14ac:dyDescent="0.25">
      <c r="A4595" t="s">
        <v>15</v>
      </c>
      <c r="B4595" s="1">
        <v>44229</v>
      </c>
      <c r="C4595">
        <v>38</v>
      </c>
      <c r="D4595">
        <v>3848</v>
      </c>
      <c r="E4595">
        <v>1</v>
      </c>
      <c r="F4595">
        <v>192</v>
      </c>
      <c r="G4595">
        <v>39</v>
      </c>
      <c r="H4595">
        <v>4040</v>
      </c>
      <c r="I4595" t="b">
        <v>0</v>
      </c>
    </row>
    <row r="4596" spans="1:9" x14ac:dyDescent="0.25">
      <c r="A4596" t="s">
        <v>15</v>
      </c>
      <c r="B4596" s="1">
        <v>44230</v>
      </c>
      <c r="C4596">
        <v>32</v>
      </c>
      <c r="D4596">
        <v>3880</v>
      </c>
      <c r="E4596">
        <v>1</v>
      </c>
      <c r="F4596">
        <v>193</v>
      </c>
      <c r="G4596">
        <v>33</v>
      </c>
      <c r="H4596">
        <v>4073</v>
      </c>
      <c r="I4596" t="b">
        <v>0</v>
      </c>
    </row>
    <row r="4597" spans="1:9" x14ac:dyDescent="0.25">
      <c r="A4597" t="s">
        <v>15</v>
      </c>
      <c r="B4597" s="1">
        <v>44231</v>
      </c>
      <c r="C4597">
        <v>34</v>
      </c>
      <c r="D4597">
        <v>3914</v>
      </c>
      <c r="E4597">
        <v>1</v>
      </c>
      <c r="F4597">
        <v>194</v>
      </c>
      <c r="G4597">
        <v>35</v>
      </c>
      <c r="H4597">
        <v>4108</v>
      </c>
      <c r="I4597" t="b">
        <v>0</v>
      </c>
    </row>
    <row r="4598" spans="1:9" x14ac:dyDescent="0.25">
      <c r="A4598" t="s">
        <v>15</v>
      </c>
      <c r="B4598" s="1">
        <v>44232</v>
      </c>
      <c r="C4598">
        <v>25</v>
      </c>
      <c r="D4598">
        <v>3939</v>
      </c>
      <c r="E4598">
        <v>4</v>
      </c>
      <c r="F4598">
        <v>198</v>
      </c>
      <c r="G4598">
        <v>29</v>
      </c>
      <c r="H4598">
        <v>4137</v>
      </c>
      <c r="I4598" t="b">
        <v>0</v>
      </c>
    </row>
    <row r="4599" spans="1:9" x14ac:dyDescent="0.25">
      <c r="A4599" t="s">
        <v>15</v>
      </c>
      <c r="B4599" s="1">
        <v>44233</v>
      </c>
      <c r="C4599">
        <v>39</v>
      </c>
      <c r="D4599">
        <v>3978</v>
      </c>
      <c r="E4599">
        <v>2</v>
      </c>
      <c r="F4599">
        <v>200</v>
      </c>
      <c r="G4599">
        <v>41</v>
      </c>
      <c r="H4599">
        <v>4178</v>
      </c>
      <c r="I4599" t="b">
        <v>0</v>
      </c>
    </row>
    <row r="4600" spans="1:9" x14ac:dyDescent="0.25">
      <c r="A4600" t="s">
        <v>15</v>
      </c>
      <c r="B4600" s="1">
        <v>44234</v>
      </c>
      <c r="C4600">
        <v>36</v>
      </c>
      <c r="D4600">
        <v>4014</v>
      </c>
      <c r="E4600">
        <v>2</v>
      </c>
      <c r="F4600">
        <v>202</v>
      </c>
      <c r="G4600">
        <v>38</v>
      </c>
      <c r="H4600">
        <v>4216</v>
      </c>
      <c r="I4600" t="b">
        <v>0</v>
      </c>
    </row>
    <row r="4601" spans="1:9" x14ac:dyDescent="0.25">
      <c r="A4601" t="s">
        <v>15</v>
      </c>
      <c r="B4601" s="1">
        <v>44235</v>
      </c>
      <c r="C4601">
        <v>32</v>
      </c>
      <c r="D4601">
        <v>4046</v>
      </c>
      <c r="E4601">
        <v>2</v>
      </c>
      <c r="F4601">
        <v>204</v>
      </c>
      <c r="G4601">
        <v>34</v>
      </c>
      <c r="H4601">
        <v>4250</v>
      </c>
      <c r="I4601" t="b">
        <v>0</v>
      </c>
    </row>
    <row r="4602" spans="1:9" x14ac:dyDescent="0.25">
      <c r="A4602" t="s">
        <v>15</v>
      </c>
      <c r="B4602" s="1">
        <v>44236</v>
      </c>
      <c r="C4602">
        <v>32</v>
      </c>
      <c r="D4602">
        <v>4078</v>
      </c>
      <c r="E4602">
        <v>1</v>
      </c>
      <c r="F4602">
        <v>205</v>
      </c>
      <c r="G4602">
        <v>33</v>
      </c>
      <c r="H4602">
        <v>4283</v>
      </c>
      <c r="I4602" t="b">
        <v>0</v>
      </c>
    </row>
    <row r="4603" spans="1:9" x14ac:dyDescent="0.25">
      <c r="A4603" t="s">
        <v>15</v>
      </c>
      <c r="B4603" s="1">
        <v>44237</v>
      </c>
      <c r="C4603">
        <v>19</v>
      </c>
      <c r="D4603">
        <v>4097</v>
      </c>
      <c r="E4603">
        <v>1</v>
      </c>
      <c r="F4603">
        <v>206</v>
      </c>
      <c r="G4603">
        <v>20</v>
      </c>
      <c r="H4603">
        <v>4303</v>
      </c>
      <c r="I4603" t="b">
        <v>0</v>
      </c>
    </row>
    <row r="4604" spans="1:9" x14ac:dyDescent="0.25">
      <c r="A4604" t="s">
        <v>15</v>
      </c>
      <c r="B4604" s="1">
        <v>44238</v>
      </c>
      <c r="C4604">
        <v>20</v>
      </c>
      <c r="D4604">
        <v>4117</v>
      </c>
      <c r="E4604">
        <v>2</v>
      </c>
      <c r="F4604">
        <v>208</v>
      </c>
      <c r="G4604">
        <v>22</v>
      </c>
      <c r="H4604">
        <v>4325</v>
      </c>
      <c r="I4604" t="b">
        <v>0</v>
      </c>
    </row>
    <row r="4605" spans="1:9" x14ac:dyDescent="0.25">
      <c r="A4605" t="s">
        <v>15</v>
      </c>
      <c r="B4605" s="1">
        <v>44239</v>
      </c>
      <c r="C4605">
        <v>29</v>
      </c>
      <c r="D4605">
        <v>4146</v>
      </c>
      <c r="E4605">
        <v>4</v>
      </c>
      <c r="F4605">
        <v>212</v>
      </c>
      <c r="G4605">
        <v>33</v>
      </c>
      <c r="H4605">
        <v>4358</v>
      </c>
      <c r="I4605" t="b">
        <v>0</v>
      </c>
    </row>
    <row r="4606" spans="1:9" x14ac:dyDescent="0.25">
      <c r="A4606" t="s">
        <v>15</v>
      </c>
      <c r="B4606" s="1">
        <v>44240</v>
      </c>
      <c r="C4606">
        <v>30</v>
      </c>
      <c r="D4606">
        <v>4176</v>
      </c>
      <c r="E4606">
        <v>0</v>
      </c>
      <c r="F4606">
        <v>212</v>
      </c>
      <c r="G4606">
        <v>30</v>
      </c>
      <c r="H4606">
        <v>4388</v>
      </c>
      <c r="I4606" t="b">
        <v>0</v>
      </c>
    </row>
    <row r="4607" spans="1:9" x14ac:dyDescent="0.25">
      <c r="A4607" t="s">
        <v>15</v>
      </c>
      <c r="B4607" s="1">
        <v>44241</v>
      </c>
      <c r="C4607">
        <v>18</v>
      </c>
      <c r="D4607">
        <v>4194</v>
      </c>
      <c r="E4607">
        <v>4</v>
      </c>
      <c r="F4607">
        <v>216</v>
      </c>
      <c r="G4607">
        <v>22</v>
      </c>
      <c r="H4607">
        <v>4410</v>
      </c>
      <c r="I4607" t="b">
        <v>0</v>
      </c>
    </row>
    <row r="4608" spans="1:9" x14ac:dyDescent="0.25">
      <c r="A4608" t="s">
        <v>15</v>
      </c>
      <c r="B4608" s="1">
        <v>44242</v>
      </c>
      <c r="C4608">
        <v>22</v>
      </c>
      <c r="D4608">
        <v>4216</v>
      </c>
      <c r="E4608">
        <v>2</v>
      </c>
      <c r="F4608">
        <v>218</v>
      </c>
      <c r="G4608">
        <v>24</v>
      </c>
      <c r="H4608">
        <v>4434</v>
      </c>
      <c r="I4608" t="b">
        <v>0</v>
      </c>
    </row>
    <row r="4609" spans="1:9" x14ac:dyDescent="0.25">
      <c r="A4609" t="s">
        <v>15</v>
      </c>
      <c r="B4609" s="1">
        <v>44243</v>
      </c>
      <c r="C4609">
        <v>12</v>
      </c>
      <c r="D4609">
        <v>4228</v>
      </c>
      <c r="E4609">
        <v>1</v>
      </c>
      <c r="F4609">
        <v>219</v>
      </c>
      <c r="G4609">
        <v>13</v>
      </c>
      <c r="H4609">
        <v>4447</v>
      </c>
      <c r="I4609" t="b">
        <v>0</v>
      </c>
    </row>
    <row r="4610" spans="1:9" x14ac:dyDescent="0.25">
      <c r="A4610" t="s">
        <v>15</v>
      </c>
      <c r="B4610" s="1">
        <v>44244</v>
      </c>
      <c r="C4610">
        <v>20</v>
      </c>
      <c r="D4610">
        <v>4248</v>
      </c>
      <c r="E4610">
        <v>1</v>
      </c>
      <c r="F4610">
        <v>220</v>
      </c>
      <c r="G4610">
        <v>21</v>
      </c>
      <c r="H4610">
        <v>4468</v>
      </c>
      <c r="I4610" t="b">
        <v>0</v>
      </c>
    </row>
    <row r="4611" spans="1:9" x14ac:dyDescent="0.25">
      <c r="A4611" t="s">
        <v>15</v>
      </c>
      <c r="B4611" s="1">
        <v>44245</v>
      </c>
      <c r="C4611">
        <v>21</v>
      </c>
      <c r="D4611">
        <v>4269</v>
      </c>
      <c r="E4611">
        <v>2</v>
      </c>
      <c r="F4611">
        <v>222</v>
      </c>
      <c r="G4611">
        <v>23</v>
      </c>
      <c r="H4611">
        <v>4491</v>
      </c>
      <c r="I4611" t="b">
        <v>0</v>
      </c>
    </row>
    <row r="4612" spans="1:9" x14ac:dyDescent="0.25">
      <c r="A4612" t="s">
        <v>15</v>
      </c>
      <c r="B4612" s="1">
        <v>44246</v>
      </c>
      <c r="C4612">
        <v>19</v>
      </c>
      <c r="D4612">
        <v>4288</v>
      </c>
      <c r="E4612">
        <v>3</v>
      </c>
      <c r="F4612">
        <v>225</v>
      </c>
      <c r="G4612">
        <v>22</v>
      </c>
      <c r="H4612">
        <v>4513</v>
      </c>
      <c r="I4612" t="b">
        <v>0</v>
      </c>
    </row>
    <row r="4613" spans="1:9" x14ac:dyDescent="0.25">
      <c r="A4613" t="s">
        <v>15</v>
      </c>
      <c r="B4613" s="1">
        <v>44247</v>
      </c>
      <c r="C4613">
        <v>14</v>
      </c>
      <c r="D4613">
        <v>4302</v>
      </c>
      <c r="E4613">
        <v>3</v>
      </c>
      <c r="F4613">
        <v>228</v>
      </c>
      <c r="G4613">
        <v>17</v>
      </c>
      <c r="H4613">
        <v>4530</v>
      </c>
      <c r="I4613" t="b">
        <v>0</v>
      </c>
    </row>
    <row r="4614" spans="1:9" x14ac:dyDescent="0.25">
      <c r="A4614" t="s">
        <v>15</v>
      </c>
      <c r="B4614" s="1">
        <v>44248</v>
      </c>
      <c r="C4614">
        <v>17</v>
      </c>
      <c r="D4614">
        <v>4319</v>
      </c>
      <c r="E4614">
        <v>2</v>
      </c>
      <c r="F4614">
        <v>230</v>
      </c>
      <c r="G4614">
        <v>19</v>
      </c>
      <c r="H4614">
        <v>4549</v>
      </c>
      <c r="I4614" t="b">
        <v>0</v>
      </c>
    </row>
    <row r="4615" spans="1:9" x14ac:dyDescent="0.25">
      <c r="A4615" t="s">
        <v>15</v>
      </c>
      <c r="B4615" s="1">
        <v>44249</v>
      </c>
      <c r="C4615">
        <v>12</v>
      </c>
      <c r="D4615">
        <v>4331</v>
      </c>
      <c r="E4615">
        <v>1</v>
      </c>
      <c r="F4615">
        <v>231</v>
      </c>
      <c r="G4615">
        <v>13</v>
      </c>
      <c r="H4615">
        <v>4562</v>
      </c>
      <c r="I4615" t="b">
        <v>0</v>
      </c>
    </row>
    <row r="4616" spans="1:9" x14ac:dyDescent="0.25">
      <c r="A4616" t="s">
        <v>15</v>
      </c>
      <c r="B4616" s="1">
        <v>44250</v>
      </c>
      <c r="C4616">
        <v>6</v>
      </c>
      <c r="D4616">
        <v>4337</v>
      </c>
      <c r="E4616">
        <v>4</v>
      </c>
      <c r="F4616">
        <v>235</v>
      </c>
      <c r="G4616">
        <v>10</v>
      </c>
      <c r="H4616">
        <v>4572</v>
      </c>
      <c r="I4616" t="b">
        <v>0</v>
      </c>
    </row>
    <row r="4617" spans="1:9" x14ac:dyDescent="0.25">
      <c r="A4617" t="s">
        <v>15</v>
      </c>
      <c r="B4617" s="1">
        <v>44251</v>
      </c>
      <c r="C4617">
        <v>11</v>
      </c>
      <c r="D4617">
        <v>4348</v>
      </c>
      <c r="E4617">
        <v>5</v>
      </c>
      <c r="F4617">
        <v>240</v>
      </c>
      <c r="G4617">
        <v>16</v>
      </c>
      <c r="H4617">
        <v>4588</v>
      </c>
      <c r="I4617" t="b">
        <v>0</v>
      </c>
    </row>
    <row r="4618" spans="1:9" x14ac:dyDescent="0.25">
      <c r="A4618" t="s">
        <v>15</v>
      </c>
      <c r="B4618" s="1">
        <v>44252</v>
      </c>
      <c r="C4618">
        <v>13</v>
      </c>
      <c r="D4618">
        <v>4361</v>
      </c>
      <c r="E4618">
        <v>1</v>
      </c>
      <c r="F4618">
        <v>241</v>
      </c>
      <c r="G4618">
        <v>14</v>
      </c>
      <c r="H4618">
        <v>4602</v>
      </c>
      <c r="I4618" t="b">
        <v>0</v>
      </c>
    </row>
    <row r="4619" spans="1:9" x14ac:dyDescent="0.25">
      <c r="A4619" t="s">
        <v>15</v>
      </c>
      <c r="B4619" s="1">
        <v>44253</v>
      </c>
      <c r="C4619">
        <v>7</v>
      </c>
      <c r="D4619">
        <v>4368</v>
      </c>
      <c r="E4619">
        <v>1</v>
      </c>
      <c r="F4619">
        <v>242</v>
      </c>
      <c r="G4619">
        <v>8</v>
      </c>
      <c r="H4619">
        <v>4610</v>
      </c>
      <c r="I4619" t="b">
        <v>0</v>
      </c>
    </row>
    <row r="4620" spans="1:9" x14ac:dyDescent="0.25">
      <c r="A4620" t="s">
        <v>15</v>
      </c>
      <c r="B4620" s="1">
        <v>44254</v>
      </c>
      <c r="C4620">
        <v>7</v>
      </c>
      <c r="D4620">
        <v>4375</v>
      </c>
      <c r="E4620">
        <v>3</v>
      </c>
      <c r="F4620">
        <v>245</v>
      </c>
      <c r="G4620">
        <v>10</v>
      </c>
      <c r="H4620">
        <v>4620</v>
      </c>
      <c r="I4620" t="b">
        <v>0</v>
      </c>
    </row>
    <row r="4621" spans="1:9" x14ac:dyDescent="0.25">
      <c r="A4621" t="s">
        <v>15</v>
      </c>
      <c r="B4621" s="1">
        <v>44255</v>
      </c>
      <c r="C4621">
        <v>11</v>
      </c>
      <c r="D4621">
        <v>4386</v>
      </c>
      <c r="E4621">
        <v>3</v>
      </c>
      <c r="F4621">
        <v>248</v>
      </c>
      <c r="G4621">
        <v>14</v>
      </c>
      <c r="H4621">
        <v>4634</v>
      </c>
      <c r="I4621" t="b">
        <v>0</v>
      </c>
    </row>
    <row r="4622" spans="1:9" x14ac:dyDescent="0.25">
      <c r="A4622" t="s">
        <v>15</v>
      </c>
      <c r="B4622" s="1">
        <v>44256</v>
      </c>
      <c r="C4622">
        <v>15</v>
      </c>
      <c r="D4622">
        <v>4401</v>
      </c>
      <c r="E4622">
        <v>0</v>
      </c>
      <c r="F4622">
        <v>248</v>
      </c>
      <c r="G4622">
        <v>15</v>
      </c>
      <c r="H4622">
        <v>4649</v>
      </c>
      <c r="I4622" t="b">
        <v>0</v>
      </c>
    </row>
    <row r="4623" spans="1:9" x14ac:dyDescent="0.25">
      <c r="A4623" t="s">
        <v>15</v>
      </c>
      <c r="B4623" s="1">
        <v>44257</v>
      </c>
      <c r="C4623">
        <v>8</v>
      </c>
      <c r="D4623">
        <v>4409</v>
      </c>
      <c r="E4623">
        <v>0</v>
      </c>
      <c r="F4623">
        <v>248</v>
      </c>
      <c r="G4623">
        <v>8</v>
      </c>
      <c r="H4623">
        <v>4657</v>
      </c>
      <c r="I4623" t="b">
        <v>0</v>
      </c>
    </row>
    <row r="4624" spans="1:9" x14ac:dyDescent="0.25">
      <c r="A4624" t="s">
        <v>15</v>
      </c>
      <c r="B4624" s="1">
        <v>44258</v>
      </c>
      <c r="C4624">
        <v>3</v>
      </c>
      <c r="D4624">
        <v>4412</v>
      </c>
      <c r="E4624">
        <v>1</v>
      </c>
      <c r="F4624">
        <v>249</v>
      </c>
      <c r="G4624">
        <v>4</v>
      </c>
      <c r="H4624">
        <v>4661</v>
      </c>
      <c r="I4624" t="b">
        <v>0</v>
      </c>
    </row>
    <row r="4625" spans="1:9" x14ac:dyDescent="0.25">
      <c r="A4625" t="s">
        <v>15</v>
      </c>
      <c r="B4625" s="1">
        <v>44259</v>
      </c>
      <c r="C4625">
        <v>5</v>
      </c>
      <c r="D4625">
        <v>4417</v>
      </c>
      <c r="E4625">
        <v>2</v>
      </c>
      <c r="F4625">
        <v>251</v>
      </c>
      <c r="G4625">
        <v>7</v>
      </c>
      <c r="H4625">
        <v>4668</v>
      </c>
      <c r="I4625" t="b">
        <v>0</v>
      </c>
    </row>
    <row r="4626" spans="1:9" x14ac:dyDescent="0.25">
      <c r="A4626" t="s">
        <v>15</v>
      </c>
      <c r="B4626" s="1">
        <v>44260</v>
      </c>
      <c r="C4626">
        <v>4</v>
      </c>
      <c r="D4626">
        <v>4421</v>
      </c>
      <c r="E4626">
        <v>0</v>
      </c>
      <c r="F4626">
        <v>251</v>
      </c>
      <c r="G4626">
        <v>4</v>
      </c>
      <c r="H4626">
        <v>4672</v>
      </c>
      <c r="I4626" t="b">
        <v>0</v>
      </c>
    </row>
    <row r="4627" spans="1:9" x14ac:dyDescent="0.25">
      <c r="A4627" t="s">
        <v>15</v>
      </c>
      <c r="B4627" s="1">
        <v>44261</v>
      </c>
      <c r="C4627">
        <v>7</v>
      </c>
      <c r="D4627">
        <v>4428</v>
      </c>
      <c r="E4627">
        <v>2</v>
      </c>
      <c r="F4627">
        <v>253</v>
      </c>
      <c r="G4627">
        <v>9</v>
      </c>
      <c r="H4627">
        <v>4681</v>
      </c>
      <c r="I4627" t="b">
        <v>0</v>
      </c>
    </row>
    <row r="4628" spans="1:9" x14ac:dyDescent="0.25">
      <c r="A4628" t="s">
        <v>15</v>
      </c>
      <c r="B4628" s="1">
        <v>44262</v>
      </c>
      <c r="C4628">
        <v>1</v>
      </c>
      <c r="D4628">
        <v>4429</v>
      </c>
      <c r="E4628">
        <v>1</v>
      </c>
      <c r="F4628">
        <v>254</v>
      </c>
      <c r="G4628">
        <v>2</v>
      </c>
      <c r="H4628">
        <v>4683</v>
      </c>
      <c r="I4628" t="b">
        <v>0</v>
      </c>
    </row>
    <row r="4629" spans="1:9" x14ac:dyDescent="0.25">
      <c r="A4629" t="s">
        <v>15</v>
      </c>
      <c r="B4629" s="1">
        <v>44263</v>
      </c>
      <c r="C4629">
        <v>9</v>
      </c>
      <c r="D4629">
        <v>4438</v>
      </c>
      <c r="E4629">
        <v>2</v>
      </c>
      <c r="F4629">
        <v>256</v>
      </c>
      <c r="G4629">
        <v>11</v>
      </c>
      <c r="H4629">
        <v>4694</v>
      </c>
      <c r="I4629" t="b">
        <v>0</v>
      </c>
    </row>
    <row r="4630" spans="1:9" x14ac:dyDescent="0.25">
      <c r="A4630" t="s">
        <v>15</v>
      </c>
      <c r="B4630" s="1">
        <v>44264</v>
      </c>
      <c r="C4630">
        <v>4</v>
      </c>
      <c r="D4630">
        <v>4442</v>
      </c>
      <c r="E4630">
        <v>3</v>
      </c>
      <c r="F4630">
        <v>259</v>
      </c>
      <c r="G4630">
        <v>7</v>
      </c>
      <c r="H4630">
        <v>4701</v>
      </c>
      <c r="I4630" t="b">
        <v>0</v>
      </c>
    </row>
    <row r="4631" spans="1:9" x14ac:dyDescent="0.25">
      <c r="A4631" t="s">
        <v>15</v>
      </c>
      <c r="B4631" s="1">
        <v>44265</v>
      </c>
      <c r="C4631">
        <v>4</v>
      </c>
      <c r="D4631">
        <v>4446</v>
      </c>
      <c r="E4631">
        <v>2</v>
      </c>
      <c r="F4631">
        <v>261</v>
      </c>
      <c r="G4631">
        <v>6</v>
      </c>
      <c r="H4631">
        <v>4707</v>
      </c>
      <c r="I4631" t="b">
        <v>0</v>
      </c>
    </row>
    <row r="4632" spans="1:9" x14ac:dyDescent="0.25">
      <c r="A4632" t="s">
        <v>15</v>
      </c>
      <c r="B4632" s="1">
        <v>44266</v>
      </c>
      <c r="C4632">
        <v>3</v>
      </c>
      <c r="D4632">
        <v>4449</v>
      </c>
      <c r="E4632">
        <v>1</v>
      </c>
      <c r="F4632">
        <v>262</v>
      </c>
      <c r="G4632">
        <v>4</v>
      </c>
      <c r="H4632">
        <v>4711</v>
      </c>
      <c r="I4632" t="b">
        <v>0</v>
      </c>
    </row>
    <row r="4633" spans="1:9" x14ac:dyDescent="0.25">
      <c r="A4633" t="s">
        <v>15</v>
      </c>
      <c r="B4633" s="1">
        <v>44267</v>
      </c>
      <c r="C4633">
        <v>3</v>
      </c>
      <c r="D4633">
        <v>4452</v>
      </c>
      <c r="E4633">
        <v>0</v>
      </c>
      <c r="F4633">
        <v>262</v>
      </c>
      <c r="G4633">
        <v>3</v>
      </c>
      <c r="H4633">
        <v>4714</v>
      </c>
      <c r="I4633" t="b">
        <v>0</v>
      </c>
    </row>
    <row r="4634" spans="1:9" x14ac:dyDescent="0.25">
      <c r="A4634" t="s">
        <v>15</v>
      </c>
      <c r="B4634" s="1">
        <v>44268</v>
      </c>
      <c r="C4634">
        <v>5</v>
      </c>
      <c r="D4634">
        <v>4457</v>
      </c>
      <c r="E4634">
        <v>1</v>
      </c>
      <c r="F4634">
        <v>263</v>
      </c>
      <c r="G4634">
        <v>6</v>
      </c>
      <c r="H4634">
        <v>4720</v>
      </c>
      <c r="I4634" t="b">
        <v>0</v>
      </c>
    </row>
    <row r="4635" spans="1:9" x14ac:dyDescent="0.25">
      <c r="A4635" t="s">
        <v>15</v>
      </c>
      <c r="B4635" s="1">
        <v>44269</v>
      </c>
      <c r="C4635">
        <v>2</v>
      </c>
      <c r="D4635">
        <v>4459</v>
      </c>
      <c r="E4635">
        <v>2</v>
      </c>
      <c r="F4635">
        <v>265</v>
      </c>
      <c r="G4635">
        <v>4</v>
      </c>
      <c r="H4635">
        <v>4724</v>
      </c>
      <c r="I4635" t="b">
        <v>0</v>
      </c>
    </row>
    <row r="4636" spans="1:9" x14ac:dyDescent="0.25">
      <c r="A4636" t="s">
        <v>15</v>
      </c>
      <c r="B4636" s="1">
        <v>44270</v>
      </c>
      <c r="C4636">
        <v>3</v>
      </c>
      <c r="D4636">
        <v>4462</v>
      </c>
      <c r="E4636">
        <v>0</v>
      </c>
      <c r="F4636">
        <v>265</v>
      </c>
      <c r="G4636">
        <v>3</v>
      </c>
      <c r="H4636">
        <v>4727</v>
      </c>
      <c r="I4636" t="b">
        <v>0</v>
      </c>
    </row>
    <row r="4637" spans="1:9" x14ac:dyDescent="0.25">
      <c r="A4637" t="s">
        <v>15</v>
      </c>
      <c r="B4637" s="1">
        <v>44271</v>
      </c>
      <c r="C4637">
        <v>2</v>
      </c>
      <c r="D4637">
        <v>4464</v>
      </c>
      <c r="E4637">
        <v>1</v>
      </c>
      <c r="F4637">
        <v>266</v>
      </c>
      <c r="G4637">
        <v>3</v>
      </c>
      <c r="H4637">
        <v>4730</v>
      </c>
      <c r="I4637" t="b">
        <v>0</v>
      </c>
    </row>
    <row r="4638" spans="1:9" x14ac:dyDescent="0.25">
      <c r="A4638" t="s">
        <v>15</v>
      </c>
      <c r="B4638" s="1">
        <v>44272</v>
      </c>
      <c r="C4638">
        <v>4</v>
      </c>
      <c r="D4638">
        <v>4468</v>
      </c>
      <c r="E4638">
        <v>0</v>
      </c>
      <c r="F4638">
        <v>266</v>
      </c>
      <c r="G4638">
        <v>4</v>
      </c>
      <c r="H4638">
        <v>4734</v>
      </c>
      <c r="I4638" t="b">
        <v>0</v>
      </c>
    </row>
    <row r="4639" spans="1:9" x14ac:dyDescent="0.25">
      <c r="A4639" t="s">
        <v>15</v>
      </c>
      <c r="B4639" s="1">
        <v>44273</v>
      </c>
      <c r="C4639">
        <v>1</v>
      </c>
      <c r="D4639">
        <v>4469</v>
      </c>
      <c r="E4639">
        <v>0</v>
      </c>
      <c r="F4639">
        <v>266</v>
      </c>
      <c r="G4639">
        <v>1</v>
      </c>
      <c r="H4639">
        <v>4735</v>
      </c>
      <c r="I4639" t="b">
        <v>0</v>
      </c>
    </row>
    <row r="4640" spans="1:9" x14ac:dyDescent="0.25">
      <c r="A4640" t="s">
        <v>15</v>
      </c>
      <c r="B4640" s="1">
        <v>44274</v>
      </c>
      <c r="C4640">
        <v>3</v>
      </c>
      <c r="D4640">
        <v>4472</v>
      </c>
      <c r="E4640">
        <v>0</v>
      </c>
      <c r="F4640">
        <v>266</v>
      </c>
      <c r="G4640">
        <v>3</v>
      </c>
      <c r="H4640">
        <v>4738</v>
      </c>
      <c r="I4640" t="b">
        <v>0</v>
      </c>
    </row>
    <row r="4641" spans="1:9" x14ac:dyDescent="0.25">
      <c r="A4641" t="s">
        <v>15</v>
      </c>
      <c r="B4641" s="1">
        <v>44275</v>
      </c>
      <c r="C4641">
        <v>1</v>
      </c>
      <c r="D4641">
        <v>4473</v>
      </c>
      <c r="E4641">
        <v>0</v>
      </c>
      <c r="F4641">
        <v>266</v>
      </c>
      <c r="G4641">
        <v>1</v>
      </c>
      <c r="H4641">
        <v>4739</v>
      </c>
      <c r="I4641" t="b">
        <v>0</v>
      </c>
    </row>
    <row r="4642" spans="1:9" x14ac:dyDescent="0.25">
      <c r="A4642" t="s">
        <v>15</v>
      </c>
      <c r="B4642" s="1">
        <v>44276</v>
      </c>
      <c r="C4642">
        <v>4</v>
      </c>
      <c r="D4642">
        <v>4477</v>
      </c>
      <c r="E4642">
        <v>1</v>
      </c>
      <c r="F4642">
        <v>267</v>
      </c>
      <c r="G4642">
        <v>5</v>
      </c>
      <c r="H4642">
        <v>4744</v>
      </c>
      <c r="I4642" t="b">
        <v>0</v>
      </c>
    </row>
    <row r="4643" spans="1:9" x14ac:dyDescent="0.25">
      <c r="A4643" t="s">
        <v>15</v>
      </c>
      <c r="B4643" s="1">
        <v>44277</v>
      </c>
      <c r="C4643">
        <v>2</v>
      </c>
      <c r="D4643">
        <v>4479</v>
      </c>
      <c r="E4643">
        <v>0</v>
      </c>
      <c r="F4643">
        <v>267</v>
      </c>
      <c r="G4643">
        <v>2</v>
      </c>
      <c r="H4643">
        <v>4746</v>
      </c>
      <c r="I4643" t="b">
        <v>0</v>
      </c>
    </row>
    <row r="4644" spans="1:9" x14ac:dyDescent="0.25">
      <c r="A4644" t="s">
        <v>15</v>
      </c>
      <c r="B4644" s="1">
        <v>44278</v>
      </c>
      <c r="C4644">
        <v>2</v>
      </c>
      <c r="D4644">
        <v>4481</v>
      </c>
      <c r="E4644">
        <v>1</v>
      </c>
      <c r="F4644">
        <v>268</v>
      </c>
      <c r="G4644">
        <v>3</v>
      </c>
      <c r="H4644">
        <v>4749</v>
      </c>
      <c r="I4644" t="b">
        <v>0</v>
      </c>
    </row>
    <row r="4645" spans="1:9" x14ac:dyDescent="0.25">
      <c r="A4645" t="s">
        <v>15</v>
      </c>
      <c r="B4645" s="1">
        <v>44279</v>
      </c>
      <c r="C4645">
        <v>1</v>
      </c>
      <c r="D4645">
        <v>4482</v>
      </c>
      <c r="E4645">
        <v>0</v>
      </c>
      <c r="F4645">
        <v>268</v>
      </c>
      <c r="G4645">
        <v>1</v>
      </c>
      <c r="H4645">
        <v>4750</v>
      </c>
      <c r="I4645" t="b">
        <v>0</v>
      </c>
    </row>
    <row r="4646" spans="1:9" x14ac:dyDescent="0.25">
      <c r="A4646" t="s">
        <v>15</v>
      </c>
      <c r="B4646" s="1">
        <v>44280</v>
      </c>
      <c r="C4646">
        <v>2</v>
      </c>
      <c r="D4646">
        <v>4484</v>
      </c>
      <c r="E4646">
        <v>1</v>
      </c>
      <c r="F4646">
        <v>269</v>
      </c>
      <c r="G4646">
        <v>3</v>
      </c>
      <c r="H4646">
        <v>4753</v>
      </c>
      <c r="I4646" t="b">
        <v>0</v>
      </c>
    </row>
    <row r="4647" spans="1:9" x14ac:dyDescent="0.25">
      <c r="A4647" t="s">
        <v>15</v>
      </c>
      <c r="B4647" s="1">
        <v>44281</v>
      </c>
      <c r="C4647">
        <v>1</v>
      </c>
      <c r="D4647">
        <v>4485</v>
      </c>
      <c r="E4647">
        <v>1</v>
      </c>
      <c r="F4647">
        <v>270</v>
      </c>
      <c r="G4647">
        <v>2</v>
      </c>
      <c r="H4647">
        <v>4755</v>
      </c>
      <c r="I4647" t="b">
        <v>0</v>
      </c>
    </row>
    <row r="4648" spans="1:9" x14ac:dyDescent="0.25">
      <c r="A4648" t="s">
        <v>15</v>
      </c>
      <c r="B4648" s="1">
        <v>44282</v>
      </c>
      <c r="C4648">
        <v>1</v>
      </c>
      <c r="D4648">
        <v>4486</v>
      </c>
      <c r="E4648">
        <v>0</v>
      </c>
      <c r="F4648">
        <v>270</v>
      </c>
      <c r="G4648">
        <v>1</v>
      </c>
      <c r="H4648">
        <v>4756</v>
      </c>
      <c r="I4648" t="b">
        <v>0</v>
      </c>
    </row>
    <row r="4649" spans="1:9" x14ac:dyDescent="0.25">
      <c r="A4649" t="s">
        <v>15</v>
      </c>
      <c r="B4649" s="1">
        <v>44283</v>
      </c>
      <c r="C4649">
        <v>1</v>
      </c>
      <c r="D4649">
        <v>4487</v>
      </c>
      <c r="E4649">
        <v>0</v>
      </c>
      <c r="F4649">
        <v>270</v>
      </c>
      <c r="G4649">
        <v>1</v>
      </c>
      <c r="H4649">
        <v>4757</v>
      </c>
      <c r="I4649" t="b">
        <v>0</v>
      </c>
    </row>
    <row r="4650" spans="1:9" x14ac:dyDescent="0.25">
      <c r="A4650" t="s">
        <v>15</v>
      </c>
      <c r="B4650" s="1">
        <v>44284</v>
      </c>
      <c r="C4650">
        <v>0</v>
      </c>
      <c r="D4650">
        <v>4487</v>
      </c>
      <c r="E4650">
        <v>1</v>
      </c>
      <c r="F4650">
        <v>271</v>
      </c>
      <c r="G4650">
        <v>1</v>
      </c>
      <c r="H4650">
        <v>4758</v>
      </c>
      <c r="I4650" t="b">
        <v>0</v>
      </c>
    </row>
    <row r="4651" spans="1:9" x14ac:dyDescent="0.25">
      <c r="A4651" t="s">
        <v>15</v>
      </c>
      <c r="B4651" s="1">
        <v>44285</v>
      </c>
      <c r="C4651">
        <v>0</v>
      </c>
      <c r="D4651">
        <v>4487</v>
      </c>
      <c r="E4651">
        <v>1</v>
      </c>
      <c r="F4651">
        <v>272</v>
      </c>
      <c r="G4651">
        <v>1</v>
      </c>
      <c r="H4651">
        <v>4759</v>
      </c>
      <c r="I4651" t="b">
        <v>0</v>
      </c>
    </row>
    <row r="4652" spans="1:9" x14ac:dyDescent="0.25">
      <c r="A4652" t="s">
        <v>15</v>
      </c>
      <c r="B4652" s="1">
        <v>44286</v>
      </c>
      <c r="C4652">
        <v>2</v>
      </c>
      <c r="D4652">
        <v>4489</v>
      </c>
      <c r="E4652">
        <v>0</v>
      </c>
      <c r="F4652">
        <v>272</v>
      </c>
      <c r="G4652">
        <v>2</v>
      </c>
      <c r="H4652">
        <v>4761</v>
      </c>
      <c r="I4652" t="b">
        <v>0</v>
      </c>
    </row>
    <row r="4653" spans="1:9" x14ac:dyDescent="0.25">
      <c r="A4653" t="s">
        <v>15</v>
      </c>
      <c r="B4653" s="1">
        <v>44287</v>
      </c>
      <c r="C4653">
        <v>1</v>
      </c>
      <c r="D4653">
        <v>4490</v>
      </c>
      <c r="E4653">
        <v>0</v>
      </c>
      <c r="F4653">
        <v>272</v>
      </c>
      <c r="G4653">
        <v>1</v>
      </c>
      <c r="H4653">
        <v>4762</v>
      </c>
      <c r="I4653" t="b">
        <v>0</v>
      </c>
    </row>
    <row r="4654" spans="1:9" x14ac:dyDescent="0.25">
      <c r="A4654" t="s">
        <v>15</v>
      </c>
      <c r="B4654" s="1">
        <v>44288</v>
      </c>
      <c r="C4654">
        <v>0</v>
      </c>
      <c r="D4654">
        <v>4490</v>
      </c>
      <c r="E4654">
        <v>0</v>
      </c>
      <c r="F4654">
        <v>272</v>
      </c>
      <c r="G4654">
        <v>0</v>
      </c>
      <c r="H4654">
        <v>4762</v>
      </c>
      <c r="I4654" t="b">
        <v>0</v>
      </c>
    </row>
    <row r="4655" spans="1:9" x14ac:dyDescent="0.25">
      <c r="A4655" t="s">
        <v>15</v>
      </c>
      <c r="B4655" s="1">
        <v>44289</v>
      </c>
      <c r="C4655">
        <v>2</v>
      </c>
      <c r="D4655">
        <v>4492</v>
      </c>
      <c r="E4655">
        <v>0</v>
      </c>
      <c r="F4655">
        <v>272</v>
      </c>
      <c r="G4655">
        <v>2</v>
      </c>
      <c r="H4655">
        <v>4764</v>
      </c>
      <c r="I4655" t="b">
        <v>0</v>
      </c>
    </row>
    <row r="4656" spans="1:9" x14ac:dyDescent="0.25">
      <c r="A4656" t="s">
        <v>15</v>
      </c>
      <c r="B4656" s="1">
        <v>44290</v>
      </c>
      <c r="C4656">
        <v>1</v>
      </c>
      <c r="D4656">
        <v>4493</v>
      </c>
      <c r="E4656">
        <v>0</v>
      </c>
      <c r="F4656">
        <v>272</v>
      </c>
      <c r="G4656">
        <v>1</v>
      </c>
      <c r="H4656">
        <v>4765</v>
      </c>
      <c r="I4656" t="b">
        <v>0</v>
      </c>
    </row>
    <row r="4657" spans="1:9" x14ac:dyDescent="0.25">
      <c r="A4657" t="s">
        <v>15</v>
      </c>
      <c r="B4657" s="1">
        <v>44291</v>
      </c>
      <c r="C4657">
        <v>2</v>
      </c>
      <c r="D4657">
        <v>4495</v>
      </c>
      <c r="E4657">
        <v>2</v>
      </c>
      <c r="F4657">
        <v>274</v>
      </c>
      <c r="G4657">
        <v>4</v>
      </c>
      <c r="H4657">
        <v>4769</v>
      </c>
      <c r="I4657" t="b">
        <v>0</v>
      </c>
    </row>
    <row r="4658" spans="1:9" x14ac:dyDescent="0.25">
      <c r="A4658" t="s">
        <v>15</v>
      </c>
      <c r="B4658" s="1">
        <v>44292</v>
      </c>
      <c r="C4658">
        <v>0</v>
      </c>
      <c r="D4658">
        <v>4495</v>
      </c>
      <c r="E4658">
        <v>0</v>
      </c>
      <c r="F4658">
        <v>274</v>
      </c>
      <c r="G4658">
        <v>0</v>
      </c>
      <c r="H4658">
        <v>4769</v>
      </c>
      <c r="I4658" t="b">
        <v>0</v>
      </c>
    </row>
    <row r="4659" spans="1:9" x14ac:dyDescent="0.25">
      <c r="A4659" t="s">
        <v>15</v>
      </c>
      <c r="B4659" s="1">
        <v>44293</v>
      </c>
      <c r="C4659">
        <v>3</v>
      </c>
      <c r="D4659">
        <v>4498</v>
      </c>
      <c r="E4659">
        <v>1</v>
      </c>
      <c r="F4659">
        <v>275</v>
      </c>
      <c r="G4659">
        <v>4</v>
      </c>
      <c r="H4659">
        <v>4773</v>
      </c>
      <c r="I4659" t="b">
        <v>0</v>
      </c>
    </row>
    <row r="4660" spans="1:9" x14ac:dyDescent="0.25">
      <c r="A4660" t="s">
        <v>15</v>
      </c>
      <c r="B4660" s="1">
        <v>44294</v>
      </c>
      <c r="C4660">
        <v>2</v>
      </c>
      <c r="D4660">
        <v>4500</v>
      </c>
      <c r="E4660">
        <v>0</v>
      </c>
      <c r="F4660">
        <v>275</v>
      </c>
      <c r="G4660">
        <v>2</v>
      </c>
      <c r="H4660">
        <v>4775</v>
      </c>
      <c r="I4660" t="b">
        <v>0</v>
      </c>
    </row>
    <row r="4661" spans="1:9" x14ac:dyDescent="0.25">
      <c r="A4661" t="s">
        <v>15</v>
      </c>
      <c r="B4661" s="1">
        <v>44295</v>
      </c>
      <c r="C4661">
        <v>1</v>
      </c>
      <c r="D4661">
        <v>4501</v>
      </c>
      <c r="E4661">
        <v>1</v>
      </c>
      <c r="F4661">
        <v>276</v>
      </c>
      <c r="G4661">
        <v>2</v>
      </c>
      <c r="H4661">
        <v>4777</v>
      </c>
      <c r="I4661" t="b">
        <v>0</v>
      </c>
    </row>
    <row r="4662" spans="1:9" x14ac:dyDescent="0.25">
      <c r="A4662" t="s">
        <v>15</v>
      </c>
      <c r="B4662" s="1">
        <v>44296</v>
      </c>
      <c r="C4662">
        <v>1</v>
      </c>
      <c r="D4662">
        <v>4502</v>
      </c>
      <c r="E4662">
        <v>0</v>
      </c>
      <c r="F4662">
        <v>276</v>
      </c>
      <c r="G4662">
        <v>1</v>
      </c>
      <c r="H4662">
        <v>4778</v>
      </c>
      <c r="I4662" t="b">
        <v>0</v>
      </c>
    </row>
    <row r="4663" spans="1:9" x14ac:dyDescent="0.25">
      <c r="A4663" t="s">
        <v>15</v>
      </c>
      <c r="B4663" s="1">
        <v>44297</v>
      </c>
      <c r="C4663">
        <v>1</v>
      </c>
      <c r="D4663">
        <v>4503</v>
      </c>
      <c r="E4663">
        <v>1</v>
      </c>
      <c r="F4663">
        <v>277</v>
      </c>
      <c r="G4663">
        <v>2</v>
      </c>
      <c r="H4663">
        <v>4780</v>
      </c>
      <c r="I4663" t="b">
        <v>0</v>
      </c>
    </row>
    <row r="4664" spans="1:9" x14ac:dyDescent="0.25">
      <c r="A4664" t="s">
        <v>15</v>
      </c>
      <c r="B4664" s="1">
        <v>44298</v>
      </c>
      <c r="C4664">
        <v>2</v>
      </c>
      <c r="D4664">
        <v>4505</v>
      </c>
      <c r="E4664">
        <v>0</v>
      </c>
      <c r="F4664">
        <v>277</v>
      </c>
      <c r="G4664">
        <v>2</v>
      </c>
      <c r="H4664">
        <v>4782</v>
      </c>
      <c r="I4664" t="b">
        <v>0</v>
      </c>
    </row>
    <row r="4665" spans="1:9" x14ac:dyDescent="0.25">
      <c r="A4665" t="s">
        <v>15</v>
      </c>
      <c r="B4665" s="1">
        <v>44299</v>
      </c>
      <c r="C4665">
        <v>0</v>
      </c>
      <c r="D4665">
        <v>4505</v>
      </c>
      <c r="E4665">
        <v>1</v>
      </c>
      <c r="F4665">
        <v>278</v>
      </c>
      <c r="G4665">
        <v>1</v>
      </c>
      <c r="H4665">
        <v>4783</v>
      </c>
      <c r="I4665" t="b">
        <v>0</v>
      </c>
    </row>
    <row r="4666" spans="1:9" x14ac:dyDescent="0.25">
      <c r="A4666" t="s">
        <v>15</v>
      </c>
      <c r="B4666" s="1">
        <v>44300</v>
      </c>
      <c r="C4666">
        <v>0</v>
      </c>
      <c r="D4666">
        <v>4505</v>
      </c>
      <c r="E4666">
        <v>0</v>
      </c>
      <c r="F4666">
        <v>278</v>
      </c>
      <c r="G4666">
        <v>0</v>
      </c>
      <c r="H4666">
        <v>4783</v>
      </c>
      <c r="I4666" t="b">
        <v>0</v>
      </c>
    </row>
    <row r="4667" spans="1:9" x14ac:dyDescent="0.25">
      <c r="A4667" t="s">
        <v>15</v>
      </c>
      <c r="B4667" s="1">
        <v>44301</v>
      </c>
      <c r="C4667">
        <v>0</v>
      </c>
      <c r="D4667">
        <v>4505</v>
      </c>
      <c r="E4667">
        <v>0</v>
      </c>
      <c r="F4667">
        <v>278</v>
      </c>
      <c r="G4667">
        <v>0</v>
      </c>
      <c r="H4667">
        <v>4783</v>
      </c>
      <c r="I4667" t="b">
        <v>0</v>
      </c>
    </row>
    <row r="4668" spans="1:9" x14ac:dyDescent="0.25">
      <c r="A4668" t="s">
        <v>15</v>
      </c>
      <c r="B4668" s="1">
        <v>44302</v>
      </c>
      <c r="C4668">
        <v>0</v>
      </c>
      <c r="D4668">
        <v>4505</v>
      </c>
      <c r="E4668">
        <v>0</v>
      </c>
      <c r="F4668">
        <v>278</v>
      </c>
      <c r="G4668">
        <v>0</v>
      </c>
      <c r="H4668">
        <v>4783</v>
      </c>
      <c r="I4668" t="b">
        <v>0</v>
      </c>
    </row>
    <row r="4669" spans="1:9" x14ac:dyDescent="0.25">
      <c r="A4669" t="s">
        <v>15</v>
      </c>
      <c r="B4669" s="1">
        <v>44303</v>
      </c>
      <c r="C4669">
        <v>2</v>
      </c>
      <c r="D4669">
        <v>4507</v>
      </c>
      <c r="E4669">
        <v>0</v>
      </c>
      <c r="F4669">
        <v>278</v>
      </c>
      <c r="G4669">
        <v>2</v>
      </c>
      <c r="H4669">
        <v>4785</v>
      </c>
      <c r="I4669" t="b">
        <v>0</v>
      </c>
    </row>
    <row r="4670" spans="1:9" x14ac:dyDescent="0.25">
      <c r="A4670" t="s">
        <v>15</v>
      </c>
      <c r="B4670" s="1">
        <v>44304</v>
      </c>
      <c r="C4670">
        <v>1</v>
      </c>
      <c r="D4670">
        <v>4508</v>
      </c>
      <c r="E4670">
        <v>0</v>
      </c>
      <c r="F4670">
        <v>278</v>
      </c>
      <c r="G4670">
        <v>1</v>
      </c>
      <c r="H4670">
        <v>4786</v>
      </c>
      <c r="I4670" t="b">
        <v>0</v>
      </c>
    </row>
    <row r="4671" spans="1:9" x14ac:dyDescent="0.25">
      <c r="A4671" t="s">
        <v>15</v>
      </c>
      <c r="B4671" s="1">
        <v>44305</v>
      </c>
      <c r="C4671">
        <v>0</v>
      </c>
      <c r="D4671">
        <v>4508</v>
      </c>
      <c r="E4671">
        <v>0</v>
      </c>
      <c r="F4671">
        <v>278</v>
      </c>
      <c r="G4671">
        <v>0</v>
      </c>
      <c r="H4671">
        <v>4786</v>
      </c>
      <c r="I4671" t="b">
        <v>0</v>
      </c>
    </row>
    <row r="4672" spans="1:9" x14ac:dyDescent="0.25">
      <c r="A4672" t="s">
        <v>15</v>
      </c>
      <c r="B4672" s="1">
        <v>44306</v>
      </c>
      <c r="C4672">
        <v>2</v>
      </c>
      <c r="D4672">
        <v>4510</v>
      </c>
      <c r="E4672">
        <v>0</v>
      </c>
      <c r="F4672">
        <v>278</v>
      </c>
      <c r="G4672">
        <v>2</v>
      </c>
      <c r="H4672">
        <v>4788</v>
      </c>
      <c r="I4672" t="b">
        <v>0</v>
      </c>
    </row>
    <row r="4673" spans="1:9" x14ac:dyDescent="0.25">
      <c r="A4673" t="s">
        <v>15</v>
      </c>
      <c r="B4673" s="1">
        <v>44307</v>
      </c>
      <c r="C4673">
        <v>3</v>
      </c>
      <c r="D4673">
        <v>4513</v>
      </c>
      <c r="E4673">
        <v>0</v>
      </c>
      <c r="F4673">
        <v>278</v>
      </c>
      <c r="G4673">
        <v>3</v>
      </c>
      <c r="H4673">
        <v>4791</v>
      </c>
      <c r="I4673" t="b">
        <v>0</v>
      </c>
    </row>
    <row r="4674" spans="1:9" x14ac:dyDescent="0.25">
      <c r="A4674" t="s">
        <v>15</v>
      </c>
      <c r="B4674" s="1">
        <v>44308</v>
      </c>
      <c r="C4674">
        <v>4</v>
      </c>
      <c r="D4674">
        <v>4517</v>
      </c>
      <c r="E4674">
        <v>0</v>
      </c>
      <c r="F4674">
        <v>278</v>
      </c>
      <c r="G4674">
        <v>4</v>
      </c>
      <c r="H4674">
        <v>4795</v>
      </c>
      <c r="I4674" t="b">
        <v>0</v>
      </c>
    </row>
    <row r="4675" spans="1:9" x14ac:dyDescent="0.25">
      <c r="A4675" t="s">
        <v>15</v>
      </c>
      <c r="B4675" s="1">
        <v>44309</v>
      </c>
      <c r="C4675">
        <v>1</v>
      </c>
      <c r="D4675">
        <v>4518</v>
      </c>
      <c r="E4675">
        <v>0</v>
      </c>
      <c r="F4675">
        <v>278</v>
      </c>
      <c r="G4675">
        <v>1</v>
      </c>
      <c r="H4675">
        <v>4796</v>
      </c>
      <c r="I4675" t="b">
        <v>0</v>
      </c>
    </row>
    <row r="4676" spans="1:9" x14ac:dyDescent="0.25">
      <c r="A4676" t="s">
        <v>15</v>
      </c>
      <c r="B4676" s="1">
        <v>44310</v>
      </c>
      <c r="C4676">
        <v>0</v>
      </c>
      <c r="D4676">
        <v>4518</v>
      </c>
      <c r="E4676">
        <v>0</v>
      </c>
      <c r="F4676">
        <v>278</v>
      </c>
      <c r="G4676">
        <v>0</v>
      </c>
      <c r="H4676">
        <v>4796</v>
      </c>
      <c r="I4676" t="b">
        <v>0</v>
      </c>
    </row>
    <row r="4677" spans="1:9" x14ac:dyDescent="0.25">
      <c r="A4677" t="s">
        <v>15</v>
      </c>
      <c r="B4677" s="1">
        <v>44311</v>
      </c>
      <c r="C4677">
        <v>0</v>
      </c>
      <c r="D4677">
        <v>4518</v>
      </c>
      <c r="E4677">
        <v>0</v>
      </c>
      <c r="F4677">
        <v>278</v>
      </c>
      <c r="G4677">
        <v>0</v>
      </c>
      <c r="H4677">
        <v>4796</v>
      </c>
      <c r="I4677" t="b">
        <v>0</v>
      </c>
    </row>
    <row r="4678" spans="1:9" x14ac:dyDescent="0.25">
      <c r="A4678" t="s">
        <v>15</v>
      </c>
      <c r="B4678" s="1">
        <v>44312</v>
      </c>
      <c r="C4678">
        <v>1</v>
      </c>
      <c r="D4678">
        <v>4519</v>
      </c>
      <c r="E4678">
        <v>0</v>
      </c>
      <c r="F4678">
        <v>278</v>
      </c>
      <c r="G4678">
        <v>1</v>
      </c>
      <c r="H4678">
        <v>4797</v>
      </c>
      <c r="I4678" t="b">
        <v>0</v>
      </c>
    </row>
    <row r="4679" spans="1:9" x14ac:dyDescent="0.25">
      <c r="A4679" t="s">
        <v>15</v>
      </c>
      <c r="B4679" s="1">
        <v>44313</v>
      </c>
      <c r="C4679">
        <v>1</v>
      </c>
      <c r="D4679">
        <v>4520</v>
      </c>
      <c r="E4679">
        <v>0</v>
      </c>
      <c r="F4679">
        <v>278</v>
      </c>
      <c r="G4679">
        <v>1</v>
      </c>
      <c r="H4679">
        <v>4798</v>
      </c>
      <c r="I4679" t="b">
        <v>0</v>
      </c>
    </row>
    <row r="4680" spans="1:9" x14ac:dyDescent="0.25">
      <c r="A4680" t="s">
        <v>15</v>
      </c>
      <c r="B4680" s="1">
        <v>44314</v>
      </c>
      <c r="C4680">
        <v>2</v>
      </c>
      <c r="D4680">
        <v>4522</v>
      </c>
      <c r="E4680">
        <v>0</v>
      </c>
      <c r="F4680">
        <v>278</v>
      </c>
      <c r="G4680">
        <v>2</v>
      </c>
      <c r="H4680">
        <v>4800</v>
      </c>
      <c r="I4680" t="b">
        <v>0</v>
      </c>
    </row>
    <row r="4681" spans="1:9" x14ac:dyDescent="0.25">
      <c r="A4681" t="s">
        <v>15</v>
      </c>
      <c r="B4681" s="1">
        <v>44315</v>
      </c>
      <c r="C4681">
        <v>1</v>
      </c>
      <c r="D4681">
        <v>4523</v>
      </c>
      <c r="E4681">
        <v>0</v>
      </c>
      <c r="F4681">
        <v>278</v>
      </c>
      <c r="G4681">
        <v>1</v>
      </c>
      <c r="H4681">
        <v>4801</v>
      </c>
      <c r="I4681" t="b">
        <v>0</v>
      </c>
    </row>
    <row r="4682" spans="1:9" x14ac:dyDescent="0.25">
      <c r="A4682" t="s">
        <v>15</v>
      </c>
      <c r="B4682" s="1">
        <v>44316</v>
      </c>
      <c r="C4682">
        <v>2</v>
      </c>
      <c r="D4682">
        <v>4525</v>
      </c>
      <c r="E4682">
        <v>0</v>
      </c>
      <c r="F4682">
        <v>278</v>
      </c>
      <c r="G4682">
        <v>2</v>
      </c>
      <c r="H4682">
        <v>4803</v>
      </c>
      <c r="I4682" t="b">
        <v>0</v>
      </c>
    </row>
    <row r="4683" spans="1:9" x14ac:dyDescent="0.25">
      <c r="A4683" t="s">
        <v>15</v>
      </c>
      <c r="B4683" s="1">
        <v>44317</v>
      </c>
      <c r="C4683">
        <v>0</v>
      </c>
      <c r="D4683">
        <v>4525</v>
      </c>
      <c r="E4683">
        <v>0</v>
      </c>
      <c r="F4683">
        <v>278</v>
      </c>
      <c r="G4683">
        <v>0</v>
      </c>
      <c r="H4683">
        <v>4803</v>
      </c>
      <c r="I4683" t="b">
        <v>0</v>
      </c>
    </row>
    <row r="4684" spans="1:9" x14ac:dyDescent="0.25">
      <c r="A4684" t="s">
        <v>15</v>
      </c>
      <c r="B4684" s="1">
        <v>44318</v>
      </c>
      <c r="C4684">
        <v>2</v>
      </c>
      <c r="D4684">
        <v>4527</v>
      </c>
      <c r="E4684">
        <v>0</v>
      </c>
      <c r="F4684">
        <v>278</v>
      </c>
      <c r="G4684">
        <v>2</v>
      </c>
      <c r="H4684">
        <v>4805</v>
      </c>
      <c r="I4684" t="b">
        <v>0</v>
      </c>
    </row>
    <row r="4685" spans="1:9" x14ac:dyDescent="0.25">
      <c r="A4685" t="s">
        <v>15</v>
      </c>
      <c r="B4685" s="1">
        <v>44319</v>
      </c>
      <c r="C4685">
        <v>1</v>
      </c>
      <c r="D4685">
        <v>4528</v>
      </c>
      <c r="E4685">
        <v>0</v>
      </c>
      <c r="F4685">
        <v>278</v>
      </c>
      <c r="G4685">
        <v>1</v>
      </c>
      <c r="H4685">
        <v>4806</v>
      </c>
      <c r="I4685" t="b">
        <v>0</v>
      </c>
    </row>
    <row r="4686" spans="1:9" x14ac:dyDescent="0.25">
      <c r="A4686" t="s">
        <v>15</v>
      </c>
      <c r="B4686" s="1">
        <v>44320</v>
      </c>
      <c r="C4686">
        <v>2</v>
      </c>
      <c r="D4686">
        <v>4530</v>
      </c>
      <c r="E4686">
        <v>0</v>
      </c>
      <c r="F4686">
        <v>278</v>
      </c>
      <c r="G4686">
        <v>2</v>
      </c>
      <c r="H4686">
        <v>4808</v>
      </c>
      <c r="I4686" t="b">
        <v>0</v>
      </c>
    </row>
    <row r="4687" spans="1:9" x14ac:dyDescent="0.25">
      <c r="A4687" t="s">
        <v>15</v>
      </c>
      <c r="B4687" s="1">
        <v>44321</v>
      </c>
      <c r="C4687">
        <v>0</v>
      </c>
      <c r="D4687">
        <v>4530</v>
      </c>
      <c r="E4687">
        <v>0</v>
      </c>
      <c r="F4687">
        <v>278</v>
      </c>
      <c r="G4687">
        <v>0</v>
      </c>
      <c r="H4687">
        <v>4808</v>
      </c>
      <c r="I4687" t="b">
        <v>0</v>
      </c>
    </row>
    <row r="4688" spans="1:9" x14ac:dyDescent="0.25">
      <c r="A4688" t="s">
        <v>15</v>
      </c>
      <c r="B4688" s="1">
        <v>44322</v>
      </c>
      <c r="C4688">
        <v>0</v>
      </c>
      <c r="D4688">
        <v>4530</v>
      </c>
      <c r="E4688">
        <v>0</v>
      </c>
      <c r="F4688">
        <v>278</v>
      </c>
      <c r="G4688">
        <v>0</v>
      </c>
      <c r="H4688">
        <v>4808</v>
      </c>
      <c r="I4688" t="b">
        <v>0</v>
      </c>
    </row>
    <row r="4689" spans="1:9" x14ac:dyDescent="0.25">
      <c r="A4689" t="s">
        <v>15</v>
      </c>
      <c r="B4689" s="1">
        <v>44323</v>
      </c>
      <c r="C4689">
        <v>1</v>
      </c>
      <c r="D4689">
        <v>4531</v>
      </c>
      <c r="E4689">
        <v>0</v>
      </c>
      <c r="F4689">
        <v>278</v>
      </c>
      <c r="G4689">
        <v>1</v>
      </c>
      <c r="H4689">
        <v>4809</v>
      </c>
      <c r="I4689" t="b">
        <v>0</v>
      </c>
    </row>
    <row r="4690" spans="1:9" x14ac:dyDescent="0.25">
      <c r="A4690" t="s">
        <v>15</v>
      </c>
      <c r="B4690" s="1">
        <v>44324</v>
      </c>
      <c r="C4690">
        <v>1</v>
      </c>
      <c r="D4690">
        <v>4532</v>
      </c>
      <c r="E4690">
        <v>0</v>
      </c>
      <c r="F4690">
        <v>278</v>
      </c>
      <c r="G4690">
        <v>1</v>
      </c>
      <c r="H4690">
        <v>4810</v>
      </c>
      <c r="I4690" t="b">
        <v>0</v>
      </c>
    </row>
    <row r="4691" spans="1:9" x14ac:dyDescent="0.25">
      <c r="A4691" t="s">
        <v>15</v>
      </c>
      <c r="B4691" s="1">
        <v>44325</v>
      </c>
      <c r="C4691">
        <v>1</v>
      </c>
      <c r="D4691">
        <v>4533</v>
      </c>
      <c r="E4691">
        <v>0</v>
      </c>
      <c r="F4691">
        <v>278</v>
      </c>
      <c r="G4691">
        <v>1</v>
      </c>
      <c r="H4691">
        <v>4811</v>
      </c>
      <c r="I4691" t="b">
        <v>0</v>
      </c>
    </row>
    <row r="4692" spans="1:9" x14ac:dyDescent="0.25">
      <c r="A4692" t="s">
        <v>15</v>
      </c>
      <c r="B4692" s="1">
        <v>44326</v>
      </c>
      <c r="C4692">
        <v>0</v>
      </c>
      <c r="D4692">
        <v>4533</v>
      </c>
      <c r="E4692">
        <v>0</v>
      </c>
      <c r="F4692">
        <v>278</v>
      </c>
      <c r="G4692">
        <v>0</v>
      </c>
      <c r="H4692">
        <v>4811</v>
      </c>
      <c r="I4692" t="b">
        <v>0</v>
      </c>
    </row>
    <row r="4693" spans="1:9" x14ac:dyDescent="0.25">
      <c r="A4693" t="s">
        <v>15</v>
      </c>
      <c r="B4693" s="1">
        <v>44327</v>
      </c>
      <c r="C4693">
        <v>0</v>
      </c>
      <c r="D4693">
        <v>4533</v>
      </c>
      <c r="E4693">
        <v>0</v>
      </c>
      <c r="F4693">
        <v>278</v>
      </c>
      <c r="G4693">
        <v>0</v>
      </c>
      <c r="H4693">
        <v>4811</v>
      </c>
      <c r="I4693" t="b">
        <v>0</v>
      </c>
    </row>
    <row r="4694" spans="1:9" x14ac:dyDescent="0.25">
      <c r="A4694" t="s">
        <v>15</v>
      </c>
      <c r="B4694" s="1">
        <v>44328</v>
      </c>
      <c r="C4694">
        <v>0</v>
      </c>
      <c r="D4694">
        <v>4533</v>
      </c>
      <c r="E4694">
        <v>0</v>
      </c>
      <c r="F4694">
        <v>278</v>
      </c>
      <c r="G4694">
        <v>0</v>
      </c>
      <c r="H4694">
        <v>4811</v>
      </c>
      <c r="I4694" t="b">
        <v>0</v>
      </c>
    </row>
    <row r="4695" spans="1:9" x14ac:dyDescent="0.25">
      <c r="A4695" t="s">
        <v>15</v>
      </c>
      <c r="B4695" s="1">
        <v>44329</v>
      </c>
      <c r="C4695">
        <v>0</v>
      </c>
      <c r="D4695">
        <v>4533</v>
      </c>
      <c r="E4695">
        <v>0</v>
      </c>
      <c r="F4695">
        <v>278</v>
      </c>
      <c r="G4695">
        <v>0</v>
      </c>
      <c r="H4695">
        <v>4811</v>
      </c>
      <c r="I4695" t="b">
        <v>0</v>
      </c>
    </row>
    <row r="4696" spans="1:9" x14ac:dyDescent="0.25">
      <c r="A4696" t="s">
        <v>15</v>
      </c>
      <c r="B4696" s="1">
        <v>44330</v>
      </c>
      <c r="C4696">
        <v>0</v>
      </c>
      <c r="D4696">
        <v>4533</v>
      </c>
      <c r="E4696">
        <v>0</v>
      </c>
      <c r="F4696">
        <v>278</v>
      </c>
      <c r="G4696">
        <v>0</v>
      </c>
      <c r="H4696">
        <v>4811</v>
      </c>
      <c r="I4696" t="b">
        <v>0</v>
      </c>
    </row>
    <row r="4697" spans="1:9" x14ac:dyDescent="0.25">
      <c r="A4697" t="s">
        <v>15</v>
      </c>
      <c r="B4697" s="1">
        <v>44331</v>
      </c>
      <c r="C4697">
        <v>0</v>
      </c>
      <c r="D4697">
        <v>4533</v>
      </c>
      <c r="E4697">
        <v>1</v>
      </c>
      <c r="F4697">
        <v>279</v>
      </c>
      <c r="G4697">
        <v>1</v>
      </c>
      <c r="H4697">
        <v>4812</v>
      </c>
      <c r="I4697" t="b">
        <v>0</v>
      </c>
    </row>
    <row r="4698" spans="1:9" x14ac:dyDescent="0.25">
      <c r="A4698" t="s">
        <v>15</v>
      </c>
      <c r="B4698" s="1">
        <v>44332</v>
      </c>
      <c r="C4698">
        <v>0</v>
      </c>
      <c r="D4698">
        <v>4533</v>
      </c>
      <c r="E4698">
        <v>0</v>
      </c>
      <c r="F4698">
        <v>279</v>
      </c>
      <c r="G4698">
        <v>0</v>
      </c>
      <c r="H4698">
        <v>4812</v>
      </c>
      <c r="I4698" t="b">
        <v>0</v>
      </c>
    </row>
    <row r="4699" spans="1:9" x14ac:dyDescent="0.25">
      <c r="A4699" t="s">
        <v>15</v>
      </c>
      <c r="B4699" s="1">
        <v>44333</v>
      </c>
      <c r="C4699">
        <v>0</v>
      </c>
      <c r="D4699">
        <v>4533</v>
      </c>
      <c r="E4699">
        <v>0</v>
      </c>
      <c r="F4699">
        <v>279</v>
      </c>
      <c r="G4699">
        <v>0</v>
      </c>
      <c r="H4699">
        <v>4812</v>
      </c>
      <c r="I4699" t="b">
        <v>0</v>
      </c>
    </row>
    <row r="4700" spans="1:9" x14ac:dyDescent="0.25">
      <c r="A4700" t="s">
        <v>15</v>
      </c>
      <c r="B4700" s="1">
        <v>44334</v>
      </c>
      <c r="C4700">
        <v>0</v>
      </c>
      <c r="D4700">
        <v>4533</v>
      </c>
      <c r="E4700">
        <v>0</v>
      </c>
      <c r="F4700">
        <v>279</v>
      </c>
      <c r="G4700">
        <v>0</v>
      </c>
      <c r="H4700">
        <v>4812</v>
      </c>
      <c r="I4700" t="b">
        <v>0</v>
      </c>
    </row>
    <row r="4701" spans="1:9" x14ac:dyDescent="0.25">
      <c r="A4701" t="s">
        <v>15</v>
      </c>
      <c r="B4701" s="1">
        <v>44335</v>
      </c>
      <c r="C4701">
        <v>1</v>
      </c>
      <c r="D4701">
        <v>4534</v>
      </c>
      <c r="E4701">
        <v>0</v>
      </c>
      <c r="F4701">
        <v>279</v>
      </c>
      <c r="G4701">
        <v>1</v>
      </c>
      <c r="H4701">
        <v>4813</v>
      </c>
      <c r="I4701" t="b">
        <v>0</v>
      </c>
    </row>
    <row r="4702" spans="1:9" x14ac:dyDescent="0.25">
      <c r="A4702" t="s">
        <v>15</v>
      </c>
      <c r="B4702" s="1">
        <v>44336</v>
      </c>
      <c r="C4702">
        <v>0</v>
      </c>
      <c r="D4702">
        <v>4534</v>
      </c>
      <c r="E4702">
        <v>0</v>
      </c>
      <c r="F4702">
        <v>279</v>
      </c>
      <c r="G4702">
        <v>0</v>
      </c>
      <c r="H4702">
        <v>4813</v>
      </c>
      <c r="I4702" t="b">
        <v>0</v>
      </c>
    </row>
    <row r="4703" spans="1:9" x14ac:dyDescent="0.25">
      <c r="A4703" t="s">
        <v>15</v>
      </c>
      <c r="B4703" s="1">
        <v>44337</v>
      </c>
      <c r="C4703">
        <v>0</v>
      </c>
      <c r="D4703">
        <v>4534</v>
      </c>
      <c r="E4703">
        <v>1</v>
      </c>
      <c r="F4703">
        <v>280</v>
      </c>
      <c r="G4703">
        <v>1</v>
      </c>
      <c r="H4703">
        <v>4814</v>
      </c>
      <c r="I4703" t="b">
        <v>0</v>
      </c>
    </row>
    <row r="4704" spans="1:9" x14ac:dyDescent="0.25">
      <c r="A4704" t="s">
        <v>15</v>
      </c>
      <c r="B4704" s="1">
        <v>44338</v>
      </c>
      <c r="C4704">
        <v>0</v>
      </c>
      <c r="D4704">
        <v>4534</v>
      </c>
      <c r="E4704">
        <v>0</v>
      </c>
      <c r="F4704">
        <v>280</v>
      </c>
      <c r="G4704">
        <v>0</v>
      </c>
      <c r="H4704">
        <v>4814</v>
      </c>
      <c r="I4704" t="b">
        <v>0</v>
      </c>
    </row>
    <row r="4705" spans="1:9" x14ac:dyDescent="0.25">
      <c r="A4705" t="s">
        <v>15</v>
      </c>
      <c r="B4705" s="1">
        <v>44339</v>
      </c>
      <c r="C4705">
        <v>0</v>
      </c>
      <c r="D4705">
        <v>4534</v>
      </c>
      <c r="E4705">
        <v>0</v>
      </c>
      <c r="F4705">
        <v>280</v>
      </c>
      <c r="G4705">
        <v>0</v>
      </c>
      <c r="H4705">
        <v>4814</v>
      </c>
      <c r="I4705" t="b">
        <v>0</v>
      </c>
    </row>
    <row r="4706" spans="1:9" x14ac:dyDescent="0.25">
      <c r="A4706" t="s">
        <v>15</v>
      </c>
      <c r="B4706" s="1">
        <v>44340</v>
      </c>
      <c r="C4706">
        <v>0</v>
      </c>
      <c r="D4706">
        <v>4534</v>
      </c>
      <c r="E4706">
        <v>0</v>
      </c>
      <c r="F4706">
        <v>280</v>
      </c>
      <c r="G4706">
        <v>0</v>
      </c>
      <c r="H4706">
        <v>4814</v>
      </c>
      <c r="I4706" t="b">
        <v>0</v>
      </c>
    </row>
    <row r="4707" spans="1:9" x14ac:dyDescent="0.25">
      <c r="A4707" t="s">
        <v>15</v>
      </c>
      <c r="B4707" s="1">
        <v>44341</v>
      </c>
      <c r="C4707">
        <v>0</v>
      </c>
      <c r="D4707">
        <v>4534</v>
      </c>
      <c r="E4707">
        <v>0</v>
      </c>
      <c r="F4707">
        <v>280</v>
      </c>
      <c r="G4707">
        <v>0</v>
      </c>
      <c r="H4707">
        <v>4814</v>
      </c>
      <c r="I4707" t="b">
        <v>0</v>
      </c>
    </row>
    <row r="4708" spans="1:9" x14ac:dyDescent="0.25">
      <c r="A4708" t="s">
        <v>15</v>
      </c>
      <c r="B4708" s="1">
        <v>44342</v>
      </c>
      <c r="C4708">
        <v>0</v>
      </c>
      <c r="D4708">
        <v>4534</v>
      </c>
      <c r="E4708">
        <v>0</v>
      </c>
      <c r="F4708">
        <v>280</v>
      </c>
      <c r="G4708">
        <v>0</v>
      </c>
      <c r="H4708">
        <v>4814</v>
      </c>
      <c r="I4708" t="b">
        <v>0</v>
      </c>
    </row>
    <row r="4709" spans="1:9" x14ac:dyDescent="0.25">
      <c r="A4709" t="s">
        <v>15</v>
      </c>
      <c r="B4709" s="1">
        <v>44343</v>
      </c>
      <c r="C4709">
        <v>0</v>
      </c>
      <c r="D4709">
        <v>4534</v>
      </c>
      <c r="E4709">
        <v>0</v>
      </c>
      <c r="F4709">
        <v>280</v>
      </c>
      <c r="G4709">
        <v>0</v>
      </c>
      <c r="H4709">
        <v>4814</v>
      </c>
      <c r="I4709" t="b">
        <v>0</v>
      </c>
    </row>
    <row r="4710" spans="1:9" x14ac:dyDescent="0.25">
      <c r="A4710" t="s">
        <v>15</v>
      </c>
      <c r="B4710" s="1">
        <v>44344</v>
      </c>
      <c r="C4710">
        <v>0</v>
      </c>
      <c r="D4710">
        <v>4534</v>
      </c>
      <c r="E4710">
        <v>0</v>
      </c>
      <c r="F4710">
        <v>280</v>
      </c>
      <c r="G4710">
        <v>0</v>
      </c>
      <c r="H4710">
        <v>4814</v>
      </c>
      <c r="I4710" t="b">
        <v>0</v>
      </c>
    </row>
    <row r="4711" spans="1:9" x14ac:dyDescent="0.25">
      <c r="A4711" t="s">
        <v>15</v>
      </c>
      <c r="B4711" s="1">
        <v>44345</v>
      </c>
      <c r="C4711">
        <v>0</v>
      </c>
      <c r="D4711">
        <v>4534</v>
      </c>
      <c r="E4711">
        <v>0</v>
      </c>
      <c r="F4711">
        <v>280</v>
      </c>
      <c r="G4711">
        <v>0</v>
      </c>
      <c r="H4711">
        <v>4814</v>
      </c>
      <c r="I4711" t="b">
        <v>0</v>
      </c>
    </row>
    <row r="4712" spans="1:9" x14ac:dyDescent="0.25">
      <c r="A4712" t="s">
        <v>15</v>
      </c>
      <c r="B4712" s="1">
        <v>44346</v>
      </c>
      <c r="C4712">
        <v>0</v>
      </c>
      <c r="D4712">
        <v>4534</v>
      </c>
      <c r="E4712">
        <v>1</v>
      </c>
      <c r="F4712">
        <v>281</v>
      </c>
      <c r="G4712">
        <v>1</v>
      </c>
      <c r="H4712">
        <v>4815</v>
      </c>
      <c r="I4712" t="b">
        <v>0</v>
      </c>
    </row>
    <row r="4713" spans="1:9" x14ac:dyDescent="0.25">
      <c r="A4713" t="s">
        <v>15</v>
      </c>
      <c r="B4713" s="1">
        <v>44347</v>
      </c>
      <c r="C4713">
        <v>0</v>
      </c>
      <c r="D4713">
        <v>4534</v>
      </c>
      <c r="E4713">
        <v>0</v>
      </c>
      <c r="F4713">
        <v>281</v>
      </c>
      <c r="G4713">
        <v>0</v>
      </c>
      <c r="H4713">
        <v>4815</v>
      </c>
      <c r="I4713" t="b">
        <v>0</v>
      </c>
    </row>
    <row r="4714" spans="1:9" x14ac:dyDescent="0.25">
      <c r="A4714" t="s">
        <v>15</v>
      </c>
      <c r="B4714" s="1">
        <v>44348</v>
      </c>
      <c r="C4714">
        <v>0</v>
      </c>
      <c r="D4714">
        <v>4534</v>
      </c>
      <c r="E4714">
        <v>0</v>
      </c>
      <c r="F4714">
        <v>281</v>
      </c>
      <c r="G4714">
        <v>0</v>
      </c>
      <c r="H4714">
        <v>4815</v>
      </c>
      <c r="I4714" t="b">
        <v>0</v>
      </c>
    </row>
    <row r="4715" spans="1:9" x14ac:dyDescent="0.25">
      <c r="A4715" t="s">
        <v>15</v>
      </c>
      <c r="B4715" s="1">
        <v>44349</v>
      </c>
      <c r="C4715">
        <v>0</v>
      </c>
      <c r="D4715">
        <v>4534</v>
      </c>
      <c r="E4715">
        <v>0</v>
      </c>
      <c r="F4715">
        <v>281</v>
      </c>
      <c r="G4715">
        <v>0</v>
      </c>
      <c r="H4715">
        <v>4815</v>
      </c>
      <c r="I4715" t="b">
        <v>0</v>
      </c>
    </row>
    <row r="4716" spans="1:9" x14ac:dyDescent="0.25">
      <c r="A4716" t="s">
        <v>15</v>
      </c>
      <c r="B4716" s="1">
        <v>44350</v>
      </c>
      <c r="C4716">
        <v>0</v>
      </c>
      <c r="D4716">
        <v>4534</v>
      </c>
      <c r="E4716">
        <v>0</v>
      </c>
      <c r="F4716">
        <v>281</v>
      </c>
      <c r="G4716">
        <v>0</v>
      </c>
      <c r="H4716">
        <v>4815</v>
      </c>
      <c r="I4716" t="b">
        <v>0</v>
      </c>
    </row>
    <row r="4717" spans="1:9" x14ac:dyDescent="0.25">
      <c r="A4717" t="s">
        <v>15</v>
      </c>
      <c r="B4717" s="1">
        <v>44351</v>
      </c>
      <c r="C4717">
        <v>0</v>
      </c>
      <c r="D4717">
        <v>4534</v>
      </c>
      <c r="E4717">
        <v>0</v>
      </c>
      <c r="F4717">
        <v>281</v>
      </c>
      <c r="G4717">
        <v>0</v>
      </c>
      <c r="H4717">
        <v>4815</v>
      </c>
      <c r="I4717" t="b">
        <v>0</v>
      </c>
    </row>
    <row r="4718" spans="1:9" x14ac:dyDescent="0.25">
      <c r="A4718" t="s">
        <v>15</v>
      </c>
      <c r="B4718" s="1">
        <v>44352</v>
      </c>
      <c r="C4718">
        <v>0</v>
      </c>
      <c r="D4718">
        <v>4534</v>
      </c>
      <c r="E4718">
        <v>0</v>
      </c>
      <c r="F4718">
        <v>281</v>
      </c>
      <c r="G4718">
        <v>0</v>
      </c>
      <c r="H4718">
        <v>4815</v>
      </c>
      <c r="I4718" t="b">
        <v>0</v>
      </c>
    </row>
    <row r="4719" spans="1:9" x14ac:dyDescent="0.25">
      <c r="A4719" t="s">
        <v>15</v>
      </c>
      <c r="B4719" s="1">
        <v>44353</v>
      </c>
      <c r="C4719">
        <v>0</v>
      </c>
      <c r="D4719">
        <v>4534</v>
      </c>
      <c r="E4719">
        <v>0</v>
      </c>
      <c r="F4719">
        <v>281</v>
      </c>
      <c r="G4719">
        <v>0</v>
      </c>
      <c r="H4719">
        <v>4815</v>
      </c>
      <c r="I4719" t="b">
        <v>0</v>
      </c>
    </row>
    <row r="4720" spans="1:9" x14ac:dyDescent="0.25">
      <c r="A4720" t="s">
        <v>15</v>
      </c>
      <c r="B4720" s="1">
        <v>44354</v>
      </c>
      <c r="C4720">
        <v>0</v>
      </c>
      <c r="D4720">
        <v>4534</v>
      </c>
      <c r="E4720">
        <v>0</v>
      </c>
      <c r="F4720">
        <v>281</v>
      </c>
      <c r="G4720">
        <v>0</v>
      </c>
      <c r="H4720">
        <v>4815</v>
      </c>
      <c r="I4720" t="b">
        <v>0</v>
      </c>
    </row>
    <row r="4721" spans="1:9" x14ac:dyDescent="0.25">
      <c r="A4721" t="s">
        <v>15</v>
      </c>
      <c r="B4721" s="1">
        <v>44355</v>
      </c>
      <c r="C4721">
        <v>0</v>
      </c>
      <c r="D4721">
        <v>4534</v>
      </c>
      <c r="E4721">
        <v>0</v>
      </c>
      <c r="F4721">
        <v>281</v>
      </c>
      <c r="G4721">
        <v>0</v>
      </c>
      <c r="H4721">
        <v>4815</v>
      </c>
      <c r="I4721" t="b">
        <v>0</v>
      </c>
    </row>
    <row r="4722" spans="1:9" x14ac:dyDescent="0.25">
      <c r="A4722" t="s">
        <v>15</v>
      </c>
      <c r="B4722" s="1">
        <v>44356</v>
      </c>
      <c r="C4722">
        <v>0</v>
      </c>
      <c r="D4722">
        <v>4534</v>
      </c>
      <c r="E4722">
        <v>0</v>
      </c>
      <c r="F4722">
        <v>281</v>
      </c>
      <c r="G4722">
        <v>0</v>
      </c>
      <c r="H4722">
        <v>4815</v>
      </c>
      <c r="I4722" t="b">
        <v>0</v>
      </c>
    </row>
    <row r="4723" spans="1:9" x14ac:dyDescent="0.25">
      <c r="A4723" t="s">
        <v>15</v>
      </c>
      <c r="B4723" s="1">
        <v>44357</v>
      </c>
      <c r="C4723">
        <v>1</v>
      </c>
      <c r="D4723">
        <v>4535</v>
      </c>
      <c r="E4723">
        <v>0</v>
      </c>
      <c r="F4723">
        <v>281</v>
      </c>
      <c r="G4723">
        <v>1</v>
      </c>
      <c r="H4723">
        <v>4816</v>
      </c>
      <c r="I4723" t="b">
        <v>0</v>
      </c>
    </row>
    <row r="4724" spans="1:9" x14ac:dyDescent="0.25">
      <c r="A4724" t="s">
        <v>15</v>
      </c>
      <c r="B4724" s="1">
        <v>44358</v>
      </c>
      <c r="C4724">
        <v>0</v>
      </c>
      <c r="D4724">
        <v>4535</v>
      </c>
      <c r="E4724">
        <v>0</v>
      </c>
      <c r="F4724">
        <v>281</v>
      </c>
      <c r="G4724">
        <v>0</v>
      </c>
      <c r="H4724">
        <v>4816</v>
      </c>
      <c r="I4724" t="b">
        <v>0</v>
      </c>
    </row>
    <row r="4725" spans="1:9" x14ac:dyDescent="0.25">
      <c r="A4725" t="s">
        <v>15</v>
      </c>
      <c r="B4725" s="1">
        <v>44359</v>
      </c>
      <c r="C4725">
        <v>0</v>
      </c>
      <c r="D4725">
        <v>4535</v>
      </c>
      <c r="E4725">
        <v>0</v>
      </c>
      <c r="F4725">
        <v>281</v>
      </c>
      <c r="G4725">
        <v>0</v>
      </c>
      <c r="H4725">
        <v>4816</v>
      </c>
      <c r="I4725" t="b">
        <v>0</v>
      </c>
    </row>
    <row r="4726" spans="1:9" x14ac:dyDescent="0.25">
      <c r="A4726" t="s">
        <v>15</v>
      </c>
      <c r="B4726" s="1">
        <v>44360</v>
      </c>
      <c r="C4726">
        <v>0</v>
      </c>
      <c r="D4726">
        <v>4535</v>
      </c>
      <c r="E4726">
        <v>0</v>
      </c>
      <c r="F4726">
        <v>281</v>
      </c>
      <c r="G4726">
        <v>0</v>
      </c>
      <c r="H4726">
        <v>4816</v>
      </c>
      <c r="I4726" t="b">
        <v>0</v>
      </c>
    </row>
    <row r="4727" spans="1:9" x14ac:dyDescent="0.25">
      <c r="A4727" t="s">
        <v>15</v>
      </c>
      <c r="B4727" s="1">
        <v>44361</v>
      </c>
      <c r="C4727">
        <v>0</v>
      </c>
      <c r="D4727">
        <v>4535</v>
      </c>
      <c r="E4727">
        <v>0</v>
      </c>
      <c r="F4727">
        <v>281</v>
      </c>
      <c r="G4727">
        <v>0</v>
      </c>
      <c r="H4727">
        <v>4816</v>
      </c>
      <c r="I4727" t="b">
        <v>0</v>
      </c>
    </row>
    <row r="4728" spans="1:9" x14ac:dyDescent="0.25">
      <c r="A4728" t="s">
        <v>15</v>
      </c>
      <c r="B4728" s="1">
        <v>44362</v>
      </c>
      <c r="C4728">
        <v>0</v>
      </c>
      <c r="D4728">
        <v>4535</v>
      </c>
      <c r="E4728">
        <v>0</v>
      </c>
      <c r="F4728">
        <v>281</v>
      </c>
      <c r="G4728">
        <v>0</v>
      </c>
      <c r="H4728">
        <v>4816</v>
      </c>
      <c r="I4728" t="b">
        <v>0</v>
      </c>
    </row>
    <row r="4729" spans="1:9" x14ac:dyDescent="0.25">
      <c r="A4729" t="s">
        <v>15</v>
      </c>
      <c r="B4729" s="1">
        <v>44363</v>
      </c>
      <c r="C4729">
        <v>0</v>
      </c>
      <c r="D4729">
        <v>4535</v>
      </c>
      <c r="E4729">
        <v>0</v>
      </c>
      <c r="F4729">
        <v>281</v>
      </c>
      <c r="G4729">
        <v>0</v>
      </c>
      <c r="H4729">
        <v>4816</v>
      </c>
      <c r="I4729" t="b">
        <v>0</v>
      </c>
    </row>
    <row r="4730" spans="1:9" x14ac:dyDescent="0.25">
      <c r="A4730" t="s">
        <v>15</v>
      </c>
      <c r="B4730" s="1">
        <v>44364</v>
      </c>
      <c r="C4730">
        <v>0</v>
      </c>
      <c r="D4730">
        <v>4535</v>
      </c>
      <c r="E4730">
        <v>0</v>
      </c>
      <c r="F4730">
        <v>281</v>
      </c>
      <c r="G4730">
        <v>0</v>
      </c>
      <c r="H4730">
        <v>4816</v>
      </c>
      <c r="I4730" t="b">
        <v>0</v>
      </c>
    </row>
    <row r="4731" spans="1:9" x14ac:dyDescent="0.25">
      <c r="A4731" t="s">
        <v>15</v>
      </c>
      <c r="B4731" s="1">
        <v>44365</v>
      </c>
      <c r="C4731">
        <v>0</v>
      </c>
      <c r="D4731">
        <v>4535</v>
      </c>
      <c r="E4731">
        <v>0</v>
      </c>
      <c r="F4731">
        <v>281</v>
      </c>
      <c r="G4731">
        <v>0</v>
      </c>
      <c r="H4731">
        <v>4816</v>
      </c>
      <c r="I4731" t="b">
        <v>0</v>
      </c>
    </row>
    <row r="4732" spans="1:9" x14ac:dyDescent="0.25">
      <c r="A4732" t="s">
        <v>15</v>
      </c>
      <c r="B4732" s="1">
        <v>44366</v>
      </c>
      <c r="C4732">
        <v>0</v>
      </c>
      <c r="D4732">
        <v>4535</v>
      </c>
      <c r="E4732">
        <v>0</v>
      </c>
      <c r="F4732">
        <v>281</v>
      </c>
      <c r="G4732">
        <v>0</v>
      </c>
      <c r="H4732">
        <v>4816</v>
      </c>
      <c r="I4732" t="b">
        <v>0</v>
      </c>
    </row>
    <row r="4733" spans="1:9" x14ac:dyDescent="0.25">
      <c r="A4733" t="s">
        <v>15</v>
      </c>
      <c r="B4733" s="1">
        <v>44367</v>
      </c>
      <c r="C4733">
        <v>1</v>
      </c>
      <c r="D4733">
        <v>4536</v>
      </c>
      <c r="E4733">
        <v>0</v>
      </c>
      <c r="F4733">
        <v>281</v>
      </c>
      <c r="G4733">
        <v>1</v>
      </c>
      <c r="H4733">
        <v>4817</v>
      </c>
      <c r="I4733" t="b">
        <v>0</v>
      </c>
    </row>
    <row r="4734" spans="1:9" x14ac:dyDescent="0.25">
      <c r="A4734" t="s">
        <v>15</v>
      </c>
      <c r="B4734" s="1">
        <v>44368</v>
      </c>
      <c r="C4734">
        <v>0</v>
      </c>
      <c r="D4734">
        <v>4536</v>
      </c>
      <c r="E4734">
        <v>0</v>
      </c>
      <c r="F4734">
        <v>281</v>
      </c>
      <c r="G4734">
        <v>0</v>
      </c>
      <c r="H4734">
        <v>4817</v>
      </c>
      <c r="I4734" t="b">
        <v>0</v>
      </c>
    </row>
    <row r="4735" spans="1:9" x14ac:dyDescent="0.25">
      <c r="A4735" t="s">
        <v>15</v>
      </c>
      <c r="B4735" s="1">
        <v>44369</v>
      </c>
      <c r="C4735">
        <v>0</v>
      </c>
      <c r="D4735">
        <v>4536</v>
      </c>
      <c r="E4735">
        <v>0</v>
      </c>
      <c r="F4735">
        <v>281</v>
      </c>
      <c r="G4735">
        <v>0</v>
      </c>
      <c r="H4735">
        <v>4817</v>
      </c>
      <c r="I4735" t="b">
        <v>0</v>
      </c>
    </row>
    <row r="4736" spans="1:9" x14ac:dyDescent="0.25">
      <c r="A4736" t="s">
        <v>15</v>
      </c>
      <c r="B4736" s="1">
        <v>44370</v>
      </c>
      <c r="C4736">
        <v>0</v>
      </c>
      <c r="D4736">
        <v>4536</v>
      </c>
      <c r="E4736">
        <v>0</v>
      </c>
      <c r="F4736">
        <v>281</v>
      </c>
      <c r="G4736">
        <v>0</v>
      </c>
      <c r="H4736">
        <v>4817</v>
      </c>
      <c r="I4736" t="b">
        <v>0</v>
      </c>
    </row>
    <row r="4737" spans="1:9" x14ac:dyDescent="0.25">
      <c r="A4737" t="s">
        <v>15</v>
      </c>
      <c r="B4737" s="1">
        <v>44371</v>
      </c>
      <c r="C4737">
        <v>0</v>
      </c>
      <c r="D4737">
        <v>4536</v>
      </c>
      <c r="E4737">
        <v>0</v>
      </c>
      <c r="F4737">
        <v>281</v>
      </c>
      <c r="G4737">
        <v>0</v>
      </c>
      <c r="H4737">
        <v>4817</v>
      </c>
      <c r="I4737" t="b">
        <v>0</v>
      </c>
    </row>
    <row r="4738" spans="1:9" x14ac:dyDescent="0.25">
      <c r="A4738" t="s">
        <v>15</v>
      </c>
      <c r="B4738" s="1">
        <v>44372</v>
      </c>
      <c r="C4738">
        <v>1</v>
      </c>
      <c r="D4738">
        <v>4537</v>
      </c>
      <c r="E4738">
        <v>1</v>
      </c>
      <c r="F4738">
        <v>282</v>
      </c>
      <c r="G4738">
        <v>2</v>
      </c>
      <c r="H4738">
        <v>4819</v>
      </c>
      <c r="I4738" t="b">
        <v>0</v>
      </c>
    </row>
    <row r="4739" spans="1:9" x14ac:dyDescent="0.25">
      <c r="A4739" t="s">
        <v>15</v>
      </c>
      <c r="B4739" s="1">
        <v>44373</v>
      </c>
      <c r="C4739">
        <v>0</v>
      </c>
      <c r="D4739">
        <v>4537</v>
      </c>
      <c r="E4739">
        <v>0</v>
      </c>
      <c r="F4739">
        <v>282</v>
      </c>
      <c r="G4739">
        <v>0</v>
      </c>
      <c r="H4739">
        <v>4819</v>
      </c>
      <c r="I4739" t="b">
        <v>0</v>
      </c>
    </row>
    <row r="4740" spans="1:9" x14ac:dyDescent="0.25">
      <c r="A4740" t="s">
        <v>15</v>
      </c>
      <c r="B4740" s="1">
        <v>44374</v>
      </c>
      <c r="C4740">
        <v>2</v>
      </c>
      <c r="D4740">
        <v>4539</v>
      </c>
      <c r="E4740">
        <v>0</v>
      </c>
      <c r="F4740">
        <v>282</v>
      </c>
      <c r="G4740">
        <v>2</v>
      </c>
      <c r="H4740">
        <v>4821</v>
      </c>
      <c r="I4740" t="b">
        <v>0</v>
      </c>
    </row>
    <row r="4741" spans="1:9" x14ac:dyDescent="0.25">
      <c r="A4741" t="s">
        <v>15</v>
      </c>
      <c r="B4741" s="1">
        <v>44375</v>
      </c>
      <c r="C4741">
        <v>0</v>
      </c>
      <c r="D4741">
        <v>4539</v>
      </c>
      <c r="E4741">
        <v>0</v>
      </c>
      <c r="F4741">
        <v>282</v>
      </c>
      <c r="G4741">
        <v>0</v>
      </c>
      <c r="H4741">
        <v>4821</v>
      </c>
      <c r="I4741" t="b">
        <v>0</v>
      </c>
    </row>
    <row r="4742" spans="1:9" x14ac:dyDescent="0.25">
      <c r="A4742" t="s">
        <v>15</v>
      </c>
      <c r="B4742" s="1">
        <v>44376</v>
      </c>
      <c r="C4742">
        <v>1</v>
      </c>
      <c r="D4742">
        <v>4540</v>
      </c>
      <c r="E4742">
        <v>0</v>
      </c>
      <c r="F4742">
        <v>282</v>
      </c>
      <c r="G4742">
        <v>1</v>
      </c>
      <c r="H4742">
        <v>4822</v>
      </c>
      <c r="I4742" t="b">
        <v>0</v>
      </c>
    </row>
    <row r="4743" spans="1:9" x14ac:dyDescent="0.25">
      <c r="A4743" t="s">
        <v>15</v>
      </c>
      <c r="B4743" s="1">
        <v>44377</v>
      </c>
      <c r="C4743">
        <v>0</v>
      </c>
      <c r="D4743">
        <v>4540</v>
      </c>
      <c r="E4743">
        <v>0</v>
      </c>
      <c r="F4743">
        <v>282</v>
      </c>
      <c r="G4743">
        <v>0</v>
      </c>
      <c r="H4743">
        <v>4822</v>
      </c>
      <c r="I4743" t="b">
        <v>0</v>
      </c>
    </row>
    <row r="4744" spans="1:9" x14ac:dyDescent="0.25">
      <c r="A4744" t="s">
        <v>15</v>
      </c>
      <c r="B4744" s="1">
        <v>44378</v>
      </c>
      <c r="C4744">
        <v>0</v>
      </c>
      <c r="D4744">
        <v>4540</v>
      </c>
      <c r="E4744">
        <v>0</v>
      </c>
      <c r="F4744">
        <v>282</v>
      </c>
      <c r="G4744">
        <v>0</v>
      </c>
      <c r="H4744">
        <v>4822</v>
      </c>
      <c r="I4744" t="b">
        <v>0</v>
      </c>
    </row>
    <row r="4745" spans="1:9" x14ac:dyDescent="0.25">
      <c r="A4745" t="s">
        <v>15</v>
      </c>
      <c r="B4745" s="1">
        <v>44379</v>
      </c>
      <c r="C4745">
        <v>1</v>
      </c>
      <c r="D4745">
        <v>4541</v>
      </c>
      <c r="E4745">
        <v>0</v>
      </c>
      <c r="F4745">
        <v>282</v>
      </c>
      <c r="G4745">
        <v>1</v>
      </c>
      <c r="H4745">
        <v>4823</v>
      </c>
      <c r="I4745" t="b">
        <v>0</v>
      </c>
    </row>
    <row r="4746" spans="1:9" x14ac:dyDescent="0.25">
      <c r="A4746" t="s">
        <v>15</v>
      </c>
      <c r="B4746" s="1">
        <v>44380</v>
      </c>
      <c r="C4746">
        <v>2</v>
      </c>
      <c r="D4746">
        <v>4543</v>
      </c>
      <c r="E4746">
        <v>0</v>
      </c>
      <c r="F4746">
        <v>282</v>
      </c>
      <c r="G4746">
        <v>2</v>
      </c>
      <c r="H4746">
        <v>4825</v>
      </c>
      <c r="I4746" t="b">
        <v>0</v>
      </c>
    </row>
    <row r="4747" spans="1:9" x14ac:dyDescent="0.25">
      <c r="A4747" t="s">
        <v>15</v>
      </c>
      <c r="B4747" s="1">
        <v>44381</v>
      </c>
      <c r="C4747">
        <v>1</v>
      </c>
      <c r="D4747">
        <v>4544</v>
      </c>
      <c r="E4747">
        <v>0</v>
      </c>
      <c r="F4747">
        <v>282</v>
      </c>
      <c r="G4747">
        <v>1</v>
      </c>
      <c r="H4747">
        <v>4826</v>
      </c>
      <c r="I4747" t="b">
        <v>0</v>
      </c>
    </row>
    <row r="4748" spans="1:9" x14ac:dyDescent="0.25">
      <c r="A4748" t="s">
        <v>15</v>
      </c>
      <c r="B4748" s="1">
        <v>44382</v>
      </c>
      <c r="C4748">
        <v>0</v>
      </c>
      <c r="D4748">
        <v>4544</v>
      </c>
      <c r="E4748">
        <v>0</v>
      </c>
      <c r="F4748">
        <v>282</v>
      </c>
      <c r="G4748">
        <v>0</v>
      </c>
      <c r="H4748">
        <v>4826</v>
      </c>
      <c r="I4748" t="b">
        <v>0</v>
      </c>
    </row>
    <row r="4749" spans="1:9" x14ac:dyDescent="0.25">
      <c r="A4749" t="s">
        <v>15</v>
      </c>
      <c r="B4749" s="1">
        <v>44383</v>
      </c>
      <c r="C4749">
        <v>0</v>
      </c>
      <c r="D4749">
        <v>4544</v>
      </c>
      <c r="E4749">
        <v>0</v>
      </c>
      <c r="F4749">
        <v>282</v>
      </c>
      <c r="G4749">
        <v>0</v>
      </c>
      <c r="H4749">
        <v>4826</v>
      </c>
      <c r="I4749" t="b">
        <v>0</v>
      </c>
    </row>
    <row r="4750" spans="1:9" x14ac:dyDescent="0.25">
      <c r="A4750" t="s">
        <v>15</v>
      </c>
      <c r="B4750" s="1">
        <v>44384</v>
      </c>
      <c r="C4750">
        <v>0</v>
      </c>
      <c r="D4750">
        <v>4544</v>
      </c>
      <c r="E4750">
        <v>2</v>
      </c>
      <c r="F4750">
        <v>284</v>
      </c>
      <c r="G4750">
        <v>2</v>
      </c>
      <c r="H4750">
        <v>4828</v>
      </c>
      <c r="I4750" t="b">
        <v>0</v>
      </c>
    </row>
    <row r="4751" spans="1:9" x14ac:dyDescent="0.25">
      <c r="A4751" t="s">
        <v>15</v>
      </c>
      <c r="B4751" s="1">
        <v>44385</v>
      </c>
      <c r="C4751">
        <v>0</v>
      </c>
      <c r="D4751">
        <v>4544</v>
      </c>
      <c r="E4751">
        <v>0</v>
      </c>
      <c r="F4751">
        <v>284</v>
      </c>
      <c r="G4751">
        <v>0</v>
      </c>
      <c r="H4751">
        <v>4828</v>
      </c>
      <c r="I4751" t="b">
        <v>0</v>
      </c>
    </row>
    <row r="4752" spans="1:9" x14ac:dyDescent="0.25">
      <c r="A4752" t="s">
        <v>15</v>
      </c>
      <c r="B4752" s="1">
        <v>44386</v>
      </c>
      <c r="C4752">
        <v>1</v>
      </c>
      <c r="D4752">
        <v>4545</v>
      </c>
      <c r="E4752">
        <v>0</v>
      </c>
      <c r="F4752">
        <v>284</v>
      </c>
      <c r="G4752">
        <v>1</v>
      </c>
      <c r="H4752">
        <v>4829</v>
      </c>
      <c r="I4752" t="b">
        <v>0</v>
      </c>
    </row>
    <row r="4753" spans="1:9" x14ac:dyDescent="0.25">
      <c r="A4753" t="s">
        <v>15</v>
      </c>
      <c r="B4753" s="1">
        <v>44387</v>
      </c>
      <c r="C4753">
        <v>1</v>
      </c>
      <c r="D4753">
        <v>4546</v>
      </c>
      <c r="E4753">
        <v>0</v>
      </c>
      <c r="F4753">
        <v>284</v>
      </c>
      <c r="G4753">
        <v>1</v>
      </c>
      <c r="H4753">
        <v>4830</v>
      </c>
      <c r="I4753" t="b">
        <v>0</v>
      </c>
    </row>
    <row r="4754" spans="1:9" x14ac:dyDescent="0.25">
      <c r="A4754" t="s">
        <v>15</v>
      </c>
      <c r="B4754" s="1">
        <v>44388</v>
      </c>
      <c r="C4754">
        <v>1</v>
      </c>
      <c r="D4754">
        <v>4547</v>
      </c>
      <c r="E4754">
        <v>0</v>
      </c>
      <c r="F4754">
        <v>284</v>
      </c>
      <c r="G4754">
        <v>1</v>
      </c>
      <c r="H4754">
        <v>4831</v>
      </c>
      <c r="I4754" t="b">
        <v>0</v>
      </c>
    </row>
    <row r="4755" spans="1:9" x14ac:dyDescent="0.25">
      <c r="A4755" t="s">
        <v>15</v>
      </c>
      <c r="B4755" s="1">
        <v>44389</v>
      </c>
      <c r="C4755">
        <v>4</v>
      </c>
      <c r="D4755">
        <v>4551</v>
      </c>
      <c r="E4755">
        <v>0</v>
      </c>
      <c r="F4755">
        <v>284</v>
      </c>
      <c r="G4755">
        <v>4</v>
      </c>
      <c r="H4755">
        <v>4835</v>
      </c>
      <c r="I4755" t="b">
        <v>0</v>
      </c>
    </row>
    <row r="4756" spans="1:9" x14ac:dyDescent="0.25">
      <c r="A4756" t="s">
        <v>15</v>
      </c>
      <c r="B4756" s="1">
        <v>44390</v>
      </c>
      <c r="C4756">
        <v>0</v>
      </c>
      <c r="D4756">
        <v>4551</v>
      </c>
      <c r="E4756">
        <v>0</v>
      </c>
      <c r="F4756">
        <v>284</v>
      </c>
      <c r="G4756">
        <v>0</v>
      </c>
      <c r="H4756">
        <v>4835</v>
      </c>
      <c r="I4756" t="b">
        <v>0</v>
      </c>
    </row>
    <row r="4757" spans="1:9" x14ac:dyDescent="0.25">
      <c r="A4757" t="s">
        <v>15</v>
      </c>
      <c r="B4757" s="1">
        <v>44391</v>
      </c>
      <c r="C4757">
        <v>1</v>
      </c>
      <c r="D4757">
        <v>4552</v>
      </c>
      <c r="E4757">
        <v>1</v>
      </c>
      <c r="F4757">
        <v>285</v>
      </c>
      <c r="G4757">
        <v>2</v>
      </c>
      <c r="H4757">
        <v>4837</v>
      </c>
      <c r="I4757" t="b">
        <v>0</v>
      </c>
    </row>
    <row r="4758" spans="1:9" x14ac:dyDescent="0.25">
      <c r="A4758" t="s">
        <v>15</v>
      </c>
      <c r="B4758" s="1">
        <v>44392</v>
      </c>
      <c r="C4758">
        <v>1</v>
      </c>
      <c r="D4758">
        <v>4553</v>
      </c>
      <c r="E4758">
        <v>0</v>
      </c>
      <c r="F4758">
        <v>285</v>
      </c>
      <c r="G4758">
        <v>1</v>
      </c>
      <c r="H4758">
        <v>4838</v>
      </c>
      <c r="I4758" t="b">
        <v>0</v>
      </c>
    </row>
    <row r="4759" spans="1:9" x14ac:dyDescent="0.25">
      <c r="A4759" t="s">
        <v>15</v>
      </c>
      <c r="B4759" s="1">
        <v>44393</v>
      </c>
      <c r="C4759">
        <v>0</v>
      </c>
      <c r="D4759">
        <v>4553</v>
      </c>
      <c r="E4759">
        <v>0</v>
      </c>
      <c r="F4759">
        <v>285</v>
      </c>
      <c r="G4759">
        <v>0</v>
      </c>
      <c r="H4759">
        <v>4838</v>
      </c>
      <c r="I4759" t="b">
        <v>0</v>
      </c>
    </row>
    <row r="4760" spans="1:9" x14ac:dyDescent="0.25">
      <c r="A4760" t="s">
        <v>15</v>
      </c>
      <c r="B4760" s="1">
        <v>44394</v>
      </c>
      <c r="C4760">
        <v>5</v>
      </c>
      <c r="D4760">
        <v>4558</v>
      </c>
      <c r="E4760">
        <v>0</v>
      </c>
      <c r="F4760">
        <v>285</v>
      </c>
      <c r="G4760">
        <v>5</v>
      </c>
      <c r="H4760">
        <v>4843</v>
      </c>
      <c r="I4760" t="b">
        <v>0</v>
      </c>
    </row>
    <row r="4761" spans="1:9" x14ac:dyDescent="0.25">
      <c r="A4761" t="s">
        <v>15</v>
      </c>
      <c r="B4761" s="1">
        <v>44395</v>
      </c>
      <c r="C4761">
        <v>4</v>
      </c>
      <c r="D4761">
        <v>4562</v>
      </c>
      <c r="E4761">
        <v>0</v>
      </c>
      <c r="F4761">
        <v>285</v>
      </c>
      <c r="G4761">
        <v>4</v>
      </c>
      <c r="H4761">
        <v>4847</v>
      </c>
      <c r="I4761" t="b">
        <v>0</v>
      </c>
    </row>
    <row r="4762" spans="1:9" x14ac:dyDescent="0.25">
      <c r="A4762" t="s">
        <v>15</v>
      </c>
      <c r="B4762" s="1">
        <v>44396</v>
      </c>
      <c r="C4762">
        <v>2</v>
      </c>
      <c r="D4762">
        <v>4564</v>
      </c>
      <c r="E4762">
        <v>0</v>
      </c>
      <c r="F4762">
        <v>285</v>
      </c>
      <c r="G4762">
        <v>2</v>
      </c>
      <c r="H4762">
        <v>4849</v>
      </c>
      <c r="I4762" t="b">
        <v>0</v>
      </c>
    </row>
    <row r="4763" spans="1:9" x14ac:dyDescent="0.25">
      <c r="A4763" t="s">
        <v>15</v>
      </c>
      <c r="B4763" s="1">
        <v>44397</v>
      </c>
      <c r="C4763">
        <v>0</v>
      </c>
      <c r="D4763">
        <v>4564</v>
      </c>
      <c r="E4763">
        <v>0</v>
      </c>
      <c r="F4763">
        <v>285</v>
      </c>
      <c r="G4763">
        <v>0</v>
      </c>
      <c r="H4763">
        <v>4849</v>
      </c>
      <c r="I4763" t="b">
        <v>0</v>
      </c>
    </row>
    <row r="4764" spans="1:9" x14ac:dyDescent="0.25">
      <c r="A4764" t="s">
        <v>15</v>
      </c>
      <c r="B4764" s="1">
        <v>44398</v>
      </c>
      <c r="C4764">
        <v>1</v>
      </c>
      <c r="D4764">
        <v>4565</v>
      </c>
      <c r="E4764">
        <v>0</v>
      </c>
      <c r="F4764">
        <v>285</v>
      </c>
      <c r="G4764">
        <v>1</v>
      </c>
      <c r="H4764">
        <v>4850</v>
      </c>
      <c r="I4764" t="b">
        <v>0</v>
      </c>
    </row>
    <row r="4765" spans="1:9" x14ac:dyDescent="0.25">
      <c r="A4765" t="s">
        <v>15</v>
      </c>
      <c r="B4765" s="1">
        <v>44399</v>
      </c>
      <c r="C4765">
        <v>5</v>
      </c>
      <c r="D4765">
        <v>4570</v>
      </c>
      <c r="E4765">
        <v>0</v>
      </c>
      <c r="F4765">
        <v>285</v>
      </c>
      <c r="G4765">
        <v>5</v>
      </c>
      <c r="H4765">
        <v>4855</v>
      </c>
      <c r="I4765" t="b">
        <v>0</v>
      </c>
    </row>
    <row r="4766" spans="1:9" x14ac:dyDescent="0.25">
      <c r="A4766" t="s">
        <v>15</v>
      </c>
      <c r="B4766" s="1">
        <v>44400</v>
      </c>
      <c r="C4766">
        <v>8</v>
      </c>
      <c r="D4766">
        <v>4578</v>
      </c>
      <c r="E4766">
        <v>0</v>
      </c>
      <c r="F4766">
        <v>285</v>
      </c>
      <c r="G4766">
        <v>8</v>
      </c>
      <c r="H4766">
        <v>4863</v>
      </c>
      <c r="I4766" t="b">
        <v>0</v>
      </c>
    </row>
    <row r="4767" spans="1:9" x14ac:dyDescent="0.25">
      <c r="A4767" t="s">
        <v>15</v>
      </c>
      <c r="B4767" s="1">
        <v>44401</v>
      </c>
      <c r="C4767">
        <v>2</v>
      </c>
      <c r="D4767">
        <v>4580</v>
      </c>
      <c r="E4767">
        <v>0</v>
      </c>
      <c r="F4767">
        <v>285</v>
      </c>
      <c r="G4767">
        <v>2</v>
      </c>
      <c r="H4767">
        <v>4865</v>
      </c>
      <c r="I4767" t="b">
        <v>0</v>
      </c>
    </row>
    <row r="4768" spans="1:9" x14ac:dyDescent="0.25">
      <c r="A4768" t="s">
        <v>15</v>
      </c>
      <c r="B4768" s="1">
        <v>44402</v>
      </c>
      <c r="C4768">
        <v>4</v>
      </c>
      <c r="D4768">
        <v>4584</v>
      </c>
      <c r="E4768">
        <v>0</v>
      </c>
      <c r="F4768">
        <v>285</v>
      </c>
      <c r="G4768">
        <v>4</v>
      </c>
      <c r="H4768">
        <v>4869</v>
      </c>
      <c r="I4768" t="b">
        <v>0</v>
      </c>
    </row>
    <row r="4769" spans="1:9" x14ac:dyDescent="0.25">
      <c r="A4769" t="s">
        <v>15</v>
      </c>
      <c r="B4769" s="1">
        <v>44403</v>
      </c>
      <c r="C4769">
        <v>1</v>
      </c>
      <c r="D4769">
        <v>4585</v>
      </c>
      <c r="E4769">
        <v>0</v>
      </c>
      <c r="F4769">
        <v>285</v>
      </c>
      <c r="G4769">
        <v>1</v>
      </c>
      <c r="H4769">
        <v>4870</v>
      </c>
      <c r="I4769" t="b">
        <v>0</v>
      </c>
    </row>
    <row r="4770" spans="1:9" x14ac:dyDescent="0.25">
      <c r="A4770" t="s">
        <v>15</v>
      </c>
      <c r="B4770" s="1">
        <v>44404</v>
      </c>
      <c r="C4770">
        <v>4</v>
      </c>
      <c r="D4770">
        <v>4589</v>
      </c>
      <c r="E4770">
        <v>0</v>
      </c>
      <c r="F4770">
        <v>285</v>
      </c>
      <c r="G4770">
        <v>4</v>
      </c>
      <c r="H4770">
        <v>4874</v>
      </c>
      <c r="I4770" t="b">
        <v>0</v>
      </c>
    </row>
    <row r="4771" spans="1:9" x14ac:dyDescent="0.25">
      <c r="A4771" t="s">
        <v>15</v>
      </c>
      <c r="B4771" s="1">
        <v>44405</v>
      </c>
      <c r="C4771">
        <v>4</v>
      </c>
      <c r="D4771">
        <v>4593</v>
      </c>
      <c r="E4771">
        <v>0</v>
      </c>
      <c r="F4771">
        <v>285</v>
      </c>
      <c r="G4771">
        <v>4</v>
      </c>
      <c r="H4771">
        <v>4878</v>
      </c>
      <c r="I4771" t="b">
        <v>0</v>
      </c>
    </row>
    <row r="4772" spans="1:9" x14ac:dyDescent="0.25">
      <c r="A4772" t="s">
        <v>15</v>
      </c>
      <c r="B4772" s="1">
        <v>44406</v>
      </c>
      <c r="C4772">
        <v>1</v>
      </c>
      <c r="D4772">
        <v>4594</v>
      </c>
      <c r="E4772">
        <v>0</v>
      </c>
      <c r="F4772">
        <v>285</v>
      </c>
      <c r="G4772">
        <v>1</v>
      </c>
      <c r="H4772">
        <v>4879</v>
      </c>
      <c r="I4772" t="b">
        <v>0</v>
      </c>
    </row>
    <row r="4773" spans="1:9" x14ac:dyDescent="0.25">
      <c r="A4773" t="s">
        <v>15</v>
      </c>
      <c r="B4773" s="1">
        <v>44407</v>
      </c>
      <c r="C4773">
        <v>3</v>
      </c>
      <c r="D4773">
        <v>4597</v>
      </c>
      <c r="E4773">
        <v>0</v>
      </c>
      <c r="F4773">
        <v>285</v>
      </c>
      <c r="G4773">
        <v>3</v>
      </c>
      <c r="H4773">
        <v>4882</v>
      </c>
      <c r="I4773" t="b">
        <v>0</v>
      </c>
    </row>
    <row r="4774" spans="1:9" x14ac:dyDescent="0.25">
      <c r="A4774" t="s">
        <v>15</v>
      </c>
      <c r="B4774" s="1">
        <v>44408</v>
      </c>
      <c r="C4774">
        <v>3</v>
      </c>
      <c r="D4774">
        <v>4600</v>
      </c>
      <c r="E4774">
        <v>0</v>
      </c>
      <c r="F4774">
        <v>285</v>
      </c>
      <c r="G4774">
        <v>3</v>
      </c>
      <c r="H4774">
        <v>4885</v>
      </c>
      <c r="I4774" t="b">
        <v>0</v>
      </c>
    </row>
    <row r="4775" spans="1:9" x14ac:dyDescent="0.25">
      <c r="A4775" t="s">
        <v>15</v>
      </c>
      <c r="B4775" s="1">
        <v>44409</v>
      </c>
      <c r="C4775">
        <v>6</v>
      </c>
      <c r="D4775">
        <v>4606</v>
      </c>
      <c r="E4775">
        <v>0</v>
      </c>
      <c r="F4775">
        <v>285</v>
      </c>
      <c r="G4775">
        <v>6</v>
      </c>
      <c r="H4775">
        <v>4891</v>
      </c>
      <c r="I4775" t="b">
        <v>0</v>
      </c>
    </row>
    <row r="4776" spans="1:9" x14ac:dyDescent="0.25">
      <c r="A4776" t="s">
        <v>15</v>
      </c>
      <c r="B4776" s="1">
        <v>44410</v>
      </c>
      <c r="C4776">
        <v>5</v>
      </c>
      <c r="D4776">
        <v>4611</v>
      </c>
      <c r="E4776">
        <v>0</v>
      </c>
      <c r="F4776">
        <v>285</v>
      </c>
      <c r="G4776">
        <v>5</v>
      </c>
      <c r="H4776">
        <v>4896</v>
      </c>
      <c r="I4776" t="b">
        <v>0</v>
      </c>
    </row>
    <row r="4777" spans="1:9" x14ac:dyDescent="0.25">
      <c r="A4777" t="s">
        <v>15</v>
      </c>
      <c r="B4777" s="1">
        <v>44411</v>
      </c>
      <c r="C4777">
        <v>4</v>
      </c>
      <c r="D4777">
        <v>4615</v>
      </c>
      <c r="E4777">
        <v>2</v>
      </c>
      <c r="F4777">
        <v>287</v>
      </c>
      <c r="G4777">
        <v>6</v>
      </c>
      <c r="H4777">
        <v>4902</v>
      </c>
      <c r="I4777" t="b">
        <v>0</v>
      </c>
    </row>
    <row r="4778" spans="1:9" x14ac:dyDescent="0.25">
      <c r="A4778" t="s">
        <v>15</v>
      </c>
      <c r="B4778" s="1">
        <v>44412</v>
      </c>
      <c r="C4778">
        <v>4</v>
      </c>
      <c r="D4778">
        <v>4619</v>
      </c>
      <c r="E4778">
        <v>0</v>
      </c>
      <c r="F4778">
        <v>287</v>
      </c>
      <c r="G4778">
        <v>4</v>
      </c>
      <c r="H4778">
        <v>4906</v>
      </c>
      <c r="I4778" t="b">
        <v>0</v>
      </c>
    </row>
    <row r="4779" spans="1:9" x14ac:dyDescent="0.25">
      <c r="A4779" t="s">
        <v>15</v>
      </c>
      <c r="B4779" s="1">
        <v>44413</v>
      </c>
      <c r="C4779">
        <v>2</v>
      </c>
      <c r="D4779">
        <v>4621</v>
      </c>
      <c r="E4779">
        <v>0</v>
      </c>
      <c r="F4779">
        <v>287</v>
      </c>
      <c r="G4779">
        <v>2</v>
      </c>
      <c r="H4779">
        <v>4908</v>
      </c>
      <c r="I4779" t="b">
        <v>0</v>
      </c>
    </row>
    <row r="4780" spans="1:9" x14ac:dyDescent="0.25">
      <c r="A4780" t="s">
        <v>15</v>
      </c>
      <c r="B4780" s="1">
        <v>44414</v>
      </c>
      <c r="C4780">
        <v>5</v>
      </c>
      <c r="D4780">
        <v>4626</v>
      </c>
      <c r="E4780">
        <v>0</v>
      </c>
      <c r="F4780">
        <v>287</v>
      </c>
      <c r="G4780">
        <v>5</v>
      </c>
      <c r="H4780">
        <v>4913</v>
      </c>
      <c r="I4780" t="b">
        <v>0</v>
      </c>
    </row>
    <row r="4781" spans="1:9" x14ac:dyDescent="0.25">
      <c r="A4781" t="s">
        <v>15</v>
      </c>
      <c r="B4781" s="1">
        <v>44415</v>
      </c>
      <c r="C4781">
        <v>4</v>
      </c>
      <c r="D4781">
        <v>4630</v>
      </c>
      <c r="E4781">
        <v>0</v>
      </c>
      <c r="F4781">
        <v>287</v>
      </c>
      <c r="G4781">
        <v>4</v>
      </c>
      <c r="H4781">
        <v>4917</v>
      </c>
      <c r="I4781" t="b">
        <v>0</v>
      </c>
    </row>
    <row r="4782" spans="1:9" x14ac:dyDescent="0.25">
      <c r="A4782" t="s">
        <v>15</v>
      </c>
      <c r="B4782" s="1">
        <v>44416</v>
      </c>
      <c r="C4782">
        <v>7</v>
      </c>
      <c r="D4782">
        <v>4637</v>
      </c>
      <c r="E4782">
        <v>0</v>
      </c>
      <c r="F4782">
        <v>287</v>
      </c>
      <c r="G4782">
        <v>7</v>
      </c>
      <c r="H4782">
        <v>4924</v>
      </c>
      <c r="I4782" t="b">
        <v>0</v>
      </c>
    </row>
    <row r="4783" spans="1:9" x14ac:dyDescent="0.25">
      <c r="A4783" t="s">
        <v>15</v>
      </c>
      <c r="B4783" s="1">
        <v>44417</v>
      </c>
      <c r="C4783">
        <v>5</v>
      </c>
      <c r="D4783">
        <v>4642</v>
      </c>
      <c r="E4783">
        <v>0</v>
      </c>
      <c r="F4783">
        <v>287</v>
      </c>
      <c r="G4783">
        <v>5</v>
      </c>
      <c r="H4783">
        <v>4929</v>
      </c>
      <c r="I4783" t="b">
        <v>0</v>
      </c>
    </row>
    <row r="4784" spans="1:9" x14ac:dyDescent="0.25">
      <c r="A4784" t="s">
        <v>15</v>
      </c>
      <c r="B4784" s="1">
        <v>44418</v>
      </c>
      <c r="C4784">
        <v>4</v>
      </c>
      <c r="D4784">
        <v>4646</v>
      </c>
      <c r="E4784">
        <v>1</v>
      </c>
      <c r="F4784">
        <v>288</v>
      </c>
      <c r="G4784">
        <v>5</v>
      </c>
      <c r="H4784">
        <v>4934</v>
      </c>
      <c r="I4784" t="b">
        <v>0</v>
      </c>
    </row>
    <row r="4785" spans="1:9" x14ac:dyDescent="0.25">
      <c r="A4785" t="s">
        <v>15</v>
      </c>
      <c r="B4785" s="1">
        <v>44419</v>
      </c>
      <c r="C4785">
        <v>2</v>
      </c>
      <c r="D4785">
        <v>4648</v>
      </c>
      <c r="E4785">
        <v>0</v>
      </c>
      <c r="F4785">
        <v>288</v>
      </c>
      <c r="G4785">
        <v>2</v>
      </c>
      <c r="H4785">
        <v>4936</v>
      </c>
      <c r="I4785" t="b">
        <v>0</v>
      </c>
    </row>
    <row r="4786" spans="1:9" x14ac:dyDescent="0.25">
      <c r="A4786" t="s">
        <v>15</v>
      </c>
      <c r="B4786" s="1">
        <v>44420</v>
      </c>
      <c r="C4786">
        <v>6</v>
      </c>
      <c r="D4786">
        <v>4654</v>
      </c>
      <c r="E4786">
        <v>0</v>
      </c>
      <c r="F4786">
        <v>288</v>
      </c>
      <c r="G4786">
        <v>6</v>
      </c>
      <c r="H4786">
        <v>4942</v>
      </c>
      <c r="I4786" t="b">
        <v>0</v>
      </c>
    </row>
    <row r="4787" spans="1:9" x14ac:dyDescent="0.25">
      <c r="A4787" t="s">
        <v>15</v>
      </c>
      <c r="B4787" s="1">
        <v>44421</v>
      </c>
      <c r="C4787">
        <v>2</v>
      </c>
      <c r="D4787">
        <v>4656</v>
      </c>
      <c r="E4787">
        <v>0</v>
      </c>
      <c r="F4787">
        <v>288</v>
      </c>
      <c r="G4787">
        <v>2</v>
      </c>
      <c r="H4787">
        <v>4944</v>
      </c>
      <c r="I4787" t="b">
        <v>0</v>
      </c>
    </row>
    <row r="4788" spans="1:9" x14ac:dyDescent="0.25">
      <c r="A4788" t="s">
        <v>15</v>
      </c>
      <c r="B4788" s="1">
        <v>44422</v>
      </c>
      <c r="C4788">
        <v>6</v>
      </c>
      <c r="D4788">
        <v>4662</v>
      </c>
      <c r="E4788">
        <v>0</v>
      </c>
      <c r="F4788">
        <v>288</v>
      </c>
      <c r="G4788">
        <v>6</v>
      </c>
      <c r="H4788">
        <v>4950</v>
      </c>
      <c r="I4788" t="b">
        <v>0</v>
      </c>
    </row>
    <row r="4789" spans="1:9" x14ac:dyDescent="0.25">
      <c r="A4789" t="s">
        <v>15</v>
      </c>
      <c r="B4789" s="1">
        <v>44423</v>
      </c>
      <c r="C4789">
        <v>2</v>
      </c>
      <c r="D4789">
        <v>4664</v>
      </c>
      <c r="E4789">
        <v>0</v>
      </c>
      <c r="F4789">
        <v>288</v>
      </c>
      <c r="G4789">
        <v>2</v>
      </c>
      <c r="H4789">
        <v>4952</v>
      </c>
      <c r="I4789" t="b">
        <v>0</v>
      </c>
    </row>
    <row r="4790" spans="1:9" x14ac:dyDescent="0.25">
      <c r="A4790" t="s">
        <v>15</v>
      </c>
      <c r="B4790" s="1">
        <v>44424</v>
      </c>
      <c r="C4790">
        <v>3</v>
      </c>
      <c r="D4790">
        <v>4667</v>
      </c>
      <c r="E4790">
        <v>0</v>
      </c>
      <c r="F4790">
        <v>288</v>
      </c>
      <c r="G4790">
        <v>3</v>
      </c>
      <c r="H4790">
        <v>4955</v>
      </c>
      <c r="I4790" t="b">
        <v>0</v>
      </c>
    </row>
    <row r="4791" spans="1:9" x14ac:dyDescent="0.25">
      <c r="A4791" t="s">
        <v>15</v>
      </c>
      <c r="B4791" s="1">
        <v>44425</v>
      </c>
      <c r="C4791">
        <v>5</v>
      </c>
      <c r="D4791">
        <v>4672</v>
      </c>
      <c r="E4791">
        <v>0</v>
      </c>
      <c r="F4791">
        <v>288</v>
      </c>
      <c r="G4791">
        <v>5</v>
      </c>
      <c r="H4791">
        <v>4960</v>
      </c>
      <c r="I4791" t="b">
        <v>0</v>
      </c>
    </row>
    <row r="4792" spans="1:9" x14ac:dyDescent="0.25">
      <c r="A4792" t="s">
        <v>15</v>
      </c>
      <c r="B4792" s="1">
        <v>44426</v>
      </c>
      <c r="C4792">
        <v>6</v>
      </c>
      <c r="D4792">
        <v>4678</v>
      </c>
      <c r="E4792">
        <v>0</v>
      </c>
      <c r="F4792">
        <v>288</v>
      </c>
      <c r="G4792">
        <v>6</v>
      </c>
      <c r="H4792">
        <v>4966</v>
      </c>
      <c r="I4792" t="b">
        <v>0</v>
      </c>
    </row>
    <row r="4793" spans="1:9" x14ac:dyDescent="0.25">
      <c r="A4793" t="s">
        <v>15</v>
      </c>
      <c r="B4793" s="1">
        <v>44427</v>
      </c>
      <c r="C4793">
        <v>7</v>
      </c>
      <c r="D4793">
        <v>4685</v>
      </c>
      <c r="E4793">
        <v>0</v>
      </c>
      <c r="F4793">
        <v>288</v>
      </c>
      <c r="G4793">
        <v>7</v>
      </c>
      <c r="H4793">
        <v>4973</v>
      </c>
      <c r="I4793" t="b">
        <v>0</v>
      </c>
    </row>
    <row r="4794" spans="1:9" x14ac:dyDescent="0.25">
      <c r="A4794" t="s">
        <v>15</v>
      </c>
      <c r="B4794" s="1">
        <v>44428</v>
      </c>
      <c r="C4794">
        <v>7</v>
      </c>
      <c r="D4794">
        <v>4692</v>
      </c>
      <c r="E4794">
        <v>0</v>
      </c>
      <c r="F4794">
        <v>288</v>
      </c>
      <c r="G4794">
        <v>7</v>
      </c>
      <c r="H4794">
        <v>4980</v>
      </c>
      <c r="I4794" t="b">
        <v>0</v>
      </c>
    </row>
    <row r="4795" spans="1:9" x14ac:dyDescent="0.25">
      <c r="A4795" t="s">
        <v>15</v>
      </c>
      <c r="B4795" s="1">
        <v>44429</v>
      </c>
      <c r="C4795">
        <v>6</v>
      </c>
      <c r="D4795">
        <v>4698</v>
      </c>
      <c r="E4795">
        <v>0</v>
      </c>
      <c r="F4795">
        <v>288</v>
      </c>
      <c r="G4795">
        <v>6</v>
      </c>
      <c r="H4795">
        <v>4986</v>
      </c>
      <c r="I4795" t="b">
        <v>0</v>
      </c>
    </row>
    <row r="4796" spans="1:9" x14ac:dyDescent="0.25">
      <c r="A4796" t="s">
        <v>15</v>
      </c>
      <c r="B4796" s="1">
        <v>44430</v>
      </c>
      <c r="C4796">
        <v>10</v>
      </c>
      <c r="D4796">
        <v>4708</v>
      </c>
      <c r="E4796">
        <v>0</v>
      </c>
      <c r="F4796">
        <v>288</v>
      </c>
      <c r="G4796">
        <v>10</v>
      </c>
      <c r="H4796">
        <v>4996</v>
      </c>
      <c r="I4796" t="b">
        <v>0</v>
      </c>
    </row>
    <row r="4797" spans="1:9" x14ac:dyDescent="0.25">
      <c r="A4797" t="s">
        <v>15</v>
      </c>
      <c r="B4797" s="1">
        <v>44431</v>
      </c>
      <c r="C4797">
        <v>7</v>
      </c>
      <c r="D4797">
        <v>4715</v>
      </c>
      <c r="E4797">
        <v>1</v>
      </c>
      <c r="F4797">
        <v>289</v>
      </c>
      <c r="G4797">
        <v>8</v>
      </c>
      <c r="H4797">
        <v>5004</v>
      </c>
      <c r="I4797" t="b">
        <v>0</v>
      </c>
    </row>
    <row r="4798" spans="1:9" x14ac:dyDescent="0.25">
      <c r="A4798" t="s">
        <v>15</v>
      </c>
      <c r="B4798" s="1">
        <v>44432</v>
      </c>
      <c r="C4798">
        <v>8</v>
      </c>
      <c r="D4798">
        <v>4723</v>
      </c>
      <c r="E4798">
        <v>0</v>
      </c>
      <c r="F4798">
        <v>289</v>
      </c>
      <c r="G4798">
        <v>8</v>
      </c>
      <c r="H4798">
        <v>5012</v>
      </c>
      <c r="I4798" t="b">
        <v>0</v>
      </c>
    </row>
    <row r="4799" spans="1:9" x14ac:dyDescent="0.25">
      <c r="A4799" t="s">
        <v>15</v>
      </c>
      <c r="B4799" s="1">
        <v>44433</v>
      </c>
      <c r="C4799">
        <v>6</v>
      </c>
      <c r="D4799">
        <v>4729</v>
      </c>
      <c r="E4799">
        <v>0</v>
      </c>
      <c r="F4799">
        <v>289</v>
      </c>
      <c r="G4799">
        <v>6</v>
      </c>
      <c r="H4799">
        <v>5018</v>
      </c>
      <c r="I4799" t="b">
        <v>0</v>
      </c>
    </row>
    <row r="4800" spans="1:9" x14ac:dyDescent="0.25">
      <c r="A4800" t="s">
        <v>15</v>
      </c>
      <c r="B4800" s="1">
        <v>44434</v>
      </c>
      <c r="C4800">
        <v>10</v>
      </c>
      <c r="D4800">
        <v>4739</v>
      </c>
      <c r="E4800">
        <v>0</v>
      </c>
      <c r="F4800">
        <v>289</v>
      </c>
      <c r="G4800">
        <v>10</v>
      </c>
      <c r="H4800">
        <v>5028</v>
      </c>
      <c r="I4800" t="b">
        <v>0</v>
      </c>
    </row>
    <row r="4801" spans="1:9" x14ac:dyDescent="0.25">
      <c r="A4801" t="s">
        <v>15</v>
      </c>
      <c r="B4801" s="1">
        <v>44435</v>
      </c>
      <c r="C4801">
        <v>6</v>
      </c>
      <c r="D4801">
        <v>4745</v>
      </c>
      <c r="E4801">
        <v>1</v>
      </c>
      <c r="F4801">
        <v>290</v>
      </c>
      <c r="G4801">
        <v>7</v>
      </c>
      <c r="H4801">
        <v>5035</v>
      </c>
      <c r="I4801" t="b">
        <v>0</v>
      </c>
    </row>
    <row r="4802" spans="1:9" x14ac:dyDescent="0.25">
      <c r="A4802" t="s">
        <v>15</v>
      </c>
      <c r="B4802" s="1">
        <v>44436</v>
      </c>
      <c r="C4802">
        <v>8</v>
      </c>
      <c r="D4802">
        <v>4753</v>
      </c>
      <c r="E4802">
        <v>0</v>
      </c>
      <c r="F4802">
        <v>290</v>
      </c>
      <c r="G4802">
        <v>8</v>
      </c>
      <c r="H4802">
        <v>5043</v>
      </c>
      <c r="I4802" t="b">
        <v>0</v>
      </c>
    </row>
    <row r="4803" spans="1:9" x14ac:dyDescent="0.25">
      <c r="A4803" t="s">
        <v>15</v>
      </c>
      <c r="B4803" s="1">
        <v>44437</v>
      </c>
      <c r="C4803">
        <v>11</v>
      </c>
      <c r="D4803">
        <v>4764</v>
      </c>
      <c r="E4803">
        <v>0</v>
      </c>
      <c r="F4803">
        <v>290</v>
      </c>
      <c r="G4803">
        <v>11</v>
      </c>
      <c r="H4803">
        <v>5054</v>
      </c>
      <c r="I4803" t="b">
        <v>0</v>
      </c>
    </row>
    <row r="4804" spans="1:9" x14ac:dyDescent="0.25">
      <c r="A4804" t="s">
        <v>15</v>
      </c>
      <c r="B4804" s="1">
        <v>44438</v>
      </c>
      <c r="C4804">
        <v>7</v>
      </c>
      <c r="D4804">
        <v>4771</v>
      </c>
      <c r="E4804">
        <v>1</v>
      </c>
      <c r="F4804">
        <v>291</v>
      </c>
      <c r="G4804">
        <v>8</v>
      </c>
      <c r="H4804">
        <v>5062</v>
      </c>
      <c r="I4804" t="b">
        <v>0</v>
      </c>
    </row>
    <row r="4805" spans="1:9" x14ac:dyDescent="0.25">
      <c r="A4805" t="s">
        <v>15</v>
      </c>
      <c r="B4805" s="1">
        <v>44439</v>
      </c>
      <c r="C4805">
        <v>5</v>
      </c>
      <c r="D4805">
        <v>4776</v>
      </c>
      <c r="E4805">
        <v>0</v>
      </c>
      <c r="F4805">
        <v>291</v>
      </c>
      <c r="G4805">
        <v>5</v>
      </c>
      <c r="H4805">
        <v>5067</v>
      </c>
      <c r="I4805" t="b">
        <v>0</v>
      </c>
    </row>
    <row r="4806" spans="1:9" x14ac:dyDescent="0.25">
      <c r="A4806" t="s">
        <v>15</v>
      </c>
      <c r="B4806" s="1">
        <v>44440</v>
      </c>
      <c r="C4806">
        <v>7</v>
      </c>
      <c r="D4806">
        <v>4783</v>
      </c>
      <c r="E4806">
        <v>0</v>
      </c>
      <c r="F4806">
        <v>291</v>
      </c>
      <c r="G4806">
        <v>7</v>
      </c>
      <c r="H4806">
        <v>5074</v>
      </c>
      <c r="I4806" t="b">
        <v>0</v>
      </c>
    </row>
    <row r="4807" spans="1:9" x14ac:dyDescent="0.25">
      <c r="A4807" t="s">
        <v>15</v>
      </c>
      <c r="B4807" s="1">
        <v>44441</v>
      </c>
      <c r="C4807">
        <v>8</v>
      </c>
      <c r="D4807">
        <v>4791</v>
      </c>
      <c r="E4807">
        <v>0</v>
      </c>
      <c r="F4807">
        <v>291</v>
      </c>
      <c r="G4807">
        <v>8</v>
      </c>
      <c r="H4807">
        <v>5082</v>
      </c>
      <c r="I4807" t="b">
        <v>0</v>
      </c>
    </row>
    <row r="4808" spans="1:9" x14ac:dyDescent="0.25">
      <c r="A4808" t="s">
        <v>15</v>
      </c>
      <c r="B4808" s="1">
        <v>44442</v>
      </c>
      <c r="C4808">
        <v>6</v>
      </c>
      <c r="D4808">
        <v>4797</v>
      </c>
      <c r="E4808">
        <v>0</v>
      </c>
      <c r="F4808">
        <v>291</v>
      </c>
      <c r="G4808">
        <v>6</v>
      </c>
      <c r="H4808">
        <v>5088</v>
      </c>
      <c r="I4808" t="b">
        <v>0</v>
      </c>
    </row>
    <row r="4809" spans="1:9" x14ac:dyDescent="0.25">
      <c r="A4809" t="s">
        <v>15</v>
      </c>
      <c r="B4809" s="1">
        <v>44443</v>
      </c>
      <c r="C4809">
        <v>4</v>
      </c>
      <c r="D4809">
        <v>4801</v>
      </c>
      <c r="E4809">
        <v>0</v>
      </c>
      <c r="F4809">
        <v>291</v>
      </c>
      <c r="G4809">
        <v>4</v>
      </c>
      <c r="H4809">
        <v>5092</v>
      </c>
      <c r="I4809" t="b">
        <v>0</v>
      </c>
    </row>
    <row r="4810" spans="1:9" x14ac:dyDescent="0.25">
      <c r="A4810" t="s">
        <v>15</v>
      </c>
      <c r="B4810" s="1">
        <v>44444</v>
      </c>
      <c r="C4810">
        <v>7</v>
      </c>
      <c r="D4810">
        <v>4808</v>
      </c>
      <c r="E4810">
        <v>0</v>
      </c>
      <c r="F4810">
        <v>291</v>
      </c>
      <c r="G4810">
        <v>7</v>
      </c>
      <c r="H4810">
        <v>5099</v>
      </c>
      <c r="I4810" t="b">
        <v>0</v>
      </c>
    </row>
    <row r="4811" spans="1:9" x14ac:dyDescent="0.25">
      <c r="A4811" t="s">
        <v>15</v>
      </c>
      <c r="B4811" s="1">
        <v>44445</v>
      </c>
      <c r="C4811">
        <v>11</v>
      </c>
      <c r="D4811">
        <v>4819</v>
      </c>
      <c r="E4811">
        <v>1</v>
      </c>
      <c r="F4811">
        <v>292</v>
      </c>
      <c r="G4811">
        <v>12</v>
      </c>
      <c r="H4811">
        <v>5111</v>
      </c>
      <c r="I4811" t="b">
        <v>0</v>
      </c>
    </row>
    <row r="4812" spans="1:9" x14ac:dyDescent="0.25">
      <c r="A4812" t="s">
        <v>15</v>
      </c>
      <c r="B4812" s="1">
        <v>44446</v>
      </c>
      <c r="C4812">
        <v>10</v>
      </c>
      <c r="D4812">
        <v>4829</v>
      </c>
      <c r="E4812">
        <v>0</v>
      </c>
      <c r="F4812">
        <v>292</v>
      </c>
      <c r="G4812">
        <v>10</v>
      </c>
      <c r="H4812">
        <v>5121</v>
      </c>
      <c r="I4812" t="b">
        <v>0</v>
      </c>
    </row>
    <row r="4813" spans="1:9" x14ac:dyDescent="0.25">
      <c r="A4813" t="s">
        <v>15</v>
      </c>
      <c r="B4813" s="1">
        <v>44447</v>
      </c>
      <c r="C4813">
        <v>8</v>
      </c>
      <c r="D4813">
        <v>4837</v>
      </c>
      <c r="E4813">
        <v>0</v>
      </c>
      <c r="F4813">
        <v>292</v>
      </c>
      <c r="G4813">
        <v>8</v>
      </c>
      <c r="H4813">
        <v>5129</v>
      </c>
      <c r="I4813" t="b">
        <v>0</v>
      </c>
    </row>
    <row r="4814" spans="1:9" x14ac:dyDescent="0.25">
      <c r="A4814" t="s">
        <v>15</v>
      </c>
      <c r="B4814" s="1">
        <v>44448</v>
      </c>
      <c r="C4814">
        <v>9</v>
      </c>
      <c r="D4814">
        <v>4846</v>
      </c>
      <c r="E4814">
        <v>0</v>
      </c>
      <c r="F4814">
        <v>292</v>
      </c>
      <c r="G4814">
        <v>9</v>
      </c>
      <c r="H4814">
        <v>5138</v>
      </c>
      <c r="I4814" t="b">
        <v>0</v>
      </c>
    </row>
    <row r="4815" spans="1:9" x14ac:dyDescent="0.25">
      <c r="A4815" t="s">
        <v>15</v>
      </c>
      <c r="B4815" s="1">
        <v>44449</v>
      </c>
      <c r="C4815">
        <v>6</v>
      </c>
      <c r="D4815">
        <v>4852</v>
      </c>
      <c r="E4815">
        <v>0</v>
      </c>
      <c r="F4815">
        <v>292</v>
      </c>
      <c r="G4815">
        <v>6</v>
      </c>
      <c r="H4815">
        <v>5144</v>
      </c>
      <c r="I4815" t="b">
        <v>0</v>
      </c>
    </row>
    <row r="4816" spans="1:9" x14ac:dyDescent="0.25">
      <c r="A4816" t="s">
        <v>15</v>
      </c>
      <c r="B4816" s="1">
        <v>44450</v>
      </c>
      <c r="C4816">
        <v>8</v>
      </c>
      <c r="D4816">
        <v>4860</v>
      </c>
      <c r="E4816">
        <v>1</v>
      </c>
      <c r="F4816">
        <v>293</v>
      </c>
      <c r="G4816">
        <v>9</v>
      </c>
      <c r="H4816">
        <v>5153</v>
      </c>
      <c r="I4816" t="b">
        <v>0</v>
      </c>
    </row>
    <row r="4817" spans="1:9" x14ac:dyDescent="0.25">
      <c r="A4817" t="s">
        <v>15</v>
      </c>
      <c r="B4817" s="1">
        <v>44451</v>
      </c>
      <c r="C4817">
        <v>5</v>
      </c>
      <c r="D4817">
        <v>4865</v>
      </c>
      <c r="E4817">
        <v>0</v>
      </c>
      <c r="F4817">
        <v>293</v>
      </c>
      <c r="G4817">
        <v>5</v>
      </c>
      <c r="H4817">
        <v>5158</v>
      </c>
      <c r="I4817" t="b">
        <v>0</v>
      </c>
    </row>
    <row r="4818" spans="1:9" x14ac:dyDescent="0.25">
      <c r="A4818" t="s">
        <v>15</v>
      </c>
      <c r="B4818" s="1">
        <v>44452</v>
      </c>
      <c r="C4818">
        <v>7</v>
      </c>
      <c r="D4818">
        <v>4872</v>
      </c>
      <c r="E4818">
        <v>0</v>
      </c>
      <c r="F4818">
        <v>293</v>
      </c>
      <c r="G4818">
        <v>7</v>
      </c>
      <c r="H4818">
        <v>5165</v>
      </c>
      <c r="I4818" t="b">
        <v>0</v>
      </c>
    </row>
    <row r="4819" spans="1:9" x14ac:dyDescent="0.25">
      <c r="A4819" t="s">
        <v>15</v>
      </c>
      <c r="B4819" s="1">
        <v>44453</v>
      </c>
      <c r="C4819">
        <v>8</v>
      </c>
      <c r="D4819">
        <v>4880</v>
      </c>
      <c r="E4819">
        <v>1</v>
      </c>
      <c r="F4819">
        <v>294</v>
      </c>
      <c r="G4819">
        <v>9</v>
      </c>
      <c r="H4819">
        <v>5174</v>
      </c>
      <c r="I4819" t="b">
        <v>0</v>
      </c>
    </row>
    <row r="4820" spans="1:9" x14ac:dyDescent="0.25">
      <c r="A4820" t="s">
        <v>15</v>
      </c>
      <c r="B4820" s="1">
        <v>44454</v>
      </c>
      <c r="C4820">
        <v>6</v>
      </c>
      <c r="D4820">
        <v>4886</v>
      </c>
      <c r="E4820">
        <v>0</v>
      </c>
      <c r="F4820">
        <v>294</v>
      </c>
      <c r="G4820">
        <v>6</v>
      </c>
      <c r="H4820">
        <v>5180</v>
      </c>
      <c r="I4820" t="b">
        <v>0</v>
      </c>
    </row>
    <row r="4821" spans="1:9" x14ac:dyDescent="0.25">
      <c r="A4821" t="s">
        <v>15</v>
      </c>
      <c r="B4821" s="1">
        <v>44455</v>
      </c>
      <c r="C4821">
        <v>5</v>
      </c>
      <c r="D4821">
        <v>4891</v>
      </c>
      <c r="E4821">
        <v>1</v>
      </c>
      <c r="F4821">
        <v>295</v>
      </c>
      <c r="G4821">
        <v>6</v>
      </c>
      <c r="H4821">
        <v>5186</v>
      </c>
      <c r="I4821" t="b">
        <v>0</v>
      </c>
    </row>
    <row r="4822" spans="1:9" x14ac:dyDescent="0.25">
      <c r="A4822" t="s">
        <v>15</v>
      </c>
      <c r="B4822" s="1">
        <v>44456</v>
      </c>
      <c r="C4822">
        <v>9</v>
      </c>
      <c r="D4822">
        <v>4900</v>
      </c>
      <c r="E4822">
        <v>0</v>
      </c>
      <c r="F4822">
        <v>295</v>
      </c>
      <c r="G4822">
        <v>9</v>
      </c>
      <c r="H4822">
        <v>5195</v>
      </c>
      <c r="I4822" t="b">
        <v>0</v>
      </c>
    </row>
    <row r="4823" spans="1:9" x14ac:dyDescent="0.25">
      <c r="A4823" t="s">
        <v>15</v>
      </c>
      <c r="B4823" s="1">
        <v>44457</v>
      </c>
      <c r="C4823">
        <v>9</v>
      </c>
      <c r="D4823">
        <v>4909</v>
      </c>
      <c r="E4823">
        <v>0</v>
      </c>
      <c r="F4823">
        <v>295</v>
      </c>
      <c r="G4823">
        <v>9</v>
      </c>
      <c r="H4823">
        <v>5204</v>
      </c>
      <c r="I4823" t="b">
        <v>0</v>
      </c>
    </row>
    <row r="4824" spans="1:9" x14ac:dyDescent="0.25">
      <c r="A4824" t="s">
        <v>15</v>
      </c>
      <c r="B4824" s="1">
        <v>44458</v>
      </c>
      <c r="C4824">
        <v>3</v>
      </c>
      <c r="D4824">
        <v>4912</v>
      </c>
      <c r="E4824">
        <v>0</v>
      </c>
      <c r="F4824">
        <v>295</v>
      </c>
      <c r="G4824">
        <v>3</v>
      </c>
      <c r="H4824">
        <v>5207</v>
      </c>
      <c r="I4824" t="b">
        <v>0</v>
      </c>
    </row>
    <row r="4825" spans="1:9" x14ac:dyDescent="0.25">
      <c r="A4825" t="s">
        <v>15</v>
      </c>
      <c r="B4825" s="1">
        <v>44459</v>
      </c>
      <c r="C4825">
        <v>5</v>
      </c>
      <c r="D4825">
        <v>4917</v>
      </c>
      <c r="E4825">
        <v>1</v>
      </c>
      <c r="F4825">
        <v>296</v>
      </c>
      <c r="G4825">
        <v>6</v>
      </c>
      <c r="H4825">
        <v>5213</v>
      </c>
      <c r="I4825" t="b">
        <v>0</v>
      </c>
    </row>
    <row r="4826" spans="1:9" x14ac:dyDescent="0.25">
      <c r="A4826" t="s">
        <v>15</v>
      </c>
      <c r="B4826" s="1">
        <v>44460</v>
      </c>
      <c r="C4826">
        <v>2</v>
      </c>
      <c r="D4826">
        <v>4919</v>
      </c>
      <c r="E4826">
        <v>0</v>
      </c>
      <c r="F4826">
        <v>296</v>
      </c>
      <c r="G4826">
        <v>2</v>
      </c>
      <c r="H4826">
        <v>5215</v>
      </c>
      <c r="I4826" t="b">
        <v>0</v>
      </c>
    </row>
    <row r="4827" spans="1:9" x14ac:dyDescent="0.25">
      <c r="A4827" t="s">
        <v>15</v>
      </c>
      <c r="B4827" s="1">
        <v>44461</v>
      </c>
      <c r="C4827">
        <v>7</v>
      </c>
      <c r="D4827">
        <v>4926</v>
      </c>
      <c r="E4827">
        <v>1</v>
      </c>
      <c r="F4827">
        <v>297</v>
      </c>
      <c r="G4827">
        <v>8</v>
      </c>
      <c r="H4827">
        <v>5223</v>
      </c>
      <c r="I4827" t="b">
        <v>0</v>
      </c>
    </row>
    <row r="4828" spans="1:9" x14ac:dyDescent="0.25">
      <c r="A4828" t="s">
        <v>15</v>
      </c>
      <c r="B4828" s="1">
        <v>44462</v>
      </c>
      <c r="C4828">
        <v>7</v>
      </c>
      <c r="D4828">
        <v>4933</v>
      </c>
      <c r="E4828">
        <v>1</v>
      </c>
      <c r="F4828">
        <v>298</v>
      </c>
      <c r="G4828">
        <v>8</v>
      </c>
      <c r="H4828">
        <v>5231</v>
      </c>
      <c r="I4828" t="b">
        <v>0</v>
      </c>
    </row>
    <row r="4829" spans="1:9" x14ac:dyDescent="0.25">
      <c r="A4829" t="s">
        <v>15</v>
      </c>
      <c r="B4829" s="1">
        <v>44463</v>
      </c>
      <c r="C4829">
        <v>7</v>
      </c>
      <c r="D4829">
        <v>4940</v>
      </c>
      <c r="E4829">
        <v>2</v>
      </c>
      <c r="F4829">
        <v>300</v>
      </c>
      <c r="G4829">
        <v>9</v>
      </c>
      <c r="H4829">
        <v>5240</v>
      </c>
      <c r="I4829" t="b">
        <v>0</v>
      </c>
    </row>
    <row r="4830" spans="1:9" x14ac:dyDescent="0.25">
      <c r="A4830" t="s">
        <v>15</v>
      </c>
      <c r="B4830" s="1">
        <v>44464</v>
      </c>
      <c r="C4830">
        <v>9</v>
      </c>
      <c r="D4830">
        <v>4949</v>
      </c>
      <c r="E4830">
        <v>1</v>
      </c>
      <c r="F4830">
        <v>301</v>
      </c>
      <c r="G4830">
        <v>10</v>
      </c>
      <c r="H4830">
        <v>5250</v>
      </c>
      <c r="I4830" t="b">
        <v>0</v>
      </c>
    </row>
    <row r="4831" spans="1:9" x14ac:dyDescent="0.25">
      <c r="A4831" t="s">
        <v>15</v>
      </c>
      <c r="B4831" s="1">
        <v>44465</v>
      </c>
      <c r="C4831">
        <v>7</v>
      </c>
      <c r="D4831">
        <v>4956</v>
      </c>
      <c r="E4831">
        <v>0</v>
      </c>
      <c r="F4831">
        <v>301</v>
      </c>
      <c r="G4831">
        <v>7</v>
      </c>
      <c r="H4831">
        <v>5257</v>
      </c>
      <c r="I4831" t="b">
        <v>0</v>
      </c>
    </row>
    <row r="4832" spans="1:9" x14ac:dyDescent="0.25">
      <c r="A4832" t="s">
        <v>15</v>
      </c>
      <c r="B4832" s="1">
        <v>44466</v>
      </c>
      <c r="C4832">
        <v>8</v>
      </c>
      <c r="D4832">
        <v>4964</v>
      </c>
      <c r="E4832">
        <v>0</v>
      </c>
      <c r="F4832">
        <v>301</v>
      </c>
      <c r="G4832">
        <v>8</v>
      </c>
      <c r="H4832">
        <v>5265</v>
      </c>
      <c r="I4832" t="b">
        <v>0</v>
      </c>
    </row>
    <row r="4833" spans="1:9" x14ac:dyDescent="0.25">
      <c r="A4833" t="s">
        <v>15</v>
      </c>
      <c r="B4833" s="1">
        <v>44467</v>
      </c>
      <c r="C4833">
        <v>6</v>
      </c>
      <c r="D4833">
        <v>4970</v>
      </c>
      <c r="E4833">
        <v>0</v>
      </c>
      <c r="F4833">
        <v>301</v>
      </c>
      <c r="G4833">
        <v>6</v>
      </c>
      <c r="H4833">
        <v>5271</v>
      </c>
      <c r="I4833" t="b">
        <v>0</v>
      </c>
    </row>
    <row r="4834" spans="1:9" x14ac:dyDescent="0.25">
      <c r="A4834" t="s">
        <v>15</v>
      </c>
      <c r="B4834" s="1">
        <v>44468</v>
      </c>
      <c r="C4834">
        <v>2</v>
      </c>
      <c r="D4834">
        <v>4972</v>
      </c>
      <c r="E4834">
        <v>0</v>
      </c>
      <c r="F4834">
        <v>301</v>
      </c>
      <c r="G4834">
        <v>2</v>
      </c>
      <c r="H4834">
        <v>5273</v>
      </c>
      <c r="I4834" t="b">
        <v>0</v>
      </c>
    </row>
    <row r="4835" spans="1:9" x14ac:dyDescent="0.25">
      <c r="A4835" t="s">
        <v>15</v>
      </c>
      <c r="B4835" s="1">
        <v>44469</v>
      </c>
      <c r="C4835">
        <v>9</v>
      </c>
      <c r="D4835">
        <v>4981</v>
      </c>
      <c r="E4835">
        <v>0</v>
      </c>
      <c r="F4835">
        <v>301</v>
      </c>
      <c r="G4835">
        <v>9</v>
      </c>
      <c r="H4835">
        <v>5282</v>
      </c>
      <c r="I4835" t="b">
        <v>0</v>
      </c>
    </row>
    <row r="4836" spans="1:9" x14ac:dyDescent="0.25">
      <c r="A4836" t="s">
        <v>15</v>
      </c>
      <c r="B4836" s="1">
        <v>44470</v>
      </c>
      <c r="C4836">
        <v>6</v>
      </c>
      <c r="D4836">
        <v>4987</v>
      </c>
      <c r="E4836">
        <v>2</v>
      </c>
      <c r="F4836">
        <v>303</v>
      </c>
      <c r="G4836">
        <v>8</v>
      </c>
      <c r="H4836">
        <v>5290</v>
      </c>
      <c r="I4836" t="b">
        <v>0</v>
      </c>
    </row>
    <row r="4837" spans="1:9" x14ac:dyDescent="0.25">
      <c r="A4837" t="s">
        <v>15</v>
      </c>
      <c r="B4837" s="1">
        <v>44471</v>
      </c>
      <c r="C4837">
        <v>6</v>
      </c>
      <c r="D4837">
        <v>4993</v>
      </c>
      <c r="E4837">
        <v>0</v>
      </c>
      <c r="F4837">
        <v>303</v>
      </c>
      <c r="G4837">
        <v>6</v>
      </c>
      <c r="H4837">
        <v>5296</v>
      </c>
      <c r="I4837" t="b">
        <v>0</v>
      </c>
    </row>
    <row r="4838" spans="1:9" x14ac:dyDescent="0.25">
      <c r="A4838" t="s">
        <v>15</v>
      </c>
      <c r="B4838" s="1">
        <v>44472</v>
      </c>
      <c r="C4838">
        <v>5</v>
      </c>
      <c r="D4838">
        <v>4998</v>
      </c>
      <c r="E4838">
        <v>1</v>
      </c>
      <c r="F4838">
        <v>304</v>
      </c>
      <c r="G4838">
        <v>6</v>
      </c>
      <c r="H4838">
        <v>5302</v>
      </c>
      <c r="I4838" t="b">
        <v>0</v>
      </c>
    </row>
    <row r="4839" spans="1:9" x14ac:dyDescent="0.25">
      <c r="A4839" t="s">
        <v>15</v>
      </c>
      <c r="B4839" s="1">
        <v>44473</v>
      </c>
      <c r="C4839">
        <v>7</v>
      </c>
      <c r="D4839">
        <v>5005</v>
      </c>
      <c r="E4839">
        <v>0</v>
      </c>
      <c r="F4839">
        <v>304</v>
      </c>
      <c r="G4839">
        <v>7</v>
      </c>
      <c r="H4839">
        <v>5309</v>
      </c>
      <c r="I4839" t="b">
        <v>0</v>
      </c>
    </row>
    <row r="4840" spans="1:9" x14ac:dyDescent="0.25">
      <c r="A4840" t="s">
        <v>15</v>
      </c>
      <c r="B4840" s="1">
        <v>44474</v>
      </c>
      <c r="C4840">
        <v>4</v>
      </c>
      <c r="D4840">
        <v>5009</v>
      </c>
      <c r="E4840">
        <v>0</v>
      </c>
      <c r="F4840">
        <v>304</v>
      </c>
      <c r="G4840">
        <v>4</v>
      </c>
      <c r="H4840">
        <v>5313</v>
      </c>
      <c r="I4840" t="b">
        <v>0</v>
      </c>
    </row>
    <row r="4841" spans="1:9" x14ac:dyDescent="0.25">
      <c r="A4841" t="s">
        <v>15</v>
      </c>
      <c r="B4841" s="1">
        <v>44475</v>
      </c>
      <c r="C4841">
        <v>4</v>
      </c>
      <c r="D4841">
        <v>5013</v>
      </c>
      <c r="E4841">
        <v>0</v>
      </c>
      <c r="F4841">
        <v>304</v>
      </c>
      <c r="G4841">
        <v>4</v>
      </c>
      <c r="H4841">
        <v>5317</v>
      </c>
      <c r="I4841" t="b">
        <v>0</v>
      </c>
    </row>
    <row r="4842" spans="1:9" x14ac:dyDescent="0.25">
      <c r="A4842" t="s">
        <v>15</v>
      </c>
      <c r="B4842" s="1">
        <v>44476</v>
      </c>
      <c r="C4842">
        <v>4</v>
      </c>
      <c r="D4842">
        <v>5017</v>
      </c>
      <c r="E4842">
        <v>0</v>
      </c>
      <c r="F4842">
        <v>304</v>
      </c>
      <c r="G4842">
        <v>4</v>
      </c>
      <c r="H4842">
        <v>5321</v>
      </c>
      <c r="I4842" t="b">
        <v>0</v>
      </c>
    </row>
    <row r="4843" spans="1:9" x14ac:dyDescent="0.25">
      <c r="A4843" t="s">
        <v>15</v>
      </c>
      <c r="B4843" s="1">
        <v>44477</v>
      </c>
      <c r="C4843">
        <v>2</v>
      </c>
      <c r="D4843">
        <v>5019</v>
      </c>
      <c r="E4843">
        <v>1</v>
      </c>
      <c r="F4843">
        <v>305</v>
      </c>
      <c r="G4843">
        <v>3</v>
      </c>
      <c r="H4843">
        <v>5324</v>
      </c>
      <c r="I4843" t="b">
        <v>0</v>
      </c>
    </row>
    <row r="4844" spans="1:9" x14ac:dyDescent="0.25">
      <c r="A4844" t="s">
        <v>15</v>
      </c>
      <c r="B4844" s="1">
        <v>44478</v>
      </c>
      <c r="C4844">
        <v>7</v>
      </c>
      <c r="D4844">
        <v>5026</v>
      </c>
      <c r="E4844">
        <v>0</v>
      </c>
      <c r="F4844">
        <v>305</v>
      </c>
      <c r="G4844">
        <v>7</v>
      </c>
      <c r="H4844">
        <v>5331</v>
      </c>
      <c r="I4844" t="b">
        <v>0</v>
      </c>
    </row>
    <row r="4845" spans="1:9" x14ac:dyDescent="0.25">
      <c r="A4845" t="s">
        <v>15</v>
      </c>
      <c r="B4845" s="1">
        <v>44479</v>
      </c>
      <c r="C4845">
        <v>4</v>
      </c>
      <c r="D4845">
        <v>5030</v>
      </c>
      <c r="E4845">
        <v>0</v>
      </c>
      <c r="F4845">
        <v>305</v>
      </c>
      <c r="G4845">
        <v>4</v>
      </c>
      <c r="H4845">
        <v>5335</v>
      </c>
      <c r="I4845" t="b">
        <v>0</v>
      </c>
    </row>
    <row r="4846" spans="1:9" x14ac:dyDescent="0.25">
      <c r="A4846" t="s">
        <v>15</v>
      </c>
      <c r="B4846" s="1">
        <v>44480</v>
      </c>
      <c r="C4846">
        <v>5</v>
      </c>
      <c r="D4846">
        <v>5035</v>
      </c>
      <c r="E4846">
        <v>0</v>
      </c>
      <c r="F4846">
        <v>305</v>
      </c>
      <c r="G4846">
        <v>5</v>
      </c>
      <c r="H4846">
        <v>5340</v>
      </c>
      <c r="I4846" t="b">
        <v>0</v>
      </c>
    </row>
    <row r="4847" spans="1:9" x14ac:dyDescent="0.25">
      <c r="A4847" t="s">
        <v>15</v>
      </c>
      <c r="B4847" s="1">
        <v>44481</v>
      </c>
      <c r="C4847">
        <v>5</v>
      </c>
      <c r="D4847">
        <v>5040</v>
      </c>
      <c r="E4847">
        <v>0</v>
      </c>
      <c r="F4847">
        <v>305</v>
      </c>
      <c r="G4847">
        <v>5</v>
      </c>
      <c r="H4847">
        <v>5345</v>
      </c>
      <c r="I4847" t="b">
        <v>0</v>
      </c>
    </row>
    <row r="4848" spans="1:9" x14ac:dyDescent="0.25">
      <c r="A4848" t="s">
        <v>15</v>
      </c>
      <c r="B4848" s="1">
        <v>44482</v>
      </c>
      <c r="C4848">
        <v>5</v>
      </c>
      <c r="D4848">
        <v>5045</v>
      </c>
      <c r="E4848">
        <v>1</v>
      </c>
      <c r="F4848">
        <v>306</v>
      </c>
      <c r="G4848">
        <v>6</v>
      </c>
      <c r="H4848">
        <v>5351</v>
      </c>
      <c r="I4848" t="b">
        <v>0</v>
      </c>
    </row>
    <row r="4849" spans="1:9" x14ac:dyDescent="0.25">
      <c r="A4849" t="s">
        <v>15</v>
      </c>
      <c r="B4849" s="1">
        <v>44483</v>
      </c>
      <c r="C4849">
        <v>8</v>
      </c>
      <c r="D4849">
        <v>5053</v>
      </c>
      <c r="E4849">
        <v>0</v>
      </c>
      <c r="F4849">
        <v>306</v>
      </c>
      <c r="G4849">
        <v>8</v>
      </c>
      <c r="H4849">
        <v>5359</v>
      </c>
      <c r="I4849" t="b">
        <v>0</v>
      </c>
    </row>
    <row r="4850" spans="1:9" x14ac:dyDescent="0.25">
      <c r="A4850" t="s">
        <v>15</v>
      </c>
      <c r="B4850" s="1">
        <v>44484</v>
      </c>
      <c r="C4850">
        <v>6</v>
      </c>
      <c r="D4850">
        <v>5059</v>
      </c>
      <c r="E4850">
        <v>3</v>
      </c>
      <c r="F4850">
        <v>309</v>
      </c>
      <c r="G4850">
        <v>9</v>
      </c>
      <c r="H4850">
        <v>5368</v>
      </c>
      <c r="I4850" t="b">
        <v>0</v>
      </c>
    </row>
    <row r="4851" spans="1:9" x14ac:dyDescent="0.25">
      <c r="A4851" t="s">
        <v>15</v>
      </c>
      <c r="B4851" s="1">
        <v>44485</v>
      </c>
      <c r="C4851">
        <v>7</v>
      </c>
      <c r="D4851">
        <v>5066</v>
      </c>
      <c r="E4851">
        <v>0</v>
      </c>
      <c r="F4851">
        <v>309</v>
      </c>
      <c r="G4851">
        <v>7</v>
      </c>
      <c r="H4851">
        <v>5375</v>
      </c>
      <c r="I4851" t="b">
        <v>0</v>
      </c>
    </row>
    <row r="4852" spans="1:9" x14ac:dyDescent="0.25">
      <c r="A4852" t="s">
        <v>15</v>
      </c>
      <c r="B4852" s="1">
        <v>44486</v>
      </c>
      <c r="C4852">
        <v>7</v>
      </c>
      <c r="D4852">
        <v>5073</v>
      </c>
      <c r="E4852">
        <v>0</v>
      </c>
      <c r="F4852">
        <v>309</v>
      </c>
      <c r="G4852">
        <v>7</v>
      </c>
      <c r="H4852">
        <v>5382</v>
      </c>
      <c r="I4852" t="b">
        <v>0</v>
      </c>
    </row>
    <row r="4853" spans="1:9" x14ac:dyDescent="0.25">
      <c r="A4853" t="s">
        <v>15</v>
      </c>
      <c r="B4853" s="1">
        <v>44487</v>
      </c>
      <c r="C4853">
        <v>6</v>
      </c>
      <c r="D4853">
        <v>5079</v>
      </c>
      <c r="E4853">
        <v>0</v>
      </c>
      <c r="F4853">
        <v>309</v>
      </c>
      <c r="G4853">
        <v>6</v>
      </c>
      <c r="H4853">
        <v>5388</v>
      </c>
      <c r="I4853" t="b">
        <v>0</v>
      </c>
    </row>
    <row r="4854" spans="1:9" x14ac:dyDescent="0.25">
      <c r="A4854" t="s">
        <v>15</v>
      </c>
      <c r="B4854" s="1">
        <v>44488</v>
      </c>
      <c r="C4854">
        <v>3</v>
      </c>
      <c r="D4854">
        <v>5082</v>
      </c>
      <c r="E4854">
        <v>0</v>
      </c>
      <c r="F4854">
        <v>309</v>
      </c>
      <c r="G4854">
        <v>3</v>
      </c>
      <c r="H4854">
        <v>5391</v>
      </c>
      <c r="I4854" t="b">
        <v>0</v>
      </c>
    </row>
    <row r="4855" spans="1:9" x14ac:dyDescent="0.25">
      <c r="A4855" t="s">
        <v>15</v>
      </c>
      <c r="B4855" s="1">
        <v>44489</v>
      </c>
      <c r="C4855">
        <v>4</v>
      </c>
      <c r="D4855">
        <v>5086</v>
      </c>
      <c r="E4855">
        <v>0</v>
      </c>
      <c r="F4855">
        <v>309</v>
      </c>
      <c r="G4855">
        <v>4</v>
      </c>
      <c r="H4855">
        <v>5395</v>
      </c>
      <c r="I4855" t="b">
        <v>0</v>
      </c>
    </row>
    <row r="4856" spans="1:9" x14ac:dyDescent="0.25">
      <c r="A4856" t="s">
        <v>15</v>
      </c>
      <c r="B4856" s="1">
        <v>44490</v>
      </c>
      <c r="C4856">
        <v>10</v>
      </c>
      <c r="D4856">
        <v>5096</v>
      </c>
      <c r="E4856">
        <v>0</v>
      </c>
      <c r="F4856">
        <v>309</v>
      </c>
      <c r="G4856">
        <v>10</v>
      </c>
      <c r="H4856">
        <v>5405</v>
      </c>
      <c r="I4856" t="b">
        <v>0</v>
      </c>
    </row>
    <row r="4857" spans="1:9" x14ac:dyDescent="0.25">
      <c r="A4857" t="s">
        <v>15</v>
      </c>
      <c r="B4857" s="1">
        <v>44491</v>
      </c>
      <c r="C4857">
        <v>9</v>
      </c>
      <c r="D4857">
        <v>5105</v>
      </c>
      <c r="E4857">
        <v>0</v>
      </c>
      <c r="F4857">
        <v>309</v>
      </c>
      <c r="G4857">
        <v>9</v>
      </c>
      <c r="H4857">
        <v>5414</v>
      </c>
      <c r="I4857" t="b">
        <v>0</v>
      </c>
    </row>
    <row r="4858" spans="1:9" x14ac:dyDescent="0.25">
      <c r="A4858" t="s">
        <v>15</v>
      </c>
      <c r="B4858" s="1">
        <v>44492</v>
      </c>
      <c r="C4858">
        <v>14</v>
      </c>
      <c r="D4858">
        <v>5119</v>
      </c>
      <c r="E4858">
        <v>0</v>
      </c>
      <c r="F4858">
        <v>309</v>
      </c>
      <c r="G4858">
        <v>14</v>
      </c>
      <c r="H4858">
        <v>5428</v>
      </c>
      <c r="I4858" t="b">
        <v>0</v>
      </c>
    </row>
    <row r="4859" spans="1:9" x14ac:dyDescent="0.25">
      <c r="A4859" t="s">
        <v>15</v>
      </c>
      <c r="B4859" s="1">
        <v>44493</v>
      </c>
      <c r="C4859">
        <v>3</v>
      </c>
      <c r="D4859">
        <v>5122</v>
      </c>
      <c r="E4859">
        <v>0</v>
      </c>
      <c r="F4859">
        <v>309</v>
      </c>
      <c r="G4859">
        <v>3</v>
      </c>
      <c r="H4859">
        <v>5431</v>
      </c>
      <c r="I4859" t="b">
        <v>0</v>
      </c>
    </row>
    <row r="4860" spans="1:9" x14ac:dyDescent="0.25">
      <c r="A4860" t="s">
        <v>15</v>
      </c>
      <c r="B4860" s="1">
        <v>44494</v>
      </c>
      <c r="C4860">
        <v>8</v>
      </c>
      <c r="D4860">
        <v>5130</v>
      </c>
      <c r="E4860">
        <v>0</v>
      </c>
      <c r="F4860">
        <v>309</v>
      </c>
      <c r="G4860">
        <v>8</v>
      </c>
      <c r="H4860">
        <v>5439</v>
      </c>
      <c r="I4860" t="b">
        <v>0</v>
      </c>
    </row>
    <row r="4861" spans="1:9" x14ac:dyDescent="0.25">
      <c r="A4861" t="s">
        <v>15</v>
      </c>
      <c r="B4861" s="1">
        <v>44495</v>
      </c>
      <c r="C4861">
        <v>19</v>
      </c>
      <c r="D4861">
        <v>5149</v>
      </c>
      <c r="E4861">
        <v>0</v>
      </c>
      <c r="F4861">
        <v>309</v>
      </c>
      <c r="G4861">
        <v>19</v>
      </c>
      <c r="H4861">
        <v>5458</v>
      </c>
      <c r="I4861" t="b">
        <v>0</v>
      </c>
    </row>
    <row r="4862" spans="1:9" x14ac:dyDescent="0.25">
      <c r="A4862" t="s">
        <v>15</v>
      </c>
      <c r="B4862" s="1">
        <v>44496</v>
      </c>
      <c r="C4862">
        <v>10</v>
      </c>
      <c r="D4862">
        <v>5159</v>
      </c>
      <c r="E4862">
        <v>0</v>
      </c>
      <c r="F4862">
        <v>309</v>
      </c>
      <c r="G4862">
        <v>10</v>
      </c>
      <c r="H4862">
        <v>5468</v>
      </c>
      <c r="I4862" t="b">
        <v>0</v>
      </c>
    </row>
    <row r="4863" spans="1:9" x14ac:dyDescent="0.25">
      <c r="A4863" t="s">
        <v>15</v>
      </c>
      <c r="B4863" s="1">
        <v>44497</v>
      </c>
      <c r="C4863">
        <v>8</v>
      </c>
      <c r="D4863">
        <v>5167</v>
      </c>
      <c r="E4863">
        <v>0</v>
      </c>
      <c r="F4863">
        <v>309</v>
      </c>
      <c r="G4863">
        <v>8</v>
      </c>
      <c r="H4863">
        <v>5476</v>
      </c>
      <c r="I4863" t="b">
        <v>0</v>
      </c>
    </row>
    <row r="4864" spans="1:9" x14ac:dyDescent="0.25">
      <c r="A4864" t="s">
        <v>15</v>
      </c>
      <c r="B4864" s="1">
        <v>44498</v>
      </c>
      <c r="C4864">
        <v>11</v>
      </c>
      <c r="D4864">
        <v>5178</v>
      </c>
      <c r="E4864">
        <v>0</v>
      </c>
      <c r="F4864">
        <v>309</v>
      </c>
      <c r="G4864">
        <v>11</v>
      </c>
      <c r="H4864">
        <v>5487</v>
      </c>
      <c r="I4864" t="b">
        <v>0</v>
      </c>
    </row>
    <row r="4865" spans="1:9" x14ac:dyDescent="0.25">
      <c r="A4865" t="s">
        <v>15</v>
      </c>
      <c r="B4865" s="1">
        <v>44499</v>
      </c>
      <c r="C4865">
        <v>7</v>
      </c>
      <c r="D4865">
        <v>5185</v>
      </c>
      <c r="E4865">
        <v>0</v>
      </c>
      <c r="F4865">
        <v>309</v>
      </c>
      <c r="G4865">
        <v>7</v>
      </c>
      <c r="H4865">
        <v>5494</v>
      </c>
      <c r="I4865" t="b">
        <v>0</v>
      </c>
    </row>
    <row r="4866" spans="1:9" x14ac:dyDescent="0.25">
      <c r="A4866" t="s">
        <v>15</v>
      </c>
      <c r="B4866" s="1">
        <v>44500</v>
      </c>
      <c r="C4866">
        <v>8</v>
      </c>
      <c r="D4866">
        <v>5193</v>
      </c>
      <c r="E4866">
        <v>1</v>
      </c>
      <c r="F4866">
        <v>310</v>
      </c>
      <c r="G4866">
        <v>9</v>
      </c>
      <c r="H4866">
        <v>5503</v>
      </c>
      <c r="I4866" t="b">
        <v>0</v>
      </c>
    </row>
    <row r="4867" spans="1:9" x14ac:dyDescent="0.25">
      <c r="A4867" t="s">
        <v>15</v>
      </c>
      <c r="B4867" s="1">
        <v>44501</v>
      </c>
      <c r="C4867">
        <v>12</v>
      </c>
      <c r="D4867">
        <v>5205</v>
      </c>
      <c r="E4867">
        <v>1</v>
      </c>
      <c r="F4867">
        <v>311</v>
      </c>
      <c r="G4867">
        <v>13</v>
      </c>
      <c r="H4867">
        <v>5516</v>
      </c>
      <c r="I4867" t="b">
        <v>0</v>
      </c>
    </row>
    <row r="4868" spans="1:9" x14ac:dyDescent="0.25">
      <c r="A4868" t="s">
        <v>15</v>
      </c>
      <c r="B4868" s="1">
        <v>44502</v>
      </c>
      <c r="C4868">
        <v>11</v>
      </c>
      <c r="D4868">
        <v>5216</v>
      </c>
      <c r="E4868">
        <v>0</v>
      </c>
      <c r="F4868">
        <v>311</v>
      </c>
      <c r="G4868">
        <v>11</v>
      </c>
      <c r="H4868">
        <v>5527</v>
      </c>
      <c r="I4868" t="b">
        <v>0</v>
      </c>
    </row>
    <row r="4869" spans="1:9" x14ac:dyDescent="0.25">
      <c r="A4869" t="s">
        <v>15</v>
      </c>
      <c r="B4869" s="1">
        <v>44503</v>
      </c>
      <c r="C4869">
        <v>9</v>
      </c>
      <c r="D4869">
        <v>5225</v>
      </c>
      <c r="E4869">
        <v>1</v>
      </c>
      <c r="F4869">
        <v>312</v>
      </c>
      <c r="G4869">
        <v>10</v>
      </c>
      <c r="H4869">
        <v>5537</v>
      </c>
      <c r="I4869" t="b">
        <v>0</v>
      </c>
    </row>
    <row r="4870" spans="1:9" x14ac:dyDescent="0.25">
      <c r="A4870" t="s">
        <v>15</v>
      </c>
      <c r="B4870" s="1">
        <v>44504</v>
      </c>
      <c r="C4870">
        <v>9</v>
      </c>
      <c r="D4870">
        <v>5234</v>
      </c>
      <c r="E4870">
        <v>2</v>
      </c>
      <c r="F4870">
        <v>314</v>
      </c>
      <c r="G4870">
        <v>11</v>
      </c>
      <c r="H4870">
        <v>5548</v>
      </c>
      <c r="I4870" t="b">
        <v>0</v>
      </c>
    </row>
    <row r="4871" spans="1:9" x14ac:dyDescent="0.25">
      <c r="A4871" t="s">
        <v>15</v>
      </c>
      <c r="B4871" s="1">
        <v>44505</v>
      </c>
      <c r="C4871">
        <v>12</v>
      </c>
      <c r="D4871">
        <v>5246</v>
      </c>
      <c r="E4871">
        <v>0</v>
      </c>
      <c r="F4871">
        <v>314</v>
      </c>
      <c r="G4871">
        <v>12</v>
      </c>
      <c r="H4871">
        <v>5560</v>
      </c>
      <c r="I4871" t="b">
        <v>0</v>
      </c>
    </row>
    <row r="4872" spans="1:9" x14ac:dyDescent="0.25">
      <c r="A4872" t="s">
        <v>15</v>
      </c>
      <c r="B4872" s="1">
        <v>44506</v>
      </c>
      <c r="C4872">
        <v>10</v>
      </c>
      <c r="D4872">
        <v>5256</v>
      </c>
      <c r="E4872">
        <v>0</v>
      </c>
      <c r="F4872">
        <v>314</v>
      </c>
      <c r="G4872">
        <v>10</v>
      </c>
      <c r="H4872">
        <v>5570</v>
      </c>
      <c r="I4872" t="b">
        <v>0</v>
      </c>
    </row>
    <row r="4873" spans="1:9" x14ac:dyDescent="0.25">
      <c r="A4873" t="s">
        <v>15</v>
      </c>
      <c r="B4873" s="1">
        <v>44507</v>
      </c>
      <c r="C4873">
        <v>8</v>
      </c>
      <c r="D4873">
        <v>5264</v>
      </c>
      <c r="E4873">
        <v>0</v>
      </c>
      <c r="F4873">
        <v>314</v>
      </c>
      <c r="G4873">
        <v>8</v>
      </c>
      <c r="H4873">
        <v>5578</v>
      </c>
      <c r="I4873" t="b">
        <v>0</v>
      </c>
    </row>
    <row r="4874" spans="1:9" x14ac:dyDescent="0.25">
      <c r="A4874" t="s">
        <v>15</v>
      </c>
      <c r="B4874" s="1">
        <v>44508</v>
      </c>
      <c r="C4874">
        <v>9</v>
      </c>
      <c r="D4874">
        <v>5273</v>
      </c>
      <c r="E4874">
        <v>0</v>
      </c>
      <c r="F4874">
        <v>314</v>
      </c>
      <c r="G4874">
        <v>9</v>
      </c>
      <c r="H4874">
        <v>5587</v>
      </c>
      <c r="I4874" t="b">
        <v>0</v>
      </c>
    </row>
    <row r="4875" spans="1:9" x14ac:dyDescent="0.25">
      <c r="A4875" t="s">
        <v>15</v>
      </c>
      <c r="B4875" s="1">
        <v>44509</v>
      </c>
      <c r="C4875">
        <v>14</v>
      </c>
      <c r="D4875">
        <v>5287</v>
      </c>
      <c r="E4875">
        <v>0</v>
      </c>
      <c r="F4875">
        <v>314</v>
      </c>
      <c r="G4875">
        <v>14</v>
      </c>
      <c r="H4875">
        <v>5601</v>
      </c>
      <c r="I4875" t="b">
        <v>0</v>
      </c>
    </row>
    <row r="4876" spans="1:9" x14ac:dyDescent="0.25">
      <c r="A4876" t="s">
        <v>15</v>
      </c>
      <c r="B4876" s="1">
        <v>44510</v>
      </c>
      <c r="C4876">
        <v>9</v>
      </c>
      <c r="D4876">
        <v>5296</v>
      </c>
      <c r="E4876">
        <v>1</v>
      </c>
      <c r="F4876">
        <v>315</v>
      </c>
      <c r="G4876">
        <v>10</v>
      </c>
      <c r="H4876">
        <v>5611</v>
      </c>
      <c r="I4876" t="b">
        <v>0</v>
      </c>
    </row>
    <row r="4877" spans="1:9" x14ac:dyDescent="0.25">
      <c r="A4877" t="s">
        <v>15</v>
      </c>
      <c r="B4877" s="1">
        <v>44511</v>
      </c>
      <c r="C4877">
        <v>7</v>
      </c>
      <c r="D4877">
        <v>5303</v>
      </c>
      <c r="E4877">
        <v>1</v>
      </c>
      <c r="F4877">
        <v>316</v>
      </c>
      <c r="G4877">
        <v>8</v>
      </c>
      <c r="H4877">
        <v>5619</v>
      </c>
      <c r="I4877" t="b">
        <v>0</v>
      </c>
    </row>
    <row r="4878" spans="1:9" x14ac:dyDescent="0.25">
      <c r="A4878" t="s">
        <v>15</v>
      </c>
      <c r="B4878" s="1">
        <v>44512</v>
      </c>
      <c r="C4878">
        <v>5</v>
      </c>
      <c r="D4878">
        <v>5308</v>
      </c>
      <c r="E4878">
        <v>1</v>
      </c>
      <c r="F4878">
        <v>317</v>
      </c>
      <c r="G4878">
        <v>6</v>
      </c>
      <c r="H4878">
        <v>5625</v>
      </c>
      <c r="I4878" t="b">
        <v>0</v>
      </c>
    </row>
    <row r="4879" spans="1:9" x14ac:dyDescent="0.25">
      <c r="A4879" t="s">
        <v>15</v>
      </c>
      <c r="B4879" s="1">
        <v>44513</v>
      </c>
      <c r="C4879">
        <v>5</v>
      </c>
      <c r="D4879">
        <v>5313</v>
      </c>
      <c r="E4879">
        <v>0</v>
      </c>
      <c r="F4879">
        <v>317</v>
      </c>
      <c r="G4879">
        <v>5</v>
      </c>
      <c r="H4879">
        <v>5630</v>
      </c>
      <c r="I4879" t="b">
        <v>0</v>
      </c>
    </row>
    <row r="4880" spans="1:9" x14ac:dyDescent="0.25">
      <c r="A4880" t="s">
        <v>15</v>
      </c>
      <c r="B4880" s="1">
        <v>44514</v>
      </c>
      <c r="C4880">
        <v>10</v>
      </c>
      <c r="D4880">
        <v>5323</v>
      </c>
      <c r="E4880">
        <v>0</v>
      </c>
      <c r="F4880">
        <v>317</v>
      </c>
      <c r="G4880">
        <v>10</v>
      </c>
      <c r="H4880">
        <v>5640</v>
      </c>
      <c r="I4880" t="b">
        <v>0</v>
      </c>
    </row>
    <row r="4881" spans="1:9" x14ac:dyDescent="0.25">
      <c r="A4881" t="s">
        <v>15</v>
      </c>
      <c r="B4881" s="1">
        <v>44515</v>
      </c>
      <c r="C4881">
        <v>12</v>
      </c>
      <c r="D4881">
        <v>5335</v>
      </c>
      <c r="E4881">
        <v>1</v>
      </c>
      <c r="F4881">
        <v>318</v>
      </c>
      <c r="G4881">
        <v>13</v>
      </c>
      <c r="H4881">
        <v>5653</v>
      </c>
      <c r="I4881" t="b">
        <v>0</v>
      </c>
    </row>
    <row r="4882" spans="1:9" x14ac:dyDescent="0.25">
      <c r="A4882" t="s">
        <v>15</v>
      </c>
      <c r="B4882" s="1">
        <v>44516</v>
      </c>
      <c r="C4882">
        <v>8</v>
      </c>
      <c r="D4882">
        <v>5343</v>
      </c>
      <c r="E4882">
        <v>0</v>
      </c>
      <c r="F4882">
        <v>318</v>
      </c>
      <c r="G4882">
        <v>8</v>
      </c>
      <c r="H4882">
        <v>5661</v>
      </c>
      <c r="I4882" t="b">
        <v>0</v>
      </c>
    </row>
    <row r="4883" spans="1:9" x14ac:dyDescent="0.25">
      <c r="A4883" t="s">
        <v>15</v>
      </c>
      <c r="B4883" s="1">
        <v>44517</v>
      </c>
      <c r="C4883">
        <v>8</v>
      </c>
      <c r="D4883">
        <v>5351</v>
      </c>
      <c r="E4883">
        <v>0</v>
      </c>
      <c r="F4883">
        <v>318</v>
      </c>
      <c r="G4883">
        <v>8</v>
      </c>
      <c r="H4883">
        <v>5669</v>
      </c>
      <c r="I4883" t="b">
        <v>0</v>
      </c>
    </row>
    <row r="4884" spans="1:9" x14ac:dyDescent="0.25">
      <c r="A4884" t="s">
        <v>15</v>
      </c>
      <c r="B4884" s="1">
        <v>44518</v>
      </c>
      <c r="C4884">
        <v>7</v>
      </c>
      <c r="D4884">
        <v>5358</v>
      </c>
      <c r="E4884">
        <v>0</v>
      </c>
      <c r="F4884">
        <v>318</v>
      </c>
      <c r="G4884">
        <v>7</v>
      </c>
      <c r="H4884">
        <v>5676</v>
      </c>
      <c r="I4884" t="b">
        <v>0</v>
      </c>
    </row>
    <row r="4885" spans="1:9" x14ac:dyDescent="0.25">
      <c r="A4885" t="s">
        <v>15</v>
      </c>
      <c r="B4885" s="1">
        <v>44519</v>
      </c>
      <c r="C4885">
        <v>7</v>
      </c>
      <c r="D4885">
        <v>5365</v>
      </c>
      <c r="E4885">
        <v>0</v>
      </c>
      <c r="F4885">
        <v>318</v>
      </c>
      <c r="G4885">
        <v>7</v>
      </c>
      <c r="H4885">
        <v>5683</v>
      </c>
      <c r="I4885" t="b">
        <v>0</v>
      </c>
    </row>
    <row r="4886" spans="1:9" x14ac:dyDescent="0.25">
      <c r="A4886" t="s">
        <v>15</v>
      </c>
      <c r="B4886" s="1">
        <v>44520</v>
      </c>
      <c r="C4886">
        <v>7</v>
      </c>
      <c r="D4886">
        <v>5372</v>
      </c>
      <c r="E4886">
        <v>2</v>
      </c>
      <c r="F4886">
        <v>320</v>
      </c>
      <c r="G4886">
        <v>9</v>
      </c>
      <c r="H4886">
        <v>5692</v>
      </c>
      <c r="I4886" t="b">
        <v>0</v>
      </c>
    </row>
    <row r="4887" spans="1:9" x14ac:dyDescent="0.25">
      <c r="A4887" t="s">
        <v>15</v>
      </c>
      <c r="B4887" s="1">
        <v>44521</v>
      </c>
      <c r="C4887">
        <v>6</v>
      </c>
      <c r="D4887">
        <v>5378</v>
      </c>
      <c r="E4887">
        <v>1</v>
      </c>
      <c r="F4887">
        <v>321</v>
      </c>
      <c r="G4887">
        <v>7</v>
      </c>
      <c r="H4887">
        <v>5699</v>
      </c>
      <c r="I4887" t="b">
        <v>0</v>
      </c>
    </row>
    <row r="4888" spans="1:9" x14ac:dyDescent="0.25">
      <c r="A4888" t="s">
        <v>15</v>
      </c>
      <c r="B4888" s="1">
        <v>44522</v>
      </c>
      <c r="C4888">
        <v>9</v>
      </c>
      <c r="D4888">
        <v>5387</v>
      </c>
      <c r="E4888">
        <v>0</v>
      </c>
      <c r="F4888">
        <v>321</v>
      </c>
      <c r="G4888">
        <v>9</v>
      </c>
      <c r="H4888">
        <v>5708</v>
      </c>
      <c r="I4888" t="b">
        <v>0</v>
      </c>
    </row>
    <row r="4889" spans="1:9" x14ac:dyDescent="0.25">
      <c r="A4889" t="s">
        <v>15</v>
      </c>
      <c r="B4889" s="1">
        <v>44523</v>
      </c>
      <c r="C4889">
        <v>7</v>
      </c>
      <c r="D4889">
        <v>5394</v>
      </c>
      <c r="E4889">
        <v>0</v>
      </c>
      <c r="F4889">
        <v>321</v>
      </c>
      <c r="G4889">
        <v>7</v>
      </c>
      <c r="H4889">
        <v>5715</v>
      </c>
      <c r="I4889" t="b">
        <v>0</v>
      </c>
    </row>
    <row r="4890" spans="1:9" x14ac:dyDescent="0.25">
      <c r="A4890" t="s">
        <v>15</v>
      </c>
      <c r="B4890" s="1">
        <v>44524</v>
      </c>
      <c r="C4890">
        <v>6</v>
      </c>
      <c r="D4890">
        <v>5400</v>
      </c>
      <c r="E4890">
        <v>1</v>
      </c>
      <c r="F4890">
        <v>322</v>
      </c>
      <c r="G4890">
        <v>7</v>
      </c>
      <c r="H4890">
        <v>5722</v>
      </c>
      <c r="I4890" t="b">
        <v>0</v>
      </c>
    </row>
    <row r="4891" spans="1:9" x14ac:dyDescent="0.25">
      <c r="A4891" t="s">
        <v>15</v>
      </c>
      <c r="B4891" s="1">
        <v>44525</v>
      </c>
      <c r="C4891">
        <v>9</v>
      </c>
      <c r="D4891">
        <v>5409</v>
      </c>
      <c r="E4891">
        <v>1</v>
      </c>
      <c r="F4891">
        <v>323</v>
      </c>
      <c r="G4891">
        <v>10</v>
      </c>
      <c r="H4891">
        <v>5732</v>
      </c>
      <c r="I4891" t="b">
        <v>0</v>
      </c>
    </row>
    <row r="4892" spans="1:9" x14ac:dyDescent="0.25">
      <c r="A4892" t="s">
        <v>15</v>
      </c>
      <c r="B4892" s="1">
        <v>44526</v>
      </c>
      <c r="C4892">
        <v>6</v>
      </c>
      <c r="D4892">
        <v>5415</v>
      </c>
      <c r="E4892">
        <v>0</v>
      </c>
      <c r="F4892">
        <v>323</v>
      </c>
      <c r="G4892">
        <v>6</v>
      </c>
      <c r="H4892">
        <v>5738</v>
      </c>
      <c r="I4892" t="b">
        <v>0</v>
      </c>
    </row>
    <row r="4893" spans="1:9" x14ac:dyDescent="0.25">
      <c r="A4893" t="s">
        <v>15</v>
      </c>
      <c r="B4893" s="1">
        <v>44527</v>
      </c>
      <c r="C4893">
        <v>11</v>
      </c>
      <c r="D4893">
        <v>5426</v>
      </c>
      <c r="E4893">
        <v>0</v>
      </c>
      <c r="F4893">
        <v>323</v>
      </c>
      <c r="G4893">
        <v>11</v>
      </c>
      <c r="H4893">
        <v>5749</v>
      </c>
      <c r="I4893" t="b">
        <v>0</v>
      </c>
    </row>
    <row r="4894" spans="1:9" x14ac:dyDescent="0.25">
      <c r="A4894" t="s">
        <v>15</v>
      </c>
      <c r="B4894" s="1">
        <v>44528</v>
      </c>
      <c r="C4894">
        <v>7</v>
      </c>
      <c r="D4894">
        <v>5433</v>
      </c>
      <c r="E4894">
        <v>0</v>
      </c>
      <c r="F4894">
        <v>323</v>
      </c>
      <c r="G4894">
        <v>7</v>
      </c>
      <c r="H4894">
        <v>5756</v>
      </c>
      <c r="I4894" t="b">
        <v>0</v>
      </c>
    </row>
    <row r="4895" spans="1:9" x14ac:dyDescent="0.25">
      <c r="A4895" t="s">
        <v>15</v>
      </c>
      <c r="B4895" s="1">
        <v>44529</v>
      </c>
      <c r="C4895">
        <v>8</v>
      </c>
      <c r="D4895">
        <v>5441</v>
      </c>
      <c r="E4895">
        <v>1</v>
      </c>
      <c r="F4895">
        <v>324</v>
      </c>
      <c r="G4895">
        <v>9</v>
      </c>
      <c r="H4895">
        <v>5765</v>
      </c>
      <c r="I4895" t="b">
        <v>0</v>
      </c>
    </row>
    <row r="4896" spans="1:9" x14ac:dyDescent="0.25">
      <c r="A4896" t="s">
        <v>15</v>
      </c>
      <c r="B4896" s="1">
        <v>44530</v>
      </c>
      <c r="C4896">
        <v>5</v>
      </c>
      <c r="D4896">
        <v>5446</v>
      </c>
      <c r="E4896">
        <v>1</v>
      </c>
      <c r="F4896">
        <v>325</v>
      </c>
      <c r="G4896">
        <v>6</v>
      </c>
      <c r="H4896">
        <v>5771</v>
      </c>
      <c r="I4896" t="b">
        <v>0</v>
      </c>
    </row>
    <row r="4897" spans="1:9" x14ac:dyDescent="0.25">
      <c r="A4897" t="s">
        <v>15</v>
      </c>
      <c r="B4897" s="1">
        <v>44531</v>
      </c>
      <c r="C4897">
        <v>9</v>
      </c>
      <c r="D4897">
        <v>5455</v>
      </c>
      <c r="E4897">
        <v>1</v>
      </c>
      <c r="F4897">
        <v>326</v>
      </c>
      <c r="G4897">
        <v>10</v>
      </c>
      <c r="H4897">
        <v>5781</v>
      </c>
      <c r="I4897" t="b">
        <v>0</v>
      </c>
    </row>
    <row r="4898" spans="1:9" x14ac:dyDescent="0.25">
      <c r="A4898" t="s">
        <v>15</v>
      </c>
      <c r="B4898" s="1">
        <v>44532</v>
      </c>
      <c r="C4898">
        <v>3</v>
      </c>
      <c r="D4898">
        <v>5458</v>
      </c>
      <c r="E4898">
        <v>0</v>
      </c>
      <c r="F4898">
        <v>326</v>
      </c>
      <c r="G4898">
        <v>3</v>
      </c>
      <c r="H4898">
        <v>5784</v>
      </c>
      <c r="I4898" t="b">
        <v>0</v>
      </c>
    </row>
    <row r="4899" spans="1:9" x14ac:dyDescent="0.25">
      <c r="A4899" t="s">
        <v>15</v>
      </c>
      <c r="B4899" s="1">
        <v>44533</v>
      </c>
      <c r="C4899">
        <v>6</v>
      </c>
      <c r="D4899">
        <v>5464</v>
      </c>
      <c r="E4899">
        <v>0</v>
      </c>
      <c r="F4899">
        <v>326</v>
      </c>
      <c r="G4899">
        <v>6</v>
      </c>
      <c r="H4899">
        <v>5790</v>
      </c>
      <c r="I4899" t="b">
        <v>0</v>
      </c>
    </row>
    <row r="4900" spans="1:9" x14ac:dyDescent="0.25">
      <c r="A4900" t="s">
        <v>15</v>
      </c>
      <c r="B4900" s="1">
        <v>44534</v>
      </c>
      <c r="C4900">
        <v>7</v>
      </c>
      <c r="D4900">
        <v>5471</v>
      </c>
      <c r="E4900">
        <v>0</v>
      </c>
      <c r="F4900">
        <v>326</v>
      </c>
      <c r="G4900">
        <v>7</v>
      </c>
      <c r="H4900">
        <v>5797</v>
      </c>
      <c r="I4900" t="b">
        <v>0</v>
      </c>
    </row>
    <row r="4901" spans="1:9" x14ac:dyDescent="0.25">
      <c r="A4901" t="s">
        <v>15</v>
      </c>
      <c r="B4901" s="1">
        <v>44535</v>
      </c>
      <c r="C4901">
        <v>9</v>
      </c>
      <c r="D4901">
        <v>5480</v>
      </c>
      <c r="E4901">
        <v>1</v>
      </c>
      <c r="F4901">
        <v>327</v>
      </c>
      <c r="G4901">
        <v>10</v>
      </c>
      <c r="H4901">
        <v>5807</v>
      </c>
      <c r="I4901" t="b">
        <v>0</v>
      </c>
    </row>
    <row r="4902" spans="1:9" x14ac:dyDescent="0.25">
      <c r="A4902" t="s">
        <v>15</v>
      </c>
      <c r="B4902" s="1">
        <v>44536</v>
      </c>
      <c r="C4902">
        <v>5</v>
      </c>
      <c r="D4902">
        <v>5485</v>
      </c>
      <c r="E4902">
        <v>1</v>
      </c>
      <c r="F4902">
        <v>328</v>
      </c>
      <c r="G4902">
        <v>6</v>
      </c>
      <c r="H4902">
        <v>5813</v>
      </c>
      <c r="I4902" t="b">
        <v>0</v>
      </c>
    </row>
    <row r="4903" spans="1:9" x14ac:dyDescent="0.25">
      <c r="A4903" t="s">
        <v>15</v>
      </c>
      <c r="B4903" s="1">
        <v>44537</v>
      </c>
      <c r="C4903">
        <v>2</v>
      </c>
      <c r="D4903">
        <v>5487</v>
      </c>
      <c r="E4903">
        <v>0</v>
      </c>
      <c r="F4903">
        <v>328</v>
      </c>
      <c r="G4903">
        <v>2</v>
      </c>
      <c r="H4903">
        <v>5815</v>
      </c>
      <c r="I4903" t="b">
        <v>0</v>
      </c>
    </row>
    <row r="4904" spans="1:9" x14ac:dyDescent="0.25">
      <c r="A4904" t="s">
        <v>15</v>
      </c>
      <c r="B4904" s="1">
        <v>44538</v>
      </c>
      <c r="C4904">
        <v>10</v>
      </c>
      <c r="D4904">
        <v>5497</v>
      </c>
      <c r="E4904">
        <v>2</v>
      </c>
      <c r="F4904">
        <v>330</v>
      </c>
      <c r="G4904">
        <v>12</v>
      </c>
      <c r="H4904">
        <v>5827</v>
      </c>
      <c r="I4904" t="b">
        <v>0</v>
      </c>
    </row>
    <row r="4905" spans="1:9" x14ac:dyDescent="0.25">
      <c r="A4905" t="s">
        <v>15</v>
      </c>
      <c r="B4905" s="1">
        <v>44539</v>
      </c>
      <c r="C4905">
        <v>9</v>
      </c>
      <c r="D4905">
        <v>5506</v>
      </c>
      <c r="E4905">
        <v>0</v>
      </c>
      <c r="F4905">
        <v>330</v>
      </c>
      <c r="G4905">
        <v>9</v>
      </c>
      <c r="H4905">
        <v>5836</v>
      </c>
      <c r="I4905" t="b">
        <v>0</v>
      </c>
    </row>
    <row r="4906" spans="1:9" x14ac:dyDescent="0.25">
      <c r="A4906" t="s">
        <v>15</v>
      </c>
      <c r="B4906" s="1">
        <v>44540</v>
      </c>
      <c r="C4906">
        <v>6</v>
      </c>
      <c r="D4906">
        <v>5512</v>
      </c>
      <c r="E4906">
        <v>0</v>
      </c>
      <c r="F4906">
        <v>330</v>
      </c>
      <c r="G4906">
        <v>6</v>
      </c>
      <c r="H4906">
        <v>5842</v>
      </c>
      <c r="I4906" t="b">
        <v>0</v>
      </c>
    </row>
    <row r="4907" spans="1:9" x14ac:dyDescent="0.25">
      <c r="A4907" t="s">
        <v>15</v>
      </c>
      <c r="B4907" s="1">
        <v>44541</v>
      </c>
      <c r="C4907">
        <v>7</v>
      </c>
      <c r="D4907">
        <v>5519</v>
      </c>
      <c r="E4907">
        <v>0</v>
      </c>
      <c r="F4907">
        <v>330</v>
      </c>
      <c r="G4907">
        <v>7</v>
      </c>
      <c r="H4907">
        <v>5849</v>
      </c>
      <c r="I4907" t="b">
        <v>0</v>
      </c>
    </row>
    <row r="4908" spans="1:9" x14ac:dyDescent="0.25">
      <c r="A4908" t="s">
        <v>15</v>
      </c>
      <c r="B4908" s="1">
        <v>44542</v>
      </c>
      <c r="C4908">
        <v>7</v>
      </c>
      <c r="D4908">
        <v>5526</v>
      </c>
      <c r="E4908">
        <v>1</v>
      </c>
      <c r="F4908">
        <v>331</v>
      </c>
      <c r="G4908">
        <v>8</v>
      </c>
      <c r="H4908">
        <v>5857</v>
      </c>
      <c r="I4908" t="b">
        <v>0</v>
      </c>
    </row>
    <row r="4909" spans="1:9" x14ac:dyDescent="0.25">
      <c r="A4909" t="s">
        <v>15</v>
      </c>
      <c r="B4909" s="1">
        <v>44543</v>
      </c>
      <c r="C4909">
        <v>9</v>
      </c>
      <c r="D4909">
        <v>5535</v>
      </c>
      <c r="E4909">
        <v>0</v>
      </c>
      <c r="F4909">
        <v>331</v>
      </c>
      <c r="G4909">
        <v>9</v>
      </c>
      <c r="H4909">
        <v>5866</v>
      </c>
      <c r="I4909" t="b">
        <v>0</v>
      </c>
    </row>
    <row r="4910" spans="1:9" x14ac:dyDescent="0.25">
      <c r="A4910" t="s">
        <v>15</v>
      </c>
      <c r="B4910" s="1">
        <v>44544</v>
      </c>
      <c r="C4910">
        <v>10</v>
      </c>
      <c r="D4910">
        <v>5545</v>
      </c>
      <c r="E4910">
        <v>0</v>
      </c>
      <c r="F4910">
        <v>331</v>
      </c>
      <c r="G4910">
        <v>10</v>
      </c>
      <c r="H4910">
        <v>5876</v>
      </c>
      <c r="I4910" t="b">
        <v>0</v>
      </c>
    </row>
    <row r="4911" spans="1:9" x14ac:dyDescent="0.25">
      <c r="A4911" t="s">
        <v>15</v>
      </c>
      <c r="B4911" s="1">
        <v>44545</v>
      </c>
      <c r="C4911">
        <v>9</v>
      </c>
      <c r="D4911">
        <v>5554</v>
      </c>
      <c r="E4911">
        <v>1</v>
      </c>
      <c r="F4911">
        <v>332</v>
      </c>
      <c r="G4911">
        <v>10</v>
      </c>
      <c r="H4911">
        <v>5886</v>
      </c>
      <c r="I4911" t="b">
        <v>0</v>
      </c>
    </row>
    <row r="4912" spans="1:9" x14ac:dyDescent="0.25">
      <c r="A4912" t="s">
        <v>15</v>
      </c>
      <c r="B4912" s="1">
        <v>44546</v>
      </c>
      <c r="C4912">
        <v>10</v>
      </c>
      <c r="D4912">
        <v>5564</v>
      </c>
      <c r="E4912">
        <v>1</v>
      </c>
      <c r="F4912">
        <v>333</v>
      </c>
      <c r="G4912">
        <v>11</v>
      </c>
      <c r="H4912">
        <v>5897</v>
      </c>
      <c r="I4912" t="b">
        <v>0</v>
      </c>
    </row>
    <row r="4913" spans="1:9" x14ac:dyDescent="0.25">
      <c r="A4913" t="s">
        <v>15</v>
      </c>
      <c r="B4913" s="1">
        <v>44547</v>
      </c>
      <c r="C4913">
        <v>13</v>
      </c>
      <c r="D4913">
        <v>5577</v>
      </c>
      <c r="E4913">
        <v>1</v>
      </c>
      <c r="F4913">
        <v>334</v>
      </c>
      <c r="G4913">
        <v>14</v>
      </c>
      <c r="H4913">
        <v>5911</v>
      </c>
      <c r="I4913" t="b">
        <v>0</v>
      </c>
    </row>
    <row r="4914" spans="1:9" x14ac:dyDescent="0.25">
      <c r="A4914" t="s">
        <v>15</v>
      </c>
      <c r="B4914" s="1">
        <v>44548</v>
      </c>
      <c r="C4914">
        <v>8</v>
      </c>
      <c r="D4914">
        <v>5585</v>
      </c>
      <c r="E4914">
        <v>0</v>
      </c>
      <c r="F4914">
        <v>334</v>
      </c>
      <c r="G4914">
        <v>8</v>
      </c>
      <c r="H4914">
        <v>5919</v>
      </c>
      <c r="I4914" t="b">
        <v>0</v>
      </c>
    </row>
    <row r="4915" spans="1:9" x14ac:dyDescent="0.25">
      <c r="A4915" t="s">
        <v>15</v>
      </c>
      <c r="B4915" s="1">
        <v>44549</v>
      </c>
      <c r="C4915">
        <v>10</v>
      </c>
      <c r="D4915">
        <v>5595</v>
      </c>
      <c r="E4915">
        <v>0</v>
      </c>
      <c r="F4915">
        <v>334</v>
      </c>
      <c r="G4915">
        <v>10</v>
      </c>
      <c r="H4915">
        <v>5929</v>
      </c>
      <c r="I4915" t="b">
        <v>0</v>
      </c>
    </row>
    <row r="4916" spans="1:9" x14ac:dyDescent="0.25">
      <c r="A4916" t="s">
        <v>15</v>
      </c>
      <c r="B4916" s="1">
        <v>44550</v>
      </c>
      <c r="C4916">
        <v>4</v>
      </c>
      <c r="D4916">
        <v>5599</v>
      </c>
      <c r="E4916">
        <v>0</v>
      </c>
      <c r="F4916">
        <v>334</v>
      </c>
      <c r="G4916">
        <v>4</v>
      </c>
      <c r="H4916">
        <v>5933</v>
      </c>
      <c r="I4916" t="b">
        <v>0</v>
      </c>
    </row>
    <row r="4917" spans="1:9" x14ac:dyDescent="0.25">
      <c r="A4917" t="s">
        <v>15</v>
      </c>
      <c r="B4917" s="1">
        <v>44551</v>
      </c>
      <c r="C4917">
        <v>5</v>
      </c>
      <c r="D4917">
        <v>5604</v>
      </c>
      <c r="E4917">
        <v>0</v>
      </c>
      <c r="F4917">
        <v>334</v>
      </c>
      <c r="G4917">
        <v>5</v>
      </c>
      <c r="H4917">
        <v>5938</v>
      </c>
      <c r="I4917" t="b">
        <v>0</v>
      </c>
    </row>
    <row r="4918" spans="1:9" x14ac:dyDescent="0.25">
      <c r="A4918" t="s">
        <v>15</v>
      </c>
      <c r="B4918" s="1">
        <v>44552</v>
      </c>
      <c r="C4918">
        <v>8</v>
      </c>
      <c r="D4918">
        <v>5612</v>
      </c>
      <c r="E4918">
        <v>1</v>
      </c>
      <c r="F4918">
        <v>335</v>
      </c>
      <c r="G4918">
        <v>9</v>
      </c>
      <c r="H4918">
        <v>5947</v>
      </c>
      <c r="I4918" t="b">
        <v>0</v>
      </c>
    </row>
    <row r="4919" spans="1:9" x14ac:dyDescent="0.25">
      <c r="A4919" t="s">
        <v>15</v>
      </c>
      <c r="B4919" s="1">
        <v>44553</v>
      </c>
      <c r="C4919">
        <v>5</v>
      </c>
      <c r="D4919">
        <v>5617</v>
      </c>
      <c r="E4919">
        <v>1</v>
      </c>
      <c r="F4919">
        <v>336</v>
      </c>
      <c r="G4919">
        <v>6</v>
      </c>
      <c r="H4919">
        <v>5953</v>
      </c>
      <c r="I4919" t="b">
        <v>0</v>
      </c>
    </row>
    <row r="4920" spans="1:9" x14ac:dyDescent="0.25">
      <c r="A4920" t="s">
        <v>15</v>
      </c>
      <c r="B4920" s="1">
        <v>44554</v>
      </c>
      <c r="C4920">
        <v>2</v>
      </c>
      <c r="D4920">
        <v>5619</v>
      </c>
      <c r="E4920">
        <v>1</v>
      </c>
      <c r="F4920">
        <v>337</v>
      </c>
      <c r="G4920">
        <v>3</v>
      </c>
      <c r="H4920">
        <v>5956</v>
      </c>
      <c r="I4920" t="b">
        <v>0</v>
      </c>
    </row>
    <row r="4921" spans="1:9" x14ac:dyDescent="0.25">
      <c r="A4921" t="s">
        <v>15</v>
      </c>
      <c r="B4921" s="1">
        <v>44555</v>
      </c>
      <c r="C4921">
        <v>2</v>
      </c>
      <c r="D4921">
        <v>5621</v>
      </c>
      <c r="E4921">
        <v>0</v>
      </c>
      <c r="F4921">
        <v>337</v>
      </c>
      <c r="G4921">
        <v>2</v>
      </c>
      <c r="H4921">
        <v>5958</v>
      </c>
      <c r="I4921" t="b">
        <v>0</v>
      </c>
    </row>
    <row r="4922" spans="1:9" x14ac:dyDescent="0.25">
      <c r="A4922" t="s">
        <v>15</v>
      </c>
      <c r="B4922" s="1">
        <v>44556</v>
      </c>
      <c r="C4922">
        <v>9</v>
      </c>
      <c r="D4922">
        <v>5630</v>
      </c>
      <c r="E4922">
        <v>0</v>
      </c>
      <c r="F4922">
        <v>337</v>
      </c>
      <c r="G4922">
        <v>9</v>
      </c>
      <c r="H4922">
        <v>5967</v>
      </c>
      <c r="I4922" t="b">
        <v>0</v>
      </c>
    </row>
    <row r="4923" spans="1:9" x14ac:dyDescent="0.25">
      <c r="A4923" t="s">
        <v>15</v>
      </c>
      <c r="B4923" s="1">
        <v>44557</v>
      </c>
      <c r="C4923">
        <v>4</v>
      </c>
      <c r="D4923">
        <v>5634</v>
      </c>
      <c r="E4923">
        <v>0</v>
      </c>
      <c r="F4923">
        <v>337</v>
      </c>
      <c r="G4923">
        <v>4</v>
      </c>
      <c r="H4923">
        <v>5971</v>
      </c>
      <c r="I4923" t="b">
        <v>0</v>
      </c>
    </row>
    <row r="4924" spans="1:9" x14ac:dyDescent="0.25">
      <c r="A4924" t="s">
        <v>15</v>
      </c>
      <c r="B4924" s="1">
        <v>44558</v>
      </c>
      <c r="C4924">
        <v>13</v>
      </c>
      <c r="D4924">
        <v>5647</v>
      </c>
      <c r="E4924">
        <v>0</v>
      </c>
      <c r="F4924">
        <v>337</v>
      </c>
      <c r="G4924">
        <v>13</v>
      </c>
      <c r="H4924">
        <v>5984</v>
      </c>
      <c r="I4924" t="b">
        <v>0</v>
      </c>
    </row>
    <row r="4925" spans="1:9" x14ac:dyDescent="0.25">
      <c r="A4925" t="s">
        <v>15</v>
      </c>
      <c r="B4925" s="1">
        <v>44559</v>
      </c>
      <c r="C4925">
        <v>6</v>
      </c>
      <c r="D4925">
        <v>5653</v>
      </c>
      <c r="E4925">
        <v>0</v>
      </c>
      <c r="F4925">
        <v>337</v>
      </c>
      <c r="G4925">
        <v>6</v>
      </c>
      <c r="H4925">
        <v>5990</v>
      </c>
      <c r="I4925" t="b">
        <v>0</v>
      </c>
    </row>
    <row r="4926" spans="1:9" x14ac:dyDescent="0.25">
      <c r="A4926" t="s">
        <v>15</v>
      </c>
      <c r="B4926" s="1">
        <v>44560</v>
      </c>
      <c r="C4926">
        <v>11</v>
      </c>
      <c r="D4926">
        <v>5664</v>
      </c>
      <c r="E4926">
        <v>2</v>
      </c>
      <c r="F4926">
        <v>339</v>
      </c>
      <c r="G4926">
        <v>13</v>
      </c>
      <c r="H4926">
        <v>6003</v>
      </c>
      <c r="I4926" t="b">
        <v>0</v>
      </c>
    </row>
    <row r="4927" spans="1:9" x14ac:dyDescent="0.25">
      <c r="A4927" t="s">
        <v>15</v>
      </c>
      <c r="B4927" s="1">
        <v>44561</v>
      </c>
      <c r="C4927">
        <v>5</v>
      </c>
      <c r="D4927">
        <v>5669</v>
      </c>
      <c r="E4927">
        <v>0</v>
      </c>
      <c r="F4927">
        <v>339</v>
      </c>
      <c r="G4927">
        <v>5</v>
      </c>
      <c r="H4927">
        <v>6008</v>
      </c>
      <c r="I4927" t="b">
        <v>0</v>
      </c>
    </row>
    <row r="4928" spans="1:9" x14ac:dyDescent="0.25">
      <c r="A4928" t="s">
        <v>15</v>
      </c>
      <c r="B4928" s="1">
        <v>44562</v>
      </c>
      <c r="C4928">
        <v>9</v>
      </c>
      <c r="D4928">
        <v>5678</v>
      </c>
      <c r="E4928">
        <v>0</v>
      </c>
      <c r="F4928">
        <v>339</v>
      </c>
      <c r="G4928">
        <v>9</v>
      </c>
      <c r="H4928">
        <v>6017</v>
      </c>
      <c r="I4928" t="b">
        <v>0</v>
      </c>
    </row>
    <row r="4929" spans="1:9" x14ac:dyDescent="0.25">
      <c r="A4929" t="s">
        <v>15</v>
      </c>
      <c r="B4929" s="1">
        <v>44563</v>
      </c>
      <c r="C4929">
        <v>6</v>
      </c>
      <c r="D4929">
        <v>5684</v>
      </c>
      <c r="E4929">
        <v>0</v>
      </c>
      <c r="F4929">
        <v>339</v>
      </c>
      <c r="G4929">
        <v>6</v>
      </c>
      <c r="H4929">
        <v>6023</v>
      </c>
      <c r="I4929" t="b">
        <v>0</v>
      </c>
    </row>
    <row r="4930" spans="1:9" x14ac:dyDescent="0.25">
      <c r="A4930" t="s">
        <v>15</v>
      </c>
      <c r="B4930" s="1">
        <v>44564</v>
      </c>
      <c r="C4930">
        <v>10</v>
      </c>
      <c r="D4930">
        <v>5694</v>
      </c>
      <c r="E4930">
        <v>2</v>
      </c>
      <c r="F4930">
        <v>341</v>
      </c>
      <c r="G4930">
        <v>12</v>
      </c>
      <c r="H4930">
        <v>6035</v>
      </c>
      <c r="I4930" t="b">
        <v>0</v>
      </c>
    </row>
    <row r="4931" spans="1:9" x14ac:dyDescent="0.25">
      <c r="A4931" t="s">
        <v>15</v>
      </c>
      <c r="B4931" s="1">
        <v>44565</v>
      </c>
      <c r="C4931">
        <v>8</v>
      </c>
      <c r="D4931">
        <v>5702</v>
      </c>
      <c r="E4931">
        <v>0</v>
      </c>
      <c r="F4931">
        <v>341</v>
      </c>
      <c r="G4931">
        <v>8</v>
      </c>
      <c r="H4931">
        <v>6043</v>
      </c>
      <c r="I4931" t="b">
        <v>0</v>
      </c>
    </row>
    <row r="4932" spans="1:9" x14ac:dyDescent="0.25">
      <c r="A4932" t="s">
        <v>15</v>
      </c>
      <c r="B4932" s="1">
        <v>44566</v>
      </c>
      <c r="C4932">
        <v>10</v>
      </c>
      <c r="D4932">
        <v>5712</v>
      </c>
      <c r="E4932">
        <v>0</v>
      </c>
      <c r="F4932">
        <v>341</v>
      </c>
      <c r="G4932">
        <v>10</v>
      </c>
      <c r="H4932">
        <v>6053</v>
      </c>
      <c r="I4932" t="b">
        <v>0</v>
      </c>
    </row>
    <row r="4933" spans="1:9" x14ac:dyDescent="0.25">
      <c r="A4933" t="s">
        <v>15</v>
      </c>
      <c r="B4933" s="1">
        <v>44567</v>
      </c>
      <c r="C4933">
        <v>10</v>
      </c>
      <c r="D4933">
        <v>5722</v>
      </c>
      <c r="E4933">
        <v>1</v>
      </c>
      <c r="F4933">
        <v>342</v>
      </c>
      <c r="G4933">
        <v>11</v>
      </c>
      <c r="H4933">
        <v>6064</v>
      </c>
      <c r="I4933" t="b">
        <v>0</v>
      </c>
    </row>
    <row r="4934" spans="1:9" x14ac:dyDescent="0.25">
      <c r="A4934" t="s">
        <v>15</v>
      </c>
      <c r="B4934" s="1">
        <v>44568</v>
      </c>
      <c r="C4934">
        <v>7</v>
      </c>
      <c r="D4934">
        <v>5729</v>
      </c>
      <c r="E4934">
        <v>3</v>
      </c>
      <c r="F4934">
        <v>345</v>
      </c>
      <c r="G4934">
        <v>10</v>
      </c>
      <c r="H4934">
        <v>6074</v>
      </c>
      <c r="I4934" t="b">
        <v>0</v>
      </c>
    </row>
    <row r="4935" spans="1:9" x14ac:dyDescent="0.25">
      <c r="A4935" t="s">
        <v>15</v>
      </c>
      <c r="B4935" s="1">
        <v>44569</v>
      </c>
      <c r="C4935">
        <v>10</v>
      </c>
      <c r="D4935">
        <v>5739</v>
      </c>
      <c r="E4935">
        <v>1</v>
      </c>
      <c r="F4935">
        <v>346</v>
      </c>
      <c r="G4935">
        <v>11</v>
      </c>
      <c r="H4935">
        <v>6085</v>
      </c>
      <c r="I4935" t="b">
        <v>0</v>
      </c>
    </row>
    <row r="4936" spans="1:9" x14ac:dyDescent="0.25">
      <c r="A4936" t="s">
        <v>15</v>
      </c>
      <c r="B4936" s="1">
        <v>44570</v>
      </c>
      <c r="C4936">
        <v>8</v>
      </c>
      <c r="D4936">
        <v>5747</v>
      </c>
      <c r="E4936">
        <v>1</v>
      </c>
      <c r="F4936">
        <v>347</v>
      </c>
      <c r="G4936">
        <v>9</v>
      </c>
      <c r="H4936">
        <v>6094</v>
      </c>
      <c r="I4936" t="b">
        <v>0</v>
      </c>
    </row>
    <row r="4937" spans="1:9" x14ac:dyDescent="0.25">
      <c r="A4937" t="s">
        <v>15</v>
      </c>
      <c r="B4937" s="1">
        <v>44571</v>
      </c>
      <c r="C4937">
        <v>6</v>
      </c>
      <c r="D4937">
        <v>5753</v>
      </c>
      <c r="E4937">
        <v>1</v>
      </c>
      <c r="F4937">
        <v>348</v>
      </c>
      <c r="G4937">
        <v>7</v>
      </c>
      <c r="H4937">
        <v>6101</v>
      </c>
      <c r="I4937" t="b">
        <v>0</v>
      </c>
    </row>
    <row r="4938" spans="1:9" x14ac:dyDescent="0.25">
      <c r="A4938" t="s">
        <v>15</v>
      </c>
      <c r="B4938" s="1">
        <v>44572</v>
      </c>
      <c r="C4938">
        <v>6</v>
      </c>
      <c r="D4938">
        <v>5759</v>
      </c>
      <c r="E4938">
        <v>0</v>
      </c>
      <c r="F4938">
        <v>348</v>
      </c>
      <c r="G4938">
        <v>6</v>
      </c>
      <c r="H4938">
        <v>6107</v>
      </c>
      <c r="I4938" t="b">
        <v>0</v>
      </c>
    </row>
    <row r="4939" spans="1:9" x14ac:dyDescent="0.25">
      <c r="A4939" t="s">
        <v>15</v>
      </c>
      <c r="B4939" s="1">
        <v>44573</v>
      </c>
      <c r="C4939">
        <v>14</v>
      </c>
      <c r="D4939">
        <v>5773</v>
      </c>
      <c r="E4939">
        <v>0</v>
      </c>
      <c r="F4939">
        <v>348</v>
      </c>
      <c r="G4939">
        <v>14</v>
      </c>
      <c r="H4939">
        <v>6121</v>
      </c>
      <c r="I4939" t="b">
        <v>0</v>
      </c>
    </row>
    <row r="4940" spans="1:9" x14ac:dyDescent="0.25">
      <c r="A4940" t="s">
        <v>15</v>
      </c>
      <c r="B4940" s="1">
        <v>44574</v>
      </c>
      <c r="C4940">
        <v>8</v>
      </c>
      <c r="D4940">
        <v>5781</v>
      </c>
      <c r="E4940">
        <v>0</v>
      </c>
      <c r="F4940">
        <v>348</v>
      </c>
      <c r="G4940">
        <v>8</v>
      </c>
      <c r="H4940">
        <v>6129</v>
      </c>
      <c r="I4940" t="b">
        <v>0</v>
      </c>
    </row>
    <row r="4941" spans="1:9" x14ac:dyDescent="0.25">
      <c r="A4941" t="s">
        <v>15</v>
      </c>
      <c r="B4941" s="1">
        <v>44575</v>
      </c>
      <c r="C4941">
        <v>7</v>
      </c>
      <c r="D4941">
        <v>5788</v>
      </c>
      <c r="E4941">
        <v>3</v>
      </c>
      <c r="F4941">
        <v>351</v>
      </c>
      <c r="G4941">
        <v>10</v>
      </c>
      <c r="H4941">
        <v>6139</v>
      </c>
      <c r="I4941" t="b">
        <v>0</v>
      </c>
    </row>
    <row r="4942" spans="1:9" x14ac:dyDescent="0.25">
      <c r="A4942" t="s">
        <v>15</v>
      </c>
      <c r="B4942" s="1">
        <v>44576</v>
      </c>
      <c r="C4942">
        <v>7</v>
      </c>
      <c r="D4942">
        <v>5795</v>
      </c>
      <c r="E4942">
        <v>0</v>
      </c>
      <c r="F4942">
        <v>351</v>
      </c>
      <c r="G4942">
        <v>7</v>
      </c>
      <c r="H4942">
        <v>6146</v>
      </c>
      <c r="I4942" t="b">
        <v>0</v>
      </c>
    </row>
    <row r="4943" spans="1:9" x14ac:dyDescent="0.25">
      <c r="A4943" t="s">
        <v>15</v>
      </c>
      <c r="B4943" s="1">
        <v>44577</v>
      </c>
      <c r="C4943">
        <v>9</v>
      </c>
      <c r="D4943">
        <v>5804</v>
      </c>
      <c r="E4943">
        <v>1</v>
      </c>
      <c r="F4943">
        <v>352</v>
      </c>
      <c r="G4943">
        <v>10</v>
      </c>
      <c r="H4943">
        <v>6156</v>
      </c>
      <c r="I4943" t="b">
        <v>0</v>
      </c>
    </row>
    <row r="4944" spans="1:9" x14ac:dyDescent="0.25">
      <c r="A4944" t="s">
        <v>15</v>
      </c>
      <c r="B4944" s="1">
        <v>44578</v>
      </c>
      <c r="C4944">
        <v>8</v>
      </c>
      <c r="D4944">
        <v>5812</v>
      </c>
      <c r="E4944">
        <v>1</v>
      </c>
      <c r="F4944">
        <v>353</v>
      </c>
      <c r="G4944">
        <v>9</v>
      </c>
      <c r="H4944">
        <v>6165</v>
      </c>
      <c r="I4944" t="b">
        <v>0</v>
      </c>
    </row>
    <row r="4945" spans="1:9" x14ac:dyDescent="0.25">
      <c r="A4945" t="s">
        <v>15</v>
      </c>
      <c r="B4945" s="1">
        <v>44579</v>
      </c>
      <c r="C4945">
        <v>7</v>
      </c>
      <c r="D4945">
        <v>5819</v>
      </c>
      <c r="E4945">
        <v>0</v>
      </c>
      <c r="F4945">
        <v>353</v>
      </c>
      <c r="G4945">
        <v>7</v>
      </c>
      <c r="H4945">
        <v>6172</v>
      </c>
      <c r="I4945" t="b">
        <v>0</v>
      </c>
    </row>
    <row r="4946" spans="1:9" x14ac:dyDescent="0.25">
      <c r="A4946" t="s">
        <v>15</v>
      </c>
      <c r="B4946" s="1">
        <v>44580</v>
      </c>
      <c r="C4946">
        <v>9</v>
      </c>
      <c r="D4946">
        <v>5828</v>
      </c>
      <c r="E4946">
        <v>0</v>
      </c>
      <c r="F4946">
        <v>353</v>
      </c>
      <c r="G4946">
        <v>9</v>
      </c>
      <c r="H4946">
        <v>6181</v>
      </c>
      <c r="I4946" t="b">
        <v>0</v>
      </c>
    </row>
    <row r="4947" spans="1:9" x14ac:dyDescent="0.25">
      <c r="A4947" t="s">
        <v>15</v>
      </c>
      <c r="B4947" s="1">
        <v>44581</v>
      </c>
      <c r="C4947">
        <v>7</v>
      </c>
      <c r="D4947">
        <v>5835</v>
      </c>
      <c r="E4947">
        <v>0</v>
      </c>
      <c r="F4947">
        <v>353</v>
      </c>
      <c r="G4947">
        <v>7</v>
      </c>
      <c r="H4947">
        <v>6188</v>
      </c>
      <c r="I4947" t="b">
        <v>0</v>
      </c>
    </row>
    <row r="4948" spans="1:9" x14ac:dyDescent="0.25">
      <c r="A4948" t="s">
        <v>15</v>
      </c>
      <c r="B4948" s="1">
        <v>44582</v>
      </c>
      <c r="C4948">
        <v>7</v>
      </c>
      <c r="D4948">
        <v>5842</v>
      </c>
      <c r="E4948">
        <v>0</v>
      </c>
      <c r="F4948">
        <v>353</v>
      </c>
      <c r="G4948">
        <v>7</v>
      </c>
      <c r="H4948">
        <v>6195</v>
      </c>
      <c r="I4948" t="b">
        <v>0</v>
      </c>
    </row>
    <row r="4949" spans="1:9" x14ac:dyDescent="0.25">
      <c r="A4949" t="s">
        <v>15</v>
      </c>
      <c r="B4949" s="1">
        <v>44583</v>
      </c>
      <c r="C4949">
        <v>6</v>
      </c>
      <c r="D4949">
        <v>5848</v>
      </c>
      <c r="E4949">
        <v>0</v>
      </c>
      <c r="F4949">
        <v>353</v>
      </c>
      <c r="G4949">
        <v>6</v>
      </c>
      <c r="H4949">
        <v>6201</v>
      </c>
      <c r="I4949" t="b">
        <v>0</v>
      </c>
    </row>
    <row r="4950" spans="1:9" x14ac:dyDescent="0.25">
      <c r="A4950" t="s">
        <v>15</v>
      </c>
      <c r="B4950" s="1">
        <v>44584</v>
      </c>
      <c r="C4950">
        <v>5</v>
      </c>
      <c r="D4950">
        <v>5853</v>
      </c>
      <c r="E4950">
        <v>0</v>
      </c>
      <c r="F4950">
        <v>353</v>
      </c>
      <c r="G4950">
        <v>5</v>
      </c>
      <c r="H4950">
        <v>6206</v>
      </c>
      <c r="I4950" t="b">
        <v>0</v>
      </c>
    </row>
    <row r="4951" spans="1:9" x14ac:dyDescent="0.25">
      <c r="A4951" t="s">
        <v>15</v>
      </c>
      <c r="B4951" s="1">
        <v>44585</v>
      </c>
      <c r="C4951">
        <v>11</v>
      </c>
      <c r="D4951">
        <v>5864</v>
      </c>
      <c r="E4951">
        <v>0</v>
      </c>
      <c r="F4951">
        <v>353</v>
      </c>
      <c r="G4951">
        <v>11</v>
      </c>
      <c r="H4951">
        <v>6217</v>
      </c>
      <c r="I4951" t="b">
        <v>0</v>
      </c>
    </row>
    <row r="4952" spans="1:9" x14ac:dyDescent="0.25">
      <c r="A4952" t="s">
        <v>15</v>
      </c>
      <c r="B4952" s="1">
        <v>44586</v>
      </c>
      <c r="C4952">
        <v>13</v>
      </c>
      <c r="D4952">
        <v>5877</v>
      </c>
      <c r="E4952">
        <v>1</v>
      </c>
      <c r="F4952">
        <v>354</v>
      </c>
      <c r="G4952">
        <v>14</v>
      </c>
      <c r="H4952">
        <v>6231</v>
      </c>
      <c r="I4952" t="b">
        <v>0</v>
      </c>
    </row>
    <row r="4953" spans="1:9" x14ac:dyDescent="0.25">
      <c r="A4953" t="s">
        <v>15</v>
      </c>
      <c r="B4953" s="1">
        <v>44587</v>
      </c>
      <c r="C4953">
        <v>6</v>
      </c>
      <c r="D4953">
        <v>5883</v>
      </c>
      <c r="E4953">
        <v>1</v>
      </c>
      <c r="F4953">
        <v>355</v>
      </c>
      <c r="G4953">
        <v>7</v>
      </c>
      <c r="H4953">
        <v>6238</v>
      </c>
      <c r="I4953" t="b">
        <v>0</v>
      </c>
    </row>
    <row r="4954" spans="1:9" x14ac:dyDescent="0.25">
      <c r="A4954" t="s">
        <v>15</v>
      </c>
      <c r="B4954" s="1">
        <v>44588</v>
      </c>
      <c r="C4954">
        <v>5</v>
      </c>
      <c r="D4954">
        <v>5888</v>
      </c>
      <c r="E4954">
        <v>0</v>
      </c>
      <c r="F4954">
        <v>355</v>
      </c>
      <c r="G4954">
        <v>5</v>
      </c>
      <c r="H4954">
        <v>6243</v>
      </c>
      <c r="I4954" t="b">
        <v>0</v>
      </c>
    </row>
    <row r="4955" spans="1:9" x14ac:dyDescent="0.25">
      <c r="A4955" t="s">
        <v>15</v>
      </c>
      <c r="B4955" s="1">
        <v>44589</v>
      </c>
      <c r="C4955">
        <v>5</v>
      </c>
      <c r="D4955">
        <v>5893</v>
      </c>
      <c r="E4955">
        <v>0</v>
      </c>
      <c r="F4955">
        <v>355</v>
      </c>
      <c r="G4955">
        <v>5</v>
      </c>
      <c r="H4955">
        <v>6248</v>
      </c>
      <c r="I4955" t="b">
        <v>0</v>
      </c>
    </row>
    <row r="4956" spans="1:9" x14ac:dyDescent="0.25">
      <c r="A4956" t="s">
        <v>15</v>
      </c>
      <c r="B4956" s="1">
        <v>44590</v>
      </c>
      <c r="C4956">
        <v>5</v>
      </c>
      <c r="D4956">
        <v>5898</v>
      </c>
      <c r="E4956">
        <v>0</v>
      </c>
      <c r="F4956">
        <v>355</v>
      </c>
      <c r="G4956">
        <v>5</v>
      </c>
      <c r="H4956">
        <v>6253</v>
      </c>
      <c r="I4956" t="b">
        <v>0</v>
      </c>
    </row>
    <row r="4957" spans="1:9" x14ac:dyDescent="0.25">
      <c r="A4957" t="s">
        <v>15</v>
      </c>
      <c r="B4957" s="1">
        <v>44591</v>
      </c>
      <c r="C4957">
        <v>8</v>
      </c>
      <c r="D4957">
        <v>5906</v>
      </c>
      <c r="E4957">
        <v>0</v>
      </c>
      <c r="F4957">
        <v>355</v>
      </c>
      <c r="G4957">
        <v>8</v>
      </c>
      <c r="H4957">
        <v>6261</v>
      </c>
      <c r="I4957" t="b">
        <v>0</v>
      </c>
    </row>
    <row r="4958" spans="1:9" x14ac:dyDescent="0.25">
      <c r="A4958" t="s">
        <v>15</v>
      </c>
      <c r="B4958" s="1">
        <v>44592</v>
      </c>
      <c r="C4958">
        <v>6</v>
      </c>
      <c r="D4958">
        <v>5912</v>
      </c>
      <c r="E4958">
        <v>0</v>
      </c>
      <c r="F4958">
        <v>355</v>
      </c>
      <c r="G4958">
        <v>6</v>
      </c>
      <c r="H4958">
        <v>6267</v>
      </c>
      <c r="I4958" t="b">
        <v>0</v>
      </c>
    </row>
    <row r="4959" spans="1:9" x14ac:dyDescent="0.25">
      <c r="A4959" t="s">
        <v>15</v>
      </c>
      <c r="B4959" s="1">
        <v>44593</v>
      </c>
      <c r="C4959">
        <v>2</v>
      </c>
      <c r="D4959">
        <v>5914</v>
      </c>
      <c r="E4959">
        <v>0</v>
      </c>
      <c r="F4959">
        <v>355</v>
      </c>
      <c r="G4959">
        <v>2</v>
      </c>
      <c r="H4959">
        <v>6269</v>
      </c>
      <c r="I4959" t="b">
        <v>0</v>
      </c>
    </row>
    <row r="4960" spans="1:9" x14ac:dyDescent="0.25">
      <c r="A4960" t="s">
        <v>15</v>
      </c>
      <c r="B4960" s="1">
        <v>44594</v>
      </c>
      <c r="C4960">
        <v>15</v>
      </c>
      <c r="D4960">
        <v>5929</v>
      </c>
      <c r="E4960">
        <v>0</v>
      </c>
      <c r="F4960">
        <v>355</v>
      </c>
      <c r="G4960">
        <v>15</v>
      </c>
      <c r="H4960">
        <v>6284</v>
      </c>
      <c r="I4960" t="b">
        <v>1</v>
      </c>
    </row>
    <row r="4961" spans="1:9" x14ac:dyDescent="0.25">
      <c r="A4961" t="s">
        <v>15</v>
      </c>
      <c r="B4961" s="1">
        <v>44595</v>
      </c>
      <c r="C4961">
        <v>7</v>
      </c>
      <c r="D4961">
        <v>5936</v>
      </c>
      <c r="E4961">
        <v>0</v>
      </c>
      <c r="F4961">
        <v>355</v>
      </c>
      <c r="G4961">
        <v>7</v>
      </c>
      <c r="H4961">
        <v>6291</v>
      </c>
      <c r="I4961" t="b">
        <v>1</v>
      </c>
    </row>
    <row r="4962" spans="1:9" x14ac:dyDescent="0.25">
      <c r="A4962" t="s">
        <v>15</v>
      </c>
      <c r="B4962" s="1">
        <v>44596</v>
      </c>
      <c r="C4962">
        <v>3</v>
      </c>
      <c r="D4962">
        <v>5939</v>
      </c>
      <c r="E4962">
        <v>0</v>
      </c>
      <c r="F4962">
        <v>355</v>
      </c>
      <c r="G4962">
        <v>3</v>
      </c>
      <c r="H4962">
        <v>6294</v>
      </c>
      <c r="I4962" t="b">
        <v>1</v>
      </c>
    </row>
    <row r="4963" spans="1:9" x14ac:dyDescent="0.25">
      <c r="A4963" t="s">
        <v>15</v>
      </c>
      <c r="B4963" s="1">
        <v>44597</v>
      </c>
      <c r="C4963">
        <v>0</v>
      </c>
      <c r="D4963">
        <v>5939</v>
      </c>
      <c r="E4963">
        <v>0</v>
      </c>
      <c r="F4963">
        <v>355</v>
      </c>
      <c r="G4963">
        <v>0</v>
      </c>
      <c r="H4963">
        <v>6294</v>
      </c>
      <c r="I4963" t="b">
        <v>1</v>
      </c>
    </row>
    <row r="4964" spans="1:9" x14ac:dyDescent="0.25">
      <c r="A4964" t="s">
        <v>15</v>
      </c>
      <c r="B4964" s="1">
        <v>44598</v>
      </c>
      <c r="C4964">
        <v>0</v>
      </c>
      <c r="D4964">
        <v>5939</v>
      </c>
      <c r="E4964">
        <v>0</v>
      </c>
      <c r="F4964">
        <v>355</v>
      </c>
      <c r="G4964">
        <v>0</v>
      </c>
      <c r="H4964">
        <v>6294</v>
      </c>
      <c r="I4964" t="b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D4EF7-CE12-46D5-9C3B-4B07F5DE6F73}">
  <dimension ref="A1:I710"/>
  <sheetViews>
    <sheetView topLeftCell="A673" workbookViewId="0">
      <selection activeCell="D12" sqref="D12"/>
    </sheetView>
  </sheetViews>
  <sheetFormatPr defaultRowHeight="15" x14ac:dyDescent="0.25"/>
  <cols>
    <col min="1" max="1" width="19.28515625" bestFit="1" customWidth="1"/>
    <col min="2" max="2" width="10.7109375" bestFit="1" customWidth="1"/>
    <col min="3" max="3" width="30.140625" bestFit="1" customWidth="1"/>
    <col min="4" max="4" width="36.28515625" bestFit="1" customWidth="1"/>
    <col min="5" max="5" width="33.140625" bestFit="1" customWidth="1"/>
    <col min="6" max="6" width="39.42578125" bestFit="1" customWidth="1"/>
    <col min="7" max="7" width="17.28515625" bestFit="1" customWidth="1"/>
    <col min="8" max="8" width="23.42578125" bestFit="1" customWidth="1"/>
    <col min="9" max="9" width="22.85546875" bestFit="1" customWidth="1"/>
  </cols>
  <sheetData>
    <row r="1" spans="1:9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x14ac:dyDescent="0.25">
      <c r="A2" t="s">
        <v>10</v>
      </c>
      <c r="B2" s="1">
        <v>43890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 t="b">
        <v>0</v>
      </c>
    </row>
    <row r="3" spans="1:9" x14ac:dyDescent="0.25">
      <c r="A3" t="s">
        <v>10</v>
      </c>
      <c r="B3" s="1">
        <v>43891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 t="b">
        <v>0</v>
      </c>
    </row>
    <row r="4" spans="1:9" x14ac:dyDescent="0.25">
      <c r="A4" t="s">
        <v>10</v>
      </c>
      <c r="B4" s="1">
        <v>43892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 t="b">
        <v>0</v>
      </c>
    </row>
    <row r="5" spans="1:9" x14ac:dyDescent="0.25">
      <c r="A5" t="s">
        <v>10</v>
      </c>
      <c r="B5" s="1">
        <v>43893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 t="b">
        <v>0</v>
      </c>
    </row>
    <row r="6" spans="1:9" x14ac:dyDescent="0.25">
      <c r="A6" t="s">
        <v>10</v>
      </c>
      <c r="B6" s="1">
        <v>43894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 t="b">
        <v>0</v>
      </c>
    </row>
    <row r="7" spans="1:9" x14ac:dyDescent="0.25">
      <c r="A7" t="s">
        <v>10</v>
      </c>
      <c r="B7" s="1">
        <v>43895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 t="b">
        <v>0</v>
      </c>
    </row>
    <row r="8" spans="1:9" x14ac:dyDescent="0.25">
      <c r="A8" t="s">
        <v>10</v>
      </c>
      <c r="B8" s="1">
        <v>43896</v>
      </c>
      <c r="C8">
        <v>1</v>
      </c>
      <c r="D8">
        <v>1</v>
      </c>
      <c r="E8">
        <v>0</v>
      </c>
      <c r="F8">
        <v>0</v>
      </c>
      <c r="G8">
        <v>1</v>
      </c>
      <c r="H8">
        <v>1</v>
      </c>
      <c r="I8" t="b">
        <v>0</v>
      </c>
    </row>
    <row r="9" spans="1:9" x14ac:dyDescent="0.25">
      <c r="A9" t="s">
        <v>10</v>
      </c>
      <c r="B9" s="1">
        <v>43897</v>
      </c>
      <c r="C9">
        <v>0</v>
      </c>
      <c r="D9">
        <v>1</v>
      </c>
      <c r="E9">
        <v>0</v>
      </c>
      <c r="F9">
        <v>0</v>
      </c>
      <c r="G9">
        <v>0</v>
      </c>
      <c r="H9">
        <v>1</v>
      </c>
      <c r="I9" t="b">
        <v>0</v>
      </c>
    </row>
    <row r="10" spans="1:9" x14ac:dyDescent="0.25">
      <c r="A10" t="s">
        <v>10</v>
      </c>
      <c r="B10" s="1">
        <v>43898</v>
      </c>
      <c r="C10">
        <v>0</v>
      </c>
      <c r="D10">
        <v>1</v>
      </c>
      <c r="E10">
        <v>0</v>
      </c>
      <c r="F10">
        <v>0</v>
      </c>
      <c r="G10">
        <v>0</v>
      </c>
      <c r="H10">
        <v>1</v>
      </c>
      <c r="I10" t="b">
        <v>0</v>
      </c>
    </row>
    <row r="11" spans="1:9" x14ac:dyDescent="0.25">
      <c r="A11" t="s">
        <v>10</v>
      </c>
      <c r="B11" s="1">
        <v>43899</v>
      </c>
      <c r="C11">
        <v>1</v>
      </c>
      <c r="D11">
        <v>2</v>
      </c>
      <c r="E11">
        <v>0</v>
      </c>
      <c r="F11">
        <v>0</v>
      </c>
      <c r="G11">
        <v>1</v>
      </c>
      <c r="H11">
        <v>2</v>
      </c>
      <c r="I11" t="b">
        <v>0</v>
      </c>
    </row>
    <row r="12" spans="1:9" x14ac:dyDescent="0.25">
      <c r="A12" t="s">
        <v>10</v>
      </c>
      <c r="B12" s="1">
        <v>43900</v>
      </c>
      <c r="C12">
        <v>0</v>
      </c>
      <c r="D12">
        <v>2</v>
      </c>
      <c r="E12">
        <v>0</v>
      </c>
      <c r="F12">
        <v>0</v>
      </c>
      <c r="G12">
        <v>0</v>
      </c>
      <c r="H12">
        <v>2</v>
      </c>
      <c r="I12" t="b">
        <v>0</v>
      </c>
    </row>
    <row r="13" spans="1:9" x14ac:dyDescent="0.25">
      <c r="A13" t="s">
        <v>10</v>
      </c>
      <c r="B13" s="1">
        <v>43901</v>
      </c>
      <c r="C13">
        <v>5</v>
      </c>
      <c r="D13">
        <v>7</v>
      </c>
      <c r="E13">
        <v>0</v>
      </c>
      <c r="F13">
        <v>0</v>
      </c>
      <c r="G13">
        <v>5</v>
      </c>
      <c r="H13">
        <v>7</v>
      </c>
      <c r="I13" t="b">
        <v>0</v>
      </c>
    </row>
    <row r="14" spans="1:9" x14ac:dyDescent="0.25">
      <c r="A14" t="s">
        <v>10</v>
      </c>
      <c r="B14" s="1">
        <v>43902</v>
      </c>
      <c r="C14">
        <v>6</v>
      </c>
      <c r="D14">
        <v>13</v>
      </c>
      <c r="E14">
        <v>0</v>
      </c>
      <c r="F14">
        <v>0</v>
      </c>
      <c r="G14">
        <v>6</v>
      </c>
      <c r="H14">
        <v>13</v>
      </c>
      <c r="I14" t="b">
        <v>0</v>
      </c>
    </row>
    <row r="15" spans="1:9" x14ac:dyDescent="0.25">
      <c r="A15" t="s">
        <v>10</v>
      </c>
      <c r="B15" s="1">
        <v>43903</v>
      </c>
      <c r="C15">
        <v>10</v>
      </c>
      <c r="D15">
        <v>23</v>
      </c>
      <c r="E15">
        <v>0</v>
      </c>
      <c r="F15">
        <v>0</v>
      </c>
      <c r="G15">
        <v>10</v>
      </c>
      <c r="H15">
        <v>23</v>
      </c>
      <c r="I15" t="b">
        <v>0</v>
      </c>
    </row>
    <row r="16" spans="1:9" x14ac:dyDescent="0.25">
      <c r="A16" t="s">
        <v>10</v>
      </c>
      <c r="B16" s="1">
        <v>43904</v>
      </c>
      <c r="C16">
        <v>13</v>
      </c>
      <c r="D16">
        <v>36</v>
      </c>
      <c r="E16">
        <v>0</v>
      </c>
      <c r="F16">
        <v>0</v>
      </c>
      <c r="G16">
        <v>13</v>
      </c>
      <c r="H16">
        <v>36</v>
      </c>
      <c r="I16" t="b">
        <v>0</v>
      </c>
    </row>
    <row r="17" spans="1:9" x14ac:dyDescent="0.25">
      <c r="A17" t="s">
        <v>10</v>
      </c>
      <c r="B17" s="1">
        <v>43905</v>
      </c>
      <c r="C17">
        <v>9</v>
      </c>
      <c r="D17">
        <v>45</v>
      </c>
      <c r="E17">
        <v>0</v>
      </c>
      <c r="F17">
        <v>0</v>
      </c>
      <c r="G17">
        <v>9</v>
      </c>
      <c r="H17">
        <v>45</v>
      </c>
      <c r="I17" t="b">
        <v>0</v>
      </c>
    </row>
    <row r="18" spans="1:9" x14ac:dyDescent="0.25">
      <c r="A18" t="s">
        <v>10</v>
      </c>
      <c r="B18" s="1">
        <v>43906</v>
      </c>
      <c r="C18">
        <v>15</v>
      </c>
      <c r="D18">
        <v>60</v>
      </c>
      <c r="E18">
        <v>0</v>
      </c>
      <c r="F18">
        <v>0</v>
      </c>
      <c r="G18">
        <v>15</v>
      </c>
      <c r="H18">
        <v>60</v>
      </c>
      <c r="I18" t="b">
        <v>0</v>
      </c>
    </row>
    <row r="19" spans="1:9" x14ac:dyDescent="0.25">
      <c r="A19" t="s">
        <v>10</v>
      </c>
      <c r="B19" s="1">
        <v>43907</v>
      </c>
      <c r="C19">
        <v>23</v>
      </c>
      <c r="D19">
        <v>83</v>
      </c>
      <c r="E19">
        <v>0</v>
      </c>
      <c r="F19">
        <v>0</v>
      </c>
      <c r="G19">
        <v>23</v>
      </c>
      <c r="H19">
        <v>83</v>
      </c>
      <c r="I19" t="b">
        <v>0</v>
      </c>
    </row>
    <row r="20" spans="1:9" x14ac:dyDescent="0.25">
      <c r="A20" t="s">
        <v>10</v>
      </c>
      <c r="B20" s="1">
        <v>43908</v>
      </c>
      <c r="C20">
        <v>28</v>
      </c>
      <c r="D20">
        <v>111</v>
      </c>
      <c r="E20">
        <v>0</v>
      </c>
      <c r="F20">
        <v>0</v>
      </c>
      <c r="G20">
        <v>28</v>
      </c>
      <c r="H20">
        <v>111</v>
      </c>
      <c r="I20" t="b">
        <v>0</v>
      </c>
    </row>
    <row r="21" spans="1:9" x14ac:dyDescent="0.25">
      <c r="A21" t="s">
        <v>10</v>
      </c>
      <c r="B21" s="1">
        <v>43909</v>
      </c>
      <c r="C21">
        <v>25</v>
      </c>
      <c r="D21">
        <v>136</v>
      </c>
      <c r="E21">
        <v>0</v>
      </c>
      <c r="F21">
        <v>0</v>
      </c>
      <c r="G21">
        <v>25</v>
      </c>
      <c r="H21">
        <v>136</v>
      </c>
      <c r="I21" t="b">
        <v>0</v>
      </c>
    </row>
    <row r="22" spans="1:9" x14ac:dyDescent="0.25">
      <c r="A22" t="s">
        <v>10</v>
      </c>
      <c r="B22" s="1">
        <v>43910</v>
      </c>
      <c r="C22">
        <v>44</v>
      </c>
      <c r="D22">
        <v>180</v>
      </c>
      <c r="E22">
        <v>0</v>
      </c>
      <c r="F22">
        <v>0</v>
      </c>
      <c r="G22">
        <v>44</v>
      </c>
      <c r="H22">
        <v>180</v>
      </c>
      <c r="I22" t="b">
        <v>0</v>
      </c>
    </row>
    <row r="23" spans="1:9" x14ac:dyDescent="0.25">
      <c r="A23" t="s">
        <v>10</v>
      </c>
      <c r="B23" s="1">
        <v>43911</v>
      </c>
      <c r="C23">
        <v>49</v>
      </c>
      <c r="D23">
        <v>229</v>
      </c>
      <c r="E23">
        <v>0</v>
      </c>
      <c r="F23">
        <v>0</v>
      </c>
      <c r="G23">
        <v>49</v>
      </c>
      <c r="H23">
        <v>229</v>
      </c>
      <c r="I23" t="b">
        <v>0</v>
      </c>
    </row>
    <row r="24" spans="1:9" x14ac:dyDescent="0.25">
      <c r="A24" t="s">
        <v>10</v>
      </c>
      <c r="B24" s="1">
        <v>43912</v>
      </c>
      <c r="C24">
        <v>54</v>
      </c>
      <c r="D24">
        <v>283</v>
      </c>
      <c r="E24">
        <v>0</v>
      </c>
      <c r="F24">
        <v>0</v>
      </c>
      <c r="G24">
        <v>54</v>
      </c>
      <c r="H24">
        <v>283</v>
      </c>
      <c r="I24" t="b">
        <v>0</v>
      </c>
    </row>
    <row r="25" spans="1:9" x14ac:dyDescent="0.25">
      <c r="A25" t="s">
        <v>10</v>
      </c>
      <c r="B25" s="1">
        <v>43913</v>
      </c>
      <c r="C25">
        <v>63</v>
      </c>
      <c r="D25">
        <v>346</v>
      </c>
      <c r="E25">
        <v>0</v>
      </c>
      <c r="F25">
        <v>0</v>
      </c>
      <c r="G25">
        <v>63</v>
      </c>
      <c r="H25">
        <v>346</v>
      </c>
      <c r="I25" t="b">
        <v>0</v>
      </c>
    </row>
    <row r="26" spans="1:9" x14ac:dyDescent="0.25">
      <c r="A26" t="s">
        <v>10</v>
      </c>
      <c r="B26" s="1">
        <v>43914</v>
      </c>
      <c r="C26">
        <v>86</v>
      </c>
      <c r="D26">
        <v>432</v>
      </c>
      <c r="E26">
        <v>0</v>
      </c>
      <c r="F26">
        <v>0</v>
      </c>
      <c r="G26">
        <v>86</v>
      </c>
      <c r="H26">
        <v>432</v>
      </c>
      <c r="I26" t="b">
        <v>0</v>
      </c>
    </row>
    <row r="27" spans="1:9" x14ac:dyDescent="0.25">
      <c r="A27" t="s">
        <v>10</v>
      </c>
      <c r="B27" s="1">
        <v>43915</v>
      </c>
      <c r="C27">
        <v>112</v>
      </c>
      <c r="D27">
        <v>544</v>
      </c>
      <c r="E27">
        <v>0</v>
      </c>
      <c r="F27">
        <v>0</v>
      </c>
      <c r="G27">
        <v>112</v>
      </c>
      <c r="H27">
        <v>544</v>
      </c>
      <c r="I27" t="b">
        <v>0</v>
      </c>
    </row>
    <row r="28" spans="1:9" x14ac:dyDescent="0.25">
      <c r="A28" t="s">
        <v>10</v>
      </c>
      <c r="B28" s="1">
        <v>43916</v>
      </c>
      <c r="C28">
        <v>130</v>
      </c>
      <c r="D28">
        <v>674</v>
      </c>
      <c r="E28">
        <v>0</v>
      </c>
      <c r="F28">
        <v>0</v>
      </c>
      <c r="G28">
        <v>130</v>
      </c>
      <c r="H28">
        <v>674</v>
      </c>
      <c r="I28" t="b">
        <v>0</v>
      </c>
    </row>
    <row r="29" spans="1:9" x14ac:dyDescent="0.25">
      <c r="A29" t="s">
        <v>10</v>
      </c>
      <c r="B29" s="1">
        <v>43917</v>
      </c>
      <c r="C29">
        <v>130</v>
      </c>
      <c r="D29">
        <v>804</v>
      </c>
      <c r="E29">
        <v>0</v>
      </c>
      <c r="F29">
        <v>0</v>
      </c>
      <c r="G29">
        <v>130</v>
      </c>
      <c r="H29">
        <v>804</v>
      </c>
      <c r="I29" t="b">
        <v>0</v>
      </c>
    </row>
    <row r="30" spans="1:9" x14ac:dyDescent="0.25">
      <c r="A30" t="s">
        <v>10</v>
      </c>
      <c r="B30" s="1">
        <v>43918</v>
      </c>
      <c r="C30">
        <v>123</v>
      </c>
      <c r="D30">
        <v>927</v>
      </c>
      <c r="E30">
        <v>0</v>
      </c>
      <c r="F30">
        <v>0</v>
      </c>
      <c r="G30">
        <v>123</v>
      </c>
      <c r="H30">
        <v>927</v>
      </c>
      <c r="I30" t="b">
        <v>0</v>
      </c>
    </row>
    <row r="31" spans="1:9" x14ac:dyDescent="0.25">
      <c r="A31" t="s">
        <v>10</v>
      </c>
      <c r="B31" s="1">
        <v>43919</v>
      </c>
      <c r="C31">
        <v>145</v>
      </c>
      <c r="D31">
        <v>1072</v>
      </c>
      <c r="E31">
        <v>0</v>
      </c>
      <c r="F31">
        <v>0</v>
      </c>
      <c r="G31">
        <v>145</v>
      </c>
      <c r="H31">
        <v>1072</v>
      </c>
      <c r="I31" t="b">
        <v>0</v>
      </c>
    </row>
    <row r="32" spans="1:9" x14ac:dyDescent="0.25">
      <c r="A32" t="s">
        <v>10</v>
      </c>
      <c r="B32" s="1">
        <v>43920</v>
      </c>
      <c r="C32">
        <v>151</v>
      </c>
      <c r="D32">
        <v>1223</v>
      </c>
      <c r="E32">
        <v>0</v>
      </c>
      <c r="F32">
        <v>0</v>
      </c>
      <c r="G32">
        <v>151</v>
      </c>
      <c r="H32">
        <v>1223</v>
      </c>
      <c r="I32" t="b">
        <v>0</v>
      </c>
    </row>
    <row r="33" spans="1:9" x14ac:dyDescent="0.25">
      <c r="A33" t="s">
        <v>10</v>
      </c>
      <c r="B33" s="1">
        <v>43921</v>
      </c>
      <c r="C33">
        <v>183</v>
      </c>
      <c r="D33">
        <v>1406</v>
      </c>
      <c r="E33">
        <v>0</v>
      </c>
      <c r="F33">
        <v>0</v>
      </c>
      <c r="G33">
        <v>183</v>
      </c>
      <c r="H33">
        <v>1406</v>
      </c>
      <c r="I33" t="b">
        <v>0</v>
      </c>
    </row>
    <row r="34" spans="1:9" x14ac:dyDescent="0.25">
      <c r="A34" t="s">
        <v>10</v>
      </c>
      <c r="B34" s="1">
        <v>43922</v>
      </c>
      <c r="C34">
        <v>202</v>
      </c>
      <c r="D34">
        <v>1608</v>
      </c>
      <c r="E34">
        <v>0</v>
      </c>
      <c r="F34">
        <v>0</v>
      </c>
      <c r="G34">
        <v>202</v>
      </c>
      <c r="H34">
        <v>1608</v>
      </c>
      <c r="I34" t="b">
        <v>0</v>
      </c>
    </row>
    <row r="35" spans="1:9" x14ac:dyDescent="0.25">
      <c r="A35" t="s">
        <v>10</v>
      </c>
      <c r="B35" s="1">
        <v>43923</v>
      </c>
      <c r="C35">
        <v>190</v>
      </c>
      <c r="D35">
        <v>1798</v>
      </c>
      <c r="E35">
        <v>0</v>
      </c>
      <c r="F35">
        <v>0</v>
      </c>
      <c r="G35">
        <v>190</v>
      </c>
      <c r="H35">
        <v>1798</v>
      </c>
      <c r="I35" t="b">
        <v>0</v>
      </c>
    </row>
    <row r="36" spans="1:9" x14ac:dyDescent="0.25">
      <c r="A36" t="s">
        <v>10</v>
      </c>
      <c r="B36" s="1">
        <v>43924</v>
      </c>
      <c r="C36">
        <v>199</v>
      </c>
      <c r="D36">
        <v>1997</v>
      </c>
      <c r="E36">
        <v>0</v>
      </c>
      <c r="F36">
        <v>0</v>
      </c>
      <c r="G36">
        <v>199</v>
      </c>
      <c r="H36">
        <v>1997</v>
      </c>
      <c r="I36" t="b">
        <v>0</v>
      </c>
    </row>
    <row r="37" spans="1:9" x14ac:dyDescent="0.25">
      <c r="A37" t="s">
        <v>10</v>
      </c>
      <c r="B37" s="1">
        <v>43925</v>
      </c>
      <c r="C37">
        <v>231</v>
      </c>
      <c r="D37">
        <v>2228</v>
      </c>
      <c r="E37">
        <v>0</v>
      </c>
      <c r="F37">
        <v>0</v>
      </c>
      <c r="G37">
        <v>231</v>
      </c>
      <c r="H37">
        <v>2228</v>
      </c>
      <c r="I37" t="b">
        <v>0</v>
      </c>
    </row>
    <row r="38" spans="1:9" x14ac:dyDescent="0.25">
      <c r="A38" t="s">
        <v>10</v>
      </c>
      <c r="B38" s="1">
        <v>43926</v>
      </c>
      <c r="C38">
        <v>195</v>
      </c>
      <c r="D38">
        <v>2423</v>
      </c>
      <c r="E38">
        <v>0</v>
      </c>
      <c r="F38">
        <v>0</v>
      </c>
      <c r="G38">
        <v>195</v>
      </c>
      <c r="H38">
        <v>2423</v>
      </c>
      <c r="I38" t="b">
        <v>0</v>
      </c>
    </row>
    <row r="39" spans="1:9" x14ac:dyDescent="0.25">
      <c r="A39" t="s">
        <v>10</v>
      </c>
      <c r="B39" s="1">
        <v>43927</v>
      </c>
      <c r="C39">
        <v>198</v>
      </c>
      <c r="D39">
        <v>2621</v>
      </c>
      <c r="E39">
        <v>0</v>
      </c>
      <c r="F39">
        <v>0</v>
      </c>
      <c r="G39">
        <v>198</v>
      </c>
      <c r="H39">
        <v>2621</v>
      </c>
      <c r="I39" t="b">
        <v>0</v>
      </c>
    </row>
    <row r="40" spans="1:9" x14ac:dyDescent="0.25">
      <c r="A40" t="s">
        <v>10</v>
      </c>
      <c r="B40" s="1">
        <v>43928</v>
      </c>
      <c r="C40">
        <v>220</v>
      </c>
      <c r="D40">
        <v>2841</v>
      </c>
      <c r="E40">
        <v>0</v>
      </c>
      <c r="F40">
        <v>0</v>
      </c>
      <c r="G40">
        <v>220</v>
      </c>
      <c r="H40">
        <v>2841</v>
      </c>
      <c r="I40" t="b">
        <v>0</v>
      </c>
    </row>
    <row r="41" spans="1:9" x14ac:dyDescent="0.25">
      <c r="A41" t="s">
        <v>10</v>
      </c>
      <c r="B41" s="1">
        <v>43929</v>
      </c>
      <c r="C41">
        <v>239</v>
      </c>
      <c r="D41">
        <v>3080</v>
      </c>
      <c r="E41">
        <v>0</v>
      </c>
      <c r="F41">
        <v>0</v>
      </c>
      <c r="G41">
        <v>239</v>
      </c>
      <c r="H41">
        <v>3080</v>
      </c>
      <c r="I41" t="b">
        <v>0</v>
      </c>
    </row>
    <row r="42" spans="1:9" x14ac:dyDescent="0.25">
      <c r="A42" t="s">
        <v>10</v>
      </c>
      <c r="B42" s="1">
        <v>43930</v>
      </c>
      <c r="C42">
        <v>207</v>
      </c>
      <c r="D42">
        <v>3287</v>
      </c>
      <c r="E42">
        <v>0</v>
      </c>
      <c r="F42">
        <v>0</v>
      </c>
      <c r="G42">
        <v>207</v>
      </c>
      <c r="H42">
        <v>3287</v>
      </c>
      <c r="I42" t="b">
        <v>0</v>
      </c>
    </row>
    <row r="43" spans="1:9" x14ac:dyDescent="0.25">
      <c r="A43" t="s">
        <v>10</v>
      </c>
      <c r="B43" s="1">
        <v>43931</v>
      </c>
      <c r="C43">
        <v>171</v>
      </c>
      <c r="D43">
        <v>3458</v>
      </c>
      <c r="E43">
        <v>0</v>
      </c>
      <c r="F43">
        <v>0</v>
      </c>
      <c r="G43">
        <v>171</v>
      </c>
      <c r="H43">
        <v>3458</v>
      </c>
      <c r="I43" t="b">
        <v>0</v>
      </c>
    </row>
    <row r="44" spans="1:9" x14ac:dyDescent="0.25">
      <c r="A44" t="s">
        <v>10</v>
      </c>
      <c r="B44" s="1">
        <v>43932</v>
      </c>
      <c r="C44">
        <v>179</v>
      </c>
      <c r="D44">
        <v>3637</v>
      </c>
      <c r="E44">
        <v>0</v>
      </c>
      <c r="F44">
        <v>0</v>
      </c>
      <c r="G44">
        <v>179</v>
      </c>
      <c r="H44">
        <v>3637</v>
      </c>
      <c r="I44" t="b">
        <v>0</v>
      </c>
    </row>
    <row r="45" spans="1:9" x14ac:dyDescent="0.25">
      <c r="A45" t="s">
        <v>10</v>
      </c>
      <c r="B45" s="1">
        <v>43933</v>
      </c>
      <c r="C45">
        <v>159</v>
      </c>
      <c r="D45">
        <v>3796</v>
      </c>
      <c r="E45">
        <v>0</v>
      </c>
      <c r="F45">
        <v>0</v>
      </c>
      <c r="G45">
        <v>159</v>
      </c>
      <c r="H45">
        <v>3796</v>
      </c>
      <c r="I45" t="b">
        <v>0</v>
      </c>
    </row>
    <row r="46" spans="1:9" x14ac:dyDescent="0.25">
      <c r="A46" t="s">
        <v>10</v>
      </c>
      <c r="B46" s="1">
        <v>43934</v>
      </c>
      <c r="C46">
        <v>166</v>
      </c>
      <c r="D46">
        <v>3962</v>
      </c>
      <c r="E46">
        <v>0</v>
      </c>
      <c r="F46">
        <v>0</v>
      </c>
      <c r="G46">
        <v>166</v>
      </c>
      <c r="H46">
        <v>3962</v>
      </c>
      <c r="I46" t="b">
        <v>0</v>
      </c>
    </row>
    <row r="47" spans="1:9" x14ac:dyDescent="0.25">
      <c r="A47" t="s">
        <v>10</v>
      </c>
      <c r="B47" s="1">
        <v>43935</v>
      </c>
      <c r="C47">
        <v>143</v>
      </c>
      <c r="D47">
        <v>4105</v>
      </c>
      <c r="E47">
        <v>0</v>
      </c>
      <c r="F47">
        <v>0</v>
      </c>
      <c r="G47">
        <v>143</v>
      </c>
      <c r="H47">
        <v>4105</v>
      </c>
      <c r="I47" t="b">
        <v>0</v>
      </c>
    </row>
    <row r="48" spans="1:9" x14ac:dyDescent="0.25">
      <c r="A48" t="s">
        <v>10</v>
      </c>
      <c r="B48" s="1">
        <v>43936</v>
      </c>
      <c r="C48">
        <v>143</v>
      </c>
      <c r="D48">
        <v>4248</v>
      </c>
      <c r="E48">
        <v>2</v>
      </c>
      <c r="F48">
        <v>2</v>
      </c>
      <c r="G48">
        <v>145</v>
      </c>
      <c r="H48">
        <v>4250</v>
      </c>
      <c r="I48" t="b">
        <v>0</v>
      </c>
    </row>
    <row r="49" spans="1:9" x14ac:dyDescent="0.25">
      <c r="A49" t="s">
        <v>10</v>
      </c>
      <c r="B49" s="1">
        <v>43937</v>
      </c>
      <c r="C49">
        <v>140</v>
      </c>
      <c r="D49">
        <v>4388</v>
      </c>
      <c r="E49">
        <v>0</v>
      </c>
      <c r="F49">
        <v>2</v>
      </c>
      <c r="G49">
        <v>140</v>
      </c>
      <c r="H49">
        <v>4390</v>
      </c>
      <c r="I49" t="b">
        <v>0</v>
      </c>
    </row>
    <row r="50" spans="1:9" x14ac:dyDescent="0.25">
      <c r="A50" t="s">
        <v>10</v>
      </c>
      <c r="B50" s="1">
        <v>43938</v>
      </c>
      <c r="C50">
        <v>101</v>
      </c>
      <c r="D50">
        <v>4489</v>
      </c>
      <c r="E50">
        <v>0</v>
      </c>
      <c r="F50">
        <v>2</v>
      </c>
      <c r="G50">
        <v>101</v>
      </c>
      <c r="H50">
        <v>4491</v>
      </c>
      <c r="I50" t="b">
        <v>0</v>
      </c>
    </row>
    <row r="51" spans="1:9" x14ac:dyDescent="0.25">
      <c r="A51" t="s">
        <v>10</v>
      </c>
      <c r="B51" s="1">
        <v>43939</v>
      </c>
      <c r="C51">
        <v>101</v>
      </c>
      <c r="D51">
        <v>4590</v>
      </c>
      <c r="E51">
        <v>0</v>
      </c>
      <c r="F51">
        <v>2</v>
      </c>
      <c r="G51">
        <v>101</v>
      </c>
      <c r="H51">
        <v>4592</v>
      </c>
      <c r="I51" t="b">
        <v>0</v>
      </c>
    </row>
    <row r="52" spans="1:9" x14ac:dyDescent="0.25">
      <c r="A52" t="s">
        <v>10</v>
      </c>
      <c r="B52" s="1">
        <v>43940</v>
      </c>
      <c r="C52">
        <v>104</v>
      </c>
      <c r="D52">
        <v>4694</v>
      </c>
      <c r="E52">
        <v>0</v>
      </c>
      <c r="F52">
        <v>2</v>
      </c>
      <c r="G52">
        <v>104</v>
      </c>
      <c r="H52">
        <v>4696</v>
      </c>
      <c r="I52" t="b">
        <v>0</v>
      </c>
    </row>
    <row r="53" spans="1:9" x14ac:dyDescent="0.25">
      <c r="A53" t="s">
        <v>10</v>
      </c>
      <c r="B53" s="1">
        <v>43941</v>
      </c>
      <c r="C53">
        <v>96</v>
      </c>
      <c r="D53">
        <v>4790</v>
      </c>
      <c r="E53">
        <v>0</v>
      </c>
      <c r="F53">
        <v>2</v>
      </c>
      <c r="G53">
        <v>96</v>
      </c>
      <c r="H53">
        <v>4792</v>
      </c>
      <c r="I53" t="b">
        <v>0</v>
      </c>
    </row>
    <row r="54" spans="1:9" x14ac:dyDescent="0.25">
      <c r="A54" t="s">
        <v>10</v>
      </c>
      <c r="B54" s="1">
        <v>43942</v>
      </c>
      <c r="C54">
        <v>96</v>
      </c>
      <c r="D54">
        <v>4886</v>
      </c>
      <c r="E54">
        <v>0</v>
      </c>
      <c r="F54">
        <v>2</v>
      </c>
      <c r="G54">
        <v>96</v>
      </c>
      <c r="H54">
        <v>4888</v>
      </c>
      <c r="I54" t="b">
        <v>0</v>
      </c>
    </row>
    <row r="55" spans="1:9" x14ac:dyDescent="0.25">
      <c r="A55" t="s">
        <v>10</v>
      </c>
      <c r="B55" s="1">
        <v>43943</v>
      </c>
      <c r="C55">
        <v>109</v>
      </c>
      <c r="D55">
        <v>4995</v>
      </c>
      <c r="E55">
        <v>0</v>
      </c>
      <c r="F55">
        <v>2</v>
      </c>
      <c r="G55">
        <v>109</v>
      </c>
      <c r="H55">
        <v>4997</v>
      </c>
      <c r="I55" t="b">
        <v>0</v>
      </c>
    </row>
    <row r="56" spans="1:9" x14ac:dyDescent="0.25">
      <c r="A56" t="s">
        <v>10</v>
      </c>
      <c r="B56" s="1">
        <v>43944</v>
      </c>
      <c r="C56">
        <v>77</v>
      </c>
      <c r="D56">
        <v>5072</v>
      </c>
      <c r="E56">
        <v>0</v>
      </c>
      <c r="F56">
        <v>2</v>
      </c>
      <c r="G56">
        <v>77</v>
      </c>
      <c r="H56">
        <v>5074</v>
      </c>
      <c r="I56" t="b">
        <v>0</v>
      </c>
    </row>
    <row r="57" spans="1:9" x14ac:dyDescent="0.25">
      <c r="A57" t="s">
        <v>10</v>
      </c>
      <c r="B57" s="1">
        <v>43945</v>
      </c>
      <c r="C57">
        <v>71</v>
      </c>
      <c r="D57">
        <v>5143</v>
      </c>
      <c r="E57">
        <v>8</v>
      </c>
      <c r="F57">
        <v>10</v>
      </c>
      <c r="G57">
        <v>79</v>
      </c>
      <c r="H57">
        <v>5153</v>
      </c>
      <c r="I57" t="b">
        <v>0</v>
      </c>
    </row>
    <row r="58" spans="1:9" x14ac:dyDescent="0.25">
      <c r="A58" t="s">
        <v>10</v>
      </c>
      <c r="B58" s="1">
        <v>43946</v>
      </c>
      <c r="C58">
        <v>58</v>
      </c>
      <c r="D58">
        <v>5201</v>
      </c>
      <c r="E58">
        <v>9</v>
      </c>
      <c r="F58">
        <v>19</v>
      </c>
      <c r="G58">
        <v>67</v>
      </c>
      <c r="H58">
        <v>5220</v>
      </c>
      <c r="I58" t="b">
        <v>0</v>
      </c>
    </row>
    <row r="59" spans="1:9" x14ac:dyDescent="0.25">
      <c r="A59" t="s">
        <v>10</v>
      </c>
      <c r="B59" s="1">
        <v>43947</v>
      </c>
      <c r="C59">
        <v>53</v>
      </c>
      <c r="D59">
        <v>5254</v>
      </c>
      <c r="E59">
        <v>8</v>
      </c>
      <c r="F59">
        <v>27</v>
      </c>
      <c r="G59">
        <v>61</v>
      </c>
      <c r="H59">
        <v>5281</v>
      </c>
      <c r="I59" t="b">
        <v>0</v>
      </c>
    </row>
    <row r="60" spans="1:9" x14ac:dyDescent="0.25">
      <c r="A60" t="s">
        <v>10</v>
      </c>
      <c r="B60" s="1">
        <v>43948</v>
      </c>
      <c r="C60">
        <v>52</v>
      </c>
      <c r="D60">
        <v>5306</v>
      </c>
      <c r="E60">
        <v>7</v>
      </c>
      <c r="F60">
        <v>34</v>
      </c>
      <c r="G60">
        <v>59</v>
      </c>
      <c r="H60">
        <v>5340</v>
      </c>
      <c r="I60" t="b">
        <v>0</v>
      </c>
    </row>
    <row r="61" spans="1:9" x14ac:dyDescent="0.25">
      <c r="A61" t="s">
        <v>10</v>
      </c>
      <c r="B61" s="1">
        <v>43949</v>
      </c>
      <c r="C61">
        <v>44</v>
      </c>
      <c r="D61">
        <v>5350</v>
      </c>
      <c r="E61">
        <v>6</v>
      </c>
      <c r="F61">
        <v>40</v>
      </c>
      <c r="G61">
        <v>50</v>
      </c>
      <c r="H61">
        <v>5390</v>
      </c>
      <c r="I61" t="b">
        <v>0</v>
      </c>
    </row>
    <row r="62" spans="1:9" x14ac:dyDescent="0.25">
      <c r="A62" t="s">
        <v>10</v>
      </c>
      <c r="B62" s="1">
        <v>43950</v>
      </c>
      <c r="C62">
        <v>45</v>
      </c>
      <c r="D62">
        <v>5395</v>
      </c>
      <c r="E62">
        <v>11</v>
      </c>
      <c r="F62">
        <v>51</v>
      </c>
      <c r="G62">
        <v>56</v>
      </c>
      <c r="H62">
        <v>5446</v>
      </c>
      <c r="I62" t="b">
        <v>0</v>
      </c>
    </row>
    <row r="63" spans="1:9" x14ac:dyDescent="0.25">
      <c r="A63" t="s">
        <v>10</v>
      </c>
      <c r="B63" s="1">
        <v>43951</v>
      </c>
      <c r="C63">
        <v>40</v>
      </c>
      <c r="D63">
        <v>5435</v>
      </c>
      <c r="E63">
        <v>9</v>
      </c>
      <c r="F63">
        <v>60</v>
      </c>
      <c r="G63">
        <v>49</v>
      </c>
      <c r="H63">
        <v>5495</v>
      </c>
      <c r="I63" t="b">
        <v>0</v>
      </c>
    </row>
    <row r="64" spans="1:9" x14ac:dyDescent="0.25">
      <c r="A64" t="s">
        <v>10</v>
      </c>
      <c r="B64" s="1">
        <v>43952</v>
      </c>
      <c r="C64">
        <v>41</v>
      </c>
      <c r="D64">
        <v>5476</v>
      </c>
      <c r="E64">
        <v>6</v>
      </c>
      <c r="F64">
        <v>66</v>
      </c>
      <c r="G64">
        <v>47</v>
      </c>
      <c r="H64">
        <v>5542</v>
      </c>
      <c r="I64" t="b">
        <v>0</v>
      </c>
    </row>
    <row r="65" spans="1:9" x14ac:dyDescent="0.25">
      <c r="A65" t="s">
        <v>10</v>
      </c>
      <c r="B65" s="1">
        <v>43953</v>
      </c>
      <c r="C65">
        <v>41</v>
      </c>
      <c r="D65">
        <v>5517</v>
      </c>
      <c r="E65">
        <v>8</v>
      </c>
      <c r="F65">
        <v>74</v>
      </c>
      <c r="G65">
        <v>49</v>
      </c>
      <c r="H65">
        <v>5591</v>
      </c>
      <c r="I65" t="b">
        <v>0</v>
      </c>
    </row>
    <row r="66" spans="1:9" x14ac:dyDescent="0.25">
      <c r="A66" t="s">
        <v>10</v>
      </c>
      <c r="B66" s="1">
        <v>43954</v>
      </c>
      <c r="C66">
        <v>36</v>
      </c>
      <c r="D66">
        <v>5553</v>
      </c>
      <c r="E66">
        <v>10</v>
      </c>
      <c r="F66">
        <v>84</v>
      </c>
      <c r="G66">
        <v>46</v>
      </c>
      <c r="H66">
        <v>5637</v>
      </c>
      <c r="I66" t="b">
        <v>0</v>
      </c>
    </row>
    <row r="67" spans="1:9" x14ac:dyDescent="0.25">
      <c r="A67" t="s">
        <v>10</v>
      </c>
      <c r="B67" s="1">
        <v>43955</v>
      </c>
      <c r="C67">
        <v>30</v>
      </c>
      <c r="D67">
        <v>5583</v>
      </c>
      <c r="E67">
        <v>7</v>
      </c>
      <c r="F67">
        <v>91</v>
      </c>
      <c r="G67">
        <v>37</v>
      </c>
      <c r="H67">
        <v>5674</v>
      </c>
      <c r="I67" t="b">
        <v>0</v>
      </c>
    </row>
    <row r="68" spans="1:9" x14ac:dyDescent="0.25">
      <c r="A68" t="s">
        <v>10</v>
      </c>
      <c r="B68" s="1">
        <v>43956</v>
      </c>
      <c r="C68">
        <v>25</v>
      </c>
      <c r="D68">
        <v>5608</v>
      </c>
      <c r="E68">
        <v>7</v>
      </c>
      <c r="F68">
        <v>98</v>
      </c>
      <c r="G68">
        <v>32</v>
      </c>
      <c r="H68">
        <v>5706</v>
      </c>
      <c r="I68" t="b">
        <v>0</v>
      </c>
    </row>
    <row r="69" spans="1:9" x14ac:dyDescent="0.25">
      <c r="A69" t="s">
        <v>10</v>
      </c>
      <c r="B69" s="1">
        <v>43957</v>
      </c>
      <c r="C69">
        <v>37</v>
      </c>
      <c r="D69">
        <v>5645</v>
      </c>
      <c r="E69">
        <v>9</v>
      </c>
      <c r="F69">
        <v>107</v>
      </c>
      <c r="G69">
        <v>46</v>
      </c>
      <c r="H69">
        <v>5752</v>
      </c>
      <c r="I69" t="b">
        <v>0</v>
      </c>
    </row>
    <row r="70" spans="1:9" x14ac:dyDescent="0.25">
      <c r="A70" t="s">
        <v>10</v>
      </c>
      <c r="B70" s="1">
        <v>43958</v>
      </c>
      <c r="C70">
        <v>37</v>
      </c>
      <c r="D70">
        <v>5682</v>
      </c>
      <c r="E70">
        <v>6</v>
      </c>
      <c r="F70">
        <v>113</v>
      </c>
      <c r="G70">
        <v>43</v>
      </c>
      <c r="H70">
        <v>5795</v>
      </c>
      <c r="I70" t="b">
        <v>0</v>
      </c>
    </row>
    <row r="71" spans="1:9" x14ac:dyDescent="0.25">
      <c r="A71" t="s">
        <v>10</v>
      </c>
      <c r="B71" s="1">
        <v>43959</v>
      </c>
      <c r="C71">
        <v>31</v>
      </c>
      <c r="D71">
        <v>5713</v>
      </c>
      <c r="E71">
        <v>4</v>
      </c>
      <c r="F71">
        <v>117</v>
      </c>
      <c r="G71">
        <v>35</v>
      </c>
      <c r="H71">
        <v>5830</v>
      </c>
      <c r="I71" t="b">
        <v>0</v>
      </c>
    </row>
    <row r="72" spans="1:9" x14ac:dyDescent="0.25">
      <c r="A72" t="s">
        <v>10</v>
      </c>
      <c r="B72" s="1">
        <v>43960</v>
      </c>
      <c r="C72">
        <v>23</v>
      </c>
      <c r="D72">
        <v>5736</v>
      </c>
      <c r="E72">
        <v>2</v>
      </c>
      <c r="F72">
        <v>119</v>
      </c>
      <c r="G72">
        <v>25</v>
      </c>
      <c r="H72">
        <v>5855</v>
      </c>
      <c r="I72" t="b">
        <v>0</v>
      </c>
    </row>
    <row r="73" spans="1:9" x14ac:dyDescent="0.25">
      <c r="A73" t="s">
        <v>10</v>
      </c>
      <c r="B73" s="1">
        <v>43961</v>
      </c>
      <c r="C73">
        <v>26</v>
      </c>
      <c r="D73">
        <v>5762</v>
      </c>
      <c r="E73">
        <v>4</v>
      </c>
      <c r="F73">
        <v>123</v>
      </c>
      <c r="G73">
        <v>30</v>
      </c>
      <c r="H73">
        <v>5885</v>
      </c>
      <c r="I73" t="b">
        <v>0</v>
      </c>
    </row>
    <row r="74" spans="1:9" x14ac:dyDescent="0.25">
      <c r="A74" t="s">
        <v>10</v>
      </c>
      <c r="B74" s="1">
        <v>43962</v>
      </c>
      <c r="C74">
        <v>18</v>
      </c>
      <c r="D74">
        <v>5780</v>
      </c>
      <c r="E74">
        <v>10</v>
      </c>
      <c r="F74">
        <v>133</v>
      </c>
      <c r="G74">
        <v>28</v>
      </c>
      <c r="H74">
        <v>5913</v>
      </c>
      <c r="I74" t="b">
        <v>0</v>
      </c>
    </row>
    <row r="75" spans="1:9" x14ac:dyDescent="0.25">
      <c r="A75" t="s">
        <v>10</v>
      </c>
      <c r="B75" s="1">
        <v>43963</v>
      </c>
      <c r="C75">
        <v>18</v>
      </c>
      <c r="D75">
        <v>5798</v>
      </c>
      <c r="E75">
        <v>5</v>
      </c>
      <c r="F75">
        <v>138</v>
      </c>
      <c r="G75">
        <v>23</v>
      </c>
      <c r="H75">
        <v>5936</v>
      </c>
      <c r="I75" t="b">
        <v>0</v>
      </c>
    </row>
    <row r="76" spans="1:9" x14ac:dyDescent="0.25">
      <c r="A76" t="s">
        <v>10</v>
      </c>
      <c r="B76" s="1">
        <v>43964</v>
      </c>
      <c r="C76">
        <v>17</v>
      </c>
      <c r="D76">
        <v>5815</v>
      </c>
      <c r="E76">
        <v>1</v>
      </c>
      <c r="F76">
        <v>139</v>
      </c>
      <c r="G76">
        <v>18</v>
      </c>
      <c r="H76">
        <v>5954</v>
      </c>
      <c r="I76" t="b">
        <v>0</v>
      </c>
    </row>
    <row r="77" spans="1:9" x14ac:dyDescent="0.25">
      <c r="A77" t="s">
        <v>10</v>
      </c>
      <c r="B77" s="1">
        <v>43965</v>
      </c>
      <c r="C77">
        <v>20</v>
      </c>
      <c r="D77">
        <v>5835</v>
      </c>
      <c r="E77">
        <v>2</v>
      </c>
      <c r="F77">
        <v>141</v>
      </c>
      <c r="G77">
        <v>22</v>
      </c>
      <c r="H77">
        <v>5976</v>
      </c>
      <c r="I77" t="b">
        <v>0</v>
      </c>
    </row>
    <row r="78" spans="1:9" x14ac:dyDescent="0.25">
      <c r="A78" t="s">
        <v>10</v>
      </c>
      <c r="B78" s="1">
        <v>43966</v>
      </c>
      <c r="C78">
        <v>19</v>
      </c>
      <c r="D78">
        <v>5854</v>
      </c>
      <c r="E78">
        <v>7</v>
      </c>
      <c r="F78">
        <v>148</v>
      </c>
      <c r="G78">
        <v>26</v>
      </c>
      <c r="H78">
        <v>6002</v>
      </c>
      <c r="I78" t="b">
        <v>0</v>
      </c>
    </row>
    <row r="79" spans="1:9" x14ac:dyDescent="0.25">
      <c r="A79" t="s">
        <v>10</v>
      </c>
      <c r="B79" s="1">
        <v>43967</v>
      </c>
      <c r="C79">
        <v>14</v>
      </c>
      <c r="D79">
        <v>5868</v>
      </c>
      <c r="E79">
        <v>3</v>
      </c>
      <c r="F79">
        <v>151</v>
      </c>
      <c r="G79">
        <v>17</v>
      </c>
      <c r="H79">
        <v>6019</v>
      </c>
      <c r="I79" t="b">
        <v>0</v>
      </c>
    </row>
    <row r="80" spans="1:9" x14ac:dyDescent="0.25">
      <c r="A80" t="s">
        <v>10</v>
      </c>
      <c r="B80" s="1">
        <v>43968</v>
      </c>
      <c r="C80">
        <v>16</v>
      </c>
      <c r="D80">
        <v>5884</v>
      </c>
      <c r="E80">
        <v>3</v>
      </c>
      <c r="F80">
        <v>154</v>
      </c>
      <c r="G80">
        <v>19</v>
      </c>
      <c r="H80">
        <v>6038</v>
      </c>
      <c r="I80" t="b">
        <v>0</v>
      </c>
    </row>
    <row r="81" spans="1:9" x14ac:dyDescent="0.25">
      <c r="A81" t="s">
        <v>10</v>
      </c>
      <c r="B81" s="1">
        <v>43969</v>
      </c>
      <c r="C81">
        <v>11</v>
      </c>
      <c r="D81">
        <v>5895</v>
      </c>
      <c r="E81">
        <v>3</v>
      </c>
      <c r="F81">
        <v>157</v>
      </c>
      <c r="G81">
        <v>14</v>
      </c>
      <c r="H81">
        <v>6052</v>
      </c>
      <c r="I81" t="b">
        <v>0</v>
      </c>
    </row>
    <row r="82" spans="1:9" x14ac:dyDescent="0.25">
      <c r="A82" t="s">
        <v>10</v>
      </c>
      <c r="B82" s="1">
        <v>43970</v>
      </c>
      <c r="C82">
        <v>14</v>
      </c>
      <c r="D82">
        <v>5909</v>
      </c>
      <c r="E82">
        <v>2</v>
      </c>
      <c r="F82">
        <v>159</v>
      </c>
      <c r="G82">
        <v>16</v>
      </c>
      <c r="H82">
        <v>6068</v>
      </c>
      <c r="I82" t="b">
        <v>0</v>
      </c>
    </row>
    <row r="83" spans="1:9" x14ac:dyDescent="0.25">
      <c r="A83" t="s">
        <v>10</v>
      </c>
      <c r="B83" s="1">
        <v>43971</v>
      </c>
      <c r="C83">
        <v>19</v>
      </c>
      <c r="D83">
        <v>5928</v>
      </c>
      <c r="E83">
        <v>5</v>
      </c>
      <c r="F83">
        <v>164</v>
      </c>
      <c r="G83">
        <v>24</v>
      </c>
      <c r="H83">
        <v>6092</v>
      </c>
      <c r="I83" t="b">
        <v>0</v>
      </c>
    </row>
    <row r="84" spans="1:9" x14ac:dyDescent="0.25">
      <c r="A84" t="s">
        <v>10</v>
      </c>
      <c r="B84" s="1">
        <v>43972</v>
      </c>
      <c r="C84">
        <v>12</v>
      </c>
      <c r="D84">
        <v>5940</v>
      </c>
      <c r="E84">
        <v>1</v>
      </c>
      <c r="F84">
        <v>165</v>
      </c>
      <c r="G84">
        <v>13</v>
      </c>
      <c r="H84">
        <v>6105</v>
      </c>
      <c r="I84" t="b">
        <v>0</v>
      </c>
    </row>
    <row r="85" spans="1:9" x14ac:dyDescent="0.25">
      <c r="A85" t="s">
        <v>10</v>
      </c>
      <c r="B85" s="1">
        <v>43973</v>
      </c>
      <c r="C85">
        <v>10</v>
      </c>
      <c r="D85">
        <v>5950</v>
      </c>
      <c r="E85">
        <v>2</v>
      </c>
      <c r="F85">
        <v>167</v>
      </c>
      <c r="G85">
        <v>12</v>
      </c>
      <c r="H85">
        <v>6117</v>
      </c>
      <c r="I85" t="b">
        <v>0</v>
      </c>
    </row>
    <row r="86" spans="1:9" x14ac:dyDescent="0.25">
      <c r="A86" t="s">
        <v>10</v>
      </c>
      <c r="B86" s="1">
        <v>43974</v>
      </c>
      <c r="C86">
        <v>6</v>
      </c>
      <c r="D86">
        <v>5956</v>
      </c>
      <c r="E86">
        <v>3</v>
      </c>
      <c r="F86">
        <v>170</v>
      </c>
      <c r="G86">
        <v>9</v>
      </c>
      <c r="H86">
        <v>6126</v>
      </c>
      <c r="I86" t="b">
        <v>0</v>
      </c>
    </row>
    <row r="87" spans="1:9" x14ac:dyDescent="0.25">
      <c r="A87" t="s">
        <v>10</v>
      </c>
      <c r="B87" s="1">
        <v>43975</v>
      </c>
      <c r="C87">
        <v>7</v>
      </c>
      <c r="D87">
        <v>5963</v>
      </c>
      <c r="E87">
        <v>4</v>
      </c>
      <c r="F87">
        <v>174</v>
      </c>
      <c r="G87">
        <v>11</v>
      </c>
      <c r="H87">
        <v>6137</v>
      </c>
      <c r="I87" t="b">
        <v>0</v>
      </c>
    </row>
    <row r="88" spans="1:9" x14ac:dyDescent="0.25">
      <c r="A88" t="s">
        <v>10</v>
      </c>
      <c r="B88" s="1">
        <v>43976</v>
      </c>
      <c r="C88">
        <v>9</v>
      </c>
      <c r="D88">
        <v>5972</v>
      </c>
      <c r="E88">
        <v>1</v>
      </c>
      <c r="F88">
        <v>175</v>
      </c>
      <c r="G88">
        <v>10</v>
      </c>
      <c r="H88">
        <v>6147</v>
      </c>
      <c r="I88" t="b">
        <v>0</v>
      </c>
    </row>
    <row r="89" spans="1:9" x14ac:dyDescent="0.25">
      <c r="A89" t="s">
        <v>10</v>
      </c>
      <c r="B89" s="1">
        <v>43977</v>
      </c>
      <c r="C89">
        <v>14</v>
      </c>
      <c r="D89">
        <v>5986</v>
      </c>
      <c r="E89">
        <v>5</v>
      </c>
      <c r="F89">
        <v>180</v>
      </c>
      <c r="G89">
        <v>19</v>
      </c>
      <c r="H89">
        <v>6166</v>
      </c>
      <c r="I89" t="b">
        <v>0</v>
      </c>
    </row>
    <row r="90" spans="1:9" x14ac:dyDescent="0.25">
      <c r="A90" t="s">
        <v>10</v>
      </c>
      <c r="B90" s="1">
        <v>43978</v>
      </c>
      <c r="C90">
        <v>7</v>
      </c>
      <c r="D90">
        <v>5993</v>
      </c>
      <c r="E90">
        <v>2</v>
      </c>
      <c r="F90">
        <v>182</v>
      </c>
      <c r="G90">
        <v>9</v>
      </c>
      <c r="H90">
        <v>6175</v>
      </c>
      <c r="I90" t="b">
        <v>0</v>
      </c>
    </row>
    <row r="91" spans="1:9" x14ac:dyDescent="0.25">
      <c r="A91" t="s">
        <v>10</v>
      </c>
      <c r="B91" s="1">
        <v>43979</v>
      </c>
      <c r="C91">
        <v>8</v>
      </c>
      <c r="D91">
        <v>6001</v>
      </c>
      <c r="E91">
        <v>2</v>
      </c>
      <c r="F91">
        <v>184</v>
      </c>
      <c r="G91">
        <v>10</v>
      </c>
      <c r="H91">
        <v>6185</v>
      </c>
      <c r="I91" t="b">
        <v>0</v>
      </c>
    </row>
    <row r="92" spans="1:9" x14ac:dyDescent="0.25">
      <c r="A92" t="s">
        <v>10</v>
      </c>
      <c r="B92" s="1">
        <v>43980</v>
      </c>
      <c r="C92">
        <v>7</v>
      </c>
      <c r="D92">
        <v>6008</v>
      </c>
      <c r="E92">
        <v>1</v>
      </c>
      <c r="F92">
        <v>185</v>
      </c>
      <c r="G92">
        <v>8</v>
      </c>
      <c r="H92">
        <v>6193</v>
      </c>
      <c r="I92" t="b">
        <v>0</v>
      </c>
    </row>
    <row r="93" spans="1:9" x14ac:dyDescent="0.25">
      <c r="A93" t="s">
        <v>10</v>
      </c>
      <c r="B93" s="1">
        <v>43981</v>
      </c>
      <c r="C93">
        <v>12</v>
      </c>
      <c r="D93">
        <v>6020</v>
      </c>
      <c r="E93">
        <v>1</v>
      </c>
      <c r="F93">
        <v>186</v>
      </c>
      <c r="G93">
        <v>13</v>
      </c>
      <c r="H93">
        <v>6206</v>
      </c>
      <c r="I93" t="b">
        <v>0</v>
      </c>
    </row>
    <row r="94" spans="1:9" x14ac:dyDescent="0.25">
      <c r="A94" t="s">
        <v>10</v>
      </c>
      <c r="B94" s="1">
        <v>43982</v>
      </c>
      <c r="C94">
        <v>6</v>
      </c>
      <c r="D94">
        <v>6026</v>
      </c>
      <c r="E94">
        <v>3</v>
      </c>
      <c r="F94">
        <v>189</v>
      </c>
      <c r="G94">
        <v>9</v>
      </c>
      <c r="H94">
        <v>6215</v>
      </c>
      <c r="I94" t="b">
        <v>0</v>
      </c>
    </row>
    <row r="95" spans="1:9" x14ac:dyDescent="0.25">
      <c r="A95" t="s">
        <v>10</v>
      </c>
      <c r="B95" s="1">
        <v>43983</v>
      </c>
      <c r="C95">
        <v>10</v>
      </c>
      <c r="D95">
        <v>6036</v>
      </c>
      <c r="E95">
        <v>2</v>
      </c>
      <c r="F95">
        <v>191</v>
      </c>
      <c r="G95">
        <v>12</v>
      </c>
      <c r="H95">
        <v>6227</v>
      </c>
      <c r="I95" t="b">
        <v>0</v>
      </c>
    </row>
    <row r="96" spans="1:9" x14ac:dyDescent="0.25">
      <c r="A96" t="s">
        <v>10</v>
      </c>
      <c r="B96" s="1">
        <v>43984</v>
      </c>
      <c r="C96">
        <v>8</v>
      </c>
      <c r="D96">
        <v>6044</v>
      </c>
      <c r="E96">
        <v>1</v>
      </c>
      <c r="F96">
        <v>192</v>
      </c>
      <c r="G96">
        <v>9</v>
      </c>
      <c r="H96">
        <v>6236</v>
      </c>
      <c r="I96" t="b">
        <v>0</v>
      </c>
    </row>
    <row r="97" spans="1:9" x14ac:dyDescent="0.25">
      <c r="A97" t="s">
        <v>10</v>
      </c>
      <c r="B97" s="1">
        <v>43985</v>
      </c>
      <c r="C97">
        <v>6</v>
      </c>
      <c r="D97">
        <v>6050</v>
      </c>
      <c r="E97">
        <v>0</v>
      </c>
      <c r="F97">
        <v>192</v>
      </c>
      <c r="G97">
        <v>6</v>
      </c>
      <c r="H97">
        <v>6242</v>
      </c>
      <c r="I97" t="b">
        <v>0</v>
      </c>
    </row>
    <row r="98" spans="1:9" x14ac:dyDescent="0.25">
      <c r="A98" t="s">
        <v>10</v>
      </c>
      <c r="B98" s="1">
        <v>43986</v>
      </c>
      <c r="C98">
        <v>8</v>
      </c>
      <c r="D98">
        <v>6058</v>
      </c>
      <c r="E98">
        <v>1</v>
      </c>
      <c r="F98">
        <v>193</v>
      </c>
      <c r="G98">
        <v>9</v>
      </c>
      <c r="H98">
        <v>6251</v>
      </c>
      <c r="I98" t="b">
        <v>0</v>
      </c>
    </row>
    <row r="99" spans="1:9" x14ac:dyDescent="0.25">
      <c r="A99" t="s">
        <v>10</v>
      </c>
      <c r="B99" s="1">
        <v>43987</v>
      </c>
      <c r="C99">
        <v>4</v>
      </c>
      <c r="D99">
        <v>6062</v>
      </c>
      <c r="E99">
        <v>1</v>
      </c>
      <c r="F99">
        <v>194</v>
      </c>
      <c r="G99">
        <v>5</v>
      </c>
      <c r="H99">
        <v>6256</v>
      </c>
      <c r="I99" t="b">
        <v>0</v>
      </c>
    </row>
    <row r="100" spans="1:9" x14ac:dyDescent="0.25">
      <c r="A100" t="s">
        <v>10</v>
      </c>
      <c r="B100" s="1">
        <v>43988</v>
      </c>
      <c r="C100">
        <v>0</v>
      </c>
      <c r="D100">
        <v>6062</v>
      </c>
      <c r="E100">
        <v>3</v>
      </c>
      <c r="F100">
        <v>197</v>
      </c>
      <c r="G100">
        <v>3</v>
      </c>
      <c r="H100">
        <v>6259</v>
      </c>
      <c r="I100" t="b">
        <v>0</v>
      </c>
    </row>
    <row r="101" spans="1:9" x14ac:dyDescent="0.25">
      <c r="A101" t="s">
        <v>10</v>
      </c>
      <c r="B101" s="1">
        <v>43989</v>
      </c>
      <c r="C101">
        <v>5</v>
      </c>
      <c r="D101">
        <v>6067</v>
      </c>
      <c r="E101">
        <v>2</v>
      </c>
      <c r="F101">
        <v>199</v>
      </c>
      <c r="G101">
        <v>7</v>
      </c>
      <c r="H101">
        <v>6266</v>
      </c>
      <c r="I101" t="b">
        <v>0</v>
      </c>
    </row>
    <row r="102" spans="1:9" x14ac:dyDescent="0.25">
      <c r="A102" t="s">
        <v>10</v>
      </c>
      <c r="B102" s="1">
        <v>43990</v>
      </c>
      <c r="C102">
        <v>5</v>
      </c>
      <c r="D102">
        <v>6072</v>
      </c>
      <c r="E102">
        <v>0</v>
      </c>
      <c r="F102">
        <v>199</v>
      </c>
      <c r="G102">
        <v>5</v>
      </c>
      <c r="H102">
        <v>6271</v>
      </c>
      <c r="I102" t="b">
        <v>0</v>
      </c>
    </row>
    <row r="103" spans="1:9" x14ac:dyDescent="0.25">
      <c r="A103" t="s">
        <v>10</v>
      </c>
      <c r="B103" s="1">
        <v>43991</v>
      </c>
      <c r="C103">
        <v>5</v>
      </c>
      <c r="D103">
        <v>6077</v>
      </c>
      <c r="E103">
        <v>1</v>
      </c>
      <c r="F103">
        <v>200</v>
      </c>
      <c r="G103">
        <v>6</v>
      </c>
      <c r="H103">
        <v>6277</v>
      </c>
      <c r="I103" t="b">
        <v>0</v>
      </c>
    </row>
    <row r="104" spans="1:9" x14ac:dyDescent="0.25">
      <c r="A104" t="s">
        <v>10</v>
      </c>
      <c r="B104" s="1">
        <v>43992</v>
      </c>
      <c r="C104">
        <v>8</v>
      </c>
      <c r="D104">
        <v>6085</v>
      </c>
      <c r="E104">
        <v>1</v>
      </c>
      <c r="F104">
        <v>201</v>
      </c>
      <c r="G104">
        <v>9</v>
      </c>
      <c r="H104">
        <v>6286</v>
      </c>
      <c r="I104" t="b">
        <v>0</v>
      </c>
    </row>
    <row r="105" spans="1:9" x14ac:dyDescent="0.25">
      <c r="A105" t="s">
        <v>10</v>
      </c>
      <c r="B105" s="1">
        <v>43993</v>
      </c>
      <c r="C105">
        <v>5</v>
      </c>
      <c r="D105">
        <v>6090</v>
      </c>
      <c r="E105">
        <v>0</v>
      </c>
      <c r="F105">
        <v>201</v>
      </c>
      <c r="G105">
        <v>5</v>
      </c>
      <c r="H105">
        <v>6291</v>
      </c>
      <c r="I105" t="b">
        <v>0</v>
      </c>
    </row>
    <row r="106" spans="1:9" x14ac:dyDescent="0.25">
      <c r="A106" t="s">
        <v>10</v>
      </c>
      <c r="B106" s="1">
        <v>43994</v>
      </c>
      <c r="C106">
        <v>3</v>
      </c>
      <c r="D106">
        <v>6093</v>
      </c>
      <c r="E106">
        <v>2</v>
      </c>
      <c r="F106">
        <v>203</v>
      </c>
      <c r="G106">
        <v>5</v>
      </c>
      <c r="H106">
        <v>6296</v>
      </c>
      <c r="I106" t="b">
        <v>0</v>
      </c>
    </row>
    <row r="107" spans="1:9" x14ac:dyDescent="0.25">
      <c r="A107" t="s">
        <v>10</v>
      </c>
      <c r="B107" s="1">
        <v>43995</v>
      </c>
      <c r="C107">
        <v>3</v>
      </c>
      <c r="D107">
        <v>6096</v>
      </c>
      <c r="E107">
        <v>2</v>
      </c>
      <c r="F107">
        <v>205</v>
      </c>
      <c r="G107">
        <v>5</v>
      </c>
      <c r="H107">
        <v>6301</v>
      </c>
      <c r="I107" t="b">
        <v>0</v>
      </c>
    </row>
    <row r="108" spans="1:9" x14ac:dyDescent="0.25">
      <c r="A108" t="s">
        <v>10</v>
      </c>
      <c r="B108" s="1">
        <v>43996</v>
      </c>
      <c r="C108">
        <v>3</v>
      </c>
      <c r="D108">
        <v>6099</v>
      </c>
      <c r="E108">
        <v>1</v>
      </c>
      <c r="F108">
        <v>206</v>
      </c>
      <c r="G108">
        <v>4</v>
      </c>
      <c r="H108">
        <v>6305</v>
      </c>
      <c r="I108" t="b">
        <v>0</v>
      </c>
    </row>
    <row r="109" spans="1:9" x14ac:dyDescent="0.25">
      <c r="A109" t="s">
        <v>10</v>
      </c>
      <c r="B109" s="1">
        <v>43997</v>
      </c>
      <c r="C109">
        <v>1</v>
      </c>
      <c r="D109">
        <v>6100</v>
      </c>
      <c r="E109">
        <v>0</v>
      </c>
      <c r="F109">
        <v>206</v>
      </c>
      <c r="G109">
        <v>1</v>
      </c>
      <c r="H109">
        <v>6306</v>
      </c>
      <c r="I109" t="b">
        <v>0</v>
      </c>
    </row>
    <row r="110" spans="1:9" x14ac:dyDescent="0.25">
      <c r="A110" t="s">
        <v>10</v>
      </c>
      <c r="B110" s="1">
        <v>43998</v>
      </c>
      <c r="C110">
        <v>2</v>
      </c>
      <c r="D110">
        <v>6102</v>
      </c>
      <c r="E110">
        <v>0</v>
      </c>
      <c r="F110">
        <v>206</v>
      </c>
      <c r="G110">
        <v>2</v>
      </c>
      <c r="H110">
        <v>6308</v>
      </c>
      <c r="I110" t="b">
        <v>0</v>
      </c>
    </row>
    <row r="111" spans="1:9" x14ac:dyDescent="0.25">
      <c r="A111" t="s">
        <v>10</v>
      </c>
      <c r="B111" s="1">
        <v>43999</v>
      </c>
      <c r="C111">
        <v>1</v>
      </c>
      <c r="D111">
        <v>6103</v>
      </c>
      <c r="E111">
        <v>2</v>
      </c>
      <c r="F111">
        <v>208</v>
      </c>
      <c r="G111">
        <v>3</v>
      </c>
      <c r="H111">
        <v>6311</v>
      </c>
      <c r="I111" t="b">
        <v>0</v>
      </c>
    </row>
    <row r="112" spans="1:9" x14ac:dyDescent="0.25">
      <c r="A112" t="s">
        <v>10</v>
      </c>
      <c r="B112" s="1">
        <v>44000</v>
      </c>
      <c r="C112">
        <v>2</v>
      </c>
      <c r="D112">
        <v>6105</v>
      </c>
      <c r="E112">
        <v>0</v>
      </c>
      <c r="F112">
        <v>208</v>
      </c>
      <c r="G112">
        <v>2</v>
      </c>
      <c r="H112">
        <v>6313</v>
      </c>
      <c r="I112" t="b">
        <v>0</v>
      </c>
    </row>
    <row r="113" spans="1:9" x14ac:dyDescent="0.25">
      <c r="A113" t="s">
        <v>10</v>
      </c>
      <c r="B113" s="1">
        <v>44001</v>
      </c>
      <c r="C113">
        <v>5</v>
      </c>
      <c r="D113">
        <v>6110</v>
      </c>
      <c r="E113">
        <v>1</v>
      </c>
      <c r="F113">
        <v>209</v>
      </c>
      <c r="G113">
        <v>6</v>
      </c>
      <c r="H113">
        <v>6319</v>
      </c>
      <c r="I113" t="b">
        <v>0</v>
      </c>
    </row>
    <row r="114" spans="1:9" x14ac:dyDescent="0.25">
      <c r="A114" t="s">
        <v>10</v>
      </c>
      <c r="B114" s="1">
        <v>44002</v>
      </c>
      <c r="C114">
        <v>3</v>
      </c>
      <c r="D114">
        <v>6113</v>
      </c>
      <c r="E114">
        <v>1</v>
      </c>
      <c r="F114">
        <v>210</v>
      </c>
      <c r="G114">
        <v>4</v>
      </c>
      <c r="H114">
        <v>6323</v>
      </c>
      <c r="I114" t="b">
        <v>0</v>
      </c>
    </row>
    <row r="115" spans="1:9" x14ac:dyDescent="0.25">
      <c r="A115" t="s">
        <v>10</v>
      </c>
      <c r="B115" s="1">
        <v>44003</v>
      </c>
      <c r="C115">
        <v>4</v>
      </c>
      <c r="D115">
        <v>6117</v>
      </c>
      <c r="E115">
        <v>0</v>
      </c>
      <c r="F115">
        <v>210</v>
      </c>
      <c r="G115">
        <v>4</v>
      </c>
      <c r="H115">
        <v>6327</v>
      </c>
      <c r="I115" t="b">
        <v>0</v>
      </c>
    </row>
    <row r="116" spans="1:9" x14ac:dyDescent="0.25">
      <c r="A116" t="s">
        <v>10</v>
      </c>
      <c r="B116" s="1">
        <v>44004</v>
      </c>
      <c r="C116">
        <v>2</v>
      </c>
      <c r="D116">
        <v>6119</v>
      </c>
      <c r="E116">
        <v>0</v>
      </c>
      <c r="F116">
        <v>210</v>
      </c>
      <c r="G116">
        <v>2</v>
      </c>
      <c r="H116">
        <v>6329</v>
      </c>
      <c r="I116" t="b">
        <v>0</v>
      </c>
    </row>
    <row r="117" spans="1:9" x14ac:dyDescent="0.25">
      <c r="A117" t="s">
        <v>10</v>
      </c>
      <c r="B117" s="1">
        <v>44005</v>
      </c>
      <c r="C117">
        <v>1</v>
      </c>
      <c r="D117">
        <v>6120</v>
      </c>
      <c r="E117">
        <v>1</v>
      </c>
      <c r="F117">
        <v>211</v>
      </c>
      <c r="G117">
        <v>2</v>
      </c>
      <c r="H117">
        <v>6331</v>
      </c>
      <c r="I117" t="b">
        <v>0</v>
      </c>
    </row>
    <row r="118" spans="1:9" x14ac:dyDescent="0.25">
      <c r="A118" t="s">
        <v>10</v>
      </c>
      <c r="B118" s="1">
        <v>44006</v>
      </c>
      <c r="C118">
        <v>4</v>
      </c>
      <c r="D118">
        <v>6124</v>
      </c>
      <c r="E118">
        <v>0</v>
      </c>
      <c r="F118">
        <v>211</v>
      </c>
      <c r="G118">
        <v>4</v>
      </c>
      <c r="H118">
        <v>6335</v>
      </c>
      <c r="I118" t="b">
        <v>0</v>
      </c>
    </row>
    <row r="119" spans="1:9" x14ac:dyDescent="0.25">
      <c r="A119" t="s">
        <v>10</v>
      </c>
      <c r="B119" s="1">
        <v>44007</v>
      </c>
      <c r="C119">
        <v>3</v>
      </c>
      <c r="D119">
        <v>6127</v>
      </c>
      <c r="E119">
        <v>2</v>
      </c>
      <c r="F119">
        <v>213</v>
      </c>
      <c r="G119">
        <v>5</v>
      </c>
      <c r="H119">
        <v>6340</v>
      </c>
      <c r="I119" t="b">
        <v>0</v>
      </c>
    </row>
    <row r="120" spans="1:9" x14ac:dyDescent="0.25">
      <c r="A120" t="s">
        <v>10</v>
      </c>
      <c r="B120" s="1">
        <v>44008</v>
      </c>
      <c r="C120">
        <v>2</v>
      </c>
      <c r="D120">
        <v>6129</v>
      </c>
      <c r="E120">
        <v>1</v>
      </c>
      <c r="F120">
        <v>214</v>
      </c>
      <c r="G120">
        <v>3</v>
      </c>
      <c r="H120">
        <v>6343</v>
      </c>
      <c r="I120" t="b">
        <v>0</v>
      </c>
    </row>
    <row r="121" spans="1:9" x14ac:dyDescent="0.25">
      <c r="A121" t="s">
        <v>10</v>
      </c>
      <c r="B121" s="1">
        <v>44009</v>
      </c>
      <c r="C121">
        <v>1</v>
      </c>
      <c r="D121">
        <v>6130</v>
      </c>
      <c r="E121">
        <v>0</v>
      </c>
      <c r="F121">
        <v>214</v>
      </c>
      <c r="G121">
        <v>1</v>
      </c>
      <c r="H121">
        <v>6344</v>
      </c>
      <c r="I121" t="b">
        <v>0</v>
      </c>
    </row>
    <row r="122" spans="1:9" x14ac:dyDescent="0.25">
      <c r="A122" t="s">
        <v>10</v>
      </c>
      <c r="B122" s="1">
        <v>44010</v>
      </c>
      <c r="C122">
        <v>2</v>
      </c>
      <c r="D122">
        <v>6132</v>
      </c>
      <c r="E122">
        <v>1</v>
      </c>
      <c r="F122">
        <v>215</v>
      </c>
      <c r="G122">
        <v>3</v>
      </c>
      <c r="H122">
        <v>6347</v>
      </c>
      <c r="I122" t="b">
        <v>0</v>
      </c>
    </row>
    <row r="123" spans="1:9" x14ac:dyDescent="0.25">
      <c r="A123" t="s">
        <v>10</v>
      </c>
      <c r="B123" s="1">
        <v>44011</v>
      </c>
      <c r="C123">
        <v>2</v>
      </c>
      <c r="D123">
        <v>6134</v>
      </c>
      <c r="E123">
        <v>1</v>
      </c>
      <c r="F123">
        <v>216</v>
      </c>
      <c r="G123">
        <v>3</v>
      </c>
      <c r="H123">
        <v>6350</v>
      </c>
      <c r="I123" t="b">
        <v>0</v>
      </c>
    </row>
    <row r="124" spans="1:9" x14ac:dyDescent="0.25">
      <c r="A124" t="s">
        <v>10</v>
      </c>
      <c r="B124" s="1">
        <v>44012</v>
      </c>
      <c r="C124">
        <v>1</v>
      </c>
      <c r="D124">
        <v>6135</v>
      </c>
      <c r="E124">
        <v>2</v>
      </c>
      <c r="F124">
        <v>218</v>
      </c>
      <c r="G124">
        <v>3</v>
      </c>
      <c r="H124">
        <v>6353</v>
      </c>
      <c r="I124" t="b">
        <v>0</v>
      </c>
    </row>
    <row r="125" spans="1:9" x14ac:dyDescent="0.25">
      <c r="A125" t="s">
        <v>10</v>
      </c>
      <c r="B125" s="1">
        <v>44013</v>
      </c>
      <c r="C125">
        <v>3</v>
      </c>
      <c r="D125">
        <v>6138</v>
      </c>
      <c r="E125">
        <v>1</v>
      </c>
      <c r="F125">
        <v>219</v>
      </c>
      <c r="G125">
        <v>4</v>
      </c>
      <c r="H125">
        <v>6357</v>
      </c>
      <c r="I125" t="b">
        <v>0</v>
      </c>
    </row>
    <row r="126" spans="1:9" x14ac:dyDescent="0.25">
      <c r="A126" t="s">
        <v>10</v>
      </c>
      <c r="B126" s="1">
        <v>44014</v>
      </c>
      <c r="C126">
        <v>2</v>
      </c>
      <c r="D126">
        <v>6140</v>
      </c>
      <c r="E126">
        <v>2</v>
      </c>
      <c r="F126">
        <v>221</v>
      </c>
      <c r="G126">
        <v>4</v>
      </c>
      <c r="H126">
        <v>6361</v>
      </c>
      <c r="I126" t="b">
        <v>0</v>
      </c>
    </row>
    <row r="127" spans="1:9" x14ac:dyDescent="0.25">
      <c r="A127" t="s">
        <v>10</v>
      </c>
      <c r="B127" s="1">
        <v>44015</v>
      </c>
      <c r="C127">
        <v>2</v>
      </c>
      <c r="D127">
        <v>6142</v>
      </c>
      <c r="E127">
        <v>1</v>
      </c>
      <c r="F127">
        <v>222</v>
      </c>
      <c r="G127">
        <v>3</v>
      </c>
      <c r="H127">
        <v>6364</v>
      </c>
      <c r="I127" t="b">
        <v>0</v>
      </c>
    </row>
    <row r="128" spans="1:9" x14ac:dyDescent="0.25">
      <c r="A128" t="s">
        <v>10</v>
      </c>
      <c r="B128" s="1">
        <v>44016</v>
      </c>
      <c r="C128">
        <v>1</v>
      </c>
      <c r="D128">
        <v>6143</v>
      </c>
      <c r="E128">
        <v>1</v>
      </c>
      <c r="F128">
        <v>223</v>
      </c>
      <c r="G128">
        <v>2</v>
      </c>
      <c r="H128">
        <v>6366</v>
      </c>
      <c r="I128" t="b">
        <v>0</v>
      </c>
    </row>
    <row r="129" spans="1:9" x14ac:dyDescent="0.25">
      <c r="A129" t="s">
        <v>10</v>
      </c>
      <c r="B129" s="1">
        <v>44017</v>
      </c>
      <c r="C129">
        <v>3</v>
      </c>
      <c r="D129">
        <v>6146</v>
      </c>
      <c r="E129">
        <v>1</v>
      </c>
      <c r="F129">
        <v>224</v>
      </c>
      <c r="G129">
        <v>4</v>
      </c>
      <c r="H129">
        <v>6370</v>
      </c>
      <c r="I129" t="b">
        <v>0</v>
      </c>
    </row>
    <row r="130" spans="1:9" x14ac:dyDescent="0.25">
      <c r="A130" t="s">
        <v>10</v>
      </c>
      <c r="B130" s="1">
        <v>44018</v>
      </c>
      <c r="C130">
        <v>2</v>
      </c>
      <c r="D130">
        <v>6148</v>
      </c>
      <c r="E130">
        <v>0</v>
      </c>
      <c r="F130">
        <v>224</v>
      </c>
      <c r="G130">
        <v>2</v>
      </c>
      <c r="H130">
        <v>6372</v>
      </c>
      <c r="I130" t="b">
        <v>0</v>
      </c>
    </row>
    <row r="131" spans="1:9" x14ac:dyDescent="0.25">
      <c r="A131" t="s">
        <v>10</v>
      </c>
      <c r="B131" s="1">
        <v>44019</v>
      </c>
      <c r="C131">
        <v>1</v>
      </c>
      <c r="D131">
        <v>6149</v>
      </c>
      <c r="E131">
        <v>0</v>
      </c>
      <c r="F131">
        <v>224</v>
      </c>
      <c r="G131">
        <v>1</v>
      </c>
      <c r="H131">
        <v>6373</v>
      </c>
      <c r="I131" t="b">
        <v>0</v>
      </c>
    </row>
    <row r="132" spans="1:9" x14ac:dyDescent="0.25">
      <c r="A132" t="s">
        <v>10</v>
      </c>
      <c r="B132" s="1">
        <v>44020</v>
      </c>
      <c r="C132">
        <v>3</v>
      </c>
      <c r="D132">
        <v>6152</v>
      </c>
      <c r="E132">
        <v>0</v>
      </c>
      <c r="F132">
        <v>224</v>
      </c>
      <c r="G132">
        <v>3</v>
      </c>
      <c r="H132">
        <v>6376</v>
      </c>
      <c r="I132" t="b">
        <v>0</v>
      </c>
    </row>
    <row r="133" spans="1:9" x14ac:dyDescent="0.25">
      <c r="A133" t="s">
        <v>10</v>
      </c>
      <c r="B133" s="1">
        <v>44021</v>
      </c>
      <c r="C133">
        <v>4</v>
      </c>
      <c r="D133">
        <v>6156</v>
      </c>
      <c r="E133">
        <v>0</v>
      </c>
      <c r="F133">
        <v>224</v>
      </c>
      <c r="G133">
        <v>4</v>
      </c>
      <c r="H133">
        <v>6380</v>
      </c>
      <c r="I133" t="b">
        <v>0</v>
      </c>
    </row>
    <row r="134" spans="1:9" x14ac:dyDescent="0.25">
      <c r="A134" t="s">
        <v>10</v>
      </c>
      <c r="B134" s="1">
        <v>44022</v>
      </c>
      <c r="C134">
        <v>0</v>
      </c>
      <c r="D134">
        <v>6156</v>
      </c>
      <c r="E134">
        <v>1</v>
      </c>
      <c r="F134">
        <v>225</v>
      </c>
      <c r="G134">
        <v>1</v>
      </c>
      <c r="H134">
        <v>6381</v>
      </c>
      <c r="I134" t="b">
        <v>0</v>
      </c>
    </row>
    <row r="135" spans="1:9" x14ac:dyDescent="0.25">
      <c r="A135" t="s">
        <v>10</v>
      </c>
      <c r="B135" s="1">
        <v>44023</v>
      </c>
      <c r="C135">
        <v>1</v>
      </c>
      <c r="D135">
        <v>6157</v>
      </c>
      <c r="E135">
        <v>0</v>
      </c>
      <c r="F135">
        <v>225</v>
      </c>
      <c r="G135">
        <v>1</v>
      </c>
      <c r="H135">
        <v>6382</v>
      </c>
      <c r="I135" t="b">
        <v>0</v>
      </c>
    </row>
    <row r="136" spans="1:9" x14ac:dyDescent="0.25">
      <c r="A136" t="s">
        <v>10</v>
      </c>
      <c r="B136" s="1">
        <v>44024</v>
      </c>
      <c r="C136">
        <v>1</v>
      </c>
      <c r="D136">
        <v>6158</v>
      </c>
      <c r="E136">
        <v>0</v>
      </c>
      <c r="F136">
        <v>225</v>
      </c>
      <c r="G136">
        <v>1</v>
      </c>
      <c r="H136">
        <v>6383</v>
      </c>
      <c r="I136" t="b">
        <v>0</v>
      </c>
    </row>
    <row r="137" spans="1:9" x14ac:dyDescent="0.25">
      <c r="A137" t="s">
        <v>10</v>
      </c>
      <c r="B137" s="1">
        <v>44025</v>
      </c>
      <c r="C137">
        <v>1</v>
      </c>
      <c r="D137">
        <v>6159</v>
      </c>
      <c r="E137">
        <v>0</v>
      </c>
      <c r="F137">
        <v>225</v>
      </c>
      <c r="G137">
        <v>1</v>
      </c>
      <c r="H137">
        <v>6384</v>
      </c>
      <c r="I137" t="b">
        <v>0</v>
      </c>
    </row>
    <row r="138" spans="1:9" x14ac:dyDescent="0.25">
      <c r="A138" t="s">
        <v>10</v>
      </c>
      <c r="B138" s="1">
        <v>44026</v>
      </c>
      <c r="C138">
        <v>0</v>
      </c>
      <c r="D138">
        <v>6159</v>
      </c>
      <c r="E138">
        <v>0</v>
      </c>
      <c r="F138">
        <v>225</v>
      </c>
      <c r="G138">
        <v>0</v>
      </c>
      <c r="H138">
        <v>6384</v>
      </c>
      <c r="I138" t="b">
        <v>0</v>
      </c>
    </row>
    <row r="139" spans="1:9" x14ac:dyDescent="0.25">
      <c r="A139" t="s">
        <v>10</v>
      </c>
      <c r="B139" s="1">
        <v>44027</v>
      </c>
      <c r="C139">
        <v>2</v>
      </c>
      <c r="D139">
        <v>6161</v>
      </c>
      <c r="E139">
        <v>0</v>
      </c>
      <c r="F139">
        <v>225</v>
      </c>
      <c r="G139">
        <v>2</v>
      </c>
      <c r="H139">
        <v>6386</v>
      </c>
      <c r="I139" t="b">
        <v>0</v>
      </c>
    </row>
    <row r="140" spans="1:9" x14ac:dyDescent="0.25">
      <c r="A140" t="s">
        <v>10</v>
      </c>
      <c r="B140" s="1">
        <v>44028</v>
      </c>
      <c r="C140">
        <v>0</v>
      </c>
      <c r="D140">
        <v>6161</v>
      </c>
      <c r="E140">
        <v>0</v>
      </c>
      <c r="F140">
        <v>225</v>
      </c>
      <c r="G140">
        <v>0</v>
      </c>
      <c r="H140">
        <v>6386</v>
      </c>
      <c r="I140" t="b">
        <v>0</v>
      </c>
    </row>
    <row r="141" spans="1:9" x14ac:dyDescent="0.25">
      <c r="A141" t="s">
        <v>10</v>
      </c>
      <c r="B141" s="1">
        <v>44029</v>
      </c>
      <c r="C141">
        <v>0</v>
      </c>
      <c r="D141">
        <v>6161</v>
      </c>
      <c r="E141">
        <v>0</v>
      </c>
      <c r="F141">
        <v>225</v>
      </c>
      <c r="G141">
        <v>0</v>
      </c>
      <c r="H141">
        <v>6386</v>
      </c>
      <c r="I141" t="b">
        <v>0</v>
      </c>
    </row>
    <row r="142" spans="1:9" x14ac:dyDescent="0.25">
      <c r="A142" t="s">
        <v>10</v>
      </c>
      <c r="B142" s="1">
        <v>44030</v>
      </c>
      <c r="C142">
        <v>2</v>
      </c>
      <c r="D142">
        <v>6163</v>
      </c>
      <c r="E142">
        <v>0</v>
      </c>
      <c r="F142">
        <v>225</v>
      </c>
      <c r="G142">
        <v>2</v>
      </c>
      <c r="H142">
        <v>6388</v>
      </c>
      <c r="I142" t="b">
        <v>0</v>
      </c>
    </row>
    <row r="143" spans="1:9" x14ac:dyDescent="0.25">
      <c r="A143" t="s">
        <v>10</v>
      </c>
      <c r="B143" s="1">
        <v>44031</v>
      </c>
      <c r="C143">
        <v>0</v>
      </c>
      <c r="D143">
        <v>6163</v>
      </c>
      <c r="E143">
        <v>1</v>
      </c>
      <c r="F143">
        <v>226</v>
      </c>
      <c r="G143">
        <v>1</v>
      </c>
      <c r="H143">
        <v>6389</v>
      </c>
      <c r="I143" t="b">
        <v>0</v>
      </c>
    </row>
    <row r="144" spans="1:9" x14ac:dyDescent="0.25">
      <c r="A144" t="s">
        <v>10</v>
      </c>
      <c r="B144" s="1">
        <v>44032</v>
      </c>
      <c r="C144">
        <v>0</v>
      </c>
      <c r="D144">
        <v>6163</v>
      </c>
      <c r="E144">
        <v>1</v>
      </c>
      <c r="F144">
        <v>227</v>
      </c>
      <c r="G144">
        <v>1</v>
      </c>
      <c r="H144">
        <v>6390</v>
      </c>
      <c r="I144" t="b">
        <v>0</v>
      </c>
    </row>
    <row r="145" spans="1:9" x14ac:dyDescent="0.25">
      <c r="A145" t="s">
        <v>10</v>
      </c>
      <c r="B145" s="1">
        <v>44033</v>
      </c>
      <c r="C145">
        <v>1</v>
      </c>
      <c r="D145">
        <v>6164</v>
      </c>
      <c r="E145">
        <v>2</v>
      </c>
      <c r="F145">
        <v>229</v>
      </c>
      <c r="G145">
        <v>3</v>
      </c>
      <c r="H145">
        <v>6393</v>
      </c>
      <c r="I145" t="b">
        <v>0</v>
      </c>
    </row>
    <row r="146" spans="1:9" x14ac:dyDescent="0.25">
      <c r="A146" t="s">
        <v>10</v>
      </c>
      <c r="B146" s="1">
        <v>44034</v>
      </c>
      <c r="C146">
        <v>0</v>
      </c>
      <c r="D146">
        <v>6164</v>
      </c>
      <c r="E146">
        <v>2</v>
      </c>
      <c r="F146">
        <v>231</v>
      </c>
      <c r="G146">
        <v>2</v>
      </c>
      <c r="H146">
        <v>6395</v>
      </c>
      <c r="I146" t="b">
        <v>0</v>
      </c>
    </row>
    <row r="147" spans="1:9" x14ac:dyDescent="0.25">
      <c r="A147" t="s">
        <v>10</v>
      </c>
      <c r="B147" s="1">
        <v>44035</v>
      </c>
      <c r="C147">
        <v>2</v>
      </c>
      <c r="D147">
        <v>6166</v>
      </c>
      <c r="E147">
        <v>2</v>
      </c>
      <c r="F147">
        <v>233</v>
      </c>
      <c r="G147">
        <v>4</v>
      </c>
      <c r="H147">
        <v>6399</v>
      </c>
      <c r="I147" t="b">
        <v>0</v>
      </c>
    </row>
    <row r="148" spans="1:9" x14ac:dyDescent="0.25">
      <c r="A148" t="s">
        <v>10</v>
      </c>
      <c r="B148" s="1">
        <v>44036</v>
      </c>
      <c r="C148">
        <v>0</v>
      </c>
      <c r="D148">
        <v>6166</v>
      </c>
      <c r="E148">
        <v>1</v>
      </c>
      <c r="F148">
        <v>234</v>
      </c>
      <c r="G148">
        <v>1</v>
      </c>
      <c r="H148">
        <v>6400</v>
      </c>
      <c r="I148" t="b">
        <v>0</v>
      </c>
    </row>
    <row r="149" spans="1:9" x14ac:dyDescent="0.25">
      <c r="A149" t="s">
        <v>10</v>
      </c>
      <c r="B149" s="1">
        <v>44037</v>
      </c>
      <c r="C149">
        <v>1</v>
      </c>
      <c r="D149">
        <v>6167</v>
      </c>
      <c r="E149">
        <v>0</v>
      </c>
      <c r="F149">
        <v>234</v>
      </c>
      <c r="G149">
        <v>1</v>
      </c>
      <c r="H149">
        <v>6401</v>
      </c>
      <c r="I149" t="b">
        <v>0</v>
      </c>
    </row>
    <row r="150" spans="1:9" x14ac:dyDescent="0.25">
      <c r="A150" t="s">
        <v>10</v>
      </c>
      <c r="B150" s="1">
        <v>44038</v>
      </c>
      <c r="C150">
        <v>0</v>
      </c>
      <c r="D150">
        <v>6167</v>
      </c>
      <c r="E150">
        <v>0</v>
      </c>
      <c r="F150">
        <v>234</v>
      </c>
      <c r="G150">
        <v>0</v>
      </c>
      <c r="H150">
        <v>6401</v>
      </c>
      <c r="I150" t="b">
        <v>0</v>
      </c>
    </row>
    <row r="151" spans="1:9" x14ac:dyDescent="0.25">
      <c r="A151" t="s">
        <v>10</v>
      </c>
      <c r="B151" s="1">
        <v>44039</v>
      </c>
      <c r="C151">
        <v>1</v>
      </c>
      <c r="D151">
        <v>6168</v>
      </c>
      <c r="E151">
        <v>0</v>
      </c>
      <c r="F151">
        <v>234</v>
      </c>
      <c r="G151">
        <v>1</v>
      </c>
      <c r="H151">
        <v>6402</v>
      </c>
      <c r="I151" t="b">
        <v>0</v>
      </c>
    </row>
    <row r="152" spans="1:9" x14ac:dyDescent="0.25">
      <c r="A152" t="s">
        <v>10</v>
      </c>
      <c r="B152" s="1">
        <v>44040</v>
      </c>
      <c r="C152">
        <v>0</v>
      </c>
      <c r="D152">
        <v>6168</v>
      </c>
      <c r="E152">
        <v>2</v>
      </c>
      <c r="F152">
        <v>236</v>
      </c>
      <c r="G152">
        <v>2</v>
      </c>
      <c r="H152">
        <v>6404</v>
      </c>
      <c r="I152" t="b">
        <v>0</v>
      </c>
    </row>
    <row r="153" spans="1:9" x14ac:dyDescent="0.25">
      <c r="A153" t="s">
        <v>10</v>
      </c>
      <c r="B153" s="1">
        <v>44041</v>
      </c>
      <c r="C153">
        <v>0</v>
      </c>
      <c r="D153">
        <v>6168</v>
      </c>
      <c r="E153">
        <v>0</v>
      </c>
      <c r="F153">
        <v>236</v>
      </c>
      <c r="G153">
        <v>0</v>
      </c>
      <c r="H153">
        <v>6404</v>
      </c>
      <c r="I153" t="b">
        <v>0</v>
      </c>
    </row>
    <row r="154" spans="1:9" x14ac:dyDescent="0.25">
      <c r="A154" t="s">
        <v>10</v>
      </c>
      <c r="B154" s="1">
        <v>44042</v>
      </c>
      <c r="C154">
        <v>1</v>
      </c>
      <c r="D154">
        <v>6169</v>
      </c>
      <c r="E154">
        <v>0</v>
      </c>
      <c r="F154">
        <v>236</v>
      </c>
      <c r="G154">
        <v>1</v>
      </c>
      <c r="H154">
        <v>6405</v>
      </c>
      <c r="I154" t="b">
        <v>0</v>
      </c>
    </row>
    <row r="155" spans="1:9" x14ac:dyDescent="0.25">
      <c r="A155" t="s">
        <v>10</v>
      </c>
      <c r="B155" s="1">
        <v>44043</v>
      </c>
      <c r="C155">
        <v>0</v>
      </c>
      <c r="D155">
        <v>6169</v>
      </c>
      <c r="E155">
        <v>0</v>
      </c>
      <c r="F155">
        <v>236</v>
      </c>
      <c r="G155">
        <v>0</v>
      </c>
      <c r="H155">
        <v>6405</v>
      </c>
      <c r="I155" t="b">
        <v>0</v>
      </c>
    </row>
    <row r="156" spans="1:9" x14ac:dyDescent="0.25">
      <c r="A156" t="s">
        <v>10</v>
      </c>
      <c r="B156" s="1">
        <v>44044</v>
      </c>
      <c r="C156">
        <v>0</v>
      </c>
      <c r="D156">
        <v>6169</v>
      </c>
      <c r="E156">
        <v>0</v>
      </c>
      <c r="F156">
        <v>236</v>
      </c>
      <c r="G156">
        <v>0</v>
      </c>
      <c r="H156">
        <v>6405</v>
      </c>
      <c r="I156" t="b">
        <v>0</v>
      </c>
    </row>
    <row r="157" spans="1:9" x14ac:dyDescent="0.25">
      <c r="A157" t="s">
        <v>10</v>
      </c>
      <c r="B157" s="1">
        <v>44045</v>
      </c>
      <c r="C157">
        <v>3</v>
      </c>
      <c r="D157">
        <v>6172</v>
      </c>
      <c r="E157">
        <v>1</v>
      </c>
      <c r="F157">
        <v>237</v>
      </c>
      <c r="G157">
        <v>4</v>
      </c>
      <c r="H157">
        <v>6409</v>
      </c>
      <c r="I157" t="b">
        <v>0</v>
      </c>
    </row>
    <row r="158" spans="1:9" x14ac:dyDescent="0.25">
      <c r="A158" t="s">
        <v>10</v>
      </c>
      <c r="B158" s="1">
        <v>44046</v>
      </c>
      <c r="C158">
        <v>0</v>
      </c>
      <c r="D158">
        <v>6172</v>
      </c>
      <c r="E158">
        <v>0</v>
      </c>
      <c r="F158">
        <v>237</v>
      </c>
      <c r="G158">
        <v>0</v>
      </c>
      <c r="H158">
        <v>6409</v>
      </c>
      <c r="I158" t="b">
        <v>0</v>
      </c>
    </row>
    <row r="159" spans="1:9" x14ac:dyDescent="0.25">
      <c r="A159" t="s">
        <v>10</v>
      </c>
      <c r="B159" s="1">
        <v>44047</v>
      </c>
      <c r="C159">
        <v>0</v>
      </c>
      <c r="D159">
        <v>6172</v>
      </c>
      <c r="E159">
        <v>1</v>
      </c>
      <c r="F159">
        <v>238</v>
      </c>
      <c r="G159">
        <v>1</v>
      </c>
      <c r="H159">
        <v>6410</v>
      </c>
      <c r="I159" t="b">
        <v>0</v>
      </c>
    </row>
    <row r="160" spans="1:9" x14ac:dyDescent="0.25">
      <c r="A160" t="s">
        <v>10</v>
      </c>
      <c r="B160" s="1">
        <v>44048</v>
      </c>
      <c r="C160">
        <v>0</v>
      </c>
      <c r="D160">
        <v>6172</v>
      </c>
      <c r="E160">
        <v>0</v>
      </c>
      <c r="F160">
        <v>238</v>
      </c>
      <c r="G160">
        <v>0</v>
      </c>
      <c r="H160">
        <v>6410</v>
      </c>
      <c r="I160" t="b">
        <v>0</v>
      </c>
    </row>
    <row r="161" spans="1:9" x14ac:dyDescent="0.25">
      <c r="A161" t="s">
        <v>10</v>
      </c>
      <c r="B161" s="1">
        <v>44049</v>
      </c>
      <c r="C161">
        <v>1</v>
      </c>
      <c r="D161">
        <v>6173</v>
      </c>
      <c r="E161">
        <v>1</v>
      </c>
      <c r="F161">
        <v>239</v>
      </c>
      <c r="G161">
        <v>2</v>
      </c>
      <c r="H161">
        <v>6412</v>
      </c>
      <c r="I161" t="b">
        <v>0</v>
      </c>
    </row>
    <row r="162" spans="1:9" x14ac:dyDescent="0.25">
      <c r="A162" t="s">
        <v>10</v>
      </c>
      <c r="B162" s="1">
        <v>44050</v>
      </c>
      <c r="C162">
        <v>0</v>
      </c>
      <c r="D162">
        <v>6173</v>
      </c>
      <c r="E162">
        <v>0</v>
      </c>
      <c r="F162">
        <v>239</v>
      </c>
      <c r="G162">
        <v>0</v>
      </c>
      <c r="H162">
        <v>6412</v>
      </c>
      <c r="I162" t="b">
        <v>0</v>
      </c>
    </row>
    <row r="163" spans="1:9" x14ac:dyDescent="0.25">
      <c r="A163" t="s">
        <v>10</v>
      </c>
      <c r="B163" s="1">
        <v>44051</v>
      </c>
      <c r="C163">
        <v>0</v>
      </c>
      <c r="D163">
        <v>6173</v>
      </c>
      <c r="E163">
        <v>0</v>
      </c>
      <c r="F163">
        <v>239</v>
      </c>
      <c r="G163">
        <v>0</v>
      </c>
      <c r="H163">
        <v>6412</v>
      </c>
      <c r="I163" t="b">
        <v>0</v>
      </c>
    </row>
    <row r="164" spans="1:9" x14ac:dyDescent="0.25">
      <c r="A164" t="s">
        <v>10</v>
      </c>
      <c r="B164" s="1">
        <v>44052</v>
      </c>
      <c r="C164">
        <v>0</v>
      </c>
      <c r="D164">
        <v>6173</v>
      </c>
      <c r="E164">
        <v>0</v>
      </c>
      <c r="F164">
        <v>239</v>
      </c>
      <c r="G164">
        <v>0</v>
      </c>
      <c r="H164">
        <v>6412</v>
      </c>
      <c r="I164" t="b">
        <v>0</v>
      </c>
    </row>
    <row r="165" spans="1:9" x14ac:dyDescent="0.25">
      <c r="A165" t="s">
        <v>10</v>
      </c>
      <c r="B165" s="1">
        <v>44053</v>
      </c>
      <c r="C165">
        <v>0</v>
      </c>
      <c r="D165">
        <v>6173</v>
      </c>
      <c r="E165">
        <v>1</v>
      </c>
      <c r="F165">
        <v>240</v>
      </c>
      <c r="G165">
        <v>1</v>
      </c>
      <c r="H165">
        <v>6413</v>
      </c>
      <c r="I165" t="b">
        <v>0</v>
      </c>
    </row>
    <row r="166" spans="1:9" x14ac:dyDescent="0.25">
      <c r="A166" t="s">
        <v>10</v>
      </c>
      <c r="B166" s="1">
        <v>44054</v>
      </c>
      <c r="C166">
        <v>1</v>
      </c>
      <c r="D166">
        <v>6174</v>
      </c>
      <c r="E166">
        <v>1</v>
      </c>
      <c r="F166">
        <v>241</v>
      </c>
      <c r="G166">
        <v>2</v>
      </c>
      <c r="H166">
        <v>6415</v>
      </c>
      <c r="I166" t="b">
        <v>0</v>
      </c>
    </row>
    <row r="167" spans="1:9" x14ac:dyDescent="0.25">
      <c r="A167" t="s">
        <v>10</v>
      </c>
      <c r="B167" s="1">
        <v>44055</v>
      </c>
      <c r="C167">
        <v>0</v>
      </c>
      <c r="D167">
        <v>6174</v>
      </c>
      <c r="E167">
        <v>0</v>
      </c>
      <c r="F167">
        <v>241</v>
      </c>
      <c r="G167">
        <v>0</v>
      </c>
      <c r="H167">
        <v>6415</v>
      </c>
      <c r="I167" t="b">
        <v>0</v>
      </c>
    </row>
    <row r="168" spans="1:9" x14ac:dyDescent="0.25">
      <c r="A168" t="s">
        <v>10</v>
      </c>
      <c r="B168" s="1">
        <v>44056</v>
      </c>
      <c r="C168">
        <v>2</v>
      </c>
      <c r="D168">
        <v>6176</v>
      </c>
      <c r="E168">
        <v>0</v>
      </c>
      <c r="F168">
        <v>241</v>
      </c>
      <c r="G168">
        <v>2</v>
      </c>
      <c r="H168">
        <v>6417</v>
      </c>
      <c r="I168" t="b">
        <v>0</v>
      </c>
    </row>
    <row r="169" spans="1:9" x14ac:dyDescent="0.25">
      <c r="A169" t="s">
        <v>10</v>
      </c>
      <c r="B169" s="1">
        <v>44057</v>
      </c>
      <c r="C169">
        <v>0</v>
      </c>
      <c r="D169">
        <v>6176</v>
      </c>
      <c r="E169">
        <v>1</v>
      </c>
      <c r="F169">
        <v>242</v>
      </c>
      <c r="G169">
        <v>1</v>
      </c>
      <c r="H169">
        <v>6418</v>
      </c>
      <c r="I169" t="b">
        <v>0</v>
      </c>
    </row>
    <row r="170" spans="1:9" x14ac:dyDescent="0.25">
      <c r="A170" t="s">
        <v>10</v>
      </c>
      <c r="B170" s="1">
        <v>44058</v>
      </c>
      <c r="C170">
        <v>0</v>
      </c>
      <c r="D170">
        <v>6176</v>
      </c>
      <c r="E170">
        <v>0</v>
      </c>
      <c r="F170">
        <v>242</v>
      </c>
      <c r="G170">
        <v>0</v>
      </c>
      <c r="H170">
        <v>6418</v>
      </c>
      <c r="I170" t="b">
        <v>0</v>
      </c>
    </row>
    <row r="171" spans="1:9" x14ac:dyDescent="0.25">
      <c r="A171" t="s">
        <v>10</v>
      </c>
      <c r="B171" s="1">
        <v>44059</v>
      </c>
      <c r="C171">
        <v>0</v>
      </c>
      <c r="D171">
        <v>6176</v>
      </c>
      <c r="E171">
        <v>0</v>
      </c>
      <c r="F171">
        <v>242</v>
      </c>
      <c r="G171">
        <v>0</v>
      </c>
      <c r="H171">
        <v>6418</v>
      </c>
      <c r="I171" t="b">
        <v>0</v>
      </c>
    </row>
    <row r="172" spans="1:9" x14ac:dyDescent="0.25">
      <c r="A172" t="s">
        <v>10</v>
      </c>
      <c r="B172" s="1">
        <v>44060</v>
      </c>
      <c r="C172">
        <v>1</v>
      </c>
      <c r="D172">
        <v>6177</v>
      </c>
      <c r="E172">
        <v>0</v>
      </c>
      <c r="F172">
        <v>242</v>
      </c>
      <c r="G172">
        <v>1</v>
      </c>
      <c r="H172">
        <v>6419</v>
      </c>
      <c r="I172" t="b">
        <v>0</v>
      </c>
    </row>
    <row r="173" spans="1:9" x14ac:dyDescent="0.25">
      <c r="A173" t="s">
        <v>10</v>
      </c>
      <c r="B173" s="1">
        <v>44061</v>
      </c>
      <c r="C173">
        <v>1</v>
      </c>
      <c r="D173">
        <v>6178</v>
      </c>
      <c r="E173">
        <v>0</v>
      </c>
      <c r="F173">
        <v>242</v>
      </c>
      <c r="G173">
        <v>1</v>
      </c>
      <c r="H173">
        <v>6420</v>
      </c>
      <c r="I173" t="b">
        <v>0</v>
      </c>
    </row>
    <row r="174" spans="1:9" x14ac:dyDescent="0.25">
      <c r="A174" t="s">
        <v>10</v>
      </c>
      <c r="B174" s="1">
        <v>44062</v>
      </c>
      <c r="C174">
        <v>0</v>
      </c>
      <c r="D174">
        <v>6178</v>
      </c>
      <c r="E174">
        <v>0</v>
      </c>
      <c r="F174">
        <v>242</v>
      </c>
      <c r="G174">
        <v>0</v>
      </c>
      <c r="H174">
        <v>6420</v>
      </c>
      <c r="I174" t="b">
        <v>0</v>
      </c>
    </row>
    <row r="175" spans="1:9" x14ac:dyDescent="0.25">
      <c r="A175" t="s">
        <v>10</v>
      </c>
      <c r="B175" s="1">
        <v>44063</v>
      </c>
      <c r="C175">
        <v>1</v>
      </c>
      <c r="D175">
        <v>6179</v>
      </c>
      <c r="E175">
        <v>1</v>
      </c>
      <c r="F175">
        <v>243</v>
      </c>
      <c r="G175">
        <v>2</v>
      </c>
      <c r="H175">
        <v>6422</v>
      </c>
      <c r="I175" t="b">
        <v>0</v>
      </c>
    </row>
    <row r="176" spans="1:9" x14ac:dyDescent="0.25">
      <c r="A176" t="s">
        <v>10</v>
      </c>
      <c r="B176" s="1">
        <v>44064</v>
      </c>
      <c r="C176">
        <v>0</v>
      </c>
      <c r="D176">
        <v>6179</v>
      </c>
      <c r="E176">
        <v>0</v>
      </c>
      <c r="F176">
        <v>243</v>
      </c>
      <c r="G176">
        <v>0</v>
      </c>
      <c r="H176">
        <v>6422</v>
      </c>
      <c r="I176" t="b">
        <v>0</v>
      </c>
    </row>
    <row r="177" spans="1:9" x14ac:dyDescent="0.25">
      <c r="A177" t="s">
        <v>10</v>
      </c>
      <c r="B177" s="1">
        <v>44065</v>
      </c>
      <c r="C177">
        <v>0</v>
      </c>
      <c r="D177">
        <v>6179</v>
      </c>
      <c r="E177">
        <v>0</v>
      </c>
      <c r="F177">
        <v>243</v>
      </c>
      <c r="G177">
        <v>0</v>
      </c>
      <c r="H177">
        <v>6422</v>
      </c>
      <c r="I177" t="b">
        <v>0</v>
      </c>
    </row>
    <row r="178" spans="1:9" x14ac:dyDescent="0.25">
      <c r="A178" t="s">
        <v>10</v>
      </c>
      <c r="B178" s="1">
        <v>44066</v>
      </c>
      <c r="C178">
        <v>0</v>
      </c>
      <c r="D178">
        <v>6179</v>
      </c>
      <c r="E178">
        <v>1</v>
      </c>
      <c r="F178">
        <v>244</v>
      </c>
      <c r="G178">
        <v>1</v>
      </c>
      <c r="H178">
        <v>6423</v>
      </c>
      <c r="I178" t="b">
        <v>0</v>
      </c>
    </row>
    <row r="179" spans="1:9" x14ac:dyDescent="0.25">
      <c r="A179" t="s">
        <v>10</v>
      </c>
      <c r="B179" s="1">
        <v>44067</v>
      </c>
      <c r="C179">
        <v>1</v>
      </c>
      <c r="D179">
        <v>6180</v>
      </c>
      <c r="E179">
        <v>1</v>
      </c>
      <c r="F179">
        <v>245</v>
      </c>
      <c r="G179">
        <v>2</v>
      </c>
      <c r="H179">
        <v>6425</v>
      </c>
      <c r="I179" t="b">
        <v>0</v>
      </c>
    </row>
    <row r="180" spans="1:9" x14ac:dyDescent="0.25">
      <c r="A180" t="s">
        <v>10</v>
      </c>
      <c r="B180" s="1">
        <v>44068</v>
      </c>
      <c r="C180">
        <v>1</v>
      </c>
      <c r="D180">
        <v>6181</v>
      </c>
      <c r="E180">
        <v>0</v>
      </c>
      <c r="F180">
        <v>245</v>
      </c>
      <c r="G180">
        <v>1</v>
      </c>
      <c r="H180">
        <v>6426</v>
      </c>
      <c r="I180" t="b">
        <v>0</v>
      </c>
    </row>
    <row r="181" spans="1:9" x14ac:dyDescent="0.25">
      <c r="A181" t="s">
        <v>10</v>
      </c>
      <c r="B181" s="1">
        <v>44069</v>
      </c>
      <c r="C181">
        <v>0</v>
      </c>
      <c r="D181">
        <v>6181</v>
      </c>
      <c r="E181">
        <v>0</v>
      </c>
      <c r="F181">
        <v>245</v>
      </c>
      <c r="G181">
        <v>0</v>
      </c>
      <c r="H181">
        <v>6426</v>
      </c>
      <c r="I181" t="b">
        <v>0</v>
      </c>
    </row>
    <row r="182" spans="1:9" x14ac:dyDescent="0.25">
      <c r="A182" t="s">
        <v>10</v>
      </c>
      <c r="B182" s="1">
        <v>44070</v>
      </c>
      <c r="C182">
        <v>0</v>
      </c>
      <c r="D182">
        <v>6181</v>
      </c>
      <c r="E182">
        <v>1</v>
      </c>
      <c r="F182">
        <v>246</v>
      </c>
      <c r="G182">
        <v>1</v>
      </c>
      <c r="H182">
        <v>6427</v>
      </c>
      <c r="I182" t="b">
        <v>0</v>
      </c>
    </row>
    <row r="183" spans="1:9" x14ac:dyDescent="0.25">
      <c r="A183" t="s">
        <v>10</v>
      </c>
      <c r="B183" s="1">
        <v>44071</v>
      </c>
      <c r="C183">
        <v>0</v>
      </c>
      <c r="D183">
        <v>6181</v>
      </c>
      <c r="E183">
        <v>0</v>
      </c>
      <c r="F183">
        <v>246</v>
      </c>
      <c r="G183">
        <v>0</v>
      </c>
      <c r="H183">
        <v>6427</v>
      </c>
      <c r="I183" t="b">
        <v>0</v>
      </c>
    </row>
    <row r="184" spans="1:9" x14ac:dyDescent="0.25">
      <c r="A184" t="s">
        <v>10</v>
      </c>
      <c r="B184" s="1">
        <v>44072</v>
      </c>
      <c r="C184">
        <v>0</v>
      </c>
      <c r="D184">
        <v>6181</v>
      </c>
      <c r="E184">
        <v>0</v>
      </c>
      <c r="F184">
        <v>246</v>
      </c>
      <c r="G184">
        <v>0</v>
      </c>
      <c r="H184">
        <v>6427</v>
      </c>
      <c r="I184" t="b">
        <v>0</v>
      </c>
    </row>
    <row r="185" spans="1:9" x14ac:dyDescent="0.25">
      <c r="A185" t="s">
        <v>10</v>
      </c>
      <c r="B185" s="1">
        <v>44073</v>
      </c>
      <c r="C185">
        <v>0</v>
      </c>
      <c r="D185">
        <v>6181</v>
      </c>
      <c r="E185">
        <v>0</v>
      </c>
      <c r="F185">
        <v>246</v>
      </c>
      <c r="G185">
        <v>0</v>
      </c>
      <c r="H185">
        <v>6427</v>
      </c>
      <c r="I185" t="b">
        <v>0</v>
      </c>
    </row>
    <row r="186" spans="1:9" x14ac:dyDescent="0.25">
      <c r="A186" t="s">
        <v>10</v>
      </c>
      <c r="B186" s="1">
        <v>44074</v>
      </c>
      <c r="C186">
        <v>1</v>
      </c>
      <c r="D186">
        <v>6182</v>
      </c>
      <c r="E186">
        <v>0</v>
      </c>
      <c r="F186">
        <v>246</v>
      </c>
      <c r="G186">
        <v>1</v>
      </c>
      <c r="H186">
        <v>6428</v>
      </c>
      <c r="I186" t="b">
        <v>0</v>
      </c>
    </row>
    <row r="187" spans="1:9" x14ac:dyDescent="0.25">
      <c r="A187" t="s">
        <v>10</v>
      </c>
      <c r="B187" s="1">
        <v>44075</v>
      </c>
      <c r="C187">
        <v>0</v>
      </c>
      <c r="D187">
        <v>6182</v>
      </c>
      <c r="E187">
        <v>0</v>
      </c>
      <c r="F187">
        <v>246</v>
      </c>
      <c r="G187">
        <v>0</v>
      </c>
      <c r="H187">
        <v>6428</v>
      </c>
      <c r="I187" t="b">
        <v>0</v>
      </c>
    </row>
    <row r="188" spans="1:9" x14ac:dyDescent="0.25">
      <c r="A188" t="s">
        <v>10</v>
      </c>
      <c r="B188" s="1">
        <v>44076</v>
      </c>
      <c r="C188">
        <v>1</v>
      </c>
      <c r="D188">
        <v>6183</v>
      </c>
      <c r="E188">
        <v>0</v>
      </c>
      <c r="F188">
        <v>246</v>
      </c>
      <c r="G188">
        <v>1</v>
      </c>
      <c r="H188">
        <v>6429</v>
      </c>
      <c r="I188" t="b">
        <v>0</v>
      </c>
    </row>
    <row r="189" spans="1:9" x14ac:dyDescent="0.25">
      <c r="A189" t="s">
        <v>10</v>
      </c>
      <c r="B189" s="1">
        <v>44077</v>
      </c>
      <c r="C189">
        <v>1</v>
      </c>
      <c r="D189">
        <v>6184</v>
      </c>
      <c r="E189">
        <v>0</v>
      </c>
      <c r="F189">
        <v>246</v>
      </c>
      <c r="G189">
        <v>1</v>
      </c>
      <c r="H189">
        <v>6430</v>
      </c>
      <c r="I189" t="b">
        <v>0</v>
      </c>
    </row>
    <row r="190" spans="1:9" x14ac:dyDescent="0.25">
      <c r="A190" t="s">
        <v>10</v>
      </c>
      <c r="B190" s="1">
        <v>44078</v>
      </c>
      <c r="C190">
        <v>0</v>
      </c>
      <c r="D190">
        <v>6184</v>
      </c>
      <c r="E190">
        <v>0</v>
      </c>
      <c r="F190">
        <v>246</v>
      </c>
      <c r="G190">
        <v>0</v>
      </c>
      <c r="H190">
        <v>6430</v>
      </c>
      <c r="I190" t="b">
        <v>0</v>
      </c>
    </row>
    <row r="191" spans="1:9" x14ac:dyDescent="0.25">
      <c r="A191" t="s">
        <v>10</v>
      </c>
      <c r="B191" s="1">
        <v>44079</v>
      </c>
      <c r="C191">
        <v>0</v>
      </c>
      <c r="D191">
        <v>6184</v>
      </c>
      <c r="E191">
        <v>0</v>
      </c>
      <c r="F191">
        <v>246</v>
      </c>
      <c r="G191">
        <v>0</v>
      </c>
      <c r="H191">
        <v>6430</v>
      </c>
      <c r="I191" t="b">
        <v>0</v>
      </c>
    </row>
    <row r="192" spans="1:9" x14ac:dyDescent="0.25">
      <c r="A192" t="s">
        <v>10</v>
      </c>
      <c r="B192" s="1">
        <v>44080</v>
      </c>
      <c r="C192">
        <v>2</v>
      </c>
      <c r="D192">
        <v>6186</v>
      </c>
      <c r="E192">
        <v>0</v>
      </c>
      <c r="F192">
        <v>246</v>
      </c>
      <c r="G192">
        <v>2</v>
      </c>
      <c r="H192">
        <v>6432</v>
      </c>
      <c r="I192" t="b">
        <v>0</v>
      </c>
    </row>
    <row r="193" spans="1:9" x14ac:dyDescent="0.25">
      <c r="A193" t="s">
        <v>10</v>
      </c>
      <c r="B193" s="1">
        <v>44081</v>
      </c>
      <c r="C193">
        <v>0</v>
      </c>
      <c r="D193">
        <v>6186</v>
      </c>
      <c r="E193">
        <v>0</v>
      </c>
      <c r="F193">
        <v>246</v>
      </c>
      <c r="G193">
        <v>0</v>
      </c>
      <c r="H193">
        <v>6432</v>
      </c>
      <c r="I193" t="b">
        <v>0</v>
      </c>
    </row>
    <row r="194" spans="1:9" x14ac:dyDescent="0.25">
      <c r="A194" t="s">
        <v>10</v>
      </c>
      <c r="B194" s="1">
        <v>44082</v>
      </c>
      <c r="C194">
        <v>0</v>
      </c>
      <c r="D194">
        <v>6186</v>
      </c>
      <c r="E194">
        <v>1</v>
      </c>
      <c r="F194">
        <v>247</v>
      </c>
      <c r="G194">
        <v>1</v>
      </c>
      <c r="H194">
        <v>6433</v>
      </c>
      <c r="I194" t="b">
        <v>0</v>
      </c>
    </row>
    <row r="195" spans="1:9" x14ac:dyDescent="0.25">
      <c r="A195" t="s">
        <v>10</v>
      </c>
      <c r="B195" s="1">
        <v>44083</v>
      </c>
      <c r="C195">
        <v>0</v>
      </c>
      <c r="D195">
        <v>6186</v>
      </c>
      <c r="E195">
        <v>0</v>
      </c>
      <c r="F195">
        <v>247</v>
      </c>
      <c r="G195">
        <v>0</v>
      </c>
      <c r="H195">
        <v>6433</v>
      </c>
      <c r="I195" t="b">
        <v>0</v>
      </c>
    </row>
    <row r="196" spans="1:9" x14ac:dyDescent="0.25">
      <c r="A196" t="s">
        <v>10</v>
      </c>
      <c r="B196" s="1">
        <v>44084</v>
      </c>
      <c r="C196">
        <v>2</v>
      </c>
      <c r="D196">
        <v>6188</v>
      </c>
      <c r="E196">
        <v>2</v>
      </c>
      <c r="F196">
        <v>249</v>
      </c>
      <c r="G196">
        <v>4</v>
      </c>
      <c r="H196">
        <v>6437</v>
      </c>
      <c r="I196" t="b">
        <v>0</v>
      </c>
    </row>
    <row r="197" spans="1:9" x14ac:dyDescent="0.25">
      <c r="A197" t="s">
        <v>10</v>
      </c>
      <c r="B197" s="1">
        <v>44085</v>
      </c>
      <c r="C197">
        <v>2</v>
      </c>
      <c r="D197">
        <v>6190</v>
      </c>
      <c r="E197">
        <v>1</v>
      </c>
      <c r="F197">
        <v>250</v>
      </c>
      <c r="G197">
        <v>3</v>
      </c>
      <c r="H197">
        <v>6440</v>
      </c>
      <c r="I197" t="b">
        <v>0</v>
      </c>
    </row>
    <row r="198" spans="1:9" x14ac:dyDescent="0.25">
      <c r="A198" t="s">
        <v>10</v>
      </c>
      <c r="B198" s="1">
        <v>44086</v>
      </c>
      <c r="C198">
        <v>1</v>
      </c>
      <c r="D198">
        <v>6191</v>
      </c>
      <c r="E198">
        <v>0</v>
      </c>
      <c r="F198">
        <v>250</v>
      </c>
      <c r="G198">
        <v>1</v>
      </c>
      <c r="H198">
        <v>6441</v>
      </c>
      <c r="I198" t="b">
        <v>0</v>
      </c>
    </row>
    <row r="199" spans="1:9" x14ac:dyDescent="0.25">
      <c r="A199" t="s">
        <v>10</v>
      </c>
      <c r="B199" s="1">
        <v>44087</v>
      </c>
      <c r="C199">
        <v>0</v>
      </c>
      <c r="D199">
        <v>6191</v>
      </c>
      <c r="E199">
        <v>0</v>
      </c>
      <c r="F199">
        <v>250</v>
      </c>
      <c r="G199">
        <v>0</v>
      </c>
      <c r="H199">
        <v>6441</v>
      </c>
      <c r="I199" t="b">
        <v>0</v>
      </c>
    </row>
    <row r="200" spans="1:9" x14ac:dyDescent="0.25">
      <c r="A200" t="s">
        <v>10</v>
      </c>
      <c r="B200" s="1">
        <v>44088</v>
      </c>
      <c r="C200">
        <v>0</v>
      </c>
      <c r="D200">
        <v>6191</v>
      </c>
      <c r="E200">
        <v>0</v>
      </c>
      <c r="F200">
        <v>250</v>
      </c>
      <c r="G200">
        <v>0</v>
      </c>
      <c r="H200">
        <v>6441</v>
      </c>
      <c r="I200" t="b">
        <v>0</v>
      </c>
    </row>
    <row r="201" spans="1:9" x14ac:dyDescent="0.25">
      <c r="A201" t="s">
        <v>10</v>
      </c>
      <c r="B201" s="1">
        <v>44089</v>
      </c>
      <c r="C201">
        <v>1</v>
      </c>
      <c r="D201">
        <v>6192</v>
      </c>
      <c r="E201">
        <v>2</v>
      </c>
      <c r="F201">
        <v>252</v>
      </c>
      <c r="G201">
        <v>3</v>
      </c>
      <c r="H201">
        <v>6444</v>
      </c>
      <c r="I201" t="b">
        <v>0</v>
      </c>
    </row>
    <row r="202" spans="1:9" x14ac:dyDescent="0.25">
      <c r="A202" t="s">
        <v>10</v>
      </c>
      <c r="B202" s="1">
        <v>44090</v>
      </c>
      <c r="C202">
        <v>2</v>
      </c>
      <c r="D202">
        <v>6194</v>
      </c>
      <c r="E202">
        <v>0</v>
      </c>
      <c r="F202">
        <v>252</v>
      </c>
      <c r="G202">
        <v>2</v>
      </c>
      <c r="H202">
        <v>6446</v>
      </c>
      <c r="I202" t="b">
        <v>0</v>
      </c>
    </row>
    <row r="203" spans="1:9" x14ac:dyDescent="0.25">
      <c r="A203" t="s">
        <v>10</v>
      </c>
      <c r="B203" s="1">
        <v>44091</v>
      </c>
      <c r="C203">
        <v>2</v>
      </c>
      <c r="D203">
        <v>6196</v>
      </c>
      <c r="E203">
        <v>1</v>
      </c>
      <c r="F203">
        <v>253</v>
      </c>
      <c r="G203">
        <v>3</v>
      </c>
      <c r="H203">
        <v>6449</v>
      </c>
      <c r="I203" t="b">
        <v>0</v>
      </c>
    </row>
    <row r="204" spans="1:9" x14ac:dyDescent="0.25">
      <c r="A204" t="s">
        <v>10</v>
      </c>
      <c r="B204" s="1">
        <v>44092</v>
      </c>
      <c r="C204">
        <v>1</v>
      </c>
      <c r="D204">
        <v>6197</v>
      </c>
      <c r="E204">
        <v>1</v>
      </c>
      <c r="F204">
        <v>254</v>
      </c>
      <c r="G204">
        <v>2</v>
      </c>
      <c r="H204">
        <v>6451</v>
      </c>
      <c r="I204" t="b">
        <v>0</v>
      </c>
    </row>
    <row r="205" spans="1:9" x14ac:dyDescent="0.25">
      <c r="A205" t="s">
        <v>10</v>
      </c>
      <c r="B205" s="1">
        <v>44093</v>
      </c>
      <c r="C205">
        <v>3</v>
      </c>
      <c r="D205">
        <v>6200</v>
      </c>
      <c r="E205">
        <v>3</v>
      </c>
      <c r="F205">
        <v>257</v>
      </c>
      <c r="G205">
        <v>6</v>
      </c>
      <c r="H205">
        <v>6457</v>
      </c>
      <c r="I205" t="b">
        <v>0</v>
      </c>
    </row>
    <row r="206" spans="1:9" x14ac:dyDescent="0.25">
      <c r="A206" t="s">
        <v>10</v>
      </c>
      <c r="B206" s="1">
        <v>44094</v>
      </c>
      <c r="C206">
        <v>3</v>
      </c>
      <c r="D206">
        <v>6203</v>
      </c>
      <c r="E206">
        <v>0</v>
      </c>
      <c r="F206">
        <v>257</v>
      </c>
      <c r="G206">
        <v>3</v>
      </c>
      <c r="H206">
        <v>6460</v>
      </c>
      <c r="I206" t="b">
        <v>0</v>
      </c>
    </row>
    <row r="207" spans="1:9" x14ac:dyDescent="0.25">
      <c r="A207" t="s">
        <v>10</v>
      </c>
      <c r="B207" s="1">
        <v>44095</v>
      </c>
      <c r="C207">
        <v>2</v>
      </c>
      <c r="D207">
        <v>6205</v>
      </c>
      <c r="E207">
        <v>0</v>
      </c>
      <c r="F207">
        <v>257</v>
      </c>
      <c r="G207">
        <v>2</v>
      </c>
      <c r="H207">
        <v>6462</v>
      </c>
      <c r="I207" t="b">
        <v>0</v>
      </c>
    </row>
    <row r="208" spans="1:9" x14ac:dyDescent="0.25">
      <c r="A208" t="s">
        <v>10</v>
      </c>
      <c r="B208" s="1">
        <v>44096</v>
      </c>
      <c r="C208">
        <v>6</v>
      </c>
      <c r="D208">
        <v>6211</v>
      </c>
      <c r="E208">
        <v>0</v>
      </c>
      <c r="F208">
        <v>257</v>
      </c>
      <c r="G208">
        <v>6</v>
      </c>
      <c r="H208">
        <v>6468</v>
      </c>
      <c r="I208" t="b">
        <v>0</v>
      </c>
    </row>
    <row r="209" spans="1:9" x14ac:dyDescent="0.25">
      <c r="A209" t="s">
        <v>10</v>
      </c>
      <c r="B209" s="1">
        <v>44097</v>
      </c>
      <c r="C209">
        <v>4</v>
      </c>
      <c r="D209">
        <v>6215</v>
      </c>
      <c r="E209">
        <v>1</v>
      </c>
      <c r="F209">
        <v>258</v>
      </c>
      <c r="G209">
        <v>5</v>
      </c>
      <c r="H209">
        <v>6473</v>
      </c>
      <c r="I209" t="b">
        <v>0</v>
      </c>
    </row>
    <row r="210" spans="1:9" x14ac:dyDescent="0.25">
      <c r="A210" t="s">
        <v>10</v>
      </c>
      <c r="B210" s="1">
        <v>44098</v>
      </c>
      <c r="C210">
        <v>3</v>
      </c>
      <c r="D210">
        <v>6218</v>
      </c>
      <c r="E210">
        <v>0</v>
      </c>
      <c r="F210">
        <v>258</v>
      </c>
      <c r="G210">
        <v>3</v>
      </c>
      <c r="H210">
        <v>6476</v>
      </c>
      <c r="I210" t="b">
        <v>0</v>
      </c>
    </row>
    <row r="211" spans="1:9" x14ac:dyDescent="0.25">
      <c r="A211" t="s">
        <v>10</v>
      </c>
      <c r="B211" s="1">
        <v>44099</v>
      </c>
      <c r="C211">
        <v>1</v>
      </c>
      <c r="D211">
        <v>6219</v>
      </c>
      <c r="E211">
        <v>0</v>
      </c>
      <c r="F211">
        <v>258</v>
      </c>
      <c r="G211">
        <v>1</v>
      </c>
      <c r="H211">
        <v>6477</v>
      </c>
      <c r="I211" t="b">
        <v>0</v>
      </c>
    </row>
    <row r="212" spans="1:9" x14ac:dyDescent="0.25">
      <c r="A212" t="s">
        <v>10</v>
      </c>
      <c r="B212" s="1">
        <v>44100</v>
      </c>
      <c r="C212">
        <v>1</v>
      </c>
      <c r="D212">
        <v>6220</v>
      </c>
      <c r="E212">
        <v>1</v>
      </c>
      <c r="F212">
        <v>259</v>
      </c>
      <c r="G212">
        <v>2</v>
      </c>
      <c r="H212">
        <v>6479</v>
      </c>
      <c r="I212" t="b">
        <v>0</v>
      </c>
    </row>
    <row r="213" spans="1:9" x14ac:dyDescent="0.25">
      <c r="A213" t="s">
        <v>10</v>
      </c>
      <c r="B213" s="1">
        <v>44101</v>
      </c>
      <c r="C213">
        <v>1</v>
      </c>
      <c r="D213">
        <v>6221</v>
      </c>
      <c r="E213">
        <v>0</v>
      </c>
      <c r="F213">
        <v>259</v>
      </c>
      <c r="G213">
        <v>1</v>
      </c>
      <c r="H213">
        <v>6480</v>
      </c>
      <c r="I213" t="b">
        <v>0</v>
      </c>
    </row>
    <row r="214" spans="1:9" x14ac:dyDescent="0.25">
      <c r="A214" t="s">
        <v>10</v>
      </c>
      <c r="B214" s="1">
        <v>44102</v>
      </c>
      <c r="C214">
        <v>3</v>
      </c>
      <c r="D214">
        <v>6224</v>
      </c>
      <c r="E214">
        <v>1</v>
      </c>
      <c r="F214">
        <v>260</v>
      </c>
      <c r="G214">
        <v>4</v>
      </c>
      <c r="H214">
        <v>6484</v>
      </c>
      <c r="I214" t="b">
        <v>0</v>
      </c>
    </row>
    <row r="215" spans="1:9" x14ac:dyDescent="0.25">
      <c r="A215" t="s">
        <v>10</v>
      </c>
      <c r="B215" s="1">
        <v>44103</v>
      </c>
      <c r="C215">
        <v>7</v>
      </c>
      <c r="D215">
        <v>6231</v>
      </c>
      <c r="E215">
        <v>0</v>
      </c>
      <c r="F215">
        <v>260</v>
      </c>
      <c r="G215">
        <v>7</v>
      </c>
      <c r="H215">
        <v>6491</v>
      </c>
      <c r="I215" t="b">
        <v>0</v>
      </c>
    </row>
    <row r="216" spans="1:9" x14ac:dyDescent="0.25">
      <c r="A216" t="s">
        <v>10</v>
      </c>
      <c r="B216" s="1">
        <v>44104</v>
      </c>
      <c r="C216">
        <v>6</v>
      </c>
      <c r="D216">
        <v>6237</v>
      </c>
      <c r="E216">
        <v>1</v>
      </c>
      <c r="F216">
        <v>261</v>
      </c>
      <c r="G216">
        <v>7</v>
      </c>
      <c r="H216">
        <v>6498</v>
      </c>
      <c r="I216" t="b">
        <v>0</v>
      </c>
    </row>
    <row r="217" spans="1:9" x14ac:dyDescent="0.25">
      <c r="A217" t="s">
        <v>10</v>
      </c>
      <c r="B217" s="1">
        <v>44105</v>
      </c>
      <c r="C217">
        <v>4</v>
      </c>
      <c r="D217">
        <v>6241</v>
      </c>
      <c r="E217">
        <v>1</v>
      </c>
      <c r="F217">
        <v>262</v>
      </c>
      <c r="G217">
        <v>5</v>
      </c>
      <c r="H217">
        <v>6503</v>
      </c>
      <c r="I217" t="b">
        <v>0</v>
      </c>
    </row>
    <row r="218" spans="1:9" x14ac:dyDescent="0.25">
      <c r="A218" t="s">
        <v>10</v>
      </c>
      <c r="B218" s="1">
        <v>44106</v>
      </c>
      <c r="C218">
        <v>1</v>
      </c>
      <c r="D218">
        <v>6242</v>
      </c>
      <c r="E218">
        <v>0</v>
      </c>
      <c r="F218">
        <v>262</v>
      </c>
      <c r="G218">
        <v>1</v>
      </c>
      <c r="H218">
        <v>6504</v>
      </c>
      <c r="I218" t="b">
        <v>0</v>
      </c>
    </row>
    <row r="219" spans="1:9" x14ac:dyDescent="0.25">
      <c r="A219" t="s">
        <v>10</v>
      </c>
      <c r="B219" s="1">
        <v>44107</v>
      </c>
      <c r="C219">
        <v>3</v>
      </c>
      <c r="D219">
        <v>6245</v>
      </c>
      <c r="E219">
        <v>1</v>
      </c>
      <c r="F219">
        <v>263</v>
      </c>
      <c r="G219">
        <v>4</v>
      </c>
      <c r="H219">
        <v>6508</v>
      </c>
      <c r="I219" t="b">
        <v>0</v>
      </c>
    </row>
    <row r="220" spans="1:9" x14ac:dyDescent="0.25">
      <c r="A220" t="s">
        <v>10</v>
      </c>
      <c r="B220" s="1">
        <v>44108</v>
      </c>
      <c r="C220">
        <v>2</v>
      </c>
      <c r="D220">
        <v>6247</v>
      </c>
      <c r="E220">
        <v>0</v>
      </c>
      <c r="F220">
        <v>263</v>
      </c>
      <c r="G220">
        <v>2</v>
      </c>
      <c r="H220">
        <v>6510</v>
      </c>
      <c r="I220" t="b">
        <v>0</v>
      </c>
    </row>
    <row r="221" spans="1:9" x14ac:dyDescent="0.25">
      <c r="A221" t="s">
        <v>10</v>
      </c>
      <c r="B221" s="1">
        <v>44109</v>
      </c>
      <c r="C221">
        <v>7</v>
      </c>
      <c r="D221">
        <v>6254</v>
      </c>
      <c r="E221">
        <v>0</v>
      </c>
      <c r="F221">
        <v>263</v>
      </c>
      <c r="G221">
        <v>7</v>
      </c>
      <c r="H221">
        <v>6517</v>
      </c>
      <c r="I221" t="b">
        <v>0</v>
      </c>
    </row>
    <row r="222" spans="1:9" x14ac:dyDescent="0.25">
      <c r="A222" t="s">
        <v>10</v>
      </c>
      <c r="B222" s="1">
        <v>44110</v>
      </c>
      <c r="C222">
        <v>4</v>
      </c>
      <c r="D222">
        <v>6258</v>
      </c>
      <c r="E222">
        <v>1</v>
      </c>
      <c r="F222">
        <v>264</v>
      </c>
      <c r="G222">
        <v>5</v>
      </c>
      <c r="H222">
        <v>6522</v>
      </c>
      <c r="I222" t="b">
        <v>0</v>
      </c>
    </row>
    <row r="223" spans="1:9" x14ac:dyDescent="0.25">
      <c r="A223" t="s">
        <v>10</v>
      </c>
      <c r="B223" s="1">
        <v>44111</v>
      </c>
      <c r="C223">
        <v>6</v>
      </c>
      <c r="D223">
        <v>6264</v>
      </c>
      <c r="E223">
        <v>1</v>
      </c>
      <c r="F223">
        <v>265</v>
      </c>
      <c r="G223">
        <v>7</v>
      </c>
      <c r="H223">
        <v>6529</v>
      </c>
      <c r="I223" t="b">
        <v>0</v>
      </c>
    </row>
    <row r="224" spans="1:9" x14ac:dyDescent="0.25">
      <c r="A224" t="s">
        <v>10</v>
      </c>
      <c r="B224" s="1">
        <v>44112</v>
      </c>
      <c r="C224">
        <v>6</v>
      </c>
      <c r="D224">
        <v>6270</v>
      </c>
      <c r="E224">
        <v>1</v>
      </c>
      <c r="F224">
        <v>266</v>
      </c>
      <c r="G224">
        <v>7</v>
      </c>
      <c r="H224">
        <v>6536</v>
      </c>
      <c r="I224" t="b">
        <v>0</v>
      </c>
    </row>
    <row r="225" spans="1:9" x14ac:dyDescent="0.25">
      <c r="A225" t="s">
        <v>10</v>
      </c>
      <c r="B225" s="1">
        <v>44113</v>
      </c>
      <c r="C225">
        <v>7</v>
      </c>
      <c r="D225">
        <v>6277</v>
      </c>
      <c r="E225">
        <v>1</v>
      </c>
      <c r="F225">
        <v>267</v>
      </c>
      <c r="G225">
        <v>8</v>
      </c>
      <c r="H225">
        <v>6544</v>
      </c>
      <c r="I225" t="b">
        <v>0</v>
      </c>
    </row>
    <row r="226" spans="1:9" x14ac:dyDescent="0.25">
      <c r="A226" t="s">
        <v>10</v>
      </c>
      <c r="B226" s="1">
        <v>44114</v>
      </c>
      <c r="C226">
        <v>3</v>
      </c>
      <c r="D226">
        <v>6280</v>
      </c>
      <c r="E226">
        <v>0</v>
      </c>
      <c r="F226">
        <v>267</v>
      </c>
      <c r="G226">
        <v>3</v>
      </c>
      <c r="H226">
        <v>6547</v>
      </c>
      <c r="I226" t="b">
        <v>0</v>
      </c>
    </row>
    <row r="227" spans="1:9" x14ac:dyDescent="0.25">
      <c r="A227" t="s">
        <v>10</v>
      </c>
      <c r="B227" s="1">
        <v>44115</v>
      </c>
      <c r="C227">
        <v>5</v>
      </c>
      <c r="D227">
        <v>6285</v>
      </c>
      <c r="E227">
        <v>0</v>
      </c>
      <c r="F227">
        <v>267</v>
      </c>
      <c r="G227">
        <v>5</v>
      </c>
      <c r="H227">
        <v>6552</v>
      </c>
      <c r="I227" t="b">
        <v>0</v>
      </c>
    </row>
    <row r="228" spans="1:9" x14ac:dyDescent="0.25">
      <c r="A228" t="s">
        <v>10</v>
      </c>
      <c r="B228" s="1">
        <v>44116</v>
      </c>
      <c r="C228">
        <v>7</v>
      </c>
      <c r="D228">
        <v>6292</v>
      </c>
      <c r="E228">
        <v>0</v>
      </c>
      <c r="F228">
        <v>267</v>
      </c>
      <c r="G228">
        <v>7</v>
      </c>
      <c r="H228">
        <v>6559</v>
      </c>
      <c r="I228" t="b">
        <v>0</v>
      </c>
    </row>
    <row r="229" spans="1:9" x14ac:dyDescent="0.25">
      <c r="A229" t="s">
        <v>10</v>
      </c>
      <c r="B229" s="1">
        <v>44117</v>
      </c>
      <c r="C229">
        <v>4</v>
      </c>
      <c r="D229">
        <v>6296</v>
      </c>
      <c r="E229">
        <v>2</v>
      </c>
      <c r="F229">
        <v>269</v>
      </c>
      <c r="G229">
        <v>6</v>
      </c>
      <c r="H229">
        <v>6565</v>
      </c>
      <c r="I229" t="b">
        <v>0</v>
      </c>
    </row>
    <row r="230" spans="1:9" x14ac:dyDescent="0.25">
      <c r="A230" t="s">
        <v>10</v>
      </c>
      <c r="B230" s="1">
        <v>44118</v>
      </c>
      <c r="C230">
        <v>6</v>
      </c>
      <c r="D230">
        <v>6302</v>
      </c>
      <c r="E230">
        <v>0</v>
      </c>
      <c r="F230">
        <v>269</v>
      </c>
      <c r="G230">
        <v>6</v>
      </c>
      <c r="H230">
        <v>6571</v>
      </c>
      <c r="I230" t="b">
        <v>0</v>
      </c>
    </row>
    <row r="231" spans="1:9" x14ac:dyDescent="0.25">
      <c r="A231" t="s">
        <v>10</v>
      </c>
      <c r="B231" s="1">
        <v>44119</v>
      </c>
      <c r="C231">
        <v>13</v>
      </c>
      <c r="D231">
        <v>6315</v>
      </c>
      <c r="E231">
        <v>4</v>
      </c>
      <c r="F231">
        <v>273</v>
      </c>
      <c r="G231">
        <v>17</v>
      </c>
      <c r="H231">
        <v>6588</v>
      </c>
      <c r="I231" t="b">
        <v>0</v>
      </c>
    </row>
    <row r="232" spans="1:9" x14ac:dyDescent="0.25">
      <c r="A232" t="s">
        <v>10</v>
      </c>
      <c r="B232" s="1">
        <v>44120</v>
      </c>
      <c r="C232">
        <v>6</v>
      </c>
      <c r="D232">
        <v>6321</v>
      </c>
      <c r="E232">
        <v>1</v>
      </c>
      <c r="F232">
        <v>274</v>
      </c>
      <c r="G232">
        <v>7</v>
      </c>
      <c r="H232">
        <v>6595</v>
      </c>
      <c r="I232" t="b">
        <v>0</v>
      </c>
    </row>
    <row r="233" spans="1:9" x14ac:dyDescent="0.25">
      <c r="A233" t="s">
        <v>10</v>
      </c>
      <c r="B233" s="1">
        <v>44121</v>
      </c>
      <c r="C233">
        <v>2</v>
      </c>
      <c r="D233">
        <v>6323</v>
      </c>
      <c r="E233">
        <v>0</v>
      </c>
      <c r="F233">
        <v>274</v>
      </c>
      <c r="G233">
        <v>2</v>
      </c>
      <c r="H233">
        <v>6597</v>
      </c>
      <c r="I233" t="b">
        <v>0</v>
      </c>
    </row>
    <row r="234" spans="1:9" x14ac:dyDescent="0.25">
      <c r="A234" t="s">
        <v>10</v>
      </c>
      <c r="B234" s="1">
        <v>44122</v>
      </c>
      <c r="C234">
        <v>5</v>
      </c>
      <c r="D234">
        <v>6328</v>
      </c>
      <c r="E234">
        <v>0</v>
      </c>
      <c r="F234">
        <v>274</v>
      </c>
      <c r="G234">
        <v>5</v>
      </c>
      <c r="H234">
        <v>6602</v>
      </c>
      <c r="I234" t="b">
        <v>0</v>
      </c>
    </row>
    <row r="235" spans="1:9" x14ac:dyDescent="0.25">
      <c r="A235" t="s">
        <v>10</v>
      </c>
      <c r="B235" s="1">
        <v>44123</v>
      </c>
      <c r="C235">
        <v>11</v>
      </c>
      <c r="D235">
        <v>6339</v>
      </c>
      <c r="E235">
        <v>1</v>
      </c>
      <c r="F235">
        <v>275</v>
      </c>
      <c r="G235">
        <v>12</v>
      </c>
      <c r="H235">
        <v>6614</v>
      </c>
      <c r="I235" t="b">
        <v>0</v>
      </c>
    </row>
    <row r="236" spans="1:9" x14ac:dyDescent="0.25">
      <c r="A236" t="s">
        <v>10</v>
      </c>
      <c r="B236" s="1">
        <v>44124</v>
      </c>
      <c r="C236">
        <v>8</v>
      </c>
      <c r="D236">
        <v>6347</v>
      </c>
      <c r="E236">
        <v>0</v>
      </c>
      <c r="F236">
        <v>275</v>
      </c>
      <c r="G236">
        <v>8</v>
      </c>
      <c r="H236">
        <v>6622</v>
      </c>
      <c r="I236" t="b">
        <v>0</v>
      </c>
    </row>
    <row r="237" spans="1:9" x14ac:dyDescent="0.25">
      <c r="A237" t="s">
        <v>10</v>
      </c>
      <c r="B237" s="1">
        <v>44125</v>
      </c>
      <c r="C237">
        <v>14</v>
      </c>
      <c r="D237">
        <v>6361</v>
      </c>
      <c r="E237">
        <v>0</v>
      </c>
      <c r="F237">
        <v>275</v>
      </c>
      <c r="G237">
        <v>14</v>
      </c>
      <c r="H237">
        <v>6636</v>
      </c>
      <c r="I237" t="b">
        <v>0</v>
      </c>
    </row>
    <row r="238" spans="1:9" x14ac:dyDescent="0.25">
      <c r="A238" t="s">
        <v>10</v>
      </c>
      <c r="B238" s="1">
        <v>44126</v>
      </c>
      <c r="C238">
        <v>12</v>
      </c>
      <c r="D238">
        <v>6373</v>
      </c>
      <c r="E238">
        <v>0</v>
      </c>
      <c r="F238">
        <v>275</v>
      </c>
      <c r="G238">
        <v>12</v>
      </c>
      <c r="H238">
        <v>6648</v>
      </c>
      <c r="I238" t="b">
        <v>0</v>
      </c>
    </row>
    <row r="239" spans="1:9" x14ac:dyDescent="0.25">
      <c r="A239" t="s">
        <v>10</v>
      </c>
      <c r="B239" s="1">
        <v>44127</v>
      </c>
      <c r="C239">
        <v>7</v>
      </c>
      <c r="D239">
        <v>6380</v>
      </c>
      <c r="E239">
        <v>0</v>
      </c>
      <c r="F239">
        <v>275</v>
      </c>
      <c r="G239">
        <v>7</v>
      </c>
      <c r="H239">
        <v>6655</v>
      </c>
      <c r="I239" t="b">
        <v>0</v>
      </c>
    </row>
    <row r="240" spans="1:9" x14ac:dyDescent="0.25">
      <c r="A240" t="s">
        <v>10</v>
      </c>
      <c r="B240" s="1">
        <v>44128</v>
      </c>
      <c r="C240">
        <v>18</v>
      </c>
      <c r="D240">
        <v>6398</v>
      </c>
      <c r="E240">
        <v>0</v>
      </c>
      <c r="F240">
        <v>275</v>
      </c>
      <c r="G240">
        <v>18</v>
      </c>
      <c r="H240">
        <v>6673</v>
      </c>
      <c r="I240" t="b">
        <v>0</v>
      </c>
    </row>
    <row r="241" spans="1:9" x14ac:dyDescent="0.25">
      <c r="A241" t="s">
        <v>10</v>
      </c>
      <c r="B241" s="1">
        <v>44129</v>
      </c>
      <c r="C241">
        <v>10</v>
      </c>
      <c r="D241">
        <v>6408</v>
      </c>
      <c r="E241">
        <v>2</v>
      </c>
      <c r="F241">
        <v>277</v>
      </c>
      <c r="G241">
        <v>12</v>
      </c>
      <c r="H241">
        <v>6685</v>
      </c>
      <c r="I241" t="b">
        <v>0</v>
      </c>
    </row>
    <row r="242" spans="1:9" x14ac:dyDescent="0.25">
      <c r="A242" t="s">
        <v>10</v>
      </c>
      <c r="B242" s="1">
        <v>44130</v>
      </c>
      <c r="C242">
        <v>10</v>
      </c>
      <c r="D242">
        <v>6418</v>
      </c>
      <c r="E242">
        <v>1</v>
      </c>
      <c r="F242">
        <v>278</v>
      </c>
      <c r="G242">
        <v>11</v>
      </c>
      <c r="H242">
        <v>6696</v>
      </c>
      <c r="I242" t="b">
        <v>0</v>
      </c>
    </row>
    <row r="243" spans="1:9" x14ac:dyDescent="0.25">
      <c r="A243" t="s">
        <v>10</v>
      </c>
      <c r="B243" s="1">
        <v>44131</v>
      </c>
      <c r="C243">
        <v>12</v>
      </c>
      <c r="D243">
        <v>6430</v>
      </c>
      <c r="E243">
        <v>1</v>
      </c>
      <c r="F243">
        <v>279</v>
      </c>
      <c r="G243">
        <v>13</v>
      </c>
      <c r="H243">
        <v>6709</v>
      </c>
      <c r="I243" t="b">
        <v>0</v>
      </c>
    </row>
    <row r="244" spans="1:9" x14ac:dyDescent="0.25">
      <c r="A244" t="s">
        <v>10</v>
      </c>
      <c r="B244" s="1">
        <v>44132</v>
      </c>
      <c r="C244">
        <v>23</v>
      </c>
      <c r="D244">
        <v>6453</v>
      </c>
      <c r="E244">
        <v>0</v>
      </c>
      <c r="F244">
        <v>279</v>
      </c>
      <c r="G244">
        <v>23</v>
      </c>
      <c r="H244">
        <v>6732</v>
      </c>
      <c r="I244" t="b">
        <v>0</v>
      </c>
    </row>
    <row r="245" spans="1:9" x14ac:dyDescent="0.25">
      <c r="A245" t="s">
        <v>10</v>
      </c>
      <c r="B245" s="1">
        <v>44133</v>
      </c>
      <c r="C245">
        <v>14</v>
      </c>
      <c r="D245">
        <v>6467</v>
      </c>
      <c r="E245">
        <v>1</v>
      </c>
      <c r="F245">
        <v>280</v>
      </c>
      <c r="G245">
        <v>15</v>
      </c>
      <c r="H245">
        <v>6747</v>
      </c>
      <c r="I245" t="b">
        <v>0</v>
      </c>
    </row>
    <row r="246" spans="1:9" x14ac:dyDescent="0.25">
      <c r="A246" t="s">
        <v>10</v>
      </c>
      <c r="B246" s="1">
        <v>44134</v>
      </c>
      <c r="C246">
        <v>17</v>
      </c>
      <c r="D246">
        <v>6484</v>
      </c>
      <c r="E246">
        <v>0</v>
      </c>
      <c r="F246">
        <v>280</v>
      </c>
      <c r="G246">
        <v>17</v>
      </c>
      <c r="H246">
        <v>6764</v>
      </c>
      <c r="I246" t="b">
        <v>0</v>
      </c>
    </row>
    <row r="247" spans="1:9" x14ac:dyDescent="0.25">
      <c r="A247" t="s">
        <v>10</v>
      </c>
      <c r="B247" s="1">
        <v>44135</v>
      </c>
      <c r="C247">
        <v>7</v>
      </c>
      <c r="D247">
        <v>6491</v>
      </c>
      <c r="E247">
        <v>0</v>
      </c>
      <c r="F247">
        <v>280</v>
      </c>
      <c r="G247">
        <v>7</v>
      </c>
      <c r="H247">
        <v>6771</v>
      </c>
      <c r="I247" t="b">
        <v>0</v>
      </c>
    </row>
    <row r="248" spans="1:9" x14ac:dyDescent="0.25">
      <c r="A248" t="s">
        <v>10</v>
      </c>
      <c r="B248" s="1">
        <v>44136</v>
      </c>
      <c r="C248">
        <v>17</v>
      </c>
      <c r="D248">
        <v>6508</v>
      </c>
      <c r="E248">
        <v>2</v>
      </c>
      <c r="F248">
        <v>282</v>
      </c>
      <c r="G248">
        <v>19</v>
      </c>
      <c r="H248">
        <v>6790</v>
      </c>
      <c r="I248" t="b">
        <v>0</v>
      </c>
    </row>
    <row r="249" spans="1:9" x14ac:dyDescent="0.25">
      <c r="A249" t="s">
        <v>10</v>
      </c>
      <c r="B249" s="1">
        <v>44137</v>
      </c>
      <c r="C249">
        <v>16</v>
      </c>
      <c r="D249">
        <v>6524</v>
      </c>
      <c r="E249">
        <v>3</v>
      </c>
      <c r="F249">
        <v>285</v>
      </c>
      <c r="G249">
        <v>19</v>
      </c>
      <c r="H249">
        <v>6809</v>
      </c>
      <c r="I249" t="b">
        <v>0</v>
      </c>
    </row>
    <row r="250" spans="1:9" x14ac:dyDescent="0.25">
      <c r="A250" t="s">
        <v>10</v>
      </c>
      <c r="B250" s="1">
        <v>44138</v>
      </c>
      <c r="C250">
        <v>10</v>
      </c>
      <c r="D250">
        <v>6534</v>
      </c>
      <c r="E250">
        <v>3</v>
      </c>
      <c r="F250">
        <v>288</v>
      </c>
      <c r="G250">
        <v>13</v>
      </c>
      <c r="H250">
        <v>6822</v>
      </c>
      <c r="I250" t="b">
        <v>0</v>
      </c>
    </row>
    <row r="251" spans="1:9" x14ac:dyDescent="0.25">
      <c r="A251" t="s">
        <v>10</v>
      </c>
      <c r="B251" s="1">
        <v>44139</v>
      </c>
      <c r="C251">
        <v>18</v>
      </c>
      <c r="D251">
        <v>6552</v>
      </c>
      <c r="E251">
        <v>0</v>
      </c>
      <c r="F251">
        <v>288</v>
      </c>
      <c r="G251">
        <v>18</v>
      </c>
      <c r="H251">
        <v>6840</v>
      </c>
      <c r="I251" t="b">
        <v>0</v>
      </c>
    </row>
    <row r="252" spans="1:9" x14ac:dyDescent="0.25">
      <c r="A252" t="s">
        <v>10</v>
      </c>
      <c r="B252" s="1">
        <v>44140</v>
      </c>
      <c r="C252">
        <v>17</v>
      </c>
      <c r="D252">
        <v>6569</v>
      </c>
      <c r="E252">
        <v>1</v>
      </c>
      <c r="F252">
        <v>289</v>
      </c>
      <c r="G252">
        <v>18</v>
      </c>
      <c r="H252">
        <v>6858</v>
      </c>
      <c r="I252" t="b">
        <v>0</v>
      </c>
    </row>
    <row r="253" spans="1:9" x14ac:dyDescent="0.25">
      <c r="A253" t="s">
        <v>10</v>
      </c>
      <c r="B253" s="1">
        <v>44141</v>
      </c>
      <c r="C253">
        <v>12</v>
      </c>
      <c r="D253">
        <v>6581</v>
      </c>
      <c r="E253">
        <v>1</v>
      </c>
      <c r="F253">
        <v>290</v>
      </c>
      <c r="G253">
        <v>13</v>
      </c>
      <c r="H253">
        <v>6871</v>
      </c>
      <c r="I253" t="b">
        <v>0</v>
      </c>
    </row>
    <row r="254" spans="1:9" x14ac:dyDescent="0.25">
      <c r="A254" t="s">
        <v>10</v>
      </c>
      <c r="B254" s="1">
        <v>44142</v>
      </c>
      <c r="C254">
        <v>21</v>
      </c>
      <c r="D254">
        <v>6602</v>
      </c>
      <c r="E254">
        <v>0</v>
      </c>
      <c r="F254">
        <v>290</v>
      </c>
      <c r="G254">
        <v>21</v>
      </c>
      <c r="H254">
        <v>6892</v>
      </c>
      <c r="I254" t="b">
        <v>0</v>
      </c>
    </row>
    <row r="255" spans="1:9" x14ac:dyDescent="0.25">
      <c r="A255" t="s">
        <v>10</v>
      </c>
      <c r="B255" s="1">
        <v>44143</v>
      </c>
      <c r="C255">
        <v>15</v>
      </c>
      <c r="D255">
        <v>6617</v>
      </c>
      <c r="E255">
        <v>0</v>
      </c>
      <c r="F255">
        <v>290</v>
      </c>
      <c r="G255">
        <v>15</v>
      </c>
      <c r="H255">
        <v>6907</v>
      </c>
      <c r="I255" t="b">
        <v>0</v>
      </c>
    </row>
    <row r="256" spans="1:9" x14ac:dyDescent="0.25">
      <c r="A256" t="s">
        <v>10</v>
      </c>
      <c r="B256" s="1">
        <v>44144</v>
      </c>
      <c r="C256">
        <v>28</v>
      </c>
      <c r="D256">
        <v>6645</v>
      </c>
      <c r="E256">
        <v>0</v>
      </c>
      <c r="F256">
        <v>290</v>
      </c>
      <c r="G256">
        <v>28</v>
      </c>
      <c r="H256">
        <v>6935</v>
      </c>
      <c r="I256" t="b">
        <v>0</v>
      </c>
    </row>
    <row r="257" spans="1:9" x14ac:dyDescent="0.25">
      <c r="A257" t="s">
        <v>10</v>
      </c>
      <c r="B257" s="1">
        <v>44145</v>
      </c>
      <c r="C257">
        <v>14</v>
      </c>
      <c r="D257">
        <v>6659</v>
      </c>
      <c r="E257">
        <v>2</v>
      </c>
      <c r="F257">
        <v>292</v>
      </c>
      <c r="G257">
        <v>16</v>
      </c>
      <c r="H257">
        <v>6951</v>
      </c>
      <c r="I257" t="b">
        <v>0</v>
      </c>
    </row>
    <row r="258" spans="1:9" x14ac:dyDescent="0.25">
      <c r="A258" t="s">
        <v>10</v>
      </c>
      <c r="B258" s="1">
        <v>44146</v>
      </c>
      <c r="C258">
        <v>15</v>
      </c>
      <c r="D258">
        <v>6674</v>
      </c>
      <c r="E258">
        <v>1</v>
      </c>
      <c r="F258">
        <v>293</v>
      </c>
      <c r="G258">
        <v>16</v>
      </c>
      <c r="H258">
        <v>6967</v>
      </c>
      <c r="I258" t="b">
        <v>0</v>
      </c>
    </row>
    <row r="259" spans="1:9" x14ac:dyDescent="0.25">
      <c r="A259" t="s">
        <v>10</v>
      </c>
      <c r="B259" s="1">
        <v>44147</v>
      </c>
      <c r="C259">
        <v>16</v>
      </c>
      <c r="D259">
        <v>6690</v>
      </c>
      <c r="E259">
        <v>0</v>
      </c>
      <c r="F259">
        <v>293</v>
      </c>
      <c r="G259">
        <v>16</v>
      </c>
      <c r="H259">
        <v>6983</v>
      </c>
      <c r="I259" t="b">
        <v>0</v>
      </c>
    </row>
    <row r="260" spans="1:9" x14ac:dyDescent="0.25">
      <c r="A260" t="s">
        <v>10</v>
      </c>
      <c r="B260" s="1">
        <v>44148</v>
      </c>
      <c r="C260">
        <v>14</v>
      </c>
      <c r="D260">
        <v>6704</v>
      </c>
      <c r="E260">
        <v>1</v>
      </c>
      <c r="F260">
        <v>294</v>
      </c>
      <c r="G260">
        <v>15</v>
      </c>
      <c r="H260">
        <v>6998</v>
      </c>
      <c r="I260" t="b">
        <v>0</v>
      </c>
    </row>
    <row r="261" spans="1:9" x14ac:dyDescent="0.25">
      <c r="A261" t="s">
        <v>10</v>
      </c>
      <c r="B261" s="1">
        <v>44149</v>
      </c>
      <c r="C261">
        <v>21</v>
      </c>
      <c r="D261">
        <v>6725</v>
      </c>
      <c r="E261">
        <v>1</v>
      </c>
      <c r="F261">
        <v>295</v>
      </c>
      <c r="G261">
        <v>22</v>
      </c>
      <c r="H261">
        <v>7020</v>
      </c>
      <c r="I261" t="b">
        <v>0</v>
      </c>
    </row>
    <row r="262" spans="1:9" x14ac:dyDescent="0.25">
      <c r="A262" t="s">
        <v>10</v>
      </c>
      <c r="B262" s="1">
        <v>44150</v>
      </c>
      <c r="C262">
        <v>18</v>
      </c>
      <c r="D262">
        <v>6743</v>
      </c>
      <c r="E262">
        <v>0</v>
      </c>
      <c r="F262">
        <v>295</v>
      </c>
      <c r="G262">
        <v>18</v>
      </c>
      <c r="H262">
        <v>7038</v>
      </c>
      <c r="I262" t="b">
        <v>0</v>
      </c>
    </row>
    <row r="263" spans="1:9" x14ac:dyDescent="0.25">
      <c r="A263" t="s">
        <v>10</v>
      </c>
      <c r="B263" s="1">
        <v>44151</v>
      </c>
      <c r="C263">
        <v>29</v>
      </c>
      <c r="D263">
        <v>6772</v>
      </c>
      <c r="E263">
        <v>4</v>
      </c>
      <c r="F263">
        <v>299</v>
      </c>
      <c r="G263">
        <v>33</v>
      </c>
      <c r="H263">
        <v>7071</v>
      </c>
      <c r="I263" t="b">
        <v>0</v>
      </c>
    </row>
    <row r="264" spans="1:9" x14ac:dyDescent="0.25">
      <c r="A264" t="s">
        <v>10</v>
      </c>
      <c r="B264" s="1">
        <v>44152</v>
      </c>
      <c r="C264">
        <v>29</v>
      </c>
      <c r="D264">
        <v>6801</v>
      </c>
      <c r="E264">
        <v>3</v>
      </c>
      <c r="F264">
        <v>302</v>
      </c>
      <c r="G264">
        <v>32</v>
      </c>
      <c r="H264">
        <v>7103</v>
      </c>
      <c r="I264" t="b">
        <v>0</v>
      </c>
    </row>
    <row r="265" spans="1:9" x14ac:dyDescent="0.25">
      <c r="A265" t="s">
        <v>10</v>
      </c>
      <c r="B265" s="1">
        <v>44153</v>
      </c>
      <c r="C265">
        <v>23</v>
      </c>
      <c r="D265">
        <v>6824</v>
      </c>
      <c r="E265">
        <v>1</v>
      </c>
      <c r="F265">
        <v>303</v>
      </c>
      <c r="G265">
        <v>24</v>
      </c>
      <c r="H265">
        <v>7127</v>
      </c>
      <c r="I265" t="b">
        <v>0</v>
      </c>
    </row>
    <row r="266" spans="1:9" x14ac:dyDescent="0.25">
      <c r="A266" t="s">
        <v>10</v>
      </c>
      <c r="B266" s="1">
        <v>44154</v>
      </c>
      <c r="C266">
        <v>24</v>
      </c>
      <c r="D266">
        <v>6848</v>
      </c>
      <c r="E266">
        <v>2</v>
      </c>
      <c r="F266">
        <v>305</v>
      </c>
      <c r="G266">
        <v>26</v>
      </c>
      <c r="H266">
        <v>7153</v>
      </c>
      <c r="I266" t="b">
        <v>0</v>
      </c>
    </row>
    <row r="267" spans="1:9" x14ac:dyDescent="0.25">
      <c r="A267" t="s">
        <v>10</v>
      </c>
      <c r="B267" s="1">
        <v>44155</v>
      </c>
      <c r="C267">
        <v>20</v>
      </c>
      <c r="D267">
        <v>6868</v>
      </c>
      <c r="E267">
        <v>1</v>
      </c>
      <c r="F267">
        <v>306</v>
      </c>
      <c r="G267">
        <v>21</v>
      </c>
      <c r="H267">
        <v>7174</v>
      </c>
      <c r="I267" t="b">
        <v>0</v>
      </c>
    </row>
    <row r="268" spans="1:9" x14ac:dyDescent="0.25">
      <c r="A268" t="s">
        <v>10</v>
      </c>
      <c r="B268" s="1">
        <v>44156</v>
      </c>
      <c r="C268">
        <v>19</v>
      </c>
      <c r="D268">
        <v>6887</v>
      </c>
      <c r="E268">
        <v>3</v>
      </c>
      <c r="F268">
        <v>309</v>
      </c>
      <c r="G268">
        <v>22</v>
      </c>
      <c r="H268">
        <v>7196</v>
      </c>
      <c r="I268" t="b">
        <v>0</v>
      </c>
    </row>
    <row r="269" spans="1:9" x14ac:dyDescent="0.25">
      <c r="A269" t="s">
        <v>10</v>
      </c>
      <c r="B269" s="1">
        <v>44157</v>
      </c>
      <c r="C269">
        <v>29</v>
      </c>
      <c r="D269">
        <v>6916</v>
      </c>
      <c r="E269">
        <v>1</v>
      </c>
      <c r="F269">
        <v>310</v>
      </c>
      <c r="G269">
        <v>30</v>
      </c>
      <c r="H269">
        <v>7226</v>
      </c>
      <c r="I269" t="b">
        <v>0</v>
      </c>
    </row>
    <row r="270" spans="1:9" x14ac:dyDescent="0.25">
      <c r="A270" t="s">
        <v>10</v>
      </c>
      <c r="B270" s="1">
        <v>44158</v>
      </c>
      <c r="C270">
        <v>19</v>
      </c>
      <c r="D270">
        <v>6935</v>
      </c>
      <c r="E270">
        <v>6</v>
      </c>
      <c r="F270">
        <v>316</v>
      </c>
      <c r="G270">
        <v>25</v>
      </c>
      <c r="H270">
        <v>7251</v>
      </c>
      <c r="I270" t="b">
        <v>0</v>
      </c>
    </row>
    <row r="271" spans="1:9" x14ac:dyDescent="0.25">
      <c r="A271" t="s">
        <v>10</v>
      </c>
      <c r="B271" s="1">
        <v>44159</v>
      </c>
      <c r="C271">
        <v>27</v>
      </c>
      <c r="D271">
        <v>6962</v>
      </c>
      <c r="E271">
        <v>3</v>
      </c>
      <c r="F271">
        <v>319</v>
      </c>
      <c r="G271">
        <v>30</v>
      </c>
      <c r="H271">
        <v>7281</v>
      </c>
      <c r="I271" t="b">
        <v>0</v>
      </c>
    </row>
    <row r="272" spans="1:9" x14ac:dyDescent="0.25">
      <c r="A272" t="s">
        <v>10</v>
      </c>
      <c r="B272" s="1">
        <v>44160</v>
      </c>
      <c r="C272">
        <v>30</v>
      </c>
      <c r="D272">
        <v>6992</v>
      </c>
      <c r="E272">
        <v>2</v>
      </c>
      <c r="F272">
        <v>321</v>
      </c>
      <c r="G272">
        <v>32</v>
      </c>
      <c r="H272">
        <v>7313</v>
      </c>
      <c r="I272" t="b">
        <v>0</v>
      </c>
    </row>
    <row r="273" spans="1:9" x14ac:dyDescent="0.25">
      <c r="A273" t="s">
        <v>10</v>
      </c>
      <c r="B273" s="1">
        <v>44161</v>
      </c>
      <c r="C273">
        <v>25</v>
      </c>
      <c r="D273">
        <v>7017</v>
      </c>
      <c r="E273">
        <v>2</v>
      </c>
      <c r="F273">
        <v>323</v>
      </c>
      <c r="G273">
        <v>27</v>
      </c>
      <c r="H273">
        <v>7340</v>
      </c>
      <c r="I273" t="b">
        <v>0</v>
      </c>
    </row>
    <row r="274" spans="1:9" x14ac:dyDescent="0.25">
      <c r="A274" t="s">
        <v>10</v>
      </c>
      <c r="B274" s="1">
        <v>44162</v>
      </c>
      <c r="C274">
        <v>28</v>
      </c>
      <c r="D274">
        <v>7045</v>
      </c>
      <c r="E274">
        <v>3</v>
      </c>
      <c r="F274">
        <v>326</v>
      </c>
      <c r="G274">
        <v>31</v>
      </c>
      <c r="H274">
        <v>7371</v>
      </c>
      <c r="I274" t="b">
        <v>0</v>
      </c>
    </row>
    <row r="275" spans="1:9" x14ac:dyDescent="0.25">
      <c r="A275" t="s">
        <v>10</v>
      </c>
      <c r="B275" s="1">
        <v>44163</v>
      </c>
      <c r="C275">
        <v>23</v>
      </c>
      <c r="D275">
        <v>7068</v>
      </c>
      <c r="E275">
        <v>0</v>
      </c>
      <c r="F275">
        <v>326</v>
      </c>
      <c r="G275">
        <v>23</v>
      </c>
      <c r="H275">
        <v>7394</v>
      </c>
      <c r="I275" t="b">
        <v>0</v>
      </c>
    </row>
    <row r="276" spans="1:9" x14ac:dyDescent="0.25">
      <c r="A276" t="s">
        <v>10</v>
      </c>
      <c r="B276" s="1">
        <v>44164</v>
      </c>
      <c r="C276">
        <v>40</v>
      </c>
      <c r="D276">
        <v>7108</v>
      </c>
      <c r="E276">
        <v>3</v>
      </c>
      <c r="F276">
        <v>329</v>
      </c>
      <c r="G276">
        <v>43</v>
      </c>
      <c r="H276">
        <v>7437</v>
      </c>
      <c r="I276" t="b">
        <v>0</v>
      </c>
    </row>
    <row r="277" spans="1:9" x14ac:dyDescent="0.25">
      <c r="A277" t="s">
        <v>10</v>
      </c>
      <c r="B277" s="1">
        <v>44165</v>
      </c>
      <c r="C277">
        <v>19</v>
      </c>
      <c r="D277">
        <v>7127</v>
      </c>
      <c r="E277">
        <v>3</v>
      </c>
      <c r="F277">
        <v>332</v>
      </c>
      <c r="G277">
        <v>22</v>
      </c>
      <c r="H277">
        <v>7459</v>
      </c>
      <c r="I277" t="b">
        <v>0</v>
      </c>
    </row>
    <row r="278" spans="1:9" x14ac:dyDescent="0.25">
      <c r="A278" t="s">
        <v>10</v>
      </c>
      <c r="B278" s="1">
        <v>44166</v>
      </c>
      <c r="C278">
        <v>28</v>
      </c>
      <c r="D278">
        <v>7155</v>
      </c>
      <c r="E278">
        <v>3</v>
      </c>
      <c r="F278">
        <v>335</v>
      </c>
      <c r="G278">
        <v>31</v>
      </c>
      <c r="H278">
        <v>7490</v>
      </c>
      <c r="I278" t="b">
        <v>0</v>
      </c>
    </row>
    <row r="279" spans="1:9" x14ac:dyDescent="0.25">
      <c r="A279" t="s">
        <v>10</v>
      </c>
      <c r="B279" s="1">
        <v>44167</v>
      </c>
      <c r="C279">
        <v>30</v>
      </c>
      <c r="D279">
        <v>7185</v>
      </c>
      <c r="E279">
        <v>2</v>
      </c>
      <c r="F279">
        <v>337</v>
      </c>
      <c r="G279">
        <v>32</v>
      </c>
      <c r="H279">
        <v>7522</v>
      </c>
      <c r="I279" t="b">
        <v>0</v>
      </c>
    </row>
    <row r="280" spans="1:9" x14ac:dyDescent="0.25">
      <c r="A280" t="s">
        <v>10</v>
      </c>
      <c r="B280" s="1">
        <v>44168</v>
      </c>
      <c r="C280">
        <v>27</v>
      </c>
      <c r="D280">
        <v>7212</v>
      </c>
      <c r="E280">
        <v>2</v>
      </c>
      <c r="F280">
        <v>339</v>
      </c>
      <c r="G280">
        <v>29</v>
      </c>
      <c r="H280">
        <v>7551</v>
      </c>
      <c r="I280" t="b">
        <v>0</v>
      </c>
    </row>
    <row r="281" spans="1:9" x14ac:dyDescent="0.25">
      <c r="A281" t="s">
        <v>10</v>
      </c>
      <c r="B281" s="1">
        <v>44169</v>
      </c>
      <c r="C281">
        <v>30</v>
      </c>
      <c r="D281">
        <v>7242</v>
      </c>
      <c r="E281">
        <v>4</v>
      </c>
      <c r="F281">
        <v>343</v>
      </c>
      <c r="G281">
        <v>34</v>
      </c>
      <c r="H281">
        <v>7585</v>
      </c>
      <c r="I281" t="b">
        <v>0</v>
      </c>
    </row>
    <row r="282" spans="1:9" x14ac:dyDescent="0.25">
      <c r="A282" t="s">
        <v>10</v>
      </c>
      <c r="B282" s="1">
        <v>44170</v>
      </c>
      <c r="C282">
        <v>26</v>
      </c>
      <c r="D282">
        <v>7268</v>
      </c>
      <c r="E282">
        <v>3</v>
      </c>
      <c r="F282">
        <v>346</v>
      </c>
      <c r="G282">
        <v>29</v>
      </c>
      <c r="H282">
        <v>7614</v>
      </c>
      <c r="I282" t="b">
        <v>0</v>
      </c>
    </row>
    <row r="283" spans="1:9" x14ac:dyDescent="0.25">
      <c r="A283" t="s">
        <v>10</v>
      </c>
      <c r="B283" s="1">
        <v>44171</v>
      </c>
      <c r="C283">
        <v>25</v>
      </c>
      <c r="D283">
        <v>7293</v>
      </c>
      <c r="E283">
        <v>1</v>
      </c>
      <c r="F283">
        <v>347</v>
      </c>
      <c r="G283">
        <v>26</v>
      </c>
      <c r="H283">
        <v>7640</v>
      </c>
      <c r="I283" t="b">
        <v>0</v>
      </c>
    </row>
    <row r="284" spans="1:9" x14ac:dyDescent="0.25">
      <c r="A284" t="s">
        <v>10</v>
      </c>
      <c r="B284" s="1">
        <v>44172</v>
      </c>
      <c r="C284">
        <v>30</v>
      </c>
      <c r="D284">
        <v>7323</v>
      </c>
      <c r="E284">
        <v>5</v>
      </c>
      <c r="F284">
        <v>352</v>
      </c>
      <c r="G284">
        <v>35</v>
      </c>
      <c r="H284">
        <v>7675</v>
      </c>
      <c r="I284" t="b">
        <v>0</v>
      </c>
    </row>
    <row r="285" spans="1:9" x14ac:dyDescent="0.25">
      <c r="A285" t="s">
        <v>10</v>
      </c>
      <c r="B285" s="1">
        <v>44173</v>
      </c>
      <c r="C285">
        <v>35</v>
      </c>
      <c r="D285">
        <v>7358</v>
      </c>
      <c r="E285">
        <v>1</v>
      </c>
      <c r="F285">
        <v>353</v>
      </c>
      <c r="G285">
        <v>36</v>
      </c>
      <c r="H285">
        <v>7711</v>
      </c>
      <c r="I285" t="b">
        <v>0</v>
      </c>
    </row>
    <row r="286" spans="1:9" x14ac:dyDescent="0.25">
      <c r="A286" t="s">
        <v>10</v>
      </c>
      <c r="B286" s="1">
        <v>44174</v>
      </c>
      <c r="C286">
        <v>28</v>
      </c>
      <c r="D286">
        <v>7386</v>
      </c>
      <c r="E286">
        <v>1</v>
      </c>
      <c r="F286">
        <v>354</v>
      </c>
      <c r="G286">
        <v>29</v>
      </c>
      <c r="H286">
        <v>7740</v>
      </c>
      <c r="I286" t="b">
        <v>0</v>
      </c>
    </row>
    <row r="287" spans="1:9" x14ac:dyDescent="0.25">
      <c r="A287" t="s">
        <v>10</v>
      </c>
      <c r="B287" s="1">
        <v>44175</v>
      </c>
      <c r="C287">
        <v>31</v>
      </c>
      <c r="D287">
        <v>7417</v>
      </c>
      <c r="E287">
        <v>2</v>
      </c>
      <c r="F287">
        <v>356</v>
      </c>
      <c r="G287">
        <v>33</v>
      </c>
      <c r="H287">
        <v>7773</v>
      </c>
      <c r="I287" t="b">
        <v>0</v>
      </c>
    </row>
    <row r="288" spans="1:9" x14ac:dyDescent="0.25">
      <c r="A288" t="s">
        <v>10</v>
      </c>
      <c r="B288" s="1">
        <v>44176</v>
      </c>
      <c r="C288">
        <v>27</v>
      </c>
      <c r="D288">
        <v>7444</v>
      </c>
      <c r="E288">
        <v>2</v>
      </c>
      <c r="F288">
        <v>358</v>
      </c>
      <c r="G288">
        <v>29</v>
      </c>
      <c r="H288">
        <v>7802</v>
      </c>
      <c r="I288" t="b">
        <v>0</v>
      </c>
    </row>
    <row r="289" spans="1:9" x14ac:dyDescent="0.25">
      <c r="A289" t="s">
        <v>10</v>
      </c>
      <c r="B289" s="1">
        <v>44177</v>
      </c>
      <c r="C289">
        <v>33</v>
      </c>
      <c r="D289">
        <v>7477</v>
      </c>
      <c r="E289">
        <v>4</v>
      </c>
      <c r="F289">
        <v>362</v>
      </c>
      <c r="G289">
        <v>37</v>
      </c>
      <c r="H289">
        <v>7839</v>
      </c>
      <c r="I289" t="b">
        <v>0</v>
      </c>
    </row>
    <row r="290" spans="1:9" x14ac:dyDescent="0.25">
      <c r="A290" t="s">
        <v>10</v>
      </c>
      <c r="B290" s="1">
        <v>44178</v>
      </c>
      <c r="C290">
        <v>34</v>
      </c>
      <c r="D290">
        <v>7511</v>
      </c>
      <c r="E290">
        <v>1</v>
      </c>
      <c r="F290">
        <v>363</v>
      </c>
      <c r="G290">
        <v>35</v>
      </c>
      <c r="H290">
        <v>7874</v>
      </c>
      <c r="I290" t="b">
        <v>0</v>
      </c>
    </row>
    <row r="291" spans="1:9" x14ac:dyDescent="0.25">
      <c r="A291" t="s">
        <v>10</v>
      </c>
      <c r="B291" s="1">
        <v>44179</v>
      </c>
      <c r="C291">
        <v>39</v>
      </c>
      <c r="D291">
        <v>7550</v>
      </c>
      <c r="E291">
        <v>3</v>
      </c>
      <c r="F291">
        <v>366</v>
      </c>
      <c r="G291">
        <v>42</v>
      </c>
      <c r="H291">
        <v>7916</v>
      </c>
      <c r="I291" t="b">
        <v>0</v>
      </c>
    </row>
    <row r="292" spans="1:9" x14ac:dyDescent="0.25">
      <c r="A292" t="s">
        <v>10</v>
      </c>
      <c r="B292" s="1">
        <v>44180</v>
      </c>
      <c r="C292">
        <v>49</v>
      </c>
      <c r="D292">
        <v>7599</v>
      </c>
      <c r="E292">
        <v>3</v>
      </c>
      <c r="F292">
        <v>369</v>
      </c>
      <c r="G292">
        <v>52</v>
      </c>
      <c r="H292">
        <v>7968</v>
      </c>
      <c r="I292" t="b">
        <v>0</v>
      </c>
    </row>
    <row r="293" spans="1:9" x14ac:dyDescent="0.25">
      <c r="A293" t="s">
        <v>10</v>
      </c>
      <c r="B293" s="1">
        <v>44181</v>
      </c>
      <c r="C293">
        <v>38</v>
      </c>
      <c r="D293">
        <v>7637</v>
      </c>
      <c r="E293">
        <v>2</v>
      </c>
      <c r="F293">
        <v>371</v>
      </c>
      <c r="G293">
        <v>40</v>
      </c>
      <c r="H293">
        <v>8008</v>
      </c>
      <c r="I293" t="b">
        <v>0</v>
      </c>
    </row>
    <row r="294" spans="1:9" x14ac:dyDescent="0.25">
      <c r="A294" t="s">
        <v>10</v>
      </c>
      <c r="B294" s="1">
        <v>44182</v>
      </c>
      <c r="C294">
        <v>58</v>
      </c>
      <c r="D294">
        <v>7695</v>
      </c>
      <c r="E294">
        <v>2</v>
      </c>
      <c r="F294">
        <v>373</v>
      </c>
      <c r="G294">
        <v>60</v>
      </c>
      <c r="H294">
        <v>8068</v>
      </c>
      <c r="I294" t="b">
        <v>0</v>
      </c>
    </row>
    <row r="295" spans="1:9" x14ac:dyDescent="0.25">
      <c r="A295" t="s">
        <v>10</v>
      </c>
      <c r="B295" s="1">
        <v>44183</v>
      </c>
      <c r="C295">
        <v>43</v>
      </c>
      <c r="D295">
        <v>7738</v>
      </c>
      <c r="E295">
        <v>6</v>
      </c>
      <c r="F295">
        <v>379</v>
      </c>
      <c r="G295">
        <v>49</v>
      </c>
      <c r="H295">
        <v>8117</v>
      </c>
      <c r="I295" t="b">
        <v>0</v>
      </c>
    </row>
    <row r="296" spans="1:9" x14ac:dyDescent="0.25">
      <c r="A296" t="s">
        <v>10</v>
      </c>
      <c r="B296" s="1">
        <v>44184</v>
      </c>
      <c r="C296">
        <v>42</v>
      </c>
      <c r="D296">
        <v>7780</v>
      </c>
      <c r="E296">
        <v>5</v>
      </c>
      <c r="F296">
        <v>384</v>
      </c>
      <c r="G296">
        <v>47</v>
      </c>
      <c r="H296">
        <v>8164</v>
      </c>
      <c r="I296" t="b">
        <v>0</v>
      </c>
    </row>
    <row r="297" spans="1:9" x14ac:dyDescent="0.25">
      <c r="A297" t="s">
        <v>10</v>
      </c>
      <c r="B297" s="1">
        <v>44185</v>
      </c>
      <c r="C297">
        <v>55</v>
      </c>
      <c r="D297">
        <v>7835</v>
      </c>
      <c r="E297">
        <v>5</v>
      </c>
      <c r="F297">
        <v>389</v>
      </c>
      <c r="G297">
        <v>60</v>
      </c>
      <c r="H297">
        <v>8224</v>
      </c>
      <c r="I297" t="b">
        <v>0</v>
      </c>
    </row>
    <row r="298" spans="1:9" x14ac:dyDescent="0.25">
      <c r="A298" t="s">
        <v>10</v>
      </c>
      <c r="B298" s="1">
        <v>44186</v>
      </c>
      <c r="C298">
        <v>60</v>
      </c>
      <c r="D298">
        <v>7895</v>
      </c>
      <c r="E298">
        <v>2</v>
      </c>
      <c r="F298">
        <v>391</v>
      </c>
      <c r="G298">
        <v>62</v>
      </c>
      <c r="H298">
        <v>8286</v>
      </c>
      <c r="I298" t="b">
        <v>0</v>
      </c>
    </row>
    <row r="299" spans="1:9" x14ac:dyDescent="0.25">
      <c r="A299" t="s">
        <v>10</v>
      </c>
      <c r="B299" s="1">
        <v>44187</v>
      </c>
      <c r="C299">
        <v>59</v>
      </c>
      <c r="D299">
        <v>7954</v>
      </c>
      <c r="E299">
        <v>18</v>
      </c>
      <c r="F299">
        <v>409</v>
      </c>
      <c r="G299">
        <v>77</v>
      </c>
      <c r="H299">
        <v>8363</v>
      </c>
      <c r="I299" t="b">
        <v>0</v>
      </c>
    </row>
    <row r="300" spans="1:9" x14ac:dyDescent="0.25">
      <c r="A300" t="s">
        <v>10</v>
      </c>
      <c r="B300" s="1">
        <v>44188</v>
      </c>
      <c r="C300">
        <v>58</v>
      </c>
      <c r="D300">
        <v>8012</v>
      </c>
      <c r="E300">
        <v>8</v>
      </c>
      <c r="F300">
        <v>417</v>
      </c>
      <c r="G300">
        <v>66</v>
      </c>
      <c r="H300">
        <v>8429</v>
      </c>
      <c r="I300" t="b">
        <v>0</v>
      </c>
    </row>
    <row r="301" spans="1:9" x14ac:dyDescent="0.25">
      <c r="A301" t="s">
        <v>10</v>
      </c>
      <c r="B301" s="1">
        <v>44189</v>
      </c>
      <c r="C301">
        <v>65</v>
      </c>
      <c r="D301">
        <v>8077</v>
      </c>
      <c r="E301">
        <v>1</v>
      </c>
      <c r="F301">
        <v>418</v>
      </c>
      <c r="G301">
        <v>66</v>
      </c>
      <c r="H301">
        <v>8495</v>
      </c>
      <c r="I301" t="b">
        <v>0</v>
      </c>
    </row>
    <row r="302" spans="1:9" x14ac:dyDescent="0.25">
      <c r="A302" t="s">
        <v>10</v>
      </c>
      <c r="B302" s="1">
        <v>44190</v>
      </c>
      <c r="C302">
        <v>82</v>
      </c>
      <c r="D302">
        <v>8159</v>
      </c>
      <c r="E302">
        <v>9</v>
      </c>
      <c r="F302">
        <v>427</v>
      </c>
      <c r="G302">
        <v>91</v>
      </c>
      <c r="H302">
        <v>8586</v>
      </c>
      <c r="I302" t="b">
        <v>0</v>
      </c>
    </row>
    <row r="303" spans="1:9" x14ac:dyDescent="0.25">
      <c r="A303" t="s">
        <v>10</v>
      </c>
      <c r="B303" s="1">
        <v>44191</v>
      </c>
      <c r="C303">
        <v>82</v>
      </c>
      <c r="D303">
        <v>8241</v>
      </c>
      <c r="E303">
        <v>4</v>
      </c>
      <c r="F303">
        <v>431</v>
      </c>
      <c r="G303">
        <v>86</v>
      </c>
      <c r="H303">
        <v>8672</v>
      </c>
      <c r="I303" t="b">
        <v>0</v>
      </c>
    </row>
    <row r="304" spans="1:9" x14ac:dyDescent="0.25">
      <c r="A304" t="s">
        <v>10</v>
      </c>
      <c r="B304" s="1">
        <v>44192</v>
      </c>
      <c r="C304">
        <v>92</v>
      </c>
      <c r="D304">
        <v>8333</v>
      </c>
      <c r="E304">
        <v>7</v>
      </c>
      <c r="F304">
        <v>438</v>
      </c>
      <c r="G304">
        <v>99</v>
      </c>
      <c r="H304">
        <v>8771</v>
      </c>
      <c r="I304" t="b">
        <v>0</v>
      </c>
    </row>
    <row r="305" spans="1:9" x14ac:dyDescent="0.25">
      <c r="A305" t="s">
        <v>10</v>
      </c>
      <c r="B305" s="1">
        <v>44193</v>
      </c>
      <c r="C305">
        <v>89</v>
      </c>
      <c r="D305">
        <v>8422</v>
      </c>
      <c r="E305">
        <v>9</v>
      </c>
      <c r="F305">
        <v>447</v>
      </c>
      <c r="G305">
        <v>98</v>
      </c>
      <c r="H305">
        <v>8869</v>
      </c>
      <c r="I305" t="b">
        <v>0</v>
      </c>
    </row>
    <row r="306" spans="1:9" x14ac:dyDescent="0.25">
      <c r="A306" t="s">
        <v>10</v>
      </c>
      <c r="B306" s="1">
        <v>44194</v>
      </c>
      <c r="C306">
        <v>110</v>
      </c>
      <c r="D306">
        <v>8532</v>
      </c>
      <c r="E306">
        <v>5</v>
      </c>
      <c r="F306">
        <v>452</v>
      </c>
      <c r="G306">
        <v>115</v>
      </c>
      <c r="H306">
        <v>8984</v>
      </c>
      <c r="I306" t="b">
        <v>0</v>
      </c>
    </row>
    <row r="307" spans="1:9" x14ac:dyDescent="0.25">
      <c r="A307" t="s">
        <v>10</v>
      </c>
      <c r="B307" s="1">
        <v>44195</v>
      </c>
      <c r="C307">
        <v>102</v>
      </c>
      <c r="D307">
        <v>8634</v>
      </c>
      <c r="E307">
        <v>10</v>
      </c>
      <c r="F307">
        <v>462</v>
      </c>
      <c r="G307">
        <v>112</v>
      </c>
      <c r="H307">
        <v>9096</v>
      </c>
      <c r="I307" t="b">
        <v>0</v>
      </c>
    </row>
    <row r="308" spans="1:9" x14ac:dyDescent="0.25">
      <c r="A308" t="s">
        <v>10</v>
      </c>
      <c r="B308" s="1">
        <v>44196</v>
      </c>
      <c r="C308">
        <v>110</v>
      </c>
      <c r="D308">
        <v>8744</v>
      </c>
      <c r="E308">
        <v>10</v>
      </c>
      <c r="F308">
        <v>472</v>
      </c>
      <c r="G308">
        <v>120</v>
      </c>
      <c r="H308">
        <v>9216</v>
      </c>
      <c r="I308" t="b">
        <v>0</v>
      </c>
    </row>
    <row r="309" spans="1:9" x14ac:dyDescent="0.25">
      <c r="A309" t="s">
        <v>10</v>
      </c>
      <c r="B309" s="1">
        <v>44197</v>
      </c>
      <c r="C309">
        <v>114</v>
      </c>
      <c r="D309">
        <v>8858</v>
      </c>
      <c r="E309">
        <v>9</v>
      </c>
      <c r="F309">
        <v>481</v>
      </c>
      <c r="G309">
        <v>123</v>
      </c>
      <c r="H309">
        <v>9339</v>
      </c>
      <c r="I309" t="b">
        <v>0</v>
      </c>
    </row>
    <row r="310" spans="1:9" x14ac:dyDescent="0.25">
      <c r="A310" t="s">
        <v>10</v>
      </c>
      <c r="B310" s="1">
        <v>44198</v>
      </c>
      <c r="C310">
        <v>126</v>
      </c>
      <c r="D310">
        <v>8984</v>
      </c>
      <c r="E310">
        <v>17</v>
      </c>
      <c r="F310">
        <v>498</v>
      </c>
      <c r="G310">
        <v>143</v>
      </c>
      <c r="H310">
        <v>9482</v>
      </c>
      <c r="I310" t="b">
        <v>0</v>
      </c>
    </row>
    <row r="311" spans="1:9" x14ac:dyDescent="0.25">
      <c r="A311" t="s">
        <v>10</v>
      </c>
      <c r="B311" s="1">
        <v>44199</v>
      </c>
      <c r="C311">
        <v>107</v>
      </c>
      <c r="D311">
        <v>9091</v>
      </c>
      <c r="E311">
        <v>12</v>
      </c>
      <c r="F311">
        <v>510</v>
      </c>
      <c r="G311">
        <v>119</v>
      </c>
      <c r="H311">
        <v>9601</v>
      </c>
      <c r="I311" t="b">
        <v>0</v>
      </c>
    </row>
    <row r="312" spans="1:9" x14ac:dyDescent="0.25">
      <c r="A312" t="s">
        <v>10</v>
      </c>
      <c r="B312" s="1">
        <v>44200</v>
      </c>
      <c r="C312">
        <v>151</v>
      </c>
      <c r="D312">
        <v>9242</v>
      </c>
      <c r="E312">
        <v>11</v>
      </c>
      <c r="F312">
        <v>521</v>
      </c>
      <c r="G312">
        <v>162</v>
      </c>
      <c r="H312">
        <v>9763</v>
      </c>
      <c r="I312" t="b">
        <v>0</v>
      </c>
    </row>
    <row r="313" spans="1:9" x14ac:dyDescent="0.25">
      <c r="A313" t="s">
        <v>10</v>
      </c>
      <c r="B313" s="1">
        <v>44201</v>
      </c>
      <c r="C313">
        <v>149</v>
      </c>
      <c r="D313">
        <v>9391</v>
      </c>
      <c r="E313">
        <v>5</v>
      </c>
      <c r="F313">
        <v>526</v>
      </c>
      <c r="G313">
        <v>154</v>
      </c>
      <c r="H313">
        <v>9917</v>
      </c>
      <c r="I313" t="b">
        <v>0</v>
      </c>
    </row>
    <row r="314" spans="1:9" x14ac:dyDescent="0.25">
      <c r="A314" t="s">
        <v>10</v>
      </c>
      <c r="B314" s="1">
        <v>44202</v>
      </c>
      <c r="C314">
        <v>148</v>
      </c>
      <c r="D314">
        <v>9539</v>
      </c>
      <c r="E314">
        <v>13</v>
      </c>
      <c r="F314">
        <v>539</v>
      </c>
      <c r="G314">
        <v>161</v>
      </c>
      <c r="H314">
        <v>10078</v>
      </c>
      <c r="I314" t="b">
        <v>0</v>
      </c>
    </row>
    <row r="315" spans="1:9" x14ac:dyDescent="0.25">
      <c r="A315" t="s">
        <v>10</v>
      </c>
      <c r="B315" s="1">
        <v>44203</v>
      </c>
      <c r="C315">
        <v>159</v>
      </c>
      <c r="D315">
        <v>9698</v>
      </c>
      <c r="E315">
        <v>11</v>
      </c>
      <c r="F315">
        <v>550</v>
      </c>
      <c r="G315">
        <v>170</v>
      </c>
      <c r="H315">
        <v>10248</v>
      </c>
      <c r="I315" t="b">
        <v>0</v>
      </c>
    </row>
    <row r="316" spans="1:9" x14ac:dyDescent="0.25">
      <c r="A316" t="s">
        <v>10</v>
      </c>
      <c r="B316" s="1">
        <v>44204</v>
      </c>
      <c r="C316">
        <v>140</v>
      </c>
      <c r="D316">
        <v>9838</v>
      </c>
      <c r="E316">
        <v>8</v>
      </c>
      <c r="F316">
        <v>558</v>
      </c>
      <c r="G316">
        <v>148</v>
      </c>
      <c r="H316">
        <v>10396</v>
      </c>
      <c r="I316" t="b">
        <v>0</v>
      </c>
    </row>
    <row r="317" spans="1:9" x14ac:dyDescent="0.25">
      <c r="A317" t="s">
        <v>10</v>
      </c>
      <c r="B317" s="1">
        <v>44205</v>
      </c>
      <c r="C317">
        <v>148</v>
      </c>
      <c r="D317">
        <v>9986</v>
      </c>
      <c r="E317">
        <v>7</v>
      </c>
      <c r="F317">
        <v>565</v>
      </c>
      <c r="G317">
        <v>155</v>
      </c>
      <c r="H317">
        <v>10551</v>
      </c>
      <c r="I317" t="b">
        <v>0</v>
      </c>
    </row>
    <row r="318" spans="1:9" x14ac:dyDescent="0.25">
      <c r="A318" t="s">
        <v>10</v>
      </c>
      <c r="B318" s="1">
        <v>44206</v>
      </c>
      <c r="C318">
        <v>162</v>
      </c>
      <c r="D318">
        <v>10148</v>
      </c>
      <c r="E318">
        <v>9</v>
      </c>
      <c r="F318">
        <v>574</v>
      </c>
      <c r="G318">
        <v>171</v>
      </c>
      <c r="H318">
        <v>10722</v>
      </c>
      <c r="I318" t="b">
        <v>0</v>
      </c>
    </row>
    <row r="319" spans="1:9" x14ac:dyDescent="0.25">
      <c r="A319" t="s">
        <v>10</v>
      </c>
      <c r="B319" s="1">
        <v>44207</v>
      </c>
      <c r="C319">
        <v>163</v>
      </c>
      <c r="D319">
        <v>10311</v>
      </c>
      <c r="E319">
        <v>11</v>
      </c>
      <c r="F319">
        <v>585</v>
      </c>
      <c r="G319">
        <v>174</v>
      </c>
      <c r="H319">
        <v>10896</v>
      </c>
      <c r="I319" t="b">
        <v>0</v>
      </c>
    </row>
    <row r="320" spans="1:9" x14ac:dyDescent="0.25">
      <c r="A320" t="s">
        <v>10</v>
      </c>
      <c r="B320" s="1">
        <v>44208</v>
      </c>
      <c r="C320">
        <v>172</v>
      </c>
      <c r="D320">
        <v>10483</v>
      </c>
      <c r="E320">
        <v>9</v>
      </c>
      <c r="F320">
        <v>594</v>
      </c>
      <c r="G320">
        <v>181</v>
      </c>
      <c r="H320">
        <v>11077</v>
      </c>
      <c r="I320" t="b">
        <v>0</v>
      </c>
    </row>
    <row r="321" spans="1:9" x14ac:dyDescent="0.25">
      <c r="A321" t="s">
        <v>10</v>
      </c>
      <c r="B321" s="1">
        <v>44209</v>
      </c>
      <c r="C321">
        <v>169</v>
      </c>
      <c r="D321">
        <v>10652</v>
      </c>
      <c r="E321">
        <v>11</v>
      </c>
      <c r="F321">
        <v>605</v>
      </c>
      <c r="G321">
        <v>180</v>
      </c>
      <c r="H321">
        <v>11257</v>
      </c>
      <c r="I321" t="b">
        <v>0</v>
      </c>
    </row>
    <row r="322" spans="1:9" x14ac:dyDescent="0.25">
      <c r="A322" t="s">
        <v>10</v>
      </c>
      <c r="B322" s="1">
        <v>44210</v>
      </c>
      <c r="C322">
        <v>159</v>
      </c>
      <c r="D322">
        <v>10811</v>
      </c>
      <c r="E322">
        <v>15</v>
      </c>
      <c r="F322">
        <v>620</v>
      </c>
      <c r="G322">
        <v>174</v>
      </c>
      <c r="H322">
        <v>11431</v>
      </c>
      <c r="I322" t="b">
        <v>0</v>
      </c>
    </row>
    <row r="323" spans="1:9" x14ac:dyDescent="0.25">
      <c r="A323" t="s">
        <v>10</v>
      </c>
      <c r="B323" s="1">
        <v>44211</v>
      </c>
      <c r="C323">
        <v>149</v>
      </c>
      <c r="D323">
        <v>10960</v>
      </c>
      <c r="E323">
        <v>10</v>
      </c>
      <c r="F323">
        <v>630</v>
      </c>
      <c r="G323">
        <v>159</v>
      </c>
      <c r="H323">
        <v>11590</v>
      </c>
      <c r="I323" t="b">
        <v>0</v>
      </c>
    </row>
    <row r="324" spans="1:9" x14ac:dyDescent="0.25">
      <c r="A324" t="s">
        <v>10</v>
      </c>
      <c r="B324" s="1">
        <v>44212</v>
      </c>
      <c r="C324">
        <v>161</v>
      </c>
      <c r="D324">
        <v>11121</v>
      </c>
      <c r="E324">
        <v>12</v>
      </c>
      <c r="F324">
        <v>642</v>
      </c>
      <c r="G324">
        <v>173</v>
      </c>
      <c r="H324">
        <v>11763</v>
      </c>
      <c r="I324" t="b">
        <v>0</v>
      </c>
    </row>
    <row r="325" spans="1:9" x14ac:dyDescent="0.25">
      <c r="A325" t="s">
        <v>10</v>
      </c>
      <c r="B325" s="1">
        <v>44213</v>
      </c>
      <c r="C325">
        <v>170</v>
      </c>
      <c r="D325">
        <v>11291</v>
      </c>
      <c r="E325">
        <v>11</v>
      </c>
      <c r="F325">
        <v>653</v>
      </c>
      <c r="G325">
        <v>181</v>
      </c>
      <c r="H325">
        <v>11944</v>
      </c>
      <c r="I325" t="b">
        <v>0</v>
      </c>
    </row>
    <row r="326" spans="1:9" x14ac:dyDescent="0.25">
      <c r="A326" t="s">
        <v>10</v>
      </c>
      <c r="B326" s="1">
        <v>44214</v>
      </c>
      <c r="C326">
        <v>187</v>
      </c>
      <c r="D326">
        <v>11478</v>
      </c>
      <c r="E326">
        <v>9</v>
      </c>
      <c r="F326">
        <v>662</v>
      </c>
      <c r="G326">
        <v>196</v>
      </c>
      <c r="H326">
        <v>12140</v>
      </c>
      <c r="I326" t="b">
        <v>0</v>
      </c>
    </row>
    <row r="327" spans="1:9" x14ac:dyDescent="0.25">
      <c r="A327" t="s">
        <v>10</v>
      </c>
      <c r="B327" s="1">
        <v>44215</v>
      </c>
      <c r="C327">
        <v>182</v>
      </c>
      <c r="D327">
        <v>11660</v>
      </c>
      <c r="E327">
        <v>12</v>
      </c>
      <c r="F327">
        <v>674</v>
      </c>
      <c r="G327">
        <v>194</v>
      </c>
      <c r="H327">
        <v>12334</v>
      </c>
      <c r="I327" t="b">
        <v>0</v>
      </c>
    </row>
    <row r="328" spans="1:9" x14ac:dyDescent="0.25">
      <c r="A328" t="s">
        <v>10</v>
      </c>
      <c r="B328" s="1">
        <v>44216</v>
      </c>
      <c r="C328">
        <v>161</v>
      </c>
      <c r="D328">
        <v>11821</v>
      </c>
      <c r="E328">
        <v>7</v>
      </c>
      <c r="F328">
        <v>681</v>
      </c>
      <c r="G328">
        <v>168</v>
      </c>
      <c r="H328">
        <v>12502</v>
      </c>
      <c r="I328" t="b">
        <v>0</v>
      </c>
    </row>
    <row r="329" spans="1:9" x14ac:dyDescent="0.25">
      <c r="A329" t="s">
        <v>10</v>
      </c>
      <c r="B329" s="1">
        <v>44217</v>
      </c>
      <c r="C329">
        <v>182</v>
      </c>
      <c r="D329">
        <v>12003</v>
      </c>
      <c r="E329">
        <v>11</v>
      </c>
      <c r="F329">
        <v>692</v>
      </c>
      <c r="G329">
        <v>193</v>
      </c>
      <c r="H329">
        <v>12695</v>
      </c>
      <c r="I329" t="b">
        <v>0</v>
      </c>
    </row>
    <row r="330" spans="1:9" x14ac:dyDescent="0.25">
      <c r="A330" t="s">
        <v>10</v>
      </c>
      <c r="B330" s="1">
        <v>44218</v>
      </c>
      <c r="C330">
        <v>143</v>
      </c>
      <c r="D330">
        <v>12146</v>
      </c>
      <c r="E330">
        <v>12</v>
      </c>
      <c r="F330">
        <v>704</v>
      </c>
      <c r="G330">
        <v>155</v>
      </c>
      <c r="H330">
        <v>12850</v>
      </c>
      <c r="I330" t="b">
        <v>0</v>
      </c>
    </row>
    <row r="331" spans="1:9" x14ac:dyDescent="0.25">
      <c r="A331" t="s">
        <v>10</v>
      </c>
      <c r="B331" s="1">
        <v>44219</v>
      </c>
      <c r="C331">
        <v>141</v>
      </c>
      <c r="D331">
        <v>12287</v>
      </c>
      <c r="E331">
        <v>10</v>
      </c>
      <c r="F331">
        <v>714</v>
      </c>
      <c r="G331">
        <v>151</v>
      </c>
      <c r="H331">
        <v>13001</v>
      </c>
      <c r="I331" t="b">
        <v>0</v>
      </c>
    </row>
    <row r="332" spans="1:9" x14ac:dyDescent="0.25">
      <c r="A332" t="s">
        <v>10</v>
      </c>
      <c r="B332" s="1">
        <v>44220</v>
      </c>
      <c r="C332">
        <v>130</v>
      </c>
      <c r="D332">
        <v>12417</v>
      </c>
      <c r="E332">
        <v>13</v>
      </c>
      <c r="F332">
        <v>727</v>
      </c>
      <c r="G332">
        <v>143</v>
      </c>
      <c r="H332">
        <v>13144</v>
      </c>
      <c r="I332" t="b">
        <v>0</v>
      </c>
    </row>
    <row r="333" spans="1:9" x14ac:dyDescent="0.25">
      <c r="A333" t="s">
        <v>10</v>
      </c>
      <c r="B333" s="1">
        <v>44221</v>
      </c>
      <c r="C333">
        <v>128</v>
      </c>
      <c r="D333">
        <v>12545</v>
      </c>
      <c r="E333">
        <v>16</v>
      </c>
      <c r="F333">
        <v>743</v>
      </c>
      <c r="G333">
        <v>144</v>
      </c>
      <c r="H333">
        <v>13288</v>
      </c>
      <c r="I333" t="b">
        <v>0</v>
      </c>
    </row>
    <row r="334" spans="1:9" x14ac:dyDescent="0.25">
      <c r="A334" t="s">
        <v>10</v>
      </c>
      <c r="B334" s="1">
        <v>44222</v>
      </c>
      <c r="C334">
        <v>120</v>
      </c>
      <c r="D334">
        <v>12665</v>
      </c>
      <c r="E334">
        <v>14</v>
      </c>
      <c r="F334">
        <v>757</v>
      </c>
      <c r="G334">
        <v>134</v>
      </c>
      <c r="H334">
        <v>13422</v>
      </c>
      <c r="I334" t="b">
        <v>0</v>
      </c>
    </row>
    <row r="335" spans="1:9" x14ac:dyDescent="0.25">
      <c r="A335" t="s">
        <v>10</v>
      </c>
      <c r="B335" s="1">
        <v>44223</v>
      </c>
      <c r="C335">
        <v>116</v>
      </c>
      <c r="D335">
        <v>12781</v>
      </c>
      <c r="E335">
        <v>14</v>
      </c>
      <c r="F335">
        <v>771</v>
      </c>
      <c r="G335">
        <v>130</v>
      </c>
      <c r="H335">
        <v>13552</v>
      </c>
      <c r="I335" t="b">
        <v>0</v>
      </c>
    </row>
    <row r="336" spans="1:9" x14ac:dyDescent="0.25">
      <c r="A336" t="s">
        <v>10</v>
      </c>
      <c r="B336" s="1">
        <v>44224</v>
      </c>
      <c r="C336">
        <v>110</v>
      </c>
      <c r="D336">
        <v>12891</v>
      </c>
      <c r="E336">
        <v>13</v>
      </c>
      <c r="F336">
        <v>784</v>
      </c>
      <c r="G336">
        <v>123</v>
      </c>
      <c r="H336">
        <v>13675</v>
      </c>
      <c r="I336" t="b">
        <v>0</v>
      </c>
    </row>
    <row r="337" spans="1:9" x14ac:dyDescent="0.25">
      <c r="A337" t="s">
        <v>10</v>
      </c>
      <c r="B337" s="1">
        <v>44225</v>
      </c>
      <c r="C337">
        <v>97</v>
      </c>
      <c r="D337">
        <v>12988</v>
      </c>
      <c r="E337">
        <v>10</v>
      </c>
      <c r="F337">
        <v>794</v>
      </c>
      <c r="G337">
        <v>107</v>
      </c>
      <c r="H337">
        <v>13782</v>
      </c>
      <c r="I337" t="b">
        <v>0</v>
      </c>
    </row>
    <row r="338" spans="1:9" x14ac:dyDescent="0.25">
      <c r="A338" t="s">
        <v>10</v>
      </c>
      <c r="B338" s="1">
        <v>44226</v>
      </c>
      <c r="C338">
        <v>88</v>
      </c>
      <c r="D338">
        <v>13076</v>
      </c>
      <c r="E338">
        <v>4</v>
      </c>
      <c r="F338">
        <v>798</v>
      </c>
      <c r="G338">
        <v>92</v>
      </c>
      <c r="H338">
        <v>13874</v>
      </c>
      <c r="I338" t="b">
        <v>0</v>
      </c>
    </row>
    <row r="339" spans="1:9" x14ac:dyDescent="0.25">
      <c r="A339" t="s">
        <v>10</v>
      </c>
      <c r="B339" s="1">
        <v>44227</v>
      </c>
      <c r="C339">
        <v>91</v>
      </c>
      <c r="D339">
        <v>13167</v>
      </c>
      <c r="E339">
        <v>7</v>
      </c>
      <c r="F339">
        <v>805</v>
      </c>
      <c r="G339">
        <v>98</v>
      </c>
      <c r="H339">
        <v>13972</v>
      </c>
      <c r="I339" t="b">
        <v>0</v>
      </c>
    </row>
    <row r="340" spans="1:9" x14ac:dyDescent="0.25">
      <c r="A340" t="s">
        <v>10</v>
      </c>
      <c r="B340" s="1">
        <v>44228</v>
      </c>
      <c r="C340">
        <v>80</v>
      </c>
      <c r="D340">
        <v>13247</v>
      </c>
      <c r="E340">
        <v>13</v>
      </c>
      <c r="F340">
        <v>818</v>
      </c>
      <c r="G340">
        <v>93</v>
      </c>
      <c r="H340">
        <v>14065</v>
      </c>
      <c r="I340" t="b">
        <v>0</v>
      </c>
    </row>
    <row r="341" spans="1:9" x14ac:dyDescent="0.25">
      <c r="A341" t="s">
        <v>10</v>
      </c>
      <c r="B341" s="1">
        <v>44229</v>
      </c>
      <c r="C341">
        <v>100</v>
      </c>
      <c r="D341">
        <v>13347</v>
      </c>
      <c r="E341">
        <v>9</v>
      </c>
      <c r="F341">
        <v>827</v>
      </c>
      <c r="G341">
        <v>109</v>
      </c>
      <c r="H341">
        <v>14174</v>
      </c>
      <c r="I341" t="b">
        <v>0</v>
      </c>
    </row>
    <row r="342" spans="1:9" x14ac:dyDescent="0.25">
      <c r="A342" t="s">
        <v>10</v>
      </c>
      <c r="B342" s="1">
        <v>44230</v>
      </c>
      <c r="C342">
        <v>108</v>
      </c>
      <c r="D342">
        <v>13455</v>
      </c>
      <c r="E342">
        <v>7</v>
      </c>
      <c r="F342">
        <v>834</v>
      </c>
      <c r="G342">
        <v>115</v>
      </c>
      <c r="H342">
        <v>14289</v>
      </c>
      <c r="I342" t="b">
        <v>0</v>
      </c>
    </row>
    <row r="343" spans="1:9" x14ac:dyDescent="0.25">
      <c r="A343" t="s">
        <v>10</v>
      </c>
      <c r="B343" s="1">
        <v>44231</v>
      </c>
      <c r="C343">
        <v>64</v>
      </c>
      <c r="D343">
        <v>13519</v>
      </c>
      <c r="E343">
        <v>8</v>
      </c>
      <c r="F343">
        <v>842</v>
      </c>
      <c r="G343">
        <v>72</v>
      </c>
      <c r="H343">
        <v>14361</v>
      </c>
      <c r="I343" t="b">
        <v>0</v>
      </c>
    </row>
    <row r="344" spans="1:9" x14ac:dyDescent="0.25">
      <c r="A344" t="s">
        <v>10</v>
      </c>
      <c r="B344" s="1">
        <v>44232</v>
      </c>
      <c r="C344">
        <v>86</v>
      </c>
      <c r="D344">
        <v>13605</v>
      </c>
      <c r="E344">
        <v>8</v>
      </c>
      <c r="F344">
        <v>850</v>
      </c>
      <c r="G344">
        <v>94</v>
      </c>
      <c r="H344">
        <v>14455</v>
      </c>
      <c r="I344" t="b">
        <v>0</v>
      </c>
    </row>
    <row r="345" spans="1:9" x14ac:dyDescent="0.25">
      <c r="A345" t="s">
        <v>10</v>
      </c>
      <c r="B345" s="1">
        <v>44233</v>
      </c>
      <c r="C345">
        <v>62</v>
      </c>
      <c r="D345">
        <v>13667</v>
      </c>
      <c r="E345">
        <v>11</v>
      </c>
      <c r="F345">
        <v>861</v>
      </c>
      <c r="G345">
        <v>73</v>
      </c>
      <c r="H345">
        <v>14528</v>
      </c>
      <c r="I345" t="b">
        <v>0</v>
      </c>
    </row>
    <row r="346" spans="1:9" x14ac:dyDescent="0.25">
      <c r="A346" t="s">
        <v>10</v>
      </c>
      <c r="B346" s="1">
        <v>44234</v>
      </c>
      <c r="C346">
        <v>71</v>
      </c>
      <c r="D346">
        <v>13738</v>
      </c>
      <c r="E346">
        <v>11</v>
      </c>
      <c r="F346">
        <v>872</v>
      </c>
      <c r="G346">
        <v>82</v>
      </c>
      <c r="H346">
        <v>14610</v>
      </c>
      <c r="I346" t="b">
        <v>0</v>
      </c>
    </row>
    <row r="347" spans="1:9" x14ac:dyDescent="0.25">
      <c r="A347" t="s">
        <v>10</v>
      </c>
      <c r="B347" s="1">
        <v>44235</v>
      </c>
      <c r="C347">
        <v>66</v>
      </c>
      <c r="D347">
        <v>13804</v>
      </c>
      <c r="E347">
        <v>9</v>
      </c>
      <c r="F347">
        <v>881</v>
      </c>
      <c r="G347">
        <v>75</v>
      </c>
      <c r="H347">
        <v>14685</v>
      </c>
      <c r="I347" t="b">
        <v>0</v>
      </c>
    </row>
    <row r="348" spans="1:9" x14ac:dyDescent="0.25">
      <c r="A348" t="s">
        <v>10</v>
      </c>
      <c r="B348" s="1">
        <v>44236</v>
      </c>
      <c r="C348">
        <v>60</v>
      </c>
      <c r="D348">
        <v>13864</v>
      </c>
      <c r="E348">
        <v>9</v>
      </c>
      <c r="F348">
        <v>890</v>
      </c>
      <c r="G348">
        <v>69</v>
      </c>
      <c r="H348">
        <v>14754</v>
      </c>
      <c r="I348" t="b">
        <v>0</v>
      </c>
    </row>
    <row r="349" spans="1:9" x14ac:dyDescent="0.25">
      <c r="A349" t="s">
        <v>10</v>
      </c>
      <c r="B349" s="1">
        <v>44237</v>
      </c>
      <c r="C349">
        <v>72</v>
      </c>
      <c r="D349">
        <v>13936</v>
      </c>
      <c r="E349">
        <v>5</v>
      </c>
      <c r="F349">
        <v>895</v>
      </c>
      <c r="G349">
        <v>77</v>
      </c>
      <c r="H349">
        <v>14831</v>
      </c>
      <c r="I349" t="b">
        <v>0</v>
      </c>
    </row>
    <row r="350" spans="1:9" x14ac:dyDescent="0.25">
      <c r="A350" t="s">
        <v>10</v>
      </c>
      <c r="B350" s="1">
        <v>44238</v>
      </c>
      <c r="C350">
        <v>50</v>
      </c>
      <c r="D350">
        <v>13986</v>
      </c>
      <c r="E350">
        <v>5</v>
      </c>
      <c r="F350">
        <v>900</v>
      </c>
      <c r="G350">
        <v>55</v>
      </c>
      <c r="H350">
        <v>14886</v>
      </c>
      <c r="I350" t="b">
        <v>0</v>
      </c>
    </row>
    <row r="351" spans="1:9" x14ac:dyDescent="0.25">
      <c r="A351" t="s">
        <v>10</v>
      </c>
      <c r="B351" s="1">
        <v>44239</v>
      </c>
      <c r="C351">
        <v>53</v>
      </c>
      <c r="D351">
        <v>14039</v>
      </c>
      <c r="E351">
        <v>6</v>
      </c>
      <c r="F351">
        <v>906</v>
      </c>
      <c r="G351">
        <v>59</v>
      </c>
      <c r="H351">
        <v>14945</v>
      </c>
      <c r="I351" t="b">
        <v>0</v>
      </c>
    </row>
    <row r="352" spans="1:9" x14ac:dyDescent="0.25">
      <c r="A352" t="s">
        <v>10</v>
      </c>
      <c r="B352" s="1">
        <v>44240</v>
      </c>
      <c r="C352">
        <v>45</v>
      </c>
      <c r="D352">
        <v>14084</v>
      </c>
      <c r="E352">
        <v>12</v>
      </c>
      <c r="F352">
        <v>918</v>
      </c>
      <c r="G352">
        <v>57</v>
      </c>
      <c r="H352">
        <v>15002</v>
      </c>
      <c r="I352" t="b">
        <v>0</v>
      </c>
    </row>
    <row r="353" spans="1:9" x14ac:dyDescent="0.25">
      <c r="A353" t="s">
        <v>10</v>
      </c>
      <c r="B353" s="1">
        <v>44241</v>
      </c>
      <c r="C353">
        <v>43</v>
      </c>
      <c r="D353">
        <v>14127</v>
      </c>
      <c r="E353">
        <v>9</v>
      </c>
      <c r="F353">
        <v>927</v>
      </c>
      <c r="G353">
        <v>52</v>
      </c>
      <c r="H353">
        <v>15054</v>
      </c>
      <c r="I353" t="b">
        <v>0</v>
      </c>
    </row>
    <row r="354" spans="1:9" x14ac:dyDescent="0.25">
      <c r="A354" t="s">
        <v>10</v>
      </c>
      <c r="B354" s="1">
        <v>44242</v>
      </c>
      <c r="C354">
        <v>38</v>
      </c>
      <c r="D354">
        <v>14165</v>
      </c>
      <c r="E354">
        <v>10</v>
      </c>
      <c r="F354">
        <v>937</v>
      </c>
      <c r="G354">
        <v>48</v>
      </c>
      <c r="H354">
        <v>15102</v>
      </c>
      <c r="I354" t="b">
        <v>0</v>
      </c>
    </row>
    <row r="355" spans="1:9" x14ac:dyDescent="0.25">
      <c r="A355" t="s">
        <v>10</v>
      </c>
      <c r="B355" s="1">
        <v>44243</v>
      </c>
      <c r="C355">
        <v>51</v>
      </c>
      <c r="D355">
        <v>14216</v>
      </c>
      <c r="E355">
        <v>8</v>
      </c>
      <c r="F355">
        <v>945</v>
      </c>
      <c r="G355">
        <v>59</v>
      </c>
      <c r="H355">
        <v>15161</v>
      </c>
      <c r="I355" t="b">
        <v>0</v>
      </c>
    </row>
    <row r="356" spans="1:9" x14ac:dyDescent="0.25">
      <c r="A356" t="s">
        <v>10</v>
      </c>
      <c r="B356" s="1">
        <v>44244</v>
      </c>
      <c r="C356">
        <v>44</v>
      </c>
      <c r="D356">
        <v>14260</v>
      </c>
      <c r="E356">
        <v>6</v>
      </c>
      <c r="F356">
        <v>951</v>
      </c>
      <c r="G356">
        <v>50</v>
      </c>
      <c r="H356">
        <v>15211</v>
      </c>
      <c r="I356" t="b">
        <v>0</v>
      </c>
    </row>
    <row r="357" spans="1:9" x14ac:dyDescent="0.25">
      <c r="A357" t="s">
        <v>10</v>
      </c>
      <c r="B357" s="1">
        <v>44245</v>
      </c>
      <c r="C357">
        <v>44</v>
      </c>
      <c r="D357">
        <v>14304</v>
      </c>
      <c r="E357">
        <v>10</v>
      </c>
      <c r="F357">
        <v>961</v>
      </c>
      <c r="G357">
        <v>54</v>
      </c>
      <c r="H357">
        <v>15265</v>
      </c>
      <c r="I357" t="b">
        <v>0</v>
      </c>
    </row>
    <row r="358" spans="1:9" x14ac:dyDescent="0.25">
      <c r="A358" t="s">
        <v>10</v>
      </c>
      <c r="B358" s="1">
        <v>44246</v>
      </c>
      <c r="C358">
        <v>42</v>
      </c>
      <c r="D358">
        <v>14346</v>
      </c>
      <c r="E358">
        <v>8</v>
      </c>
      <c r="F358">
        <v>969</v>
      </c>
      <c r="G358">
        <v>50</v>
      </c>
      <c r="H358">
        <v>15315</v>
      </c>
      <c r="I358" t="b">
        <v>0</v>
      </c>
    </row>
    <row r="359" spans="1:9" x14ac:dyDescent="0.25">
      <c r="A359" t="s">
        <v>10</v>
      </c>
      <c r="B359" s="1">
        <v>44247</v>
      </c>
      <c r="C359">
        <v>28</v>
      </c>
      <c r="D359">
        <v>14374</v>
      </c>
      <c r="E359">
        <v>5</v>
      </c>
      <c r="F359">
        <v>974</v>
      </c>
      <c r="G359">
        <v>33</v>
      </c>
      <c r="H359">
        <v>15348</v>
      </c>
      <c r="I359" t="b">
        <v>0</v>
      </c>
    </row>
    <row r="360" spans="1:9" x14ac:dyDescent="0.25">
      <c r="A360" t="s">
        <v>10</v>
      </c>
      <c r="B360" s="1">
        <v>44248</v>
      </c>
      <c r="C360">
        <v>37</v>
      </c>
      <c r="D360">
        <v>14411</v>
      </c>
      <c r="E360">
        <v>10</v>
      </c>
      <c r="F360">
        <v>984</v>
      </c>
      <c r="G360">
        <v>47</v>
      </c>
      <c r="H360">
        <v>15395</v>
      </c>
      <c r="I360" t="b">
        <v>0</v>
      </c>
    </row>
    <row r="361" spans="1:9" x14ac:dyDescent="0.25">
      <c r="A361" t="s">
        <v>10</v>
      </c>
      <c r="B361" s="1">
        <v>44249</v>
      </c>
      <c r="C361">
        <v>31</v>
      </c>
      <c r="D361">
        <v>14442</v>
      </c>
      <c r="E361">
        <v>8</v>
      </c>
      <c r="F361">
        <v>992</v>
      </c>
      <c r="G361">
        <v>39</v>
      </c>
      <c r="H361">
        <v>15434</v>
      </c>
      <c r="I361" t="b">
        <v>0</v>
      </c>
    </row>
    <row r="362" spans="1:9" x14ac:dyDescent="0.25">
      <c r="A362" t="s">
        <v>10</v>
      </c>
      <c r="B362" s="1">
        <v>44250</v>
      </c>
      <c r="C362">
        <v>23</v>
      </c>
      <c r="D362">
        <v>14465</v>
      </c>
      <c r="E362">
        <v>8</v>
      </c>
      <c r="F362">
        <v>1000</v>
      </c>
      <c r="G362">
        <v>31</v>
      </c>
      <c r="H362">
        <v>15465</v>
      </c>
      <c r="I362" t="b">
        <v>0</v>
      </c>
    </row>
    <row r="363" spans="1:9" x14ac:dyDescent="0.25">
      <c r="A363" t="s">
        <v>10</v>
      </c>
      <c r="B363" s="1">
        <v>44251</v>
      </c>
      <c r="C363">
        <v>26</v>
      </c>
      <c r="D363">
        <v>14491</v>
      </c>
      <c r="E363">
        <v>7</v>
      </c>
      <c r="F363">
        <v>1007</v>
      </c>
      <c r="G363">
        <v>33</v>
      </c>
      <c r="H363">
        <v>15498</v>
      </c>
      <c r="I363" t="b">
        <v>0</v>
      </c>
    </row>
    <row r="364" spans="1:9" x14ac:dyDescent="0.25">
      <c r="A364" t="s">
        <v>10</v>
      </c>
      <c r="B364" s="1">
        <v>44252</v>
      </c>
      <c r="C364">
        <v>21</v>
      </c>
      <c r="D364">
        <v>14512</v>
      </c>
      <c r="E364">
        <v>11</v>
      </c>
      <c r="F364">
        <v>1018</v>
      </c>
      <c r="G364">
        <v>32</v>
      </c>
      <c r="H364">
        <v>15530</v>
      </c>
      <c r="I364" t="b">
        <v>0</v>
      </c>
    </row>
    <row r="365" spans="1:9" x14ac:dyDescent="0.25">
      <c r="A365" t="s">
        <v>10</v>
      </c>
      <c r="B365" s="1">
        <v>44253</v>
      </c>
      <c r="C365">
        <v>24</v>
      </c>
      <c r="D365">
        <v>14536</v>
      </c>
      <c r="E365">
        <v>8</v>
      </c>
      <c r="F365">
        <v>1026</v>
      </c>
      <c r="G365">
        <v>32</v>
      </c>
      <c r="H365">
        <v>15562</v>
      </c>
      <c r="I365" t="b">
        <v>0</v>
      </c>
    </row>
    <row r="366" spans="1:9" x14ac:dyDescent="0.25">
      <c r="A366" t="s">
        <v>10</v>
      </c>
      <c r="B366" s="1">
        <v>44254</v>
      </c>
      <c r="C366">
        <v>18</v>
      </c>
      <c r="D366">
        <v>14554</v>
      </c>
      <c r="E366">
        <v>4</v>
      </c>
      <c r="F366">
        <v>1030</v>
      </c>
      <c r="G366">
        <v>22</v>
      </c>
      <c r="H366">
        <v>15584</v>
      </c>
      <c r="I366" t="b">
        <v>0</v>
      </c>
    </row>
    <row r="367" spans="1:9" x14ac:dyDescent="0.25">
      <c r="A367" t="s">
        <v>10</v>
      </c>
      <c r="B367" s="1">
        <v>44255</v>
      </c>
      <c r="C367">
        <v>13</v>
      </c>
      <c r="D367">
        <v>14567</v>
      </c>
      <c r="E367">
        <v>5</v>
      </c>
      <c r="F367">
        <v>1035</v>
      </c>
      <c r="G367">
        <v>18</v>
      </c>
      <c r="H367">
        <v>15602</v>
      </c>
      <c r="I367" t="b">
        <v>0</v>
      </c>
    </row>
    <row r="368" spans="1:9" x14ac:dyDescent="0.25">
      <c r="A368" t="s">
        <v>10</v>
      </c>
      <c r="B368" s="1">
        <v>44256</v>
      </c>
      <c r="C368">
        <v>26</v>
      </c>
      <c r="D368">
        <v>14593</v>
      </c>
      <c r="E368">
        <v>5</v>
      </c>
      <c r="F368">
        <v>1040</v>
      </c>
      <c r="G368">
        <v>31</v>
      </c>
      <c r="H368">
        <v>15633</v>
      </c>
      <c r="I368" t="b">
        <v>0</v>
      </c>
    </row>
    <row r="369" spans="1:9" x14ac:dyDescent="0.25">
      <c r="A369" t="s">
        <v>10</v>
      </c>
      <c r="B369" s="1">
        <v>44257</v>
      </c>
      <c r="C369">
        <v>21</v>
      </c>
      <c r="D369">
        <v>14614</v>
      </c>
      <c r="E369">
        <v>5</v>
      </c>
      <c r="F369">
        <v>1045</v>
      </c>
      <c r="G369">
        <v>26</v>
      </c>
      <c r="H369">
        <v>15659</v>
      </c>
      <c r="I369" t="b">
        <v>0</v>
      </c>
    </row>
    <row r="370" spans="1:9" x14ac:dyDescent="0.25">
      <c r="A370" t="s">
        <v>10</v>
      </c>
      <c r="B370" s="1">
        <v>44258</v>
      </c>
      <c r="C370">
        <v>8</v>
      </c>
      <c r="D370">
        <v>14622</v>
      </c>
      <c r="E370">
        <v>9</v>
      </c>
      <c r="F370">
        <v>1054</v>
      </c>
      <c r="G370">
        <v>17</v>
      </c>
      <c r="H370">
        <v>15676</v>
      </c>
      <c r="I370" t="b">
        <v>0</v>
      </c>
    </row>
    <row r="371" spans="1:9" x14ac:dyDescent="0.25">
      <c r="A371" t="s">
        <v>10</v>
      </c>
      <c r="B371" s="1">
        <v>44259</v>
      </c>
      <c r="C371">
        <v>13</v>
      </c>
      <c r="D371">
        <v>14635</v>
      </c>
      <c r="E371">
        <v>5</v>
      </c>
      <c r="F371">
        <v>1059</v>
      </c>
      <c r="G371">
        <v>18</v>
      </c>
      <c r="H371">
        <v>15694</v>
      </c>
      <c r="I371" t="b">
        <v>0</v>
      </c>
    </row>
    <row r="372" spans="1:9" x14ac:dyDescent="0.25">
      <c r="A372" t="s">
        <v>10</v>
      </c>
      <c r="B372" s="1">
        <v>44260</v>
      </c>
      <c r="C372">
        <v>18</v>
      </c>
      <c r="D372">
        <v>14653</v>
      </c>
      <c r="E372">
        <v>6</v>
      </c>
      <c r="F372">
        <v>1065</v>
      </c>
      <c r="G372">
        <v>24</v>
      </c>
      <c r="H372">
        <v>15718</v>
      </c>
      <c r="I372" t="b">
        <v>0</v>
      </c>
    </row>
    <row r="373" spans="1:9" x14ac:dyDescent="0.25">
      <c r="A373" t="s">
        <v>10</v>
      </c>
      <c r="B373" s="1">
        <v>44261</v>
      </c>
      <c r="C373">
        <v>17</v>
      </c>
      <c r="D373">
        <v>14670</v>
      </c>
      <c r="E373">
        <v>6</v>
      </c>
      <c r="F373">
        <v>1071</v>
      </c>
      <c r="G373">
        <v>23</v>
      </c>
      <c r="H373">
        <v>15741</v>
      </c>
      <c r="I373" t="b">
        <v>0</v>
      </c>
    </row>
    <row r="374" spans="1:9" x14ac:dyDescent="0.25">
      <c r="A374" t="s">
        <v>10</v>
      </c>
      <c r="B374" s="1">
        <v>44262</v>
      </c>
      <c r="C374">
        <v>12</v>
      </c>
      <c r="D374">
        <v>14682</v>
      </c>
      <c r="E374">
        <v>4</v>
      </c>
      <c r="F374">
        <v>1075</v>
      </c>
      <c r="G374">
        <v>16</v>
      </c>
      <c r="H374">
        <v>15757</v>
      </c>
      <c r="I374" t="b">
        <v>0</v>
      </c>
    </row>
    <row r="375" spans="1:9" x14ac:dyDescent="0.25">
      <c r="A375" t="s">
        <v>10</v>
      </c>
      <c r="B375" s="1">
        <v>44263</v>
      </c>
      <c r="C375">
        <v>10</v>
      </c>
      <c r="D375">
        <v>14692</v>
      </c>
      <c r="E375">
        <v>6</v>
      </c>
      <c r="F375">
        <v>1081</v>
      </c>
      <c r="G375">
        <v>16</v>
      </c>
      <c r="H375">
        <v>15773</v>
      </c>
      <c r="I375" t="b">
        <v>0</v>
      </c>
    </row>
    <row r="376" spans="1:9" x14ac:dyDescent="0.25">
      <c r="A376" t="s">
        <v>10</v>
      </c>
      <c r="B376" s="1">
        <v>44264</v>
      </c>
      <c r="C376">
        <v>10</v>
      </c>
      <c r="D376">
        <v>14702</v>
      </c>
      <c r="E376">
        <v>7</v>
      </c>
      <c r="F376">
        <v>1088</v>
      </c>
      <c r="G376">
        <v>17</v>
      </c>
      <c r="H376">
        <v>15790</v>
      </c>
      <c r="I376" t="b">
        <v>0</v>
      </c>
    </row>
    <row r="377" spans="1:9" x14ac:dyDescent="0.25">
      <c r="A377" t="s">
        <v>10</v>
      </c>
      <c r="B377" s="1">
        <v>44265</v>
      </c>
      <c r="C377">
        <v>13</v>
      </c>
      <c r="D377">
        <v>14715</v>
      </c>
      <c r="E377">
        <v>1</v>
      </c>
      <c r="F377">
        <v>1089</v>
      </c>
      <c r="G377">
        <v>14</v>
      </c>
      <c r="H377">
        <v>15804</v>
      </c>
      <c r="I377" t="b">
        <v>0</v>
      </c>
    </row>
    <row r="378" spans="1:9" x14ac:dyDescent="0.25">
      <c r="A378" t="s">
        <v>10</v>
      </c>
      <c r="B378" s="1">
        <v>44266</v>
      </c>
      <c r="C378">
        <v>12</v>
      </c>
      <c r="D378">
        <v>14727</v>
      </c>
      <c r="E378">
        <v>4</v>
      </c>
      <c r="F378">
        <v>1093</v>
      </c>
      <c r="G378">
        <v>16</v>
      </c>
      <c r="H378">
        <v>15820</v>
      </c>
      <c r="I378" t="b">
        <v>0</v>
      </c>
    </row>
    <row r="379" spans="1:9" x14ac:dyDescent="0.25">
      <c r="A379" t="s">
        <v>10</v>
      </c>
      <c r="B379" s="1">
        <v>44267</v>
      </c>
      <c r="C379">
        <v>7</v>
      </c>
      <c r="D379">
        <v>14734</v>
      </c>
      <c r="E379">
        <v>2</v>
      </c>
      <c r="F379">
        <v>1095</v>
      </c>
      <c r="G379">
        <v>9</v>
      </c>
      <c r="H379">
        <v>15829</v>
      </c>
      <c r="I379" t="b">
        <v>0</v>
      </c>
    </row>
    <row r="380" spans="1:9" x14ac:dyDescent="0.25">
      <c r="A380" t="s">
        <v>10</v>
      </c>
      <c r="B380" s="1">
        <v>44268</v>
      </c>
      <c r="C380">
        <v>9</v>
      </c>
      <c r="D380">
        <v>14743</v>
      </c>
      <c r="E380">
        <v>5</v>
      </c>
      <c r="F380">
        <v>1100</v>
      </c>
      <c r="G380">
        <v>14</v>
      </c>
      <c r="H380">
        <v>15843</v>
      </c>
      <c r="I380" t="b">
        <v>0</v>
      </c>
    </row>
    <row r="381" spans="1:9" x14ac:dyDescent="0.25">
      <c r="A381" t="s">
        <v>10</v>
      </c>
      <c r="B381" s="1">
        <v>44269</v>
      </c>
      <c r="C381">
        <v>4</v>
      </c>
      <c r="D381">
        <v>14747</v>
      </c>
      <c r="E381">
        <v>3</v>
      </c>
      <c r="F381">
        <v>1103</v>
      </c>
      <c r="G381">
        <v>7</v>
      </c>
      <c r="H381">
        <v>15850</v>
      </c>
      <c r="I381" t="b">
        <v>0</v>
      </c>
    </row>
    <row r="382" spans="1:9" x14ac:dyDescent="0.25">
      <c r="A382" t="s">
        <v>10</v>
      </c>
      <c r="B382" s="1">
        <v>44270</v>
      </c>
      <c r="C382">
        <v>7</v>
      </c>
      <c r="D382">
        <v>14754</v>
      </c>
      <c r="E382">
        <v>5</v>
      </c>
      <c r="F382">
        <v>1108</v>
      </c>
      <c r="G382">
        <v>12</v>
      </c>
      <c r="H382">
        <v>15862</v>
      </c>
      <c r="I382" t="b">
        <v>0</v>
      </c>
    </row>
    <row r="383" spans="1:9" x14ac:dyDescent="0.25">
      <c r="A383" t="s">
        <v>10</v>
      </c>
      <c r="B383" s="1">
        <v>44271</v>
      </c>
      <c r="C383">
        <v>4</v>
      </c>
      <c r="D383">
        <v>14758</v>
      </c>
      <c r="E383">
        <v>4</v>
      </c>
      <c r="F383">
        <v>1112</v>
      </c>
      <c r="G383">
        <v>8</v>
      </c>
      <c r="H383">
        <v>15870</v>
      </c>
      <c r="I383" t="b">
        <v>0</v>
      </c>
    </row>
    <row r="384" spans="1:9" x14ac:dyDescent="0.25">
      <c r="A384" t="s">
        <v>10</v>
      </c>
      <c r="B384" s="1">
        <v>44272</v>
      </c>
      <c r="C384">
        <v>10</v>
      </c>
      <c r="D384">
        <v>14768</v>
      </c>
      <c r="E384">
        <v>5</v>
      </c>
      <c r="F384">
        <v>1117</v>
      </c>
      <c r="G384">
        <v>15</v>
      </c>
      <c r="H384">
        <v>15885</v>
      </c>
      <c r="I384" t="b">
        <v>0</v>
      </c>
    </row>
    <row r="385" spans="1:9" x14ac:dyDescent="0.25">
      <c r="A385" t="s">
        <v>10</v>
      </c>
      <c r="B385" s="1">
        <v>44273</v>
      </c>
      <c r="C385">
        <v>9</v>
      </c>
      <c r="D385">
        <v>14777</v>
      </c>
      <c r="E385">
        <v>1</v>
      </c>
      <c r="F385">
        <v>1118</v>
      </c>
      <c r="G385">
        <v>10</v>
      </c>
      <c r="H385">
        <v>15895</v>
      </c>
      <c r="I385" t="b">
        <v>0</v>
      </c>
    </row>
    <row r="386" spans="1:9" x14ac:dyDescent="0.25">
      <c r="A386" t="s">
        <v>10</v>
      </c>
      <c r="B386" s="1">
        <v>44274</v>
      </c>
      <c r="C386">
        <v>5</v>
      </c>
      <c r="D386">
        <v>14782</v>
      </c>
      <c r="E386">
        <v>1</v>
      </c>
      <c r="F386">
        <v>1119</v>
      </c>
      <c r="G386">
        <v>6</v>
      </c>
      <c r="H386">
        <v>15901</v>
      </c>
      <c r="I386" t="b">
        <v>0</v>
      </c>
    </row>
    <row r="387" spans="1:9" x14ac:dyDescent="0.25">
      <c r="A387" t="s">
        <v>10</v>
      </c>
      <c r="B387" s="1">
        <v>44275</v>
      </c>
      <c r="C387">
        <v>4</v>
      </c>
      <c r="D387">
        <v>14786</v>
      </c>
      <c r="E387">
        <v>2</v>
      </c>
      <c r="F387">
        <v>1121</v>
      </c>
      <c r="G387">
        <v>6</v>
      </c>
      <c r="H387">
        <v>15907</v>
      </c>
      <c r="I387" t="b">
        <v>0</v>
      </c>
    </row>
    <row r="388" spans="1:9" x14ac:dyDescent="0.25">
      <c r="A388" t="s">
        <v>10</v>
      </c>
      <c r="B388" s="1">
        <v>44276</v>
      </c>
      <c r="C388">
        <v>5</v>
      </c>
      <c r="D388">
        <v>14791</v>
      </c>
      <c r="E388">
        <v>6</v>
      </c>
      <c r="F388">
        <v>1127</v>
      </c>
      <c r="G388">
        <v>11</v>
      </c>
      <c r="H388">
        <v>15918</v>
      </c>
      <c r="I388" t="b">
        <v>0</v>
      </c>
    </row>
    <row r="389" spans="1:9" x14ac:dyDescent="0.25">
      <c r="A389" t="s">
        <v>10</v>
      </c>
      <c r="B389" s="1">
        <v>44277</v>
      </c>
      <c r="C389">
        <v>7</v>
      </c>
      <c r="D389">
        <v>14798</v>
      </c>
      <c r="E389">
        <v>3</v>
      </c>
      <c r="F389">
        <v>1130</v>
      </c>
      <c r="G389">
        <v>10</v>
      </c>
      <c r="H389">
        <v>15928</v>
      </c>
      <c r="I389" t="b">
        <v>0</v>
      </c>
    </row>
    <row r="390" spans="1:9" x14ac:dyDescent="0.25">
      <c r="A390" t="s">
        <v>10</v>
      </c>
      <c r="B390" s="1">
        <v>44278</v>
      </c>
      <c r="C390">
        <v>2</v>
      </c>
      <c r="D390">
        <v>14800</v>
      </c>
      <c r="E390">
        <v>3</v>
      </c>
      <c r="F390">
        <v>1133</v>
      </c>
      <c r="G390">
        <v>5</v>
      </c>
      <c r="H390">
        <v>15933</v>
      </c>
      <c r="I390" t="b">
        <v>0</v>
      </c>
    </row>
    <row r="391" spans="1:9" x14ac:dyDescent="0.25">
      <c r="A391" t="s">
        <v>10</v>
      </c>
      <c r="B391" s="1">
        <v>44279</v>
      </c>
      <c r="C391">
        <v>6</v>
      </c>
      <c r="D391">
        <v>14806</v>
      </c>
      <c r="E391">
        <v>4</v>
      </c>
      <c r="F391">
        <v>1137</v>
      </c>
      <c r="G391">
        <v>10</v>
      </c>
      <c r="H391">
        <v>15943</v>
      </c>
      <c r="I391" t="b">
        <v>0</v>
      </c>
    </row>
    <row r="392" spans="1:9" x14ac:dyDescent="0.25">
      <c r="A392" t="s">
        <v>10</v>
      </c>
      <c r="B392" s="1">
        <v>44280</v>
      </c>
      <c r="C392">
        <v>2</v>
      </c>
      <c r="D392">
        <v>14808</v>
      </c>
      <c r="E392">
        <v>2</v>
      </c>
      <c r="F392">
        <v>1139</v>
      </c>
      <c r="G392">
        <v>4</v>
      </c>
      <c r="H392">
        <v>15947</v>
      </c>
      <c r="I392" t="b">
        <v>0</v>
      </c>
    </row>
    <row r="393" spans="1:9" x14ac:dyDescent="0.25">
      <c r="A393" t="s">
        <v>10</v>
      </c>
      <c r="B393" s="1">
        <v>44281</v>
      </c>
      <c r="C393">
        <v>2</v>
      </c>
      <c r="D393">
        <v>14810</v>
      </c>
      <c r="E393">
        <v>1</v>
      </c>
      <c r="F393">
        <v>1140</v>
      </c>
      <c r="G393">
        <v>3</v>
      </c>
      <c r="H393">
        <v>15950</v>
      </c>
      <c r="I393" t="b">
        <v>0</v>
      </c>
    </row>
    <row r="394" spans="1:9" x14ac:dyDescent="0.25">
      <c r="A394" t="s">
        <v>10</v>
      </c>
      <c r="B394" s="1">
        <v>44282</v>
      </c>
      <c r="C394">
        <v>4</v>
      </c>
      <c r="D394">
        <v>14814</v>
      </c>
      <c r="E394">
        <v>2</v>
      </c>
      <c r="F394">
        <v>1142</v>
      </c>
      <c r="G394">
        <v>6</v>
      </c>
      <c r="H394">
        <v>15956</v>
      </c>
      <c r="I394" t="b">
        <v>0</v>
      </c>
    </row>
    <row r="395" spans="1:9" x14ac:dyDescent="0.25">
      <c r="A395" t="s">
        <v>10</v>
      </c>
      <c r="B395" s="1">
        <v>44283</v>
      </c>
      <c r="C395">
        <v>3</v>
      </c>
      <c r="D395">
        <v>14817</v>
      </c>
      <c r="E395">
        <v>2</v>
      </c>
      <c r="F395">
        <v>1144</v>
      </c>
      <c r="G395">
        <v>5</v>
      </c>
      <c r="H395">
        <v>15961</v>
      </c>
      <c r="I395" t="b">
        <v>0</v>
      </c>
    </row>
    <row r="396" spans="1:9" x14ac:dyDescent="0.25">
      <c r="A396" t="s">
        <v>10</v>
      </c>
      <c r="B396" s="1">
        <v>44284</v>
      </c>
      <c r="C396">
        <v>1</v>
      </c>
      <c r="D396">
        <v>14818</v>
      </c>
      <c r="E396">
        <v>1</v>
      </c>
      <c r="F396">
        <v>1145</v>
      </c>
      <c r="G396">
        <v>2</v>
      </c>
      <c r="H396">
        <v>15963</v>
      </c>
      <c r="I396" t="b">
        <v>0</v>
      </c>
    </row>
    <row r="397" spans="1:9" x14ac:dyDescent="0.25">
      <c r="A397" t="s">
        <v>10</v>
      </c>
      <c r="B397" s="1">
        <v>44285</v>
      </c>
      <c r="C397">
        <v>4</v>
      </c>
      <c r="D397">
        <v>14822</v>
      </c>
      <c r="E397">
        <v>1</v>
      </c>
      <c r="F397">
        <v>1146</v>
      </c>
      <c r="G397">
        <v>5</v>
      </c>
      <c r="H397">
        <v>15968</v>
      </c>
      <c r="I397" t="b">
        <v>0</v>
      </c>
    </row>
    <row r="398" spans="1:9" x14ac:dyDescent="0.25">
      <c r="A398" t="s">
        <v>10</v>
      </c>
      <c r="B398" s="1">
        <v>44286</v>
      </c>
      <c r="C398">
        <v>5</v>
      </c>
      <c r="D398">
        <v>14827</v>
      </c>
      <c r="E398">
        <v>0</v>
      </c>
      <c r="F398">
        <v>1146</v>
      </c>
      <c r="G398">
        <v>5</v>
      </c>
      <c r="H398">
        <v>15973</v>
      </c>
      <c r="I398" t="b">
        <v>0</v>
      </c>
    </row>
    <row r="399" spans="1:9" x14ac:dyDescent="0.25">
      <c r="A399" t="s">
        <v>10</v>
      </c>
      <c r="B399" s="1">
        <v>44287</v>
      </c>
      <c r="C399">
        <v>4</v>
      </c>
      <c r="D399">
        <v>14831</v>
      </c>
      <c r="E399">
        <v>2</v>
      </c>
      <c r="F399">
        <v>1148</v>
      </c>
      <c r="G399">
        <v>6</v>
      </c>
      <c r="H399">
        <v>15979</v>
      </c>
      <c r="I399" t="b">
        <v>0</v>
      </c>
    </row>
    <row r="400" spans="1:9" x14ac:dyDescent="0.25">
      <c r="A400" t="s">
        <v>10</v>
      </c>
      <c r="B400" s="1">
        <v>44288</v>
      </c>
      <c r="C400">
        <v>4</v>
      </c>
      <c r="D400">
        <v>14835</v>
      </c>
      <c r="E400">
        <v>1</v>
      </c>
      <c r="F400">
        <v>1149</v>
      </c>
      <c r="G400">
        <v>5</v>
      </c>
      <c r="H400">
        <v>15984</v>
      </c>
      <c r="I400" t="b">
        <v>0</v>
      </c>
    </row>
    <row r="401" spans="1:9" x14ac:dyDescent="0.25">
      <c r="A401" t="s">
        <v>10</v>
      </c>
      <c r="B401" s="1">
        <v>44289</v>
      </c>
      <c r="C401">
        <v>4</v>
      </c>
      <c r="D401">
        <v>14839</v>
      </c>
      <c r="E401">
        <v>3</v>
      </c>
      <c r="F401">
        <v>1152</v>
      </c>
      <c r="G401">
        <v>7</v>
      </c>
      <c r="H401">
        <v>15991</v>
      </c>
      <c r="I401" t="b">
        <v>0</v>
      </c>
    </row>
    <row r="402" spans="1:9" x14ac:dyDescent="0.25">
      <c r="A402" t="s">
        <v>10</v>
      </c>
      <c r="B402" s="1">
        <v>44290</v>
      </c>
      <c r="C402">
        <v>0</v>
      </c>
      <c r="D402">
        <v>14839</v>
      </c>
      <c r="E402">
        <v>3</v>
      </c>
      <c r="F402">
        <v>1155</v>
      </c>
      <c r="G402">
        <v>3</v>
      </c>
      <c r="H402">
        <v>15994</v>
      </c>
      <c r="I402" t="b">
        <v>0</v>
      </c>
    </row>
    <row r="403" spans="1:9" x14ac:dyDescent="0.25">
      <c r="A403" t="s">
        <v>10</v>
      </c>
      <c r="B403" s="1">
        <v>44291</v>
      </c>
      <c r="C403">
        <v>2</v>
      </c>
      <c r="D403">
        <v>14841</v>
      </c>
      <c r="E403">
        <v>3</v>
      </c>
      <c r="F403">
        <v>1158</v>
      </c>
      <c r="G403">
        <v>5</v>
      </c>
      <c r="H403">
        <v>15999</v>
      </c>
      <c r="I403" t="b">
        <v>0</v>
      </c>
    </row>
    <row r="404" spans="1:9" x14ac:dyDescent="0.25">
      <c r="A404" t="s">
        <v>10</v>
      </c>
      <c r="B404" s="1">
        <v>44292</v>
      </c>
      <c r="C404">
        <v>1</v>
      </c>
      <c r="D404">
        <v>14842</v>
      </c>
      <c r="E404">
        <v>1</v>
      </c>
      <c r="F404">
        <v>1159</v>
      </c>
      <c r="G404">
        <v>2</v>
      </c>
      <c r="H404">
        <v>16001</v>
      </c>
      <c r="I404" t="b">
        <v>0</v>
      </c>
    </row>
    <row r="405" spans="1:9" x14ac:dyDescent="0.25">
      <c r="A405" t="s">
        <v>10</v>
      </c>
      <c r="B405" s="1">
        <v>44293</v>
      </c>
      <c r="C405">
        <v>3</v>
      </c>
      <c r="D405">
        <v>14845</v>
      </c>
      <c r="E405">
        <v>0</v>
      </c>
      <c r="F405">
        <v>1159</v>
      </c>
      <c r="G405">
        <v>3</v>
      </c>
      <c r="H405">
        <v>16004</v>
      </c>
      <c r="I405" t="b">
        <v>0</v>
      </c>
    </row>
    <row r="406" spans="1:9" x14ac:dyDescent="0.25">
      <c r="A406" t="s">
        <v>10</v>
      </c>
      <c r="B406" s="1">
        <v>44294</v>
      </c>
      <c r="C406">
        <v>4</v>
      </c>
      <c r="D406">
        <v>14849</v>
      </c>
      <c r="E406">
        <v>5</v>
      </c>
      <c r="F406">
        <v>1164</v>
      </c>
      <c r="G406">
        <v>9</v>
      </c>
      <c r="H406">
        <v>16013</v>
      </c>
      <c r="I406" t="b">
        <v>0</v>
      </c>
    </row>
    <row r="407" spans="1:9" x14ac:dyDescent="0.25">
      <c r="A407" t="s">
        <v>10</v>
      </c>
      <c r="B407" s="1">
        <v>44295</v>
      </c>
      <c r="C407">
        <v>1</v>
      </c>
      <c r="D407">
        <v>14850</v>
      </c>
      <c r="E407">
        <v>3</v>
      </c>
      <c r="F407">
        <v>1167</v>
      </c>
      <c r="G407">
        <v>4</v>
      </c>
      <c r="H407">
        <v>16017</v>
      </c>
      <c r="I407" t="b">
        <v>0</v>
      </c>
    </row>
    <row r="408" spans="1:9" x14ac:dyDescent="0.25">
      <c r="A408" t="s">
        <v>10</v>
      </c>
      <c r="B408" s="1">
        <v>44296</v>
      </c>
      <c r="C408">
        <v>4</v>
      </c>
      <c r="D408">
        <v>14854</v>
      </c>
      <c r="E408">
        <v>6</v>
      </c>
      <c r="F408">
        <v>1173</v>
      </c>
      <c r="G408">
        <v>10</v>
      </c>
      <c r="H408">
        <v>16027</v>
      </c>
      <c r="I408" t="b">
        <v>0</v>
      </c>
    </row>
    <row r="409" spans="1:9" x14ac:dyDescent="0.25">
      <c r="A409" t="s">
        <v>10</v>
      </c>
      <c r="B409" s="1">
        <v>44297</v>
      </c>
      <c r="C409">
        <v>5</v>
      </c>
      <c r="D409">
        <v>14859</v>
      </c>
      <c r="E409">
        <v>0</v>
      </c>
      <c r="F409">
        <v>1173</v>
      </c>
      <c r="G409">
        <v>5</v>
      </c>
      <c r="H409">
        <v>16032</v>
      </c>
      <c r="I409" t="b">
        <v>0</v>
      </c>
    </row>
    <row r="410" spans="1:9" x14ac:dyDescent="0.25">
      <c r="A410" t="s">
        <v>10</v>
      </c>
      <c r="B410" s="1">
        <v>44298</v>
      </c>
      <c r="C410">
        <v>0</v>
      </c>
      <c r="D410">
        <v>14859</v>
      </c>
      <c r="E410">
        <v>1</v>
      </c>
      <c r="F410">
        <v>1174</v>
      </c>
      <c r="G410">
        <v>1</v>
      </c>
      <c r="H410">
        <v>16033</v>
      </c>
      <c r="I410" t="b">
        <v>0</v>
      </c>
    </row>
    <row r="411" spans="1:9" x14ac:dyDescent="0.25">
      <c r="A411" t="s">
        <v>10</v>
      </c>
      <c r="B411" s="1">
        <v>44299</v>
      </c>
      <c r="C411">
        <v>4</v>
      </c>
      <c r="D411">
        <v>14863</v>
      </c>
      <c r="E411">
        <v>2</v>
      </c>
      <c r="F411">
        <v>1176</v>
      </c>
      <c r="G411">
        <v>6</v>
      </c>
      <c r="H411">
        <v>16039</v>
      </c>
      <c r="I411" t="b">
        <v>0</v>
      </c>
    </row>
    <row r="412" spans="1:9" x14ac:dyDescent="0.25">
      <c r="A412" t="s">
        <v>10</v>
      </c>
      <c r="B412" s="1">
        <v>44300</v>
      </c>
      <c r="C412">
        <v>1</v>
      </c>
      <c r="D412">
        <v>14864</v>
      </c>
      <c r="E412">
        <v>2</v>
      </c>
      <c r="F412">
        <v>1178</v>
      </c>
      <c r="G412">
        <v>3</v>
      </c>
      <c r="H412">
        <v>16042</v>
      </c>
      <c r="I412" t="b">
        <v>0</v>
      </c>
    </row>
    <row r="413" spans="1:9" x14ac:dyDescent="0.25">
      <c r="A413" t="s">
        <v>10</v>
      </c>
      <c r="B413" s="1">
        <v>44301</v>
      </c>
      <c r="C413">
        <v>1</v>
      </c>
      <c r="D413">
        <v>14865</v>
      </c>
      <c r="E413">
        <v>2</v>
      </c>
      <c r="F413">
        <v>1180</v>
      </c>
      <c r="G413">
        <v>3</v>
      </c>
      <c r="H413">
        <v>16045</v>
      </c>
      <c r="I413" t="b">
        <v>0</v>
      </c>
    </row>
    <row r="414" spans="1:9" x14ac:dyDescent="0.25">
      <c r="A414" t="s">
        <v>10</v>
      </c>
      <c r="B414" s="1">
        <v>44302</v>
      </c>
      <c r="C414">
        <v>4</v>
      </c>
      <c r="D414">
        <v>14869</v>
      </c>
      <c r="E414">
        <v>1</v>
      </c>
      <c r="F414">
        <v>1181</v>
      </c>
      <c r="G414">
        <v>5</v>
      </c>
      <c r="H414">
        <v>16050</v>
      </c>
      <c r="I414" t="b">
        <v>0</v>
      </c>
    </row>
    <row r="415" spans="1:9" x14ac:dyDescent="0.25">
      <c r="A415" t="s">
        <v>10</v>
      </c>
      <c r="B415" s="1">
        <v>44303</v>
      </c>
      <c r="C415">
        <v>1</v>
      </c>
      <c r="D415">
        <v>14870</v>
      </c>
      <c r="E415">
        <v>2</v>
      </c>
      <c r="F415">
        <v>1183</v>
      </c>
      <c r="G415">
        <v>3</v>
      </c>
      <c r="H415">
        <v>16053</v>
      </c>
      <c r="I415" t="b">
        <v>0</v>
      </c>
    </row>
    <row r="416" spans="1:9" x14ac:dyDescent="0.25">
      <c r="A416" t="s">
        <v>10</v>
      </c>
      <c r="B416" s="1">
        <v>44304</v>
      </c>
      <c r="C416">
        <v>2</v>
      </c>
      <c r="D416">
        <v>14872</v>
      </c>
      <c r="E416">
        <v>1</v>
      </c>
      <c r="F416">
        <v>1184</v>
      </c>
      <c r="G416">
        <v>3</v>
      </c>
      <c r="H416">
        <v>16056</v>
      </c>
      <c r="I416" t="b">
        <v>0</v>
      </c>
    </row>
    <row r="417" spans="1:9" x14ac:dyDescent="0.25">
      <c r="A417" t="s">
        <v>10</v>
      </c>
      <c r="B417" s="1">
        <v>44305</v>
      </c>
      <c r="C417">
        <v>5</v>
      </c>
      <c r="D417">
        <v>14877</v>
      </c>
      <c r="E417">
        <v>1</v>
      </c>
      <c r="F417">
        <v>1185</v>
      </c>
      <c r="G417">
        <v>6</v>
      </c>
      <c r="H417">
        <v>16062</v>
      </c>
      <c r="I417" t="b">
        <v>0</v>
      </c>
    </row>
    <row r="418" spans="1:9" x14ac:dyDescent="0.25">
      <c r="A418" t="s">
        <v>10</v>
      </c>
      <c r="B418" s="1">
        <v>44306</v>
      </c>
      <c r="C418">
        <v>2</v>
      </c>
      <c r="D418">
        <v>14879</v>
      </c>
      <c r="E418">
        <v>0</v>
      </c>
      <c r="F418">
        <v>1185</v>
      </c>
      <c r="G418">
        <v>2</v>
      </c>
      <c r="H418">
        <v>16064</v>
      </c>
      <c r="I418" t="b">
        <v>0</v>
      </c>
    </row>
    <row r="419" spans="1:9" x14ac:dyDescent="0.25">
      <c r="A419" t="s">
        <v>10</v>
      </c>
      <c r="B419" s="1">
        <v>44307</v>
      </c>
      <c r="C419">
        <v>2</v>
      </c>
      <c r="D419">
        <v>14881</v>
      </c>
      <c r="E419">
        <v>0</v>
      </c>
      <c r="F419">
        <v>1185</v>
      </c>
      <c r="G419">
        <v>2</v>
      </c>
      <c r="H419">
        <v>16066</v>
      </c>
      <c r="I419" t="b">
        <v>0</v>
      </c>
    </row>
    <row r="420" spans="1:9" x14ac:dyDescent="0.25">
      <c r="A420" t="s">
        <v>10</v>
      </c>
      <c r="B420" s="1">
        <v>44308</v>
      </c>
      <c r="C420">
        <v>1</v>
      </c>
      <c r="D420">
        <v>14882</v>
      </c>
      <c r="E420">
        <v>0</v>
      </c>
      <c r="F420">
        <v>1185</v>
      </c>
      <c r="G420">
        <v>1</v>
      </c>
      <c r="H420">
        <v>16067</v>
      </c>
      <c r="I420" t="b">
        <v>0</v>
      </c>
    </row>
    <row r="421" spans="1:9" x14ac:dyDescent="0.25">
      <c r="A421" t="s">
        <v>10</v>
      </c>
      <c r="B421" s="1">
        <v>44309</v>
      </c>
      <c r="C421">
        <v>1</v>
      </c>
      <c r="D421">
        <v>14883</v>
      </c>
      <c r="E421">
        <v>0</v>
      </c>
      <c r="F421">
        <v>1185</v>
      </c>
      <c r="G421">
        <v>1</v>
      </c>
      <c r="H421">
        <v>16068</v>
      </c>
      <c r="I421" t="b">
        <v>0</v>
      </c>
    </row>
    <row r="422" spans="1:9" x14ac:dyDescent="0.25">
      <c r="A422" t="s">
        <v>10</v>
      </c>
      <c r="B422" s="1">
        <v>44310</v>
      </c>
      <c r="C422">
        <v>2</v>
      </c>
      <c r="D422">
        <v>14885</v>
      </c>
      <c r="E422">
        <v>1</v>
      </c>
      <c r="F422">
        <v>1186</v>
      </c>
      <c r="G422">
        <v>3</v>
      </c>
      <c r="H422">
        <v>16071</v>
      </c>
      <c r="I422" t="b">
        <v>0</v>
      </c>
    </row>
    <row r="423" spans="1:9" x14ac:dyDescent="0.25">
      <c r="A423" t="s">
        <v>10</v>
      </c>
      <c r="B423" s="1">
        <v>44311</v>
      </c>
      <c r="C423">
        <v>1</v>
      </c>
      <c r="D423">
        <v>14886</v>
      </c>
      <c r="E423">
        <v>1</v>
      </c>
      <c r="F423">
        <v>1187</v>
      </c>
      <c r="G423">
        <v>2</v>
      </c>
      <c r="H423">
        <v>16073</v>
      </c>
      <c r="I423" t="b">
        <v>0</v>
      </c>
    </row>
    <row r="424" spans="1:9" x14ac:dyDescent="0.25">
      <c r="A424" t="s">
        <v>10</v>
      </c>
      <c r="B424" s="1">
        <v>44312</v>
      </c>
      <c r="C424">
        <v>0</v>
      </c>
      <c r="D424">
        <v>14886</v>
      </c>
      <c r="E424">
        <v>0</v>
      </c>
      <c r="F424">
        <v>1187</v>
      </c>
      <c r="G424">
        <v>0</v>
      </c>
      <c r="H424">
        <v>16073</v>
      </c>
      <c r="I424" t="b">
        <v>0</v>
      </c>
    </row>
    <row r="425" spans="1:9" x14ac:dyDescent="0.25">
      <c r="A425" t="s">
        <v>10</v>
      </c>
      <c r="B425" s="1">
        <v>44313</v>
      </c>
      <c r="C425">
        <v>3</v>
      </c>
      <c r="D425">
        <v>14889</v>
      </c>
      <c r="E425">
        <v>1</v>
      </c>
      <c r="F425">
        <v>1188</v>
      </c>
      <c r="G425">
        <v>4</v>
      </c>
      <c r="H425">
        <v>16077</v>
      </c>
      <c r="I425" t="b">
        <v>0</v>
      </c>
    </row>
    <row r="426" spans="1:9" x14ac:dyDescent="0.25">
      <c r="A426" t="s">
        <v>10</v>
      </c>
      <c r="B426" s="1">
        <v>44314</v>
      </c>
      <c r="C426">
        <v>3</v>
      </c>
      <c r="D426">
        <v>14892</v>
      </c>
      <c r="E426">
        <v>1</v>
      </c>
      <c r="F426">
        <v>1189</v>
      </c>
      <c r="G426">
        <v>4</v>
      </c>
      <c r="H426">
        <v>16081</v>
      </c>
      <c r="I426" t="b">
        <v>0</v>
      </c>
    </row>
    <row r="427" spans="1:9" x14ac:dyDescent="0.25">
      <c r="A427" t="s">
        <v>10</v>
      </c>
      <c r="B427" s="1">
        <v>44315</v>
      </c>
      <c r="C427">
        <v>0</v>
      </c>
      <c r="D427">
        <v>14892</v>
      </c>
      <c r="E427">
        <v>1</v>
      </c>
      <c r="F427">
        <v>1190</v>
      </c>
      <c r="G427">
        <v>1</v>
      </c>
      <c r="H427">
        <v>16082</v>
      </c>
      <c r="I427" t="b">
        <v>0</v>
      </c>
    </row>
    <row r="428" spans="1:9" x14ac:dyDescent="0.25">
      <c r="A428" t="s">
        <v>10</v>
      </c>
      <c r="B428" s="1">
        <v>44316</v>
      </c>
      <c r="C428">
        <v>2</v>
      </c>
      <c r="D428">
        <v>14894</v>
      </c>
      <c r="E428">
        <v>1</v>
      </c>
      <c r="F428">
        <v>1191</v>
      </c>
      <c r="G428">
        <v>3</v>
      </c>
      <c r="H428">
        <v>16085</v>
      </c>
      <c r="I428" t="b">
        <v>0</v>
      </c>
    </row>
    <row r="429" spans="1:9" x14ac:dyDescent="0.25">
      <c r="A429" t="s">
        <v>10</v>
      </c>
      <c r="B429" s="1">
        <v>44317</v>
      </c>
      <c r="C429">
        <v>4</v>
      </c>
      <c r="D429">
        <v>14898</v>
      </c>
      <c r="E429">
        <v>1</v>
      </c>
      <c r="F429">
        <v>1192</v>
      </c>
      <c r="G429">
        <v>5</v>
      </c>
      <c r="H429">
        <v>16090</v>
      </c>
      <c r="I429" t="b">
        <v>0</v>
      </c>
    </row>
    <row r="430" spans="1:9" x14ac:dyDescent="0.25">
      <c r="A430" t="s">
        <v>10</v>
      </c>
      <c r="B430" s="1">
        <v>44318</v>
      </c>
      <c r="C430">
        <v>1</v>
      </c>
      <c r="D430">
        <v>14899</v>
      </c>
      <c r="E430">
        <v>2</v>
      </c>
      <c r="F430">
        <v>1194</v>
      </c>
      <c r="G430">
        <v>3</v>
      </c>
      <c r="H430">
        <v>16093</v>
      </c>
      <c r="I430" t="b">
        <v>0</v>
      </c>
    </row>
    <row r="431" spans="1:9" x14ac:dyDescent="0.25">
      <c r="A431" t="s">
        <v>10</v>
      </c>
      <c r="B431" s="1">
        <v>44319</v>
      </c>
      <c r="C431">
        <v>2</v>
      </c>
      <c r="D431">
        <v>14901</v>
      </c>
      <c r="E431">
        <v>1</v>
      </c>
      <c r="F431">
        <v>1195</v>
      </c>
      <c r="G431">
        <v>3</v>
      </c>
      <c r="H431">
        <v>16096</v>
      </c>
      <c r="I431" t="b">
        <v>0</v>
      </c>
    </row>
    <row r="432" spans="1:9" x14ac:dyDescent="0.25">
      <c r="A432" t="s">
        <v>10</v>
      </c>
      <c r="B432" s="1">
        <v>44320</v>
      </c>
      <c r="C432">
        <v>2</v>
      </c>
      <c r="D432">
        <v>14903</v>
      </c>
      <c r="E432">
        <v>0</v>
      </c>
      <c r="F432">
        <v>1195</v>
      </c>
      <c r="G432">
        <v>2</v>
      </c>
      <c r="H432">
        <v>16098</v>
      </c>
      <c r="I432" t="b">
        <v>0</v>
      </c>
    </row>
    <row r="433" spans="1:9" x14ac:dyDescent="0.25">
      <c r="A433" t="s">
        <v>10</v>
      </c>
      <c r="B433" s="1">
        <v>44321</v>
      </c>
      <c r="C433">
        <v>3</v>
      </c>
      <c r="D433">
        <v>14906</v>
      </c>
      <c r="E433">
        <v>2</v>
      </c>
      <c r="F433">
        <v>1197</v>
      </c>
      <c r="G433">
        <v>5</v>
      </c>
      <c r="H433">
        <v>16103</v>
      </c>
      <c r="I433" t="b">
        <v>0</v>
      </c>
    </row>
    <row r="434" spans="1:9" x14ac:dyDescent="0.25">
      <c r="A434" t="s">
        <v>10</v>
      </c>
      <c r="B434" s="1">
        <v>44322</v>
      </c>
      <c r="C434">
        <v>0</v>
      </c>
      <c r="D434">
        <v>14906</v>
      </c>
      <c r="E434">
        <v>0</v>
      </c>
      <c r="F434">
        <v>1197</v>
      </c>
      <c r="G434">
        <v>0</v>
      </c>
      <c r="H434">
        <v>16103</v>
      </c>
      <c r="I434" t="b">
        <v>0</v>
      </c>
    </row>
    <row r="435" spans="1:9" x14ac:dyDescent="0.25">
      <c r="A435" t="s">
        <v>10</v>
      </c>
      <c r="B435" s="1">
        <v>44323</v>
      </c>
      <c r="C435">
        <v>1</v>
      </c>
      <c r="D435">
        <v>14907</v>
      </c>
      <c r="E435">
        <v>0</v>
      </c>
      <c r="F435">
        <v>1197</v>
      </c>
      <c r="G435">
        <v>1</v>
      </c>
      <c r="H435">
        <v>16104</v>
      </c>
      <c r="I435" t="b">
        <v>0</v>
      </c>
    </row>
    <row r="436" spans="1:9" x14ac:dyDescent="0.25">
      <c r="A436" t="s">
        <v>10</v>
      </c>
      <c r="B436" s="1">
        <v>44324</v>
      </c>
      <c r="C436">
        <v>0</v>
      </c>
      <c r="D436">
        <v>14907</v>
      </c>
      <c r="E436">
        <v>0</v>
      </c>
      <c r="F436">
        <v>1197</v>
      </c>
      <c r="G436">
        <v>0</v>
      </c>
      <c r="H436">
        <v>16104</v>
      </c>
      <c r="I436" t="b">
        <v>0</v>
      </c>
    </row>
    <row r="437" spans="1:9" x14ac:dyDescent="0.25">
      <c r="A437" t="s">
        <v>10</v>
      </c>
      <c r="B437" s="1">
        <v>44325</v>
      </c>
      <c r="C437">
        <v>1</v>
      </c>
      <c r="D437">
        <v>14908</v>
      </c>
      <c r="E437">
        <v>0</v>
      </c>
      <c r="F437">
        <v>1197</v>
      </c>
      <c r="G437">
        <v>1</v>
      </c>
      <c r="H437">
        <v>16105</v>
      </c>
      <c r="I437" t="b">
        <v>0</v>
      </c>
    </row>
    <row r="438" spans="1:9" x14ac:dyDescent="0.25">
      <c r="A438" t="s">
        <v>10</v>
      </c>
      <c r="B438" s="1">
        <v>44326</v>
      </c>
      <c r="C438">
        <v>1</v>
      </c>
      <c r="D438">
        <v>14909</v>
      </c>
      <c r="E438">
        <v>1</v>
      </c>
      <c r="F438">
        <v>1198</v>
      </c>
      <c r="G438">
        <v>2</v>
      </c>
      <c r="H438">
        <v>16107</v>
      </c>
      <c r="I438" t="b">
        <v>0</v>
      </c>
    </row>
    <row r="439" spans="1:9" x14ac:dyDescent="0.25">
      <c r="A439" t="s">
        <v>10</v>
      </c>
      <c r="B439" s="1">
        <v>44327</v>
      </c>
      <c r="C439">
        <v>0</v>
      </c>
      <c r="D439">
        <v>14909</v>
      </c>
      <c r="E439">
        <v>0</v>
      </c>
      <c r="F439">
        <v>1198</v>
      </c>
      <c r="G439">
        <v>0</v>
      </c>
      <c r="H439">
        <v>16107</v>
      </c>
      <c r="I439" t="b">
        <v>0</v>
      </c>
    </row>
    <row r="440" spans="1:9" x14ac:dyDescent="0.25">
      <c r="A440" t="s">
        <v>10</v>
      </c>
      <c r="B440" s="1">
        <v>44328</v>
      </c>
      <c r="C440">
        <v>0</v>
      </c>
      <c r="D440">
        <v>14909</v>
      </c>
      <c r="E440">
        <v>1</v>
      </c>
      <c r="F440">
        <v>1199</v>
      </c>
      <c r="G440">
        <v>1</v>
      </c>
      <c r="H440">
        <v>16108</v>
      </c>
      <c r="I440" t="b">
        <v>0</v>
      </c>
    </row>
    <row r="441" spans="1:9" x14ac:dyDescent="0.25">
      <c r="A441" t="s">
        <v>10</v>
      </c>
      <c r="B441" s="1">
        <v>44329</v>
      </c>
      <c r="C441">
        <v>0</v>
      </c>
      <c r="D441">
        <v>14909</v>
      </c>
      <c r="E441">
        <v>1</v>
      </c>
      <c r="F441">
        <v>1200</v>
      </c>
      <c r="G441">
        <v>1</v>
      </c>
      <c r="H441">
        <v>16109</v>
      </c>
      <c r="I441" t="b">
        <v>0</v>
      </c>
    </row>
    <row r="442" spans="1:9" x14ac:dyDescent="0.25">
      <c r="A442" t="s">
        <v>10</v>
      </c>
      <c r="B442" s="1">
        <v>44330</v>
      </c>
      <c r="C442">
        <v>1</v>
      </c>
      <c r="D442">
        <v>14910</v>
      </c>
      <c r="E442">
        <v>0</v>
      </c>
      <c r="F442">
        <v>1200</v>
      </c>
      <c r="G442">
        <v>1</v>
      </c>
      <c r="H442">
        <v>16110</v>
      </c>
      <c r="I442" t="b">
        <v>0</v>
      </c>
    </row>
    <row r="443" spans="1:9" x14ac:dyDescent="0.25">
      <c r="A443" t="s">
        <v>10</v>
      </c>
      <c r="B443" s="1">
        <v>44331</v>
      </c>
      <c r="C443">
        <v>0</v>
      </c>
      <c r="D443">
        <v>14910</v>
      </c>
      <c r="E443">
        <v>1</v>
      </c>
      <c r="F443">
        <v>1201</v>
      </c>
      <c r="G443">
        <v>1</v>
      </c>
      <c r="H443">
        <v>16111</v>
      </c>
      <c r="I443" t="b">
        <v>0</v>
      </c>
    </row>
    <row r="444" spans="1:9" x14ac:dyDescent="0.25">
      <c r="A444" t="s">
        <v>10</v>
      </c>
      <c r="B444" s="1">
        <v>44332</v>
      </c>
      <c r="C444">
        <v>2</v>
      </c>
      <c r="D444">
        <v>14912</v>
      </c>
      <c r="E444">
        <v>0</v>
      </c>
      <c r="F444">
        <v>1201</v>
      </c>
      <c r="G444">
        <v>2</v>
      </c>
      <c r="H444">
        <v>16113</v>
      </c>
      <c r="I444" t="b">
        <v>0</v>
      </c>
    </row>
    <row r="445" spans="1:9" x14ac:dyDescent="0.25">
      <c r="A445" t="s">
        <v>10</v>
      </c>
      <c r="B445" s="1">
        <v>44333</v>
      </c>
      <c r="C445">
        <v>1</v>
      </c>
      <c r="D445">
        <v>14913</v>
      </c>
      <c r="E445">
        <v>1</v>
      </c>
      <c r="F445">
        <v>1202</v>
      </c>
      <c r="G445">
        <v>2</v>
      </c>
      <c r="H445">
        <v>16115</v>
      </c>
      <c r="I445" t="b">
        <v>0</v>
      </c>
    </row>
    <row r="446" spans="1:9" x14ac:dyDescent="0.25">
      <c r="A446" t="s">
        <v>10</v>
      </c>
      <c r="B446" s="1">
        <v>44334</v>
      </c>
      <c r="C446">
        <v>1</v>
      </c>
      <c r="D446">
        <v>14914</v>
      </c>
      <c r="E446">
        <v>0</v>
      </c>
      <c r="F446">
        <v>1202</v>
      </c>
      <c r="G446">
        <v>1</v>
      </c>
      <c r="H446">
        <v>16116</v>
      </c>
      <c r="I446" t="b">
        <v>0</v>
      </c>
    </row>
    <row r="447" spans="1:9" x14ac:dyDescent="0.25">
      <c r="A447" t="s">
        <v>10</v>
      </c>
      <c r="B447" s="1">
        <v>44335</v>
      </c>
      <c r="C447">
        <v>0</v>
      </c>
      <c r="D447">
        <v>14914</v>
      </c>
      <c r="E447">
        <v>0</v>
      </c>
      <c r="F447">
        <v>1202</v>
      </c>
      <c r="G447">
        <v>0</v>
      </c>
      <c r="H447">
        <v>16116</v>
      </c>
      <c r="I447" t="b">
        <v>0</v>
      </c>
    </row>
    <row r="448" spans="1:9" x14ac:dyDescent="0.25">
      <c r="A448" t="s">
        <v>10</v>
      </c>
      <c r="B448" s="1">
        <v>44336</v>
      </c>
      <c r="C448">
        <v>1</v>
      </c>
      <c r="D448">
        <v>14915</v>
      </c>
      <c r="E448">
        <v>1</v>
      </c>
      <c r="F448">
        <v>1203</v>
      </c>
      <c r="G448">
        <v>2</v>
      </c>
      <c r="H448">
        <v>16118</v>
      </c>
      <c r="I448" t="b">
        <v>0</v>
      </c>
    </row>
    <row r="449" spans="1:9" x14ac:dyDescent="0.25">
      <c r="A449" t="s">
        <v>10</v>
      </c>
      <c r="B449" s="1">
        <v>44337</v>
      </c>
      <c r="C449">
        <v>0</v>
      </c>
      <c r="D449">
        <v>14915</v>
      </c>
      <c r="E449">
        <v>2</v>
      </c>
      <c r="F449">
        <v>1205</v>
      </c>
      <c r="G449">
        <v>2</v>
      </c>
      <c r="H449">
        <v>16120</v>
      </c>
      <c r="I449" t="b">
        <v>0</v>
      </c>
    </row>
    <row r="450" spans="1:9" x14ac:dyDescent="0.25">
      <c r="A450" t="s">
        <v>10</v>
      </c>
      <c r="B450" s="1">
        <v>44338</v>
      </c>
      <c r="C450">
        <v>0</v>
      </c>
      <c r="D450">
        <v>14915</v>
      </c>
      <c r="E450">
        <v>1</v>
      </c>
      <c r="F450">
        <v>1206</v>
      </c>
      <c r="G450">
        <v>1</v>
      </c>
      <c r="H450">
        <v>16121</v>
      </c>
      <c r="I450" t="b">
        <v>0</v>
      </c>
    </row>
    <row r="451" spans="1:9" x14ac:dyDescent="0.25">
      <c r="A451" t="s">
        <v>10</v>
      </c>
      <c r="B451" s="1">
        <v>44339</v>
      </c>
      <c r="C451">
        <v>2</v>
      </c>
      <c r="D451">
        <v>14917</v>
      </c>
      <c r="E451">
        <v>1</v>
      </c>
      <c r="F451">
        <v>1207</v>
      </c>
      <c r="G451">
        <v>3</v>
      </c>
      <c r="H451">
        <v>16124</v>
      </c>
      <c r="I451" t="b">
        <v>0</v>
      </c>
    </row>
    <row r="452" spans="1:9" x14ac:dyDescent="0.25">
      <c r="A452" t="s">
        <v>10</v>
      </c>
      <c r="B452" s="1">
        <v>44340</v>
      </c>
      <c r="C452">
        <v>1</v>
      </c>
      <c r="D452">
        <v>14918</v>
      </c>
      <c r="E452">
        <v>1</v>
      </c>
      <c r="F452">
        <v>1208</v>
      </c>
      <c r="G452">
        <v>2</v>
      </c>
      <c r="H452">
        <v>16126</v>
      </c>
      <c r="I452" t="b">
        <v>0</v>
      </c>
    </row>
    <row r="453" spans="1:9" x14ac:dyDescent="0.25">
      <c r="A453" t="s">
        <v>10</v>
      </c>
      <c r="B453" s="1">
        <v>44341</v>
      </c>
      <c r="C453">
        <v>1</v>
      </c>
      <c r="D453">
        <v>14919</v>
      </c>
      <c r="E453">
        <v>0</v>
      </c>
      <c r="F453">
        <v>1208</v>
      </c>
      <c r="G453">
        <v>1</v>
      </c>
      <c r="H453">
        <v>16127</v>
      </c>
      <c r="I453" t="b">
        <v>0</v>
      </c>
    </row>
    <row r="454" spans="1:9" x14ac:dyDescent="0.25">
      <c r="A454" t="s">
        <v>10</v>
      </c>
      <c r="B454" s="1">
        <v>44342</v>
      </c>
      <c r="C454">
        <v>5</v>
      </c>
      <c r="D454">
        <v>14924</v>
      </c>
      <c r="E454">
        <v>0</v>
      </c>
      <c r="F454">
        <v>1208</v>
      </c>
      <c r="G454">
        <v>5</v>
      </c>
      <c r="H454">
        <v>16132</v>
      </c>
      <c r="I454" t="b">
        <v>0</v>
      </c>
    </row>
    <row r="455" spans="1:9" x14ac:dyDescent="0.25">
      <c r="A455" t="s">
        <v>10</v>
      </c>
      <c r="B455" s="1">
        <v>44343</v>
      </c>
      <c r="C455">
        <v>3</v>
      </c>
      <c r="D455">
        <v>14927</v>
      </c>
      <c r="E455">
        <v>0</v>
      </c>
      <c r="F455">
        <v>1208</v>
      </c>
      <c r="G455">
        <v>3</v>
      </c>
      <c r="H455">
        <v>16135</v>
      </c>
      <c r="I455" t="b">
        <v>0</v>
      </c>
    </row>
    <row r="456" spans="1:9" x14ac:dyDescent="0.25">
      <c r="A456" t="s">
        <v>10</v>
      </c>
      <c r="B456" s="1">
        <v>44344</v>
      </c>
      <c r="C456">
        <v>0</v>
      </c>
      <c r="D456">
        <v>14927</v>
      </c>
      <c r="E456">
        <v>0</v>
      </c>
      <c r="F456">
        <v>1208</v>
      </c>
      <c r="G456">
        <v>0</v>
      </c>
      <c r="H456">
        <v>16135</v>
      </c>
      <c r="I456" t="b">
        <v>0</v>
      </c>
    </row>
    <row r="457" spans="1:9" x14ac:dyDescent="0.25">
      <c r="A457" t="s">
        <v>10</v>
      </c>
      <c r="B457" s="1">
        <v>44345</v>
      </c>
      <c r="C457">
        <v>2</v>
      </c>
      <c r="D457">
        <v>14929</v>
      </c>
      <c r="E457">
        <v>1</v>
      </c>
      <c r="F457">
        <v>1209</v>
      </c>
      <c r="G457">
        <v>3</v>
      </c>
      <c r="H457">
        <v>16138</v>
      </c>
      <c r="I457" t="b">
        <v>0</v>
      </c>
    </row>
    <row r="458" spans="1:9" x14ac:dyDescent="0.25">
      <c r="A458" t="s">
        <v>10</v>
      </c>
      <c r="B458" s="1">
        <v>44346</v>
      </c>
      <c r="C458">
        <v>2</v>
      </c>
      <c r="D458">
        <v>14931</v>
      </c>
      <c r="E458">
        <v>1</v>
      </c>
      <c r="F458">
        <v>1210</v>
      </c>
      <c r="G458">
        <v>3</v>
      </c>
      <c r="H458">
        <v>16141</v>
      </c>
      <c r="I458" t="b">
        <v>0</v>
      </c>
    </row>
    <row r="459" spans="1:9" x14ac:dyDescent="0.25">
      <c r="A459" t="s">
        <v>10</v>
      </c>
      <c r="B459" s="1">
        <v>44347</v>
      </c>
      <c r="C459">
        <v>1</v>
      </c>
      <c r="D459">
        <v>14932</v>
      </c>
      <c r="E459">
        <v>1</v>
      </c>
      <c r="F459">
        <v>1211</v>
      </c>
      <c r="G459">
        <v>2</v>
      </c>
      <c r="H459">
        <v>16143</v>
      </c>
      <c r="I459" t="b">
        <v>0</v>
      </c>
    </row>
    <row r="460" spans="1:9" x14ac:dyDescent="0.25">
      <c r="A460" t="s">
        <v>10</v>
      </c>
      <c r="B460" s="1">
        <v>44348</v>
      </c>
      <c r="C460">
        <v>0</v>
      </c>
      <c r="D460">
        <v>14932</v>
      </c>
      <c r="E460">
        <v>0</v>
      </c>
      <c r="F460">
        <v>1211</v>
      </c>
      <c r="G460">
        <v>0</v>
      </c>
      <c r="H460">
        <v>16143</v>
      </c>
      <c r="I460" t="b">
        <v>0</v>
      </c>
    </row>
    <row r="461" spans="1:9" x14ac:dyDescent="0.25">
      <c r="A461" t="s">
        <v>10</v>
      </c>
      <c r="B461" s="1">
        <v>44349</v>
      </c>
      <c r="C461">
        <v>2</v>
      </c>
      <c r="D461">
        <v>14934</v>
      </c>
      <c r="E461">
        <v>0</v>
      </c>
      <c r="F461">
        <v>1211</v>
      </c>
      <c r="G461">
        <v>2</v>
      </c>
      <c r="H461">
        <v>16145</v>
      </c>
      <c r="I461" t="b">
        <v>0</v>
      </c>
    </row>
    <row r="462" spans="1:9" x14ac:dyDescent="0.25">
      <c r="A462" t="s">
        <v>10</v>
      </c>
      <c r="B462" s="1">
        <v>44350</v>
      </c>
      <c r="C462">
        <v>1</v>
      </c>
      <c r="D462">
        <v>14935</v>
      </c>
      <c r="E462">
        <v>1</v>
      </c>
      <c r="F462">
        <v>1212</v>
      </c>
      <c r="G462">
        <v>2</v>
      </c>
      <c r="H462">
        <v>16147</v>
      </c>
      <c r="I462" t="b">
        <v>0</v>
      </c>
    </row>
    <row r="463" spans="1:9" x14ac:dyDescent="0.25">
      <c r="A463" t="s">
        <v>10</v>
      </c>
      <c r="B463" s="1">
        <v>44351</v>
      </c>
      <c r="C463">
        <v>2</v>
      </c>
      <c r="D463">
        <v>14937</v>
      </c>
      <c r="E463">
        <v>0</v>
      </c>
      <c r="F463">
        <v>1212</v>
      </c>
      <c r="G463">
        <v>2</v>
      </c>
      <c r="H463">
        <v>16149</v>
      </c>
      <c r="I463" t="b">
        <v>0</v>
      </c>
    </row>
    <row r="464" spans="1:9" x14ac:dyDescent="0.25">
      <c r="A464" t="s">
        <v>10</v>
      </c>
      <c r="B464" s="1">
        <v>44352</v>
      </c>
      <c r="C464">
        <v>0</v>
      </c>
      <c r="D464">
        <v>14937</v>
      </c>
      <c r="E464">
        <v>1</v>
      </c>
      <c r="F464">
        <v>1213</v>
      </c>
      <c r="G464">
        <v>1</v>
      </c>
      <c r="H464">
        <v>16150</v>
      </c>
      <c r="I464" t="b">
        <v>0</v>
      </c>
    </row>
    <row r="465" spans="1:9" x14ac:dyDescent="0.25">
      <c r="A465" t="s">
        <v>10</v>
      </c>
      <c r="B465" s="1">
        <v>44353</v>
      </c>
      <c r="C465">
        <v>3</v>
      </c>
      <c r="D465">
        <v>14940</v>
      </c>
      <c r="E465">
        <v>1</v>
      </c>
      <c r="F465">
        <v>1214</v>
      </c>
      <c r="G465">
        <v>4</v>
      </c>
      <c r="H465">
        <v>16154</v>
      </c>
      <c r="I465" t="b">
        <v>0</v>
      </c>
    </row>
    <row r="466" spans="1:9" x14ac:dyDescent="0.25">
      <c r="A466" t="s">
        <v>10</v>
      </c>
      <c r="B466" s="1">
        <v>44354</v>
      </c>
      <c r="C466">
        <v>0</v>
      </c>
      <c r="D466">
        <v>14940</v>
      </c>
      <c r="E466">
        <v>2</v>
      </c>
      <c r="F466">
        <v>1216</v>
      </c>
      <c r="G466">
        <v>2</v>
      </c>
      <c r="H466">
        <v>16156</v>
      </c>
      <c r="I466" t="b">
        <v>0</v>
      </c>
    </row>
    <row r="467" spans="1:9" x14ac:dyDescent="0.25">
      <c r="A467" t="s">
        <v>10</v>
      </c>
      <c r="B467" s="1">
        <v>44355</v>
      </c>
      <c r="C467">
        <v>1</v>
      </c>
      <c r="D467">
        <v>14941</v>
      </c>
      <c r="E467">
        <v>1</v>
      </c>
      <c r="F467">
        <v>1217</v>
      </c>
      <c r="G467">
        <v>2</v>
      </c>
      <c r="H467">
        <v>16158</v>
      </c>
      <c r="I467" t="b">
        <v>0</v>
      </c>
    </row>
    <row r="468" spans="1:9" x14ac:dyDescent="0.25">
      <c r="A468" t="s">
        <v>10</v>
      </c>
      <c r="B468" s="1">
        <v>44356</v>
      </c>
      <c r="C468">
        <v>2</v>
      </c>
      <c r="D468">
        <v>14943</v>
      </c>
      <c r="E468">
        <v>1</v>
      </c>
      <c r="F468">
        <v>1218</v>
      </c>
      <c r="G468">
        <v>3</v>
      </c>
      <c r="H468">
        <v>16161</v>
      </c>
      <c r="I468" t="b">
        <v>0</v>
      </c>
    </row>
    <row r="469" spans="1:9" x14ac:dyDescent="0.25">
      <c r="A469" t="s">
        <v>10</v>
      </c>
      <c r="B469" s="1">
        <v>44357</v>
      </c>
      <c r="C469">
        <v>0</v>
      </c>
      <c r="D469">
        <v>14943</v>
      </c>
      <c r="E469">
        <v>0</v>
      </c>
      <c r="F469">
        <v>1218</v>
      </c>
      <c r="G469">
        <v>0</v>
      </c>
      <c r="H469">
        <v>16161</v>
      </c>
      <c r="I469" t="b">
        <v>0</v>
      </c>
    </row>
    <row r="470" spans="1:9" x14ac:dyDescent="0.25">
      <c r="A470" t="s">
        <v>10</v>
      </c>
      <c r="B470" s="1">
        <v>44358</v>
      </c>
      <c r="C470">
        <v>0</v>
      </c>
      <c r="D470">
        <v>14943</v>
      </c>
      <c r="E470">
        <v>0</v>
      </c>
      <c r="F470">
        <v>1218</v>
      </c>
      <c r="G470">
        <v>0</v>
      </c>
      <c r="H470">
        <v>16161</v>
      </c>
      <c r="I470" t="b">
        <v>0</v>
      </c>
    </row>
    <row r="471" spans="1:9" x14ac:dyDescent="0.25">
      <c r="A471" t="s">
        <v>10</v>
      </c>
      <c r="B471" s="1">
        <v>44359</v>
      </c>
      <c r="C471">
        <v>1</v>
      </c>
      <c r="D471">
        <v>14944</v>
      </c>
      <c r="E471">
        <v>1</v>
      </c>
      <c r="F471">
        <v>1219</v>
      </c>
      <c r="G471">
        <v>2</v>
      </c>
      <c r="H471">
        <v>16163</v>
      </c>
      <c r="I471" t="b">
        <v>0</v>
      </c>
    </row>
    <row r="472" spans="1:9" x14ac:dyDescent="0.25">
      <c r="A472" t="s">
        <v>10</v>
      </c>
      <c r="B472" s="1">
        <v>44360</v>
      </c>
      <c r="C472">
        <v>2</v>
      </c>
      <c r="D472">
        <v>14946</v>
      </c>
      <c r="E472">
        <v>0</v>
      </c>
      <c r="F472">
        <v>1219</v>
      </c>
      <c r="G472">
        <v>2</v>
      </c>
      <c r="H472">
        <v>16165</v>
      </c>
      <c r="I472" t="b">
        <v>0</v>
      </c>
    </row>
    <row r="473" spans="1:9" x14ac:dyDescent="0.25">
      <c r="A473" t="s">
        <v>10</v>
      </c>
      <c r="B473" s="1">
        <v>44361</v>
      </c>
      <c r="C473">
        <v>0</v>
      </c>
      <c r="D473">
        <v>14946</v>
      </c>
      <c r="E473">
        <v>0</v>
      </c>
      <c r="F473">
        <v>1219</v>
      </c>
      <c r="G473">
        <v>0</v>
      </c>
      <c r="H473">
        <v>16165</v>
      </c>
      <c r="I473" t="b">
        <v>0</v>
      </c>
    </row>
    <row r="474" spans="1:9" x14ac:dyDescent="0.25">
      <c r="A474" t="s">
        <v>10</v>
      </c>
      <c r="B474" s="1">
        <v>44362</v>
      </c>
      <c r="C474">
        <v>1</v>
      </c>
      <c r="D474">
        <v>14947</v>
      </c>
      <c r="E474">
        <v>0</v>
      </c>
      <c r="F474">
        <v>1219</v>
      </c>
      <c r="G474">
        <v>1</v>
      </c>
      <c r="H474">
        <v>16166</v>
      </c>
      <c r="I474" t="b">
        <v>0</v>
      </c>
    </row>
    <row r="475" spans="1:9" x14ac:dyDescent="0.25">
      <c r="A475" t="s">
        <v>10</v>
      </c>
      <c r="B475" s="1">
        <v>44363</v>
      </c>
      <c r="C475">
        <v>0</v>
      </c>
      <c r="D475">
        <v>14947</v>
      </c>
      <c r="E475">
        <v>1</v>
      </c>
      <c r="F475">
        <v>1220</v>
      </c>
      <c r="G475">
        <v>1</v>
      </c>
      <c r="H475">
        <v>16167</v>
      </c>
      <c r="I475" t="b">
        <v>0</v>
      </c>
    </row>
    <row r="476" spans="1:9" x14ac:dyDescent="0.25">
      <c r="A476" t="s">
        <v>10</v>
      </c>
      <c r="B476" s="1">
        <v>44364</v>
      </c>
      <c r="C476">
        <v>2</v>
      </c>
      <c r="D476">
        <v>14949</v>
      </c>
      <c r="E476">
        <v>1</v>
      </c>
      <c r="F476">
        <v>1221</v>
      </c>
      <c r="G476">
        <v>3</v>
      </c>
      <c r="H476">
        <v>16170</v>
      </c>
      <c r="I476" t="b">
        <v>0</v>
      </c>
    </row>
    <row r="477" spans="1:9" x14ac:dyDescent="0.25">
      <c r="A477" t="s">
        <v>10</v>
      </c>
      <c r="B477" s="1">
        <v>44365</v>
      </c>
      <c r="C477">
        <v>5</v>
      </c>
      <c r="D477">
        <v>14954</v>
      </c>
      <c r="E477">
        <v>1</v>
      </c>
      <c r="F477">
        <v>1222</v>
      </c>
      <c r="G477">
        <v>6</v>
      </c>
      <c r="H477">
        <v>16176</v>
      </c>
      <c r="I477" t="b">
        <v>0</v>
      </c>
    </row>
    <row r="478" spans="1:9" x14ac:dyDescent="0.25">
      <c r="A478" t="s">
        <v>10</v>
      </c>
      <c r="B478" s="1">
        <v>44366</v>
      </c>
      <c r="C478">
        <v>1</v>
      </c>
      <c r="D478">
        <v>14955</v>
      </c>
      <c r="E478">
        <v>0</v>
      </c>
      <c r="F478">
        <v>1222</v>
      </c>
      <c r="G478">
        <v>1</v>
      </c>
      <c r="H478">
        <v>16177</v>
      </c>
      <c r="I478" t="b">
        <v>0</v>
      </c>
    </row>
    <row r="479" spans="1:9" x14ac:dyDescent="0.25">
      <c r="A479" t="s">
        <v>10</v>
      </c>
      <c r="B479" s="1">
        <v>44367</v>
      </c>
      <c r="C479">
        <v>1</v>
      </c>
      <c r="D479">
        <v>14956</v>
      </c>
      <c r="E479">
        <v>0</v>
      </c>
      <c r="F479">
        <v>1222</v>
      </c>
      <c r="G479">
        <v>1</v>
      </c>
      <c r="H479">
        <v>16178</v>
      </c>
      <c r="I479" t="b">
        <v>0</v>
      </c>
    </row>
    <row r="480" spans="1:9" x14ac:dyDescent="0.25">
      <c r="A480" t="s">
        <v>10</v>
      </c>
      <c r="B480" s="1">
        <v>44368</v>
      </c>
      <c r="C480">
        <v>1</v>
      </c>
      <c r="D480">
        <v>14957</v>
      </c>
      <c r="E480">
        <v>0</v>
      </c>
      <c r="F480">
        <v>1222</v>
      </c>
      <c r="G480">
        <v>1</v>
      </c>
      <c r="H480">
        <v>16179</v>
      </c>
      <c r="I480" t="b">
        <v>0</v>
      </c>
    </row>
    <row r="481" spans="1:9" x14ac:dyDescent="0.25">
      <c r="A481" t="s">
        <v>10</v>
      </c>
      <c r="B481" s="1">
        <v>44369</v>
      </c>
      <c r="C481">
        <v>0</v>
      </c>
      <c r="D481">
        <v>14957</v>
      </c>
      <c r="E481">
        <v>1</v>
      </c>
      <c r="F481">
        <v>1223</v>
      </c>
      <c r="G481">
        <v>1</v>
      </c>
      <c r="H481">
        <v>16180</v>
      </c>
      <c r="I481" t="b">
        <v>0</v>
      </c>
    </row>
    <row r="482" spans="1:9" x14ac:dyDescent="0.25">
      <c r="A482" t="s">
        <v>10</v>
      </c>
      <c r="B482" s="1">
        <v>44370</v>
      </c>
      <c r="C482">
        <v>0</v>
      </c>
      <c r="D482">
        <v>14957</v>
      </c>
      <c r="E482">
        <v>0</v>
      </c>
      <c r="F482">
        <v>1223</v>
      </c>
      <c r="G482">
        <v>0</v>
      </c>
      <c r="H482">
        <v>16180</v>
      </c>
      <c r="I482" t="b">
        <v>0</v>
      </c>
    </row>
    <row r="483" spans="1:9" x14ac:dyDescent="0.25">
      <c r="A483" t="s">
        <v>10</v>
      </c>
      <c r="B483" s="1">
        <v>44371</v>
      </c>
      <c r="C483">
        <v>2</v>
      </c>
      <c r="D483">
        <v>14959</v>
      </c>
      <c r="E483">
        <v>0</v>
      </c>
      <c r="F483">
        <v>1223</v>
      </c>
      <c r="G483">
        <v>2</v>
      </c>
      <c r="H483">
        <v>16182</v>
      </c>
      <c r="I483" t="b">
        <v>0</v>
      </c>
    </row>
    <row r="484" spans="1:9" x14ac:dyDescent="0.25">
      <c r="A484" t="s">
        <v>10</v>
      </c>
      <c r="B484" s="1">
        <v>44372</v>
      </c>
      <c r="C484">
        <v>4</v>
      </c>
      <c r="D484">
        <v>14963</v>
      </c>
      <c r="E484">
        <v>0</v>
      </c>
      <c r="F484">
        <v>1223</v>
      </c>
      <c r="G484">
        <v>4</v>
      </c>
      <c r="H484">
        <v>16186</v>
      </c>
      <c r="I484" t="b">
        <v>0</v>
      </c>
    </row>
    <row r="485" spans="1:9" x14ac:dyDescent="0.25">
      <c r="A485" t="s">
        <v>10</v>
      </c>
      <c r="B485" s="1">
        <v>44373</v>
      </c>
      <c r="C485">
        <v>1</v>
      </c>
      <c r="D485">
        <v>14964</v>
      </c>
      <c r="E485">
        <v>0</v>
      </c>
      <c r="F485">
        <v>1223</v>
      </c>
      <c r="G485">
        <v>1</v>
      </c>
      <c r="H485">
        <v>16187</v>
      </c>
      <c r="I485" t="b">
        <v>0</v>
      </c>
    </row>
    <row r="486" spans="1:9" x14ac:dyDescent="0.25">
      <c r="A486" t="s">
        <v>10</v>
      </c>
      <c r="B486" s="1">
        <v>44374</v>
      </c>
      <c r="C486">
        <v>2</v>
      </c>
      <c r="D486">
        <v>14966</v>
      </c>
      <c r="E486">
        <v>0</v>
      </c>
      <c r="F486">
        <v>1223</v>
      </c>
      <c r="G486">
        <v>2</v>
      </c>
      <c r="H486">
        <v>16189</v>
      </c>
      <c r="I486" t="b">
        <v>0</v>
      </c>
    </row>
    <row r="487" spans="1:9" x14ac:dyDescent="0.25">
      <c r="A487" t="s">
        <v>10</v>
      </c>
      <c r="B487" s="1">
        <v>44375</v>
      </c>
      <c r="C487">
        <v>1</v>
      </c>
      <c r="D487">
        <v>14967</v>
      </c>
      <c r="E487">
        <v>0</v>
      </c>
      <c r="F487">
        <v>1223</v>
      </c>
      <c r="G487">
        <v>1</v>
      </c>
      <c r="H487">
        <v>16190</v>
      </c>
      <c r="I487" t="b">
        <v>0</v>
      </c>
    </row>
    <row r="488" spans="1:9" x14ac:dyDescent="0.25">
      <c r="A488" t="s">
        <v>10</v>
      </c>
      <c r="B488" s="1">
        <v>44376</v>
      </c>
      <c r="C488">
        <v>2</v>
      </c>
      <c r="D488">
        <v>14969</v>
      </c>
      <c r="E488">
        <v>1</v>
      </c>
      <c r="F488">
        <v>1224</v>
      </c>
      <c r="G488">
        <v>3</v>
      </c>
      <c r="H488">
        <v>16193</v>
      </c>
      <c r="I488" t="b">
        <v>0</v>
      </c>
    </row>
    <row r="489" spans="1:9" x14ac:dyDescent="0.25">
      <c r="A489" t="s">
        <v>10</v>
      </c>
      <c r="B489" s="1">
        <v>44377</v>
      </c>
      <c r="C489">
        <v>2</v>
      </c>
      <c r="D489">
        <v>14971</v>
      </c>
      <c r="E489">
        <v>3</v>
      </c>
      <c r="F489">
        <v>1227</v>
      </c>
      <c r="G489">
        <v>5</v>
      </c>
      <c r="H489">
        <v>16198</v>
      </c>
      <c r="I489" t="b">
        <v>0</v>
      </c>
    </row>
    <row r="490" spans="1:9" x14ac:dyDescent="0.25">
      <c r="A490" t="s">
        <v>10</v>
      </c>
      <c r="B490" s="1">
        <v>44378</v>
      </c>
      <c r="C490">
        <v>2</v>
      </c>
      <c r="D490">
        <v>14973</v>
      </c>
      <c r="E490">
        <v>0</v>
      </c>
      <c r="F490">
        <v>1227</v>
      </c>
      <c r="G490">
        <v>2</v>
      </c>
      <c r="H490">
        <v>16200</v>
      </c>
      <c r="I490" t="b">
        <v>0</v>
      </c>
    </row>
    <row r="491" spans="1:9" x14ac:dyDescent="0.25">
      <c r="A491" t="s">
        <v>10</v>
      </c>
      <c r="B491" s="1">
        <v>44379</v>
      </c>
      <c r="C491">
        <v>3</v>
      </c>
      <c r="D491">
        <v>14976</v>
      </c>
      <c r="E491">
        <v>0</v>
      </c>
      <c r="F491">
        <v>1227</v>
      </c>
      <c r="G491">
        <v>3</v>
      </c>
      <c r="H491">
        <v>16203</v>
      </c>
      <c r="I491" t="b">
        <v>0</v>
      </c>
    </row>
    <row r="492" spans="1:9" x14ac:dyDescent="0.25">
      <c r="A492" t="s">
        <v>10</v>
      </c>
      <c r="B492" s="1">
        <v>44380</v>
      </c>
      <c r="C492">
        <v>3</v>
      </c>
      <c r="D492">
        <v>14979</v>
      </c>
      <c r="E492">
        <v>1</v>
      </c>
      <c r="F492">
        <v>1228</v>
      </c>
      <c r="G492">
        <v>4</v>
      </c>
      <c r="H492">
        <v>16207</v>
      </c>
      <c r="I492" t="b">
        <v>0</v>
      </c>
    </row>
    <row r="493" spans="1:9" x14ac:dyDescent="0.25">
      <c r="A493" t="s">
        <v>10</v>
      </c>
      <c r="B493" s="1">
        <v>44381</v>
      </c>
      <c r="C493">
        <v>1</v>
      </c>
      <c r="D493">
        <v>14980</v>
      </c>
      <c r="E493">
        <v>0</v>
      </c>
      <c r="F493">
        <v>1228</v>
      </c>
      <c r="G493">
        <v>1</v>
      </c>
      <c r="H493">
        <v>16208</v>
      </c>
      <c r="I493" t="b">
        <v>0</v>
      </c>
    </row>
    <row r="494" spans="1:9" x14ac:dyDescent="0.25">
      <c r="A494" t="s">
        <v>10</v>
      </c>
      <c r="B494" s="1">
        <v>44382</v>
      </c>
      <c r="C494">
        <v>1</v>
      </c>
      <c r="D494">
        <v>14981</v>
      </c>
      <c r="E494">
        <v>1</v>
      </c>
      <c r="F494">
        <v>1229</v>
      </c>
      <c r="G494">
        <v>2</v>
      </c>
      <c r="H494">
        <v>16210</v>
      </c>
      <c r="I494" t="b">
        <v>0</v>
      </c>
    </row>
    <row r="495" spans="1:9" x14ac:dyDescent="0.25">
      <c r="A495" t="s">
        <v>10</v>
      </c>
      <c r="B495" s="1">
        <v>44383</v>
      </c>
      <c r="C495">
        <v>1</v>
      </c>
      <c r="D495">
        <v>14982</v>
      </c>
      <c r="E495">
        <v>0</v>
      </c>
      <c r="F495">
        <v>1229</v>
      </c>
      <c r="G495">
        <v>1</v>
      </c>
      <c r="H495">
        <v>16211</v>
      </c>
      <c r="I495" t="b">
        <v>0</v>
      </c>
    </row>
    <row r="496" spans="1:9" x14ac:dyDescent="0.25">
      <c r="A496" t="s">
        <v>10</v>
      </c>
      <c r="B496" s="1">
        <v>44384</v>
      </c>
      <c r="C496">
        <v>2</v>
      </c>
      <c r="D496">
        <v>14984</v>
      </c>
      <c r="E496">
        <v>1</v>
      </c>
      <c r="F496">
        <v>1230</v>
      </c>
      <c r="G496">
        <v>3</v>
      </c>
      <c r="H496">
        <v>16214</v>
      </c>
      <c r="I496" t="b">
        <v>0</v>
      </c>
    </row>
    <row r="497" spans="1:9" x14ac:dyDescent="0.25">
      <c r="A497" t="s">
        <v>10</v>
      </c>
      <c r="B497" s="1">
        <v>44385</v>
      </c>
      <c r="C497">
        <v>2</v>
      </c>
      <c r="D497">
        <v>14986</v>
      </c>
      <c r="E497">
        <v>0</v>
      </c>
      <c r="F497">
        <v>1230</v>
      </c>
      <c r="G497">
        <v>2</v>
      </c>
      <c r="H497">
        <v>16216</v>
      </c>
      <c r="I497" t="b">
        <v>0</v>
      </c>
    </row>
    <row r="498" spans="1:9" x14ac:dyDescent="0.25">
      <c r="A498" t="s">
        <v>10</v>
      </c>
      <c r="B498" s="1">
        <v>44386</v>
      </c>
      <c r="C498">
        <v>1</v>
      </c>
      <c r="D498">
        <v>14987</v>
      </c>
      <c r="E498">
        <v>0</v>
      </c>
      <c r="F498">
        <v>1230</v>
      </c>
      <c r="G498">
        <v>1</v>
      </c>
      <c r="H498">
        <v>16217</v>
      </c>
      <c r="I498" t="b">
        <v>0</v>
      </c>
    </row>
    <row r="499" spans="1:9" x14ac:dyDescent="0.25">
      <c r="A499" t="s">
        <v>10</v>
      </c>
      <c r="B499" s="1">
        <v>44387</v>
      </c>
      <c r="C499">
        <v>3</v>
      </c>
      <c r="D499">
        <v>14990</v>
      </c>
      <c r="E499">
        <v>0</v>
      </c>
      <c r="F499">
        <v>1230</v>
      </c>
      <c r="G499">
        <v>3</v>
      </c>
      <c r="H499">
        <v>16220</v>
      </c>
      <c r="I499" t="b">
        <v>0</v>
      </c>
    </row>
    <row r="500" spans="1:9" x14ac:dyDescent="0.25">
      <c r="A500" t="s">
        <v>10</v>
      </c>
      <c r="B500" s="1">
        <v>44388</v>
      </c>
      <c r="C500">
        <v>0</v>
      </c>
      <c r="D500">
        <v>14990</v>
      </c>
      <c r="E500">
        <v>0</v>
      </c>
      <c r="F500">
        <v>1230</v>
      </c>
      <c r="G500">
        <v>0</v>
      </c>
      <c r="H500">
        <v>16220</v>
      </c>
      <c r="I500" t="b">
        <v>0</v>
      </c>
    </row>
    <row r="501" spans="1:9" x14ac:dyDescent="0.25">
      <c r="A501" t="s">
        <v>10</v>
      </c>
      <c r="B501" s="1">
        <v>44389</v>
      </c>
      <c r="C501">
        <v>1</v>
      </c>
      <c r="D501">
        <v>14991</v>
      </c>
      <c r="E501">
        <v>1</v>
      </c>
      <c r="F501">
        <v>1231</v>
      </c>
      <c r="G501">
        <v>2</v>
      </c>
      <c r="H501">
        <v>16222</v>
      </c>
      <c r="I501" t="b">
        <v>0</v>
      </c>
    </row>
    <row r="502" spans="1:9" x14ac:dyDescent="0.25">
      <c r="A502" t="s">
        <v>10</v>
      </c>
      <c r="B502" s="1">
        <v>44390</v>
      </c>
      <c r="C502">
        <v>3</v>
      </c>
      <c r="D502">
        <v>14994</v>
      </c>
      <c r="E502">
        <v>0</v>
      </c>
      <c r="F502">
        <v>1231</v>
      </c>
      <c r="G502">
        <v>3</v>
      </c>
      <c r="H502">
        <v>16225</v>
      </c>
      <c r="I502" t="b">
        <v>0</v>
      </c>
    </row>
    <row r="503" spans="1:9" x14ac:dyDescent="0.25">
      <c r="A503" t="s">
        <v>10</v>
      </c>
      <c r="B503" s="1">
        <v>44391</v>
      </c>
      <c r="C503">
        <v>3</v>
      </c>
      <c r="D503">
        <v>14997</v>
      </c>
      <c r="E503">
        <v>1</v>
      </c>
      <c r="F503">
        <v>1232</v>
      </c>
      <c r="G503">
        <v>4</v>
      </c>
      <c r="H503">
        <v>16229</v>
      </c>
      <c r="I503" t="b">
        <v>0</v>
      </c>
    </row>
    <row r="504" spans="1:9" x14ac:dyDescent="0.25">
      <c r="A504" t="s">
        <v>10</v>
      </c>
      <c r="B504" s="1">
        <v>44392</v>
      </c>
      <c r="C504">
        <v>2</v>
      </c>
      <c r="D504">
        <v>14999</v>
      </c>
      <c r="E504">
        <v>1</v>
      </c>
      <c r="F504">
        <v>1233</v>
      </c>
      <c r="G504">
        <v>3</v>
      </c>
      <c r="H504">
        <v>16232</v>
      </c>
      <c r="I504" t="b">
        <v>0</v>
      </c>
    </row>
    <row r="505" spans="1:9" x14ac:dyDescent="0.25">
      <c r="A505" t="s">
        <v>10</v>
      </c>
      <c r="B505" s="1">
        <v>44393</v>
      </c>
      <c r="C505">
        <v>3</v>
      </c>
      <c r="D505">
        <v>15002</v>
      </c>
      <c r="E505">
        <v>1</v>
      </c>
      <c r="F505">
        <v>1234</v>
      </c>
      <c r="G505">
        <v>4</v>
      </c>
      <c r="H505">
        <v>16236</v>
      </c>
      <c r="I505" t="b">
        <v>0</v>
      </c>
    </row>
    <row r="506" spans="1:9" x14ac:dyDescent="0.25">
      <c r="A506" t="s">
        <v>10</v>
      </c>
      <c r="B506" s="1">
        <v>44394</v>
      </c>
      <c r="C506">
        <v>7</v>
      </c>
      <c r="D506">
        <v>15009</v>
      </c>
      <c r="E506">
        <v>1</v>
      </c>
      <c r="F506">
        <v>1235</v>
      </c>
      <c r="G506">
        <v>8</v>
      </c>
      <c r="H506">
        <v>16244</v>
      </c>
      <c r="I506" t="b">
        <v>0</v>
      </c>
    </row>
    <row r="507" spans="1:9" x14ac:dyDescent="0.25">
      <c r="A507" t="s">
        <v>10</v>
      </c>
      <c r="B507" s="1">
        <v>44395</v>
      </c>
      <c r="C507">
        <v>5</v>
      </c>
      <c r="D507">
        <v>15014</v>
      </c>
      <c r="E507">
        <v>1</v>
      </c>
      <c r="F507">
        <v>1236</v>
      </c>
      <c r="G507">
        <v>6</v>
      </c>
      <c r="H507">
        <v>16250</v>
      </c>
      <c r="I507" t="b">
        <v>0</v>
      </c>
    </row>
    <row r="508" spans="1:9" x14ac:dyDescent="0.25">
      <c r="A508" t="s">
        <v>10</v>
      </c>
      <c r="B508" s="1">
        <v>44396</v>
      </c>
      <c r="C508">
        <v>7</v>
      </c>
      <c r="D508">
        <v>15021</v>
      </c>
      <c r="E508">
        <v>1</v>
      </c>
      <c r="F508">
        <v>1237</v>
      </c>
      <c r="G508">
        <v>8</v>
      </c>
      <c r="H508">
        <v>16258</v>
      </c>
      <c r="I508" t="b">
        <v>0</v>
      </c>
    </row>
    <row r="509" spans="1:9" x14ac:dyDescent="0.25">
      <c r="A509" t="s">
        <v>10</v>
      </c>
      <c r="B509" s="1">
        <v>44397</v>
      </c>
      <c r="C509">
        <v>7</v>
      </c>
      <c r="D509">
        <v>15028</v>
      </c>
      <c r="E509">
        <v>1</v>
      </c>
      <c r="F509">
        <v>1238</v>
      </c>
      <c r="G509">
        <v>8</v>
      </c>
      <c r="H509">
        <v>16266</v>
      </c>
      <c r="I509" t="b">
        <v>0</v>
      </c>
    </row>
    <row r="510" spans="1:9" x14ac:dyDescent="0.25">
      <c r="A510" t="s">
        <v>10</v>
      </c>
      <c r="B510" s="1">
        <v>44398</v>
      </c>
      <c r="C510">
        <v>6</v>
      </c>
      <c r="D510">
        <v>15034</v>
      </c>
      <c r="E510">
        <v>1</v>
      </c>
      <c r="F510">
        <v>1239</v>
      </c>
      <c r="G510">
        <v>7</v>
      </c>
      <c r="H510">
        <v>16273</v>
      </c>
      <c r="I510" t="b">
        <v>0</v>
      </c>
    </row>
    <row r="511" spans="1:9" x14ac:dyDescent="0.25">
      <c r="A511" t="s">
        <v>10</v>
      </c>
      <c r="B511" s="1">
        <v>44399</v>
      </c>
      <c r="C511">
        <v>4</v>
      </c>
      <c r="D511">
        <v>15038</v>
      </c>
      <c r="E511">
        <v>0</v>
      </c>
      <c r="F511">
        <v>1239</v>
      </c>
      <c r="G511">
        <v>4</v>
      </c>
      <c r="H511">
        <v>16277</v>
      </c>
      <c r="I511" t="b">
        <v>0</v>
      </c>
    </row>
    <row r="512" spans="1:9" x14ac:dyDescent="0.25">
      <c r="A512" t="s">
        <v>10</v>
      </c>
      <c r="B512" s="1">
        <v>44400</v>
      </c>
      <c r="C512">
        <v>8</v>
      </c>
      <c r="D512">
        <v>15046</v>
      </c>
      <c r="E512">
        <v>0</v>
      </c>
      <c r="F512">
        <v>1239</v>
      </c>
      <c r="G512">
        <v>8</v>
      </c>
      <c r="H512">
        <v>16285</v>
      </c>
      <c r="I512" t="b">
        <v>0</v>
      </c>
    </row>
    <row r="513" spans="1:9" x14ac:dyDescent="0.25">
      <c r="A513" t="s">
        <v>10</v>
      </c>
      <c r="B513" s="1">
        <v>44401</v>
      </c>
      <c r="C513">
        <v>7</v>
      </c>
      <c r="D513">
        <v>15053</v>
      </c>
      <c r="E513">
        <v>0</v>
      </c>
      <c r="F513">
        <v>1239</v>
      </c>
      <c r="G513">
        <v>7</v>
      </c>
      <c r="H513">
        <v>16292</v>
      </c>
      <c r="I513" t="b">
        <v>0</v>
      </c>
    </row>
    <row r="514" spans="1:9" x14ac:dyDescent="0.25">
      <c r="A514" t="s">
        <v>10</v>
      </c>
      <c r="B514" s="1">
        <v>44402</v>
      </c>
      <c r="C514">
        <v>5</v>
      </c>
      <c r="D514">
        <v>15058</v>
      </c>
      <c r="E514">
        <v>0</v>
      </c>
      <c r="F514">
        <v>1239</v>
      </c>
      <c r="G514">
        <v>5</v>
      </c>
      <c r="H514">
        <v>16297</v>
      </c>
      <c r="I514" t="b">
        <v>0</v>
      </c>
    </row>
    <row r="515" spans="1:9" x14ac:dyDescent="0.25">
      <c r="A515" t="s">
        <v>10</v>
      </c>
      <c r="B515" s="1">
        <v>44403</v>
      </c>
      <c r="C515">
        <v>9</v>
      </c>
      <c r="D515">
        <v>15067</v>
      </c>
      <c r="E515">
        <v>0</v>
      </c>
      <c r="F515">
        <v>1239</v>
      </c>
      <c r="G515">
        <v>9</v>
      </c>
      <c r="H515">
        <v>16306</v>
      </c>
      <c r="I515" t="b">
        <v>0</v>
      </c>
    </row>
    <row r="516" spans="1:9" x14ac:dyDescent="0.25">
      <c r="A516" t="s">
        <v>10</v>
      </c>
      <c r="B516" s="1">
        <v>44404</v>
      </c>
      <c r="C516">
        <v>3</v>
      </c>
      <c r="D516">
        <v>15070</v>
      </c>
      <c r="E516">
        <v>0</v>
      </c>
      <c r="F516">
        <v>1239</v>
      </c>
      <c r="G516">
        <v>3</v>
      </c>
      <c r="H516">
        <v>16309</v>
      </c>
      <c r="I516" t="b">
        <v>0</v>
      </c>
    </row>
    <row r="517" spans="1:9" x14ac:dyDescent="0.25">
      <c r="A517" t="s">
        <v>10</v>
      </c>
      <c r="B517" s="1">
        <v>44405</v>
      </c>
      <c r="C517">
        <v>10</v>
      </c>
      <c r="D517">
        <v>15080</v>
      </c>
      <c r="E517">
        <v>0</v>
      </c>
      <c r="F517">
        <v>1239</v>
      </c>
      <c r="G517">
        <v>10</v>
      </c>
      <c r="H517">
        <v>16319</v>
      </c>
      <c r="I517" t="b">
        <v>0</v>
      </c>
    </row>
    <row r="518" spans="1:9" x14ac:dyDescent="0.25">
      <c r="A518" t="s">
        <v>10</v>
      </c>
      <c r="B518" s="1">
        <v>44406</v>
      </c>
      <c r="C518">
        <v>10</v>
      </c>
      <c r="D518">
        <v>15090</v>
      </c>
      <c r="E518">
        <v>0</v>
      </c>
      <c r="F518">
        <v>1239</v>
      </c>
      <c r="G518">
        <v>10</v>
      </c>
      <c r="H518">
        <v>16329</v>
      </c>
      <c r="I518" t="b">
        <v>0</v>
      </c>
    </row>
    <row r="519" spans="1:9" x14ac:dyDescent="0.25">
      <c r="A519" t="s">
        <v>10</v>
      </c>
      <c r="B519" s="1">
        <v>44407</v>
      </c>
      <c r="C519">
        <v>11</v>
      </c>
      <c r="D519">
        <v>15101</v>
      </c>
      <c r="E519">
        <v>0</v>
      </c>
      <c r="F519">
        <v>1239</v>
      </c>
      <c r="G519">
        <v>11</v>
      </c>
      <c r="H519">
        <v>16340</v>
      </c>
      <c r="I519" t="b">
        <v>0</v>
      </c>
    </row>
    <row r="520" spans="1:9" x14ac:dyDescent="0.25">
      <c r="A520" t="s">
        <v>10</v>
      </c>
      <c r="B520" s="1">
        <v>44408</v>
      </c>
      <c r="C520">
        <v>7</v>
      </c>
      <c r="D520">
        <v>15108</v>
      </c>
      <c r="E520">
        <v>0</v>
      </c>
      <c r="F520">
        <v>1239</v>
      </c>
      <c r="G520">
        <v>7</v>
      </c>
      <c r="H520">
        <v>16347</v>
      </c>
      <c r="I520" t="b">
        <v>0</v>
      </c>
    </row>
    <row r="521" spans="1:9" x14ac:dyDescent="0.25">
      <c r="A521" t="s">
        <v>10</v>
      </c>
      <c r="B521" s="1">
        <v>44409</v>
      </c>
      <c r="C521">
        <v>8</v>
      </c>
      <c r="D521">
        <v>15116</v>
      </c>
      <c r="E521">
        <v>0</v>
      </c>
      <c r="F521">
        <v>1239</v>
      </c>
      <c r="G521">
        <v>8</v>
      </c>
      <c r="H521">
        <v>16355</v>
      </c>
      <c r="I521" t="b">
        <v>0</v>
      </c>
    </row>
    <row r="522" spans="1:9" x14ac:dyDescent="0.25">
      <c r="A522" t="s">
        <v>10</v>
      </c>
      <c r="B522" s="1">
        <v>44410</v>
      </c>
      <c r="C522">
        <v>10</v>
      </c>
      <c r="D522">
        <v>15126</v>
      </c>
      <c r="E522">
        <v>0</v>
      </c>
      <c r="F522">
        <v>1239</v>
      </c>
      <c r="G522">
        <v>10</v>
      </c>
      <c r="H522">
        <v>16365</v>
      </c>
      <c r="I522" t="b">
        <v>0</v>
      </c>
    </row>
    <row r="523" spans="1:9" x14ac:dyDescent="0.25">
      <c r="A523" t="s">
        <v>10</v>
      </c>
      <c r="B523" s="1">
        <v>44411</v>
      </c>
      <c r="C523">
        <v>5</v>
      </c>
      <c r="D523">
        <v>15131</v>
      </c>
      <c r="E523">
        <v>2</v>
      </c>
      <c r="F523">
        <v>1241</v>
      </c>
      <c r="G523">
        <v>7</v>
      </c>
      <c r="H523">
        <v>16372</v>
      </c>
      <c r="I523" t="b">
        <v>0</v>
      </c>
    </row>
    <row r="524" spans="1:9" x14ac:dyDescent="0.25">
      <c r="A524" t="s">
        <v>10</v>
      </c>
      <c r="B524" s="1">
        <v>44412</v>
      </c>
      <c r="C524">
        <v>15</v>
      </c>
      <c r="D524">
        <v>15146</v>
      </c>
      <c r="E524">
        <v>1</v>
      </c>
      <c r="F524">
        <v>1242</v>
      </c>
      <c r="G524">
        <v>16</v>
      </c>
      <c r="H524">
        <v>16388</v>
      </c>
      <c r="I524" t="b">
        <v>0</v>
      </c>
    </row>
    <row r="525" spans="1:9" x14ac:dyDescent="0.25">
      <c r="A525" t="s">
        <v>10</v>
      </c>
      <c r="B525" s="1">
        <v>44413</v>
      </c>
      <c r="C525">
        <v>14</v>
      </c>
      <c r="D525">
        <v>15160</v>
      </c>
      <c r="E525">
        <v>0</v>
      </c>
      <c r="F525">
        <v>1242</v>
      </c>
      <c r="G525">
        <v>14</v>
      </c>
      <c r="H525">
        <v>16402</v>
      </c>
      <c r="I525" t="b">
        <v>0</v>
      </c>
    </row>
    <row r="526" spans="1:9" x14ac:dyDescent="0.25">
      <c r="A526" t="s">
        <v>10</v>
      </c>
      <c r="B526" s="1">
        <v>44414</v>
      </c>
      <c r="C526">
        <v>11</v>
      </c>
      <c r="D526">
        <v>15171</v>
      </c>
      <c r="E526">
        <v>0</v>
      </c>
      <c r="F526">
        <v>1242</v>
      </c>
      <c r="G526">
        <v>11</v>
      </c>
      <c r="H526">
        <v>16413</v>
      </c>
      <c r="I526" t="b">
        <v>0</v>
      </c>
    </row>
    <row r="527" spans="1:9" x14ac:dyDescent="0.25">
      <c r="A527" t="s">
        <v>10</v>
      </c>
      <c r="B527" s="1">
        <v>44415</v>
      </c>
      <c r="C527">
        <v>9</v>
      </c>
      <c r="D527">
        <v>15180</v>
      </c>
      <c r="E527">
        <v>0</v>
      </c>
      <c r="F527">
        <v>1242</v>
      </c>
      <c r="G527">
        <v>9</v>
      </c>
      <c r="H527">
        <v>16422</v>
      </c>
      <c r="I527" t="b">
        <v>0</v>
      </c>
    </row>
    <row r="528" spans="1:9" x14ac:dyDescent="0.25">
      <c r="A528" t="s">
        <v>10</v>
      </c>
      <c r="B528" s="1">
        <v>44416</v>
      </c>
      <c r="C528">
        <v>6</v>
      </c>
      <c r="D528">
        <v>15186</v>
      </c>
      <c r="E528">
        <v>3</v>
      </c>
      <c r="F528">
        <v>1245</v>
      </c>
      <c r="G528">
        <v>9</v>
      </c>
      <c r="H528">
        <v>16431</v>
      </c>
      <c r="I528" t="b">
        <v>0</v>
      </c>
    </row>
    <row r="529" spans="1:9" x14ac:dyDescent="0.25">
      <c r="A529" t="s">
        <v>10</v>
      </c>
      <c r="B529" s="1">
        <v>44417</v>
      </c>
      <c r="C529">
        <v>4</v>
      </c>
      <c r="D529">
        <v>15190</v>
      </c>
      <c r="E529">
        <v>0</v>
      </c>
      <c r="F529">
        <v>1245</v>
      </c>
      <c r="G529">
        <v>4</v>
      </c>
      <c r="H529">
        <v>16435</v>
      </c>
      <c r="I529" t="b">
        <v>0</v>
      </c>
    </row>
    <row r="530" spans="1:9" x14ac:dyDescent="0.25">
      <c r="A530" t="s">
        <v>10</v>
      </c>
      <c r="B530" s="1">
        <v>44418</v>
      </c>
      <c r="C530">
        <v>7</v>
      </c>
      <c r="D530">
        <v>15197</v>
      </c>
      <c r="E530">
        <v>1</v>
      </c>
      <c r="F530">
        <v>1246</v>
      </c>
      <c r="G530">
        <v>8</v>
      </c>
      <c r="H530">
        <v>16443</v>
      </c>
      <c r="I530" t="b">
        <v>0</v>
      </c>
    </row>
    <row r="531" spans="1:9" x14ac:dyDescent="0.25">
      <c r="A531" t="s">
        <v>10</v>
      </c>
      <c r="B531" s="1">
        <v>44419</v>
      </c>
      <c r="C531">
        <v>14</v>
      </c>
      <c r="D531">
        <v>15211</v>
      </c>
      <c r="E531">
        <v>1</v>
      </c>
      <c r="F531">
        <v>1247</v>
      </c>
      <c r="G531">
        <v>15</v>
      </c>
      <c r="H531">
        <v>16458</v>
      </c>
      <c r="I531" t="b">
        <v>0</v>
      </c>
    </row>
    <row r="532" spans="1:9" x14ac:dyDescent="0.25">
      <c r="A532" t="s">
        <v>10</v>
      </c>
      <c r="B532" s="1">
        <v>44420</v>
      </c>
      <c r="C532">
        <v>15</v>
      </c>
      <c r="D532">
        <v>15226</v>
      </c>
      <c r="E532">
        <v>0</v>
      </c>
      <c r="F532">
        <v>1247</v>
      </c>
      <c r="G532">
        <v>15</v>
      </c>
      <c r="H532">
        <v>16473</v>
      </c>
      <c r="I532" t="b">
        <v>0</v>
      </c>
    </row>
    <row r="533" spans="1:9" x14ac:dyDescent="0.25">
      <c r="A533" t="s">
        <v>10</v>
      </c>
      <c r="B533" s="1">
        <v>44421</v>
      </c>
      <c r="C533">
        <v>9</v>
      </c>
      <c r="D533">
        <v>15235</v>
      </c>
      <c r="E533">
        <v>0</v>
      </c>
      <c r="F533">
        <v>1247</v>
      </c>
      <c r="G533">
        <v>9</v>
      </c>
      <c r="H533">
        <v>16482</v>
      </c>
      <c r="I533" t="b">
        <v>0</v>
      </c>
    </row>
    <row r="534" spans="1:9" x14ac:dyDescent="0.25">
      <c r="A534" t="s">
        <v>10</v>
      </c>
      <c r="B534" s="1">
        <v>44422</v>
      </c>
      <c r="C534">
        <v>12</v>
      </c>
      <c r="D534">
        <v>15247</v>
      </c>
      <c r="E534">
        <v>1</v>
      </c>
      <c r="F534">
        <v>1248</v>
      </c>
      <c r="G534">
        <v>13</v>
      </c>
      <c r="H534">
        <v>16495</v>
      </c>
      <c r="I534" t="b">
        <v>0</v>
      </c>
    </row>
    <row r="535" spans="1:9" x14ac:dyDescent="0.25">
      <c r="A535" t="s">
        <v>10</v>
      </c>
      <c r="B535" s="1">
        <v>44423</v>
      </c>
      <c r="C535">
        <v>14</v>
      </c>
      <c r="D535">
        <v>15261</v>
      </c>
      <c r="E535">
        <v>1</v>
      </c>
      <c r="F535">
        <v>1249</v>
      </c>
      <c r="G535">
        <v>15</v>
      </c>
      <c r="H535">
        <v>16510</v>
      </c>
      <c r="I535" t="b">
        <v>0</v>
      </c>
    </row>
    <row r="536" spans="1:9" x14ac:dyDescent="0.25">
      <c r="A536" t="s">
        <v>10</v>
      </c>
      <c r="B536" s="1">
        <v>44424</v>
      </c>
      <c r="C536">
        <v>10</v>
      </c>
      <c r="D536">
        <v>15271</v>
      </c>
      <c r="E536">
        <v>0</v>
      </c>
      <c r="F536">
        <v>1249</v>
      </c>
      <c r="G536">
        <v>10</v>
      </c>
      <c r="H536">
        <v>16520</v>
      </c>
      <c r="I536" t="b">
        <v>0</v>
      </c>
    </row>
    <row r="537" spans="1:9" x14ac:dyDescent="0.25">
      <c r="A537" t="s">
        <v>10</v>
      </c>
      <c r="B537" s="1">
        <v>44425</v>
      </c>
      <c r="C537">
        <v>10</v>
      </c>
      <c r="D537">
        <v>15281</v>
      </c>
      <c r="E537">
        <v>0</v>
      </c>
      <c r="F537">
        <v>1249</v>
      </c>
      <c r="G537">
        <v>10</v>
      </c>
      <c r="H537">
        <v>16530</v>
      </c>
      <c r="I537" t="b">
        <v>0</v>
      </c>
    </row>
    <row r="538" spans="1:9" x14ac:dyDescent="0.25">
      <c r="A538" t="s">
        <v>10</v>
      </c>
      <c r="B538" s="1">
        <v>44426</v>
      </c>
      <c r="C538">
        <v>9</v>
      </c>
      <c r="D538">
        <v>15290</v>
      </c>
      <c r="E538">
        <v>1</v>
      </c>
      <c r="F538">
        <v>1250</v>
      </c>
      <c r="G538">
        <v>10</v>
      </c>
      <c r="H538">
        <v>16540</v>
      </c>
      <c r="I538" t="b">
        <v>0</v>
      </c>
    </row>
    <row r="539" spans="1:9" x14ac:dyDescent="0.25">
      <c r="A539" t="s">
        <v>10</v>
      </c>
      <c r="B539" s="1">
        <v>44427</v>
      </c>
      <c r="C539">
        <v>10</v>
      </c>
      <c r="D539">
        <v>15300</v>
      </c>
      <c r="E539">
        <v>3</v>
      </c>
      <c r="F539">
        <v>1253</v>
      </c>
      <c r="G539">
        <v>13</v>
      </c>
      <c r="H539">
        <v>16553</v>
      </c>
      <c r="I539" t="b">
        <v>0</v>
      </c>
    </row>
    <row r="540" spans="1:9" x14ac:dyDescent="0.25">
      <c r="A540" t="s">
        <v>10</v>
      </c>
      <c r="B540" s="1">
        <v>44428</v>
      </c>
      <c r="C540">
        <v>18</v>
      </c>
      <c r="D540">
        <v>15318</v>
      </c>
      <c r="E540">
        <v>1</v>
      </c>
      <c r="F540">
        <v>1254</v>
      </c>
      <c r="G540">
        <v>19</v>
      </c>
      <c r="H540">
        <v>16572</v>
      </c>
      <c r="I540" t="b">
        <v>0</v>
      </c>
    </row>
    <row r="541" spans="1:9" x14ac:dyDescent="0.25">
      <c r="A541" t="s">
        <v>10</v>
      </c>
      <c r="B541" s="1">
        <v>44429</v>
      </c>
      <c r="C541">
        <v>13</v>
      </c>
      <c r="D541">
        <v>15331</v>
      </c>
      <c r="E541">
        <v>2</v>
      </c>
      <c r="F541">
        <v>1256</v>
      </c>
      <c r="G541">
        <v>15</v>
      </c>
      <c r="H541">
        <v>16587</v>
      </c>
      <c r="I541" t="b">
        <v>0</v>
      </c>
    </row>
    <row r="542" spans="1:9" x14ac:dyDescent="0.25">
      <c r="A542" t="s">
        <v>10</v>
      </c>
      <c r="B542" s="1">
        <v>44430</v>
      </c>
      <c r="C542">
        <v>13</v>
      </c>
      <c r="D542">
        <v>15344</v>
      </c>
      <c r="E542">
        <v>1</v>
      </c>
      <c r="F542">
        <v>1257</v>
      </c>
      <c r="G542">
        <v>14</v>
      </c>
      <c r="H542">
        <v>16601</v>
      </c>
      <c r="I542" t="b">
        <v>0</v>
      </c>
    </row>
    <row r="543" spans="1:9" x14ac:dyDescent="0.25">
      <c r="A543" t="s">
        <v>10</v>
      </c>
      <c r="B543" s="1">
        <v>44431</v>
      </c>
      <c r="C543">
        <v>11</v>
      </c>
      <c r="D543">
        <v>15355</v>
      </c>
      <c r="E543">
        <v>0</v>
      </c>
      <c r="F543">
        <v>1257</v>
      </c>
      <c r="G543">
        <v>11</v>
      </c>
      <c r="H543">
        <v>16612</v>
      </c>
      <c r="I543" t="b">
        <v>0</v>
      </c>
    </row>
    <row r="544" spans="1:9" x14ac:dyDescent="0.25">
      <c r="A544" t="s">
        <v>10</v>
      </c>
      <c r="B544" s="1">
        <v>44432</v>
      </c>
      <c r="C544">
        <v>8</v>
      </c>
      <c r="D544">
        <v>15363</v>
      </c>
      <c r="E544">
        <v>1</v>
      </c>
      <c r="F544">
        <v>1258</v>
      </c>
      <c r="G544">
        <v>9</v>
      </c>
      <c r="H544">
        <v>16621</v>
      </c>
      <c r="I544" t="b">
        <v>0</v>
      </c>
    </row>
    <row r="545" spans="1:9" x14ac:dyDescent="0.25">
      <c r="A545" t="s">
        <v>10</v>
      </c>
      <c r="B545" s="1">
        <v>44433</v>
      </c>
      <c r="C545">
        <v>8</v>
      </c>
      <c r="D545">
        <v>15371</v>
      </c>
      <c r="E545">
        <v>2</v>
      </c>
      <c r="F545">
        <v>1260</v>
      </c>
      <c r="G545">
        <v>10</v>
      </c>
      <c r="H545">
        <v>16631</v>
      </c>
      <c r="I545" t="b">
        <v>0</v>
      </c>
    </row>
    <row r="546" spans="1:9" x14ac:dyDescent="0.25">
      <c r="A546" t="s">
        <v>10</v>
      </c>
      <c r="B546" s="1">
        <v>44434</v>
      </c>
      <c r="C546">
        <v>16</v>
      </c>
      <c r="D546">
        <v>15387</v>
      </c>
      <c r="E546">
        <v>1</v>
      </c>
      <c r="F546">
        <v>1261</v>
      </c>
      <c r="G546">
        <v>17</v>
      </c>
      <c r="H546">
        <v>16648</v>
      </c>
      <c r="I546" t="b">
        <v>0</v>
      </c>
    </row>
    <row r="547" spans="1:9" x14ac:dyDescent="0.25">
      <c r="A547" t="s">
        <v>10</v>
      </c>
      <c r="B547" s="1">
        <v>44435</v>
      </c>
      <c r="C547">
        <v>11</v>
      </c>
      <c r="D547">
        <v>15398</v>
      </c>
      <c r="E547">
        <v>0</v>
      </c>
      <c r="F547">
        <v>1261</v>
      </c>
      <c r="G547">
        <v>11</v>
      </c>
      <c r="H547">
        <v>16659</v>
      </c>
      <c r="I547" t="b">
        <v>0</v>
      </c>
    </row>
    <row r="548" spans="1:9" x14ac:dyDescent="0.25">
      <c r="A548" t="s">
        <v>10</v>
      </c>
      <c r="B548" s="1">
        <v>44436</v>
      </c>
      <c r="C548">
        <v>13</v>
      </c>
      <c r="D548">
        <v>15411</v>
      </c>
      <c r="E548">
        <v>0</v>
      </c>
      <c r="F548">
        <v>1261</v>
      </c>
      <c r="G548">
        <v>13</v>
      </c>
      <c r="H548">
        <v>16672</v>
      </c>
      <c r="I548" t="b">
        <v>0</v>
      </c>
    </row>
    <row r="549" spans="1:9" x14ac:dyDescent="0.25">
      <c r="A549" t="s">
        <v>10</v>
      </c>
      <c r="B549" s="1">
        <v>44437</v>
      </c>
      <c r="C549">
        <v>8</v>
      </c>
      <c r="D549">
        <v>15419</v>
      </c>
      <c r="E549">
        <v>2</v>
      </c>
      <c r="F549">
        <v>1263</v>
      </c>
      <c r="G549">
        <v>10</v>
      </c>
      <c r="H549">
        <v>16682</v>
      </c>
      <c r="I549" t="b">
        <v>0</v>
      </c>
    </row>
    <row r="550" spans="1:9" x14ac:dyDescent="0.25">
      <c r="A550" t="s">
        <v>10</v>
      </c>
      <c r="B550" s="1">
        <v>44438</v>
      </c>
      <c r="C550">
        <v>9</v>
      </c>
      <c r="D550">
        <v>15428</v>
      </c>
      <c r="E550">
        <v>1</v>
      </c>
      <c r="F550">
        <v>1264</v>
      </c>
      <c r="G550">
        <v>10</v>
      </c>
      <c r="H550">
        <v>16692</v>
      </c>
      <c r="I550" t="b">
        <v>0</v>
      </c>
    </row>
    <row r="551" spans="1:9" x14ac:dyDescent="0.25">
      <c r="A551" t="s">
        <v>10</v>
      </c>
      <c r="B551" s="1">
        <v>44439</v>
      </c>
      <c r="C551">
        <v>14</v>
      </c>
      <c r="D551">
        <v>15442</v>
      </c>
      <c r="E551">
        <v>0</v>
      </c>
      <c r="F551">
        <v>1264</v>
      </c>
      <c r="G551">
        <v>14</v>
      </c>
      <c r="H551">
        <v>16706</v>
      </c>
      <c r="I551" t="b">
        <v>0</v>
      </c>
    </row>
    <row r="552" spans="1:9" x14ac:dyDescent="0.25">
      <c r="A552" t="s">
        <v>10</v>
      </c>
      <c r="B552" s="1">
        <v>44440</v>
      </c>
      <c r="C552">
        <v>10</v>
      </c>
      <c r="D552">
        <v>15452</v>
      </c>
      <c r="E552">
        <v>1</v>
      </c>
      <c r="F552">
        <v>1265</v>
      </c>
      <c r="G552">
        <v>11</v>
      </c>
      <c r="H552">
        <v>16717</v>
      </c>
      <c r="I552" t="b">
        <v>0</v>
      </c>
    </row>
    <row r="553" spans="1:9" x14ac:dyDescent="0.25">
      <c r="A553" t="s">
        <v>10</v>
      </c>
      <c r="B553" s="1">
        <v>44441</v>
      </c>
      <c r="C553">
        <v>12</v>
      </c>
      <c r="D553">
        <v>15464</v>
      </c>
      <c r="E553">
        <v>0</v>
      </c>
      <c r="F553">
        <v>1265</v>
      </c>
      <c r="G553">
        <v>12</v>
      </c>
      <c r="H553">
        <v>16729</v>
      </c>
      <c r="I553" t="b">
        <v>0</v>
      </c>
    </row>
    <row r="554" spans="1:9" x14ac:dyDescent="0.25">
      <c r="A554" t="s">
        <v>10</v>
      </c>
      <c r="B554" s="1">
        <v>44442</v>
      </c>
      <c r="C554">
        <v>23</v>
      </c>
      <c r="D554">
        <v>15487</v>
      </c>
      <c r="E554">
        <v>0</v>
      </c>
      <c r="F554">
        <v>1265</v>
      </c>
      <c r="G554">
        <v>23</v>
      </c>
      <c r="H554">
        <v>16752</v>
      </c>
      <c r="I554" t="b">
        <v>0</v>
      </c>
    </row>
    <row r="555" spans="1:9" x14ac:dyDescent="0.25">
      <c r="A555" t="s">
        <v>10</v>
      </c>
      <c r="B555" s="1">
        <v>44443</v>
      </c>
      <c r="C555">
        <v>8</v>
      </c>
      <c r="D555">
        <v>15495</v>
      </c>
      <c r="E555">
        <v>0</v>
      </c>
      <c r="F555">
        <v>1265</v>
      </c>
      <c r="G555">
        <v>8</v>
      </c>
      <c r="H555">
        <v>16760</v>
      </c>
      <c r="I555" t="b">
        <v>0</v>
      </c>
    </row>
    <row r="556" spans="1:9" x14ac:dyDescent="0.25">
      <c r="A556" t="s">
        <v>10</v>
      </c>
      <c r="B556" s="1">
        <v>44444</v>
      </c>
      <c r="C556">
        <v>8</v>
      </c>
      <c r="D556">
        <v>15503</v>
      </c>
      <c r="E556">
        <v>4</v>
      </c>
      <c r="F556">
        <v>1269</v>
      </c>
      <c r="G556">
        <v>12</v>
      </c>
      <c r="H556">
        <v>16772</v>
      </c>
      <c r="I556" t="b">
        <v>0</v>
      </c>
    </row>
    <row r="557" spans="1:9" x14ac:dyDescent="0.25">
      <c r="A557" t="s">
        <v>10</v>
      </c>
      <c r="B557" s="1">
        <v>44445</v>
      </c>
      <c r="C557">
        <v>14</v>
      </c>
      <c r="D557">
        <v>15517</v>
      </c>
      <c r="E557">
        <v>5</v>
      </c>
      <c r="F557">
        <v>1274</v>
      </c>
      <c r="G557">
        <v>19</v>
      </c>
      <c r="H557">
        <v>16791</v>
      </c>
      <c r="I557" t="b">
        <v>0</v>
      </c>
    </row>
    <row r="558" spans="1:9" x14ac:dyDescent="0.25">
      <c r="A558" t="s">
        <v>10</v>
      </c>
      <c r="B558" s="1">
        <v>44446</v>
      </c>
      <c r="C558">
        <v>14</v>
      </c>
      <c r="D558">
        <v>15531</v>
      </c>
      <c r="E558">
        <v>0</v>
      </c>
      <c r="F558">
        <v>1274</v>
      </c>
      <c r="G558">
        <v>14</v>
      </c>
      <c r="H558">
        <v>16805</v>
      </c>
      <c r="I558" t="b">
        <v>0</v>
      </c>
    </row>
    <row r="559" spans="1:9" x14ac:dyDescent="0.25">
      <c r="A559" t="s">
        <v>10</v>
      </c>
      <c r="B559" s="1">
        <v>44447</v>
      </c>
      <c r="C559">
        <v>9</v>
      </c>
      <c r="D559">
        <v>15540</v>
      </c>
      <c r="E559">
        <v>1</v>
      </c>
      <c r="F559">
        <v>1275</v>
      </c>
      <c r="G559">
        <v>10</v>
      </c>
      <c r="H559">
        <v>16815</v>
      </c>
      <c r="I559" t="b">
        <v>0</v>
      </c>
    </row>
    <row r="560" spans="1:9" x14ac:dyDescent="0.25">
      <c r="A560" t="s">
        <v>10</v>
      </c>
      <c r="B560" s="1">
        <v>44448</v>
      </c>
      <c r="C560">
        <v>18</v>
      </c>
      <c r="D560">
        <v>15558</v>
      </c>
      <c r="E560">
        <v>0</v>
      </c>
      <c r="F560">
        <v>1275</v>
      </c>
      <c r="G560">
        <v>18</v>
      </c>
      <c r="H560">
        <v>16833</v>
      </c>
      <c r="I560" t="b">
        <v>0</v>
      </c>
    </row>
    <row r="561" spans="1:9" x14ac:dyDescent="0.25">
      <c r="A561" t="s">
        <v>10</v>
      </c>
      <c r="B561" s="1">
        <v>44449</v>
      </c>
      <c r="C561">
        <v>9</v>
      </c>
      <c r="D561">
        <v>15567</v>
      </c>
      <c r="E561">
        <v>0</v>
      </c>
      <c r="F561">
        <v>1275</v>
      </c>
      <c r="G561">
        <v>9</v>
      </c>
      <c r="H561">
        <v>16842</v>
      </c>
      <c r="I561" t="b">
        <v>0</v>
      </c>
    </row>
    <row r="562" spans="1:9" x14ac:dyDescent="0.25">
      <c r="A562" t="s">
        <v>10</v>
      </c>
      <c r="B562" s="1">
        <v>44450</v>
      </c>
      <c r="C562">
        <v>7</v>
      </c>
      <c r="D562">
        <v>15574</v>
      </c>
      <c r="E562">
        <v>1</v>
      </c>
      <c r="F562">
        <v>1276</v>
      </c>
      <c r="G562">
        <v>8</v>
      </c>
      <c r="H562">
        <v>16850</v>
      </c>
      <c r="I562" t="b">
        <v>0</v>
      </c>
    </row>
    <row r="563" spans="1:9" x14ac:dyDescent="0.25">
      <c r="A563" t="s">
        <v>10</v>
      </c>
      <c r="B563" s="1">
        <v>44451</v>
      </c>
      <c r="C563">
        <v>6</v>
      </c>
      <c r="D563">
        <v>15580</v>
      </c>
      <c r="E563">
        <v>0</v>
      </c>
      <c r="F563">
        <v>1276</v>
      </c>
      <c r="G563">
        <v>6</v>
      </c>
      <c r="H563">
        <v>16856</v>
      </c>
      <c r="I563" t="b">
        <v>0</v>
      </c>
    </row>
    <row r="564" spans="1:9" x14ac:dyDescent="0.25">
      <c r="A564" t="s">
        <v>10</v>
      </c>
      <c r="B564" s="1">
        <v>44452</v>
      </c>
      <c r="C564">
        <v>5</v>
      </c>
      <c r="D564">
        <v>15585</v>
      </c>
      <c r="E564">
        <v>1</v>
      </c>
      <c r="F564">
        <v>1277</v>
      </c>
      <c r="G564">
        <v>6</v>
      </c>
      <c r="H564">
        <v>16862</v>
      </c>
      <c r="I564" t="b">
        <v>0</v>
      </c>
    </row>
    <row r="565" spans="1:9" x14ac:dyDescent="0.25">
      <c r="A565" t="s">
        <v>10</v>
      </c>
      <c r="B565" s="1">
        <v>44453</v>
      </c>
      <c r="C565">
        <v>13</v>
      </c>
      <c r="D565">
        <v>15598</v>
      </c>
      <c r="E565">
        <v>1</v>
      </c>
      <c r="F565">
        <v>1278</v>
      </c>
      <c r="G565">
        <v>14</v>
      </c>
      <c r="H565">
        <v>16876</v>
      </c>
      <c r="I565" t="b">
        <v>0</v>
      </c>
    </row>
    <row r="566" spans="1:9" x14ac:dyDescent="0.25">
      <c r="A566" t="s">
        <v>10</v>
      </c>
      <c r="B566" s="1">
        <v>44454</v>
      </c>
      <c r="C566">
        <v>11</v>
      </c>
      <c r="D566">
        <v>15609</v>
      </c>
      <c r="E566">
        <v>2</v>
      </c>
      <c r="F566">
        <v>1280</v>
      </c>
      <c r="G566">
        <v>13</v>
      </c>
      <c r="H566">
        <v>16889</v>
      </c>
      <c r="I566" t="b">
        <v>0</v>
      </c>
    </row>
    <row r="567" spans="1:9" x14ac:dyDescent="0.25">
      <c r="A567" t="s">
        <v>10</v>
      </c>
      <c r="B567" s="1">
        <v>44455</v>
      </c>
      <c r="C567">
        <v>12</v>
      </c>
      <c r="D567">
        <v>15621</v>
      </c>
      <c r="E567">
        <v>1</v>
      </c>
      <c r="F567">
        <v>1281</v>
      </c>
      <c r="G567">
        <v>13</v>
      </c>
      <c r="H567">
        <v>16902</v>
      </c>
      <c r="I567" t="b">
        <v>0</v>
      </c>
    </row>
    <row r="568" spans="1:9" x14ac:dyDescent="0.25">
      <c r="A568" t="s">
        <v>10</v>
      </c>
      <c r="B568" s="1">
        <v>44456</v>
      </c>
      <c r="C568">
        <v>11</v>
      </c>
      <c r="D568">
        <v>15632</v>
      </c>
      <c r="E568">
        <v>0</v>
      </c>
      <c r="F568">
        <v>1281</v>
      </c>
      <c r="G568">
        <v>11</v>
      </c>
      <c r="H568">
        <v>16913</v>
      </c>
      <c r="I568" t="b">
        <v>0</v>
      </c>
    </row>
    <row r="569" spans="1:9" x14ac:dyDescent="0.25">
      <c r="A569" t="s">
        <v>10</v>
      </c>
      <c r="B569" s="1">
        <v>44457</v>
      </c>
      <c r="C569">
        <v>9</v>
      </c>
      <c r="D569">
        <v>15641</v>
      </c>
      <c r="E569">
        <v>0</v>
      </c>
      <c r="F569">
        <v>1281</v>
      </c>
      <c r="G569">
        <v>9</v>
      </c>
      <c r="H569">
        <v>16922</v>
      </c>
      <c r="I569" t="b">
        <v>0</v>
      </c>
    </row>
    <row r="570" spans="1:9" x14ac:dyDescent="0.25">
      <c r="A570" t="s">
        <v>10</v>
      </c>
      <c r="B570" s="1">
        <v>44458</v>
      </c>
      <c r="C570">
        <v>6</v>
      </c>
      <c r="D570">
        <v>15647</v>
      </c>
      <c r="E570">
        <v>0</v>
      </c>
      <c r="F570">
        <v>1281</v>
      </c>
      <c r="G570">
        <v>6</v>
      </c>
      <c r="H570">
        <v>16928</v>
      </c>
      <c r="I570" t="b">
        <v>0</v>
      </c>
    </row>
    <row r="571" spans="1:9" x14ac:dyDescent="0.25">
      <c r="A571" t="s">
        <v>10</v>
      </c>
      <c r="B571" s="1">
        <v>44459</v>
      </c>
      <c r="C571">
        <v>12</v>
      </c>
      <c r="D571">
        <v>15659</v>
      </c>
      <c r="E571">
        <v>0</v>
      </c>
      <c r="F571">
        <v>1281</v>
      </c>
      <c r="G571">
        <v>12</v>
      </c>
      <c r="H571">
        <v>16940</v>
      </c>
      <c r="I571" t="b">
        <v>0</v>
      </c>
    </row>
    <row r="572" spans="1:9" x14ac:dyDescent="0.25">
      <c r="A572" t="s">
        <v>10</v>
      </c>
      <c r="B572" s="1">
        <v>44460</v>
      </c>
      <c r="C572">
        <v>6</v>
      </c>
      <c r="D572">
        <v>15665</v>
      </c>
      <c r="E572">
        <v>2</v>
      </c>
      <c r="F572">
        <v>1283</v>
      </c>
      <c r="G572">
        <v>8</v>
      </c>
      <c r="H572">
        <v>16948</v>
      </c>
      <c r="I572" t="b">
        <v>0</v>
      </c>
    </row>
    <row r="573" spans="1:9" x14ac:dyDescent="0.25">
      <c r="A573" t="s">
        <v>10</v>
      </c>
      <c r="B573" s="1">
        <v>44461</v>
      </c>
      <c r="C573">
        <v>15</v>
      </c>
      <c r="D573">
        <v>15680</v>
      </c>
      <c r="E573">
        <v>2</v>
      </c>
      <c r="F573">
        <v>1285</v>
      </c>
      <c r="G573">
        <v>17</v>
      </c>
      <c r="H573">
        <v>16965</v>
      </c>
      <c r="I573" t="b">
        <v>0</v>
      </c>
    </row>
    <row r="574" spans="1:9" x14ac:dyDescent="0.25">
      <c r="A574" t="s">
        <v>10</v>
      </c>
      <c r="B574" s="1">
        <v>44462</v>
      </c>
      <c r="C574">
        <v>14</v>
      </c>
      <c r="D574">
        <v>15694</v>
      </c>
      <c r="E574">
        <v>2</v>
      </c>
      <c r="F574">
        <v>1287</v>
      </c>
      <c r="G574">
        <v>16</v>
      </c>
      <c r="H574">
        <v>16981</v>
      </c>
      <c r="I574" t="b">
        <v>0</v>
      </c>
    </row>
    <row r="575" spans="1:9" x14ac:dyDescent="0.25">
      <c r="A575" t="s">
        <v>10</v>
      </c>
      <c r="B575" s="1">
        <v>44463</v>
      </c>
      <c r="C575">
        <v>16</v>
      </c>
      <c r="D575">
        <v>15710</v>
      </c>
      <c r="E575">
        <v>2</v>
      </c>
      <c r="F575">
        <v>1289</v>
      </c>
      <c r="G575">
        <v>18</v>
      </c>
      <c r="H575">
        <v>16999</v>
      </c>
      <c r="I575" t="b">
        <v>0</v>
      </c>
    </row>
    <row r="576" spans="1:9" x14ac:dyDescent="0.25">
      <c r="A576" t="s">
        <v>10</v>
      </c>
      <c r="B576" s="1">
        <v>44464</v>
      </c>
      <c r="C576">
        <v>11</v>
      </c>
      <c r="D576">
        <v>15721</v>
      </c>
      <c r="E576">
        <v>0</v>
      </c>
      <c r="F576">
        <v>1289</v>
      </c>
      <c r="G576">
        <v>11</v>
      </c>
      <c r="H576">
        <v>17010</v>
      </c>
      <c r="I576" t="b">
        <v>0</v>
      </c>
    </row>
    <row r="577" spans="1:9" x14ac:dyDescent="0.25">
      <c r="A577" t="s">
        <v>10</v>
      </c>
      <c r="B577" s="1">
        <v>44465</v>
      </c>
      <c r="C577">
        <v>6</v>
      </c>
      <c r="D577">
        <v>15727</v>
      </c>
      <c r="E577">
        <v>3</v>
      </c>
      <c r="F577">
        <v>1292</v>
      </c>
      <c r="G577">
        <v>9</v>
      </c>
      <c r="H577">
        <v>17019</v>
      </c>
      <c r="I577" t="b">
        <v>0</v>
      </c>
    </row>
    <row r="578" spans="1:9" x14ac:dyDescent="0.25">
      <c r="A578" t="s">
        <v>10</v>
      </c>
      <c r="B578" s="1">
        <v>44466</v>
      </c>
      <c r="C578">
        <v>13</v>
      </c>
      <c r="D578">
        <v>15740</v>
      </c>
      <c r="E578">
        <v>1</v>
      </c>
      <c r="F578">
        <v>1293</v>
      </c>
      <c r="G578">
        <v>14</v>
      </c>
      <c r="H578">
        <v>17033</v>
      </c>
      <c r="I578" t="b">
        <v>0</v>
      </c>
    </row>
    <row r="579" spans="1:9" x14ac:dyDescent="0.25">
      <c r="A579" t="s">
        <v>10</v>
      </c>
      <c r="B579" s="1">
        <v>44467</v>
      </c>
      <c r="C579">
        <v>11</v>
      </c>
      <c r="D579">
        <v>15751</v>
      </c>
      <c r="E579">
        <v>2</v>
      </c>
      <c r="F579">
        <v>1295</v>
      </c>
      <c r="G579">
        <v>13</v>
      </c>
      <c r="H579">
        <v>17046</v>
      </c>
      <c r="I579" t="b">
        <v>0</v>
      </c>
    </row>
    <row r="580" spans="1:9" x14ac:dyDescent="0.25">
      <c r="A580" t="s">
        <v>10</v>
      </c>
      <c r="B580" s="1">
        <v>44468</v>
      </c>
      <c r="C580">
        <v>15</v>
      </c>
      <c r="D580">
        <v>15766</v>
      </c>
      <c r="E580">
        <v>1</v>
      </c>
      <c r="F580">
        <v>1296</v>
      </c>
      <c r="G580">
        <v>16</v>
      </c>
      <c r="H580">
        <v>17062</v>
      </c>
      <c r="I580" t="b">
        <v>0</v>
      </c>
    </row>
    <row r="581" spans="1:9" x14ac:dyDescent="0.25">
      <c r="A581" t="s">
        <v>10</v>
      </c>
      <c r="B581" s="1">
        <v>44469</v>
      </c>
      <c r="C581">
        <v>10</v>
      </c>
      <c r="D581">
        <v>15776</v>
      </c>
      <c r="E581">
        <v>5</v>
      </c>
      <c r="F581">
        <v>1301</v>
      </c>
      <c r="G581">
        <v>15</v>
      </c>
      <c r="H581">
        <v>17077</v>
      </c>
      <c r="I581" t="b">
        <v>0</v>
      </c>
    </row>
    <row r="582" spans="1:9" x14ac:dyDescent="0.25">
      <c r="A582" t="s">
        <v>10</v>
      </c>
      <c r="B582" s="1">
        <v>44470</v>
      </c>
      <c r="C582">
        <v>14</v>
      </c>
      <c r="D582">
        <v>15790</v>
      </c>
      <c r="E582">
        <v>3</v>
      </c>
      <c r="F582">
        <v>1304</v>
      </c>
      <c r="G582">
        <v>17</v>
      </c>
      <c r="H582">
        <v>17094</v>
      </c>
      <c r="I582" t="b">
        <v>0</v>
      </c>
    </row>
    <row r="583" spans="1:9" x14ac:dyDescent="0.25">
      <c r="A583" t="s">
        <v>10</v>
      </c>
      <c r="B583" s="1">
        <v>44471</v>
      </c>
      <c r="C583">
        <v>12</v>
      </c>
      <c r="D583">
        <v>15802</v>
      </c>
      <c r="E583">
        <v>2</v>
      </c>
      <c r="F583">
        <v>1306</v>
      </c>
      <c r="G583">
        <v>14</v>
      </c>
      <c r="H583">
        <v>17108</v>
      </c>
      <c r="I583" t="b">
        <v>0</v>
      </c>
    </row>
    <row r="584" spans="1:9" x14ac:dyDescent="0.25">
      <c r="A584" t="s">
        <v>10</v>
      </c>
      <c r="B584" s="1">
        <v>44472</v>
      </c>
      <c r="C584">
        <v>5</v>
      </c>
      <c r="D584">
        <v>15807</v>
      </c>
      <c r="E584">
        <v>1</v>
      </c>
      <c r="F584">
        <v>1307</v>
      </c>
      <c r="G584">
        <v>6</v>
      </c>
      <c r="H584">
        <v>17114</v>
      </c>
      <c r="I584" t="b">
        <v>0</v>
      </c>
    </row>
    <row r="585" spans="1:9" x14ac:dyDescent="0.25">
      <c r="A585" t="s">
        <v>10</v>
      </c>
      <c r="B585" s="1">
        <v>44473</v>
      </c>
      <c r="C585">
        <v>12</v>
      </c>
      <c r="D585">
        <v>15819</v>
      </c>
      <c r="E585">
        <v>0</v>
      </c>
      <c r="F585">
        <v>1307</v>
      </c>
      <c r="G585">
        <v>12</v>
      </c>
      <c r="H585">
        <v>17126</v>
      </c>
      <c r="I585" t="b">
        <v>0</v>
      </c>
    </row>
    <row r="586" spans="1:9" x14ac:dyDescent="0.25">
      <c r="A586" t="s">
        <v>10</v>
      </c>
      <c r="B586" s="1">
        <v>44474</v>
      </c>
      <c r="C586">
        <v>12</v>
      </c>
      <c r="D586">
        <v>15831</v>
      </c>
      <c r="E586">
        <v>3</v>
      </c>
      <c r="F586">
        <v>1310</v>
      </c>
      <c r="G586">
        <v>15</v>
      </c>
      <c r="H586">
        <v>17141</v>
      </c>
      <c r="I586" t="b">
        <v>0</v>
      </c>
    </row>
    <row r="587" spans="1:9" x14ac:dyDescent="0.25">
      <c r="A587" t="s">
        <v>10</v>
      </c>
      <c r="B587" s="1">
        <v>44475</v>
      </c>
      <c r="C587">
        <v>9</v>
      </c>
      <c r="D587">
        <v>15840</v>
      </c>
      <c r="E587">
        <v>2</v>
      </c>
      <c r="F587">
        <v>1312</v>
      </c>
      <c r="G587">
        <v>11</v>
      </c>
      <c r="H587">
        <v>17152</v>
      </c>
      <c r="I587" t="b">
        <v>0</v>
      </c>
    </row>
    <row r="588" spans="1:9" x14ac:dyDescent="0.25">
      <c r="A588" t="s">
        <v>10</v>
      </c>
      <c r="B588" s="1">
        <v>44476</v>
      </c>
      <c r="C588">
        <v>9</v>
      </c>
      <c r="D588">
        <v>15849</v>
      </c>
      <c r="E588">
        <v>0</v>
      </c>
      <c r="F588">
        <v>1312</v>
      </c>
      <c r="G588">
        <v>9</v>
      </c>
      <c r="H588">
        <v>17161</v>
      </c>
      <c r="I588" t="b">
        <v>0</v>
      </c>
    </row>
    <row r="589" spans="1:9" x14ac:dyDescent="0.25">
      <c r="A589" t="s">
        <v>10</v>
      </c>
      <c r="B589" s="1">
        <v>44477</v>
      </c>
      <c r="C589">
        <v>9</v>
      </c>
      <c r="D589">
        <v>15858</v>
      </c>
      <c r="E589">
        <v>1</v>
      </c>
      <c r="F589">
        <v>1313</v>
      </c>
      <c r="G589">
        <v>10</v>
      </c>
      <c r="H589">
        <v>17171</v>
      </c>
      <c r="I589" t="b">
        <v>0</v>
      </c>
    </row>
    <row r="590" spans="1:9" x14ac:dyDescent="0.25">
      <c r="A590" t="s">
        <v>10</v>
      </c>
      <c r="B590" s="1">
        <v>44478</v>
      </c>
      <c r="C590">
        <v>12</v>
      </c>
      <c r="D590">
        <v>15870</v>
      </c>
      <c r="E590">
        <v>3</v>
      </c>
      <c r="F590">
        <v>1316</v>
      </c>
      <c r="G590">
        <v>15</v>
      </c>
      <c r="H590">
        <v>17186</v>
      </c>
      <c r="I590" t="b">
        <v>0</v>
      </c>
    </row>
    <row r="591" spans="1:9" x14ac:dyDescent="0.25">
      <c r="A591" t="s">
        <v>10</v>
      </c>
      <c r="B591" s="1">
        <v>44479</v>
      </c>
      <c r="C591">
        <v>8</v>
      </c>
      <c r="D591">
        <v>15878</v>
      </c>
      <c r="E591">
        <v>2</v>
      </c>
      <c r="F591">
        <v>1318</v>
      </c>
      <c r="G591">
        <v>10</v>
      </c>
      <c r="H591">
        <v>17196</v>
      </c>
      <c r="I591" t="b">
        <v>0</v>
      </c>
    </row>
    <row r="592" spans="1:9" x14ac:dyDescent="0.25">
      <c r="A592" t="s">
        <v>10</v>
      </c>
      <c r="B592" s="1">
        <v>44480</v>
      </c>
      <c r="C592">
        <v>9</v>
      </c>
      <c r="D592">
        <v>15887</v>
      </c>
      <c r="E592">
        <v>2</v>
      </c>
      <c r="F592">
        <v>1320</v>
      </c>
      <c r="G592">
        <v>11</v>
      </c>
      <c r="H592">
        <v>17207</v>
      </c>
      <c r="I592" t="b">
        <v>0</v>
      </c>
    </row>
    <row r="593" spans="1:9" x14ac:dyDescent="0.25">
      <c r="A593" t="s">
        <v>10</v>
      </c>
      <c r="B593" s="1">
        <v>44481</v>
      </c>
      <c r="C593">
        <v>7</v>
      </c>
      <c r="D593">
        <v>15894</v>
      </c>
      <c r="E593">
        <v>2</v>
      </c>
      <c r="F593">
        <v>1322</v>
      </c>
      <c r="G593">
        <v>9</v>
      </c>
      <c r="H593">
        <v>17216</v>
      </c>
      <c r="I593" t="b">
        <v>0</v>
      </c>
    </row>
    <row r="594" spans="1:9" x14ac:dyDescent="0.25">
      <c r="A594" t="s">
        <v>10</v>
      </c>
      <c r="B594" s="1">
        <v>44482</v>
      </c>
      <c r="C594">
        <v>6</v>
      </c>
      <c r="D594">
        <v>15900</v>
      </c>
      <c r="E594">
        <v>1</v>
      </c>
      <c r="F594">
        <v>1323</v>
      </c>
      <c r="G594">
        <v>7</v>
      </c>
      <c r="H594">
        <v>17223</v>
      </c>
      <c r="I594" t="b">
        <v>0</v>
      </c>
    </row>
    <row r="595" spans="1:9" x14ac:dyDescent="0.25">
      <c r="A595" t="s">
        <v>10</v>
      </c>
      <c r="B595" s="1">
        <v>44483</v>
      </c>
      <c r="C595">
        <v>12</v>
      </c>
      <c r="D595">
        <v>15912</v>
      </c>
      <c r="E595">
        <v>3</v>
      </c>
      <c r="F595">
        <v>1326</v>
      </c>
      <c r="G595">
        <v>15</v>
      </c>
      <c r="H595">
        <v>17238</v>
      </c>
      <c r="I595" t="b">
        <v>0</v>
      </c>
    </row>
    <row r="596" spans="1:9" x14ac:dyDescent="0.25">
      <c r="A596" t="s">
        <v>10</v>
      </c>
      <c r="B596" s="1">
        <v>44484</v>
      </c>
      <c r="C596">
        <v>6</v>
      </c>
      <c r="D596">
        <v>15918</v>
      </c>
      <c r="E596">
        <v>1</v>
      </c>
      <c r="F596">
        <v>1327</v>
      </c>
      <c r="G596">
        <v>7</v>
      </c>
      <c r="H596">
        <v>17245</v>
      </c>
      <c r="I596" t="b">
        <v>0</v>
      </c>
    </row>
    <row r="597" spans="1:9" x14ac:dyDescent="0.25">
      <c r="A597" t="s">
        <v>10</v>
      </c>
      <c r="B597" s="1">
        <v>44485</v>
      </c>
      <c r="C597">
        <v>7</v>
      </c>
      <c r="D597">
        <v>15925</v>
      </c>
      <c r="E597">
        <v>1</v>
      </c>
      <c r="F597">
        <v>1328</v>
      </c>
      <c r="G597">
        <v>8</v>
      </c>
      <c r="H597">
        <v>17253</v>
      </c>
      <c r="I597" t="b">
        <v>0</v>
      </c>
    </row>
    <row r="598" spans="1:9" x14ac:dyDescent="0.25">
      <c r="A598" t="s">
        <v>10</v>
      </c>
      <c r="B598" s="1">
        <v>44486</v>
      </c>
      <c r="C598">
        <v>12</v>
      </c>
      <c r="D598">
        <v>15937</v>
      </c>
      <c r="E598">
        <v>2</v>
      </c>
      <c r="F598">
        <v>1330</v>
      </c>
      <c r="G598">
        <v>14</v>
      </c>
      <c r="H598">
        <v>17267</v>
      </c>
      <c r="I598" t="b">
        <v>0</v>
      </c>
    </row>
    <row r="599" spans="1:9" x14ac:dyDescent="0.25">
      <c r="A599" t="s">
        <v>10</v>
      </c>
      <c r="B599" s="1">
        <v>44487</v>
      </c>
      <c r="C599">
        <v>10</v>
      </c>
      <c r="D599">
        <v>15947</v>
      </c>
      <c r="E599">
        <v>2</v>
      </c>
      <c r="F599">
        <v>1332</v>
      </c>
      <c r="G599">
        <v>12</v>
      </c>
      <c r="H599">
        <v>17279</v>
      </c>
      <c r="I599" t="b">
        <v>0</v>
      </c>
    </row>
    <row r="600" spans="1:9" x14ac:dyDescent="0.25">
      <c r="A600" t="s">
        <v>10</v>
      </c>
      <c r="B600" s="1">
        <v>44488</v>
      </c>
      <c r="C600">
        <v>9</v>
      </c>
      <c r="D600">
        <v>15956</v>
      </c>
      <c r="E600">
        <v>1</v>
      </c>
      <c r="F600">
        <v>1333</v>
      </c>
      <c r="G600">
        <v>10</v>
      </c>
      <c r="H600">
        <v>17289</v>
      </c>
      <c r="I600" t="b">
        <v>0</v>
      </c>
    </row>
    <row r="601" spans="1:9" x14ac:dyDescent="0.25">
      <c r="A601" t="s">
        <v>10</v>
      </c>
      <c r="B601" s="1">
        <v>44489</v>
      </c>
      <c r="C601">
        <v>3</v>
      </c>
      <c r="D601">
        <v>15959</v>
      </c>
      <c r="E601">
        <v>0</v>
      </c>
      <c r="F601">
        <v>1333</v>
      </c>
      <c r="G601">
        <v>3</v>
      </c>
      <c r="H601">
        <v>17292</v>
      </c>
      <c r="I601" t="b">
        <v>0</v>
      </c>
    </row>
    <row r="602" spans="1:9" x14ac:dyDescent="0.25">
      <c r="A602" t="s">
        <v>10</v>
      </c>
      <c r="B602" s="1">
        <v>44490</v>
      </c>
      <c r="C602">
        <v>10</v>
      </c>
      <c r="D602">
        <v>15969</v>
      </c>
      <c r="E602">
        <v>2</v>
      </c>
      <c r="F602">
        <v>1335</v>
      </c>
      <c r="G602">
        <v>12</v>
      </c>
      <c r="H602">
        <v>17304</v>
      </c>
      <c r="I602" t="b">
        <v>0</v>
      </c>
    </row>
    <row r="603" spans="1:9" x14ac:dyDescent="0.25">
      <c r="A603" t="s">
        <v>10</v>
      </c>
      <c r="B603" s="1">
        <v>44491</v>
      </c>
      <c r="C603">
        <v>9</v>
      </c>
      <c r="D603">
        <v>15978</v>
      </c>
      <c r="E603">
        <v>1</v>
      </c>
      <c r="F603">
        <v>1336</v>
      </c>
      <c r="G603">
        <v>10</v>
      </c>
      <c r="H603">
        <v>17314</v>
      </c>
      <c r="I603" t="b">
        <v>0</v>
      </c>
    </row>
    <row r="604" spans="1:9" x14ac:dyDescent="0.25">
      <c r="A604" t="s">
        <v>10</v>
      </c>
      <c r="B604" s="1">
        <v>44492</v>
      </c>
      <c r="C604">
        <v>7</v>
      </c>
      <c r="D604">
        <v>15985</v>
      </c>
      <c r="E604">
        <v>1</v>
      </c>
      <c r="F604">
        <v>1337</v>
      </c>
      <c r="G604">
        <v>8</v>
      </c>
      <c r="H604">
        <v>17322</v>
      </c>
      <c r="I604" t="b">
        <v>0</v>
      </c>
    </row>
    <row r="605" spans="1:9" x14ac:dyDescent="0.25">
      <c r="A605" t="s">
        <v>10</v>
      </c>
      <c r="B605" s="1">
        <v>44493</v>
      </c>
      <c r="C605">
        <v>10</v>
      </c>
      <c r="D605">
        <v>15995</v>
      </c>
      <c r="E605">
        <v>0</v>
      </c>
      <c r="F605">
        <v>1337</v>
      </c>
      <c r="G605">
        <v>10</v>
      </c>
      <c r="H605">
        <v>17332</v>
      </c>
      <c r="I605" t="b">
        <v>0</v>
      </c>
    </row>
    <row r="606" spans="1:9" x14ac:dyDescent="0.25">
      <c r="A606" t="s">
        <v>10</v>
      </c>
      <c r="B606" s="1">
        <v>44494</v>
      </c>
      <c r="C606">
        <v>13</v>
      </c>
      <c r="D606">
        <v>16008</v>
      </c>
      <c r="E606">
        <v>0</v>
      </c>
      <c r="F606">
        <v>1337</v>
      </c>
      <c r="G606">
        <v>13</v>
      </c>
      <c r="H606">
        <v>17345</v>
      </c>
      <c r="I606" t="b">
        <v>0</v>
      </c>
    </row>
    <row r="607" spans="1:9" x14ac:dyDescent="0.25">
      <c r="A607" t="s">
        <v>10</v>
      </c>
      <c r="B607" s="1">
        <v>44495</v>
      </c>
      <c r="C607">
        <v>10</v>
      </c>
      <c r="D607">
        <v>16018</v>
      </c>
      <c r="E607">
        <v>0</v>
      </c>
      <c r="F607">
        <v>1337</v>
      </c>
      <c r="G607">
        <v>10</v>
      </c>
      <c r="H607">
        <v>17355</v>
      </c>
      <c r="I607" t="b">
        <v>0</v>
      </c>
    </row>
    <row r="608" spans="1:9" x14ac:dyDescent="0.25">
      <c r="A608" t="s">
        <v>10</v>
      </c>
      <c r="B608" s="1">
        <v>44496</v>
      </c>
      <c r="C608">
        <v>15</v>
      </c>
      <c r="D608">
        <v>16033</v>
      </c>
      <c r="E608">
        <v>2</v>
      </c>
      <c r="F608">
        <v>1339</v>
      </c>
      <c r="G608">
        <v>17</v>
      </c>
      <c r="H608">
        <v>17372</v>
      </c>
      <c r="I608" t="b">
        <v>0</v>
      </c>
    </row>
    <row r="609" spans="1:9" x14ac:dyDescent="0.25">
      <c r="A609" t="s">
        <v>10</v>
      </c>
      <c r="B609" s="1">
        <v>44497</v>
      </c>
      <c r="C609">
        <v>11</v>
      </c>
      <c r="D609">
        <v>16044</v>
      </c>
      <c r="E609">
        <v>1</v>
      </c>
      <c r="F609">
        <v>1340</v>
      </c>
      <c r="G609">
        <v>12</v>
      </c>
      <c r="H609">
        <v>17384</v>
      </c>
      <c r="I609" t="b">
        <v>0</v>
      </c>
    </row>
    <row r="610" spans="1:9" x14ac:dyDescent="0.25">
      <c r="A610" t="s">
        <v>10</v>
      </c>
      <c r="B610" s="1">
        <v>44498</v>
      </c>
      <c r="C610">
        <v>9</v>
      </c>
      <c r="D610">
        <v>16053</v>
      </c>
      <c r="E610">
        <v>0</v>
      </c>
      <c r="F610">
        <v>1340</v>
      </c>
      <c r="G610">
        <v>9</v>
      </c>
      <c r="H610">
        <v>17393</v>
      </c>
      <c r="I610" t="b">
        <v>0</v>
      </c>
    </row>
    <row r="611" spans="1:9" x14ac:dyDescent="0.25">
      <c r="A611" t="s">
        <v>10</v>
      </c>
      <c r="B611" s="1">
        <v>44499</v>
      </c>
      <c r="C611">
        <v>10</v>
      </c>
      <c r="D611">
        <v>16063</v>
      </c>
      <c r="E611">
        <v>0</v>
      </c>
      <c r="F611">
        <v>1340</v>
      </c>
      <c r="G611">
        <v>10</v>
      </c>
      <c r="H611">
        <v>17403</v>
      </c>
      <c r="I611" t="b">
        <v>0</v>
      </c>
    </row>
    <row r="612" spans="1:9" x14ac:dyDescent="0.25">
      <c r="A612" t="s">
        <v>10</v>
      </c>
      <c r="B612" s="1">
        <v>44500</v>
      </c>
      <c r="C612">
        <v>12</v>
      </c>
      <c r="D612">
        <v>16075</v>
      </c>
      <c r="E612">
        <v>0</v>
      </c>
      <c r="F612">
        <v>1340</v>
      </c>
      <c r="G612">
        <v>12</v>
      </c>
      <c r="H612">
        <v>17415</v>
      </c>
      <c r="I612" t="b">
        <v>0</v>
      </c>
    </row>
    <row r="613" spans="1:9" x14ac:dyDescent="0.25">
      <c r="A613" t="s">
        <v>10</v>
      </c>
      <c r="B613" s="1">
        <v>44501</v>
      </c>
      <c r="C613">
        <v>12</v>
      </c>
      <c r="D613">
        <v>16087</v>
      </c>
      <c r="E613">
        <v>1</v>
      </c>
      <c r="F613">
        <v>1341</v>
      </c>
      <c r="G613">
        <v>13</v>
      </c>
      <c r="H613">
        <v>17428</v>
      </c>
      <c r="I613" t="b">
        <v>0</v>
      </c>
    </row>
    <row r="614" spans="1:9" x14ac:dyDescent="0.25">
      <c r="A614" t="s">
        <v>10</v>
      </c>
      <c r="B614" s="1">
        <v>44502</v>
      </c>
      <c r="C614">
        <v>12</v>
      </c>
      <c r="D614">
        <v>16099</v>
      </c>
      <c r="E614">
        <v>0</v>
      </c>
      <c r="F614">
        <v>1341</v>
      </c>
      <c r="G614">
        <v>12</v>
      </c>
      <c r="H614">
        <v>17440</v>
      </c>
      <c r="I614" t="b">
        <v>0</v>
      </c>
    </row>
    <row r="615" spans="1:9" x14ac:dyDescent="0.25">
      <c r="A615" t="s">
        <v>10</v>
      </c>
      <c r="B615" s="1">
        <v>44503</v>
      </c>
      <c r="C615">
        <v>10</v>
      </c>
      <c r="D615">
        <v>16109</v>
      </c>
      <c r="E615">
        <v>0</v>
      </c>
      <c r="F615">
        <v>1341</v>
      </c>
      <c r="G615">
        <v>10</v>
      </c>
      <c r="H615">
        <v>17450</v>
      </c>
      <c r="I615" t="b">
        <v>0</v>
      </c>
    </row>
    <row r="616" spans="1:9" x14ac:dyDescent="0.25">
      <c r="A616" t="s">
        <v>10</v>
      </c>
      <c r="B616" s="1">
        <v>44504</v>
      </c>
      <c r="C616">
        <v>10</v>
      </c>
      <c r="D616">
        <v>16119</v>
      </c>
      <c r="E616">
        <v>0</v>
      </c>
      <c r="F616">
        <v>1341</v>
      </c>
      <c r="G616">
        <v>10</v>
      </c>
      <c r="H616">
        <v>17460</v>
      </c>
      <c r="I616" t="b">
        <v>0</v>
      </c>
    </row>
    <row r="617" spans="1:9" x14ac:dyDescent="0.25">
      <c r="A617" t="s">
        <v>10</v>
      </c>
      <c r="B617" s="1">
        <v>44505</v>
      </c>
      <c r="C617">
        <v>9</v>
      </c>
      <c r="D617">
        <v>16128</v>
      </c>
      <c r="E617">
        <v>0</v>
      </c>
      <c r="F617">
        <v>1341</v>
      </c>
      <c r="G617">
        <v>9</v>
      </c>
      <c r="H617">
        <v>17469</v>
      </c>
      <c r="I617" t="b">
        <v>0</v>
      </c>
    </row>
    <row r="618" spans="1:9" x14ac:dyDescent="0.25">
      <c r="A618" t="s">
        <v>10</v>
      </c>
      <c r="B618" s="1">
        <v>44506</v>
      </c>
      <c r="C618">
        <v>12</v>
      </c>
      <c r="D618">
        <v>16140</v>
      </c>
      <c r="E618">
        <v>2</v>
      </c>
      <c r="F618">
        <v>1343</v>
      </c>
      <c r="G618">
        <v>14</v>
      </c>
      <c r="H618">
        <v>17483</v>
      </c>
      <c r="I618" t="b">
        <v>0</v>
      </c>
    </row>
    <row r="619" spans="1:9" x14ac:dyDescent="0.25">
      <c r="A619" t="s">
        <v>10</v>
      </c>
      <c r="B619" s="1">
        <v>44507</v>
      </c>
      <c r="C619">
        <v>12</v>
      </c>
      <c r="D619">
        <v>16152</v>
      </c>
      <c r="E619">
        <v>3</v>
      </c>
      <c r="F619">
        <v>1346</v>
      </c>
      <c r="G619">
        <v>15</v>
      </c>
      <c r="H619">
        <v>17498</v>
      </c>
      <c r="I619" t="b">
        <v>0</v>
      </c>
    </row>
    <row r="620" spans="1:9" x14ac:dyDescent="0.25">
      <c r="A620" t="s">
        <v>10</v>
      </c>
      <c r="B620" s="1">
        <v>44508</v>
      </c>
      <c r="C620">
        <v>14</v>
      </c>
      <c r="D620">
        <v>16166</v>
      </c>
      <c r="E620">
        <v>3</v>
      </c>
      <c r="F620">
        <v>1349</v>
      </c>
      <c r="G620">
        <v>17</v>
      </c>
      <c r="H620">
        <v>17515</v>
      </c>
      <c r="I620" t="b">
        <v>0</v>
      </c>
    </row>
    <row r="621" spans="1:9" x14ac:dyDescent="0.25">
      <c r="A621" t="s">
        <v>10</v>
      </c>
      <c r="B621" s="1">
        <v>44509</v>
      </c>
      <c r="C621">
        <v>6</v>
      </c>
      <c r="D621">
        <v>16172</v>
      </c>
      <c r="E621">
        <v>1</v>
      </c>
      <c r="F621">
        <v>1350</v>
      </c>
      <c r="G621">
        <v>7</v>
      </c>
      <c r="H621">
        <v>17522</v>
      </c>
      <c r="I621" t="b">
        <v>0</v>
      </c>
    </row>
    <row r="622" spans="1:9" x14ac:dyDescent="0.25">
      <c r="A622" t="s">
        <v>10</v>
      </c>
      <c r="B622" s="1">
        <v>44510</v>
      </c>
      <c r="C622">
        <v>11</v>
      </c>
      <c r="D622">
        <v>16183</v>
      </c>
      <c r="E622">
        <v>3</v>
      </c>
      <c r="F622">
        <v>1353</v>
      </c>
      <c r="G622">
        <v>14</v>
      </c>
      <c r="H622">
        <v>17536</v>
      </c>
      <c r="I622" t="b">
        <v>0</v>
      </c>
    </row>
    <row r="623" spans="1:9" x14ac:dyDescent="0.25">
      <c r="A623" t="s">
        <v>10</v>
      </c>
      <c r="B623" s="1">
        <v>44511</v>
      </c>
      <c r="C623">
        <v>12</v>
      </c>
      <c r="D623">
        <v>16195</v>
      </c>
      <c r="E623">
        <v>1</v>
      </c>
      <c r="F623">
        <v>1354</v>
      </c>
      <c r="G623">
        <v>13</v>
      </c>
      <c r="H623">
        <v>17549</v>
      </c>
      <c r="I623" t="b">
        <v>0</v>
      </c>
    </row>
    <row r="624" spans="1:9" x14ac:dyDescent="0.25">
      <c r="A624" t="s">
        <v>10</v>
      </c>
      <c r="B624" s="1">
        <v>44512</v>
      </c>
      <c r="C624">
        <v>8</v>
      </c>
      <c r="D624">
        <v>16203</v>
      </c>
      <c r="E624">
        <v>2</v>
      </c>
      <c r="F624">
        <v>1356</v>
      </c>
      <c r="G624">
        <v>10</v>
      </c>
      <c r="H624">
        <v>17559</v>
      </c>
      <c r="I624" t="b">
        <v>0</v>
      </c>
    </row>
    <row r="625" spans="1:9" x14ac:dyDescent="0.25">
      <c r="A625" t="s">
        <v>10</v>
      </c>
      <c r="B625" s="1">
        <v>44513</v>
      </c>
      <c r="C625">
        <v>12</v>
      </c>
      <c r="D625">
        <v>16215</v>
      </c>
      <c r="E625">
        <v>2</v>
      </c>
      <c r="F625">
        <v>1358</v>
      </c>
      <c r="G625">
        <v>14</v>
      </c>
      <c r="H625">
        <v>17573</v>
      </c>
      <c r="I625" t="b">
        <v>0</v>
      </c>
    </row>
    <row r="626" spans="1:9" x14ac:dyDescent="0.25">
      <c r="A626" t="s">
        <v>10</v>
      </c>
      <c r="B626" s="1">
        <v>44514</v>
      </c>
      <c r="C626">
        <v>10</v>
      </c>
      <c r="D626">
        <v>16225</v>
      </c>
      <c r="E626">
        <v>1</v>
      </c>
      <c r="F626">
        <v>1359</v>
      </c>
      <c r="G626">
        <v>11</v>
      </c>
      <c r="H626">
        <v>17584</v>
      </c>
      <c r="I626" t="b">
        <v>0</v>
      </c>
    </row>
    <row r="627" spans="1:9" x14ac:dyDescent="0.25">
      <c r="A627" t="s">
        <v>10</v>
      </c>
      <c r="B627" s="1">
        <v>44515</v>
      </c>
      <c r="C627">
        <v>12</v>
      </c>
      <c r="D627">
        <v>16237</v>
      </c>
      <c r="E627">
        <v>1</v>
      </c>
      <c r="F627">
        <v>1360</v>
      </c>
      <c r="G627">
        <v>13</v>
      </c>
      <c r="H627">
        <v>17597</v>
      </c>
      <c r="I627" t="b">
        <v>0</v>
      </c>
    </row>
    <row r="628" spans="1:9" x14ac:dyDescent="0.25">
      <c r="A628" t="s">
        <v>10</v>
      </c>
      <c r="B628" s="1">
        <v>44516</v>
      </c>
      <c r="C628">
        <v>11</v>
      </c>
      <c r="D628">
        <v>16248</v>
      </c>
      <c r="E628">
        <v>0</v>
      </c>
      <c r="F628">
        <v>1360</v>
      </c>
      <c r="G628">
        <v>11</v>
      </c>
      <c r="H628">
        <v>17608</v>
      </c>
      <c r="I628" t="b">
        <v>0</v>
      </c>
    </row>
    <row r="629" spans="1:9" x14ac:dyDescent="0.25">
      <c r="A629" t="s">
        <v>10</v>
      </c>
      <c r="B629" s="1">
        <v>44517</v>
      </c>
      <c r="C629">
        <v>4</v>
      </c>
      <c r="D629">
        <v>16252</v>
      </c>
      <c r="E629">
        <v>1</v>
      </c>
      <c r="F629">
        <v>1361</v>
      </c>
      <c r="G629">
        <v>5</v>
      </c>
      <c r="H629">
        <v>17613</v>
      </c>
      <c r="I629" t="b">
        <v>0</v>
      </c>
    </row>
    <row r="630" spans="1:9" x14ac:dyDescent="0.25">
      <c r="A630" t="s">
        <v>10</v>
      </c>
      <c r="B630" s="1">
        <v>44518</v>
      </c>
      <c r="C630">
        <v>7</v>
      </c>
      <c r="D630">
        <v>16259</v>
      </c>
      <c r="E630">
        <v>0</v>
      </c>
      <c r="F630">
        <v>1361</v>
      </c>
      <c r="G630">
        <v>7</v>
      </c>
      <c r="H630">
        <v>17620</v>
      </c>
      <c r="I630" t="b">
        <v>0</v>
      </c>
    </row>
    <row r="631" spans="1:9" x14ac:dyDescent="0.25">
      <c r="A631" t="s">
        <v>10</v>
      </c>
      <c r="B631" s="1">
        <v>44519</v>
      </c>
      <c r="C631">
        <v>7</v>
      </c>
      <c r="D631">
        <v>16266</v>
      </c>
      <c r="E631">
        <v>0</v>
      </c>
      <c r="F631">
        <v>1361</v>
      </c>
      <c r="G631">
        <v>7</v>
      </c>
      <c r="H631">
        <v>17627</v>
      </c>
      <c r="I631" t="b">
        <v>0</v>
      </c>
    </row>
    <row r="632" spans="1:9" x14ac:dyDescent="0.25">
      <c r="A632" t="s">
        <v>10</v>
      </c>
      <c r="B632" s="1">
        <v>44520</v>
      </c>
      <c r="C632">
        <v>7</v>
      </c>
      <c r="D632">
        <v>16273</v>
      </c>
      <c r="E632">
        <v>1</v>
      </c>
      <c r="F632">
        <v>1362</v>
      </c>
      <c r="G632">
        <v>8</v>
      </c>
      <c r="H632">
        <v>17635</v>
      </c>
      <c r="I632" t="b">
        <v>0</v>
      </c>
    </row>
    <row r="633" spans="1:9" x14ac:dyDescent="0.25">
      <c r="A633" t="s">
        <v>10</v>
      </c>
      <c r="B633" s="1">
        <v>44521</v>
      </c>
      <c r="C633">
        <v>7</v>
      </c>
      <c r="D633">
        <v>16280</v>
      </c>
      <c r="E633">
        <v>0</v>
      </c>
      <c r="F633">
        <v>1362</v>
      </c>
      <c r="G633">
        <v>7</v>
      </c>
      <c r="H633">
        <v>17642</v>
      </c>
      <c r="I633" t="b">
        <v>0</v>
      </c>
    </row>
    <row r="634" spans="1:9" x14ac:dyDescent="0.25">
      <c r="A634" t="s">
        <v>10</v>
      </c>
      <c r="B634" s="1">
        <v>44522</v>
      </c>
      <c r="C634">
        <v>9</v>
      </c>
      <c r="D634">
        <v>16289</v>
      </c>
      <c r="E634">
        <v>2</v>
      </c>
      <c r="F634">
        <v>1364</v>
      </c>
      <c r="G634">
        <v>11</v>
      </c>
      <c r="H634">
        <v>17653</v>
      </c>
      <c r="I634" t="b">
        <v>0</v>
      </c>
    </row>
    <row r="635" spans="1:9" x14ac:dyDescent="0.25">
      <c r="A635" t="s">
        <v>10</v>
      </c>
      <c r="B635" s="1">
        <v>44523</v>
      </c>
      <c r="C635">
        <v>10</v>
      </c>
      <c r="D635">
        <v>16299</v>
      </c>
      <c r="E635">
        <v>1</v>
      </c>
      <c r="F635">
        <v>1365</v>
      </c>
      <c r="G635">
        <v>11</v>
      </c>
      <c r="H635">
        <v>17664</v>
      </c>
      <c r="I635" t="b">
        <v>0</v>
      </c>
    </row>
    <row r="636" spans="1:9" x14ac:dyDescent="0.25">
      <c r="A636" t="s">
        <v>10</v>
      </c>
      <c r="B636" s="1">
        <v>44524</v>
      </c>
      <c r="C636">
        <v>16</v>
      </c>
      <c r="D636">
        <v>16315</v>
      </c>
      <c r="E636">
        <v>0</v>
      </c>
      <c r="F636">
        <v>1365</v>
      </c>
      <c r="G636">
        <v>16</v>
      </c>
      <c r="H636">
        <v>17680</v>
      </c>
      <c r="I636" t="b">
        <v>0</v>
      </c>
    </row>
    <row r="637" spans="1:9" x14ac:dyDescent="0.25">
      <c r="A637" t="s">
        <v>10</v>
      </c>
      <c r="B637" s="1">
        <v>44525</v>
      </c>
      <c r="C637">
        <v>11</v>
      </c>
      <c r="D637">
        <v>16326</v>
      </c>
      <c r="E637">
        <v>0</v>
      </c>
      <c r="F637">
        <v>1365</v>
      </c>
      <c r="G637">
        <v>11</v>
      </c>
      <c r="H637">
        <v>17691</v>
      </c>
      <c r="I637" t="b">
        <v>0</v>
      </c>
    </row>
    <row r="638" spans="1:9" x14ac:dyDescent="0.25">
      <c r="A638" t="s">
        <v>10</v>
      </c>
      <c r="B638" s="1">
        <v>44526</v>
      </c>
      <c r="C638">
        <v>10</v>
      </c>
      <c r="D638">
        <v>16336</v>
      </c>
      <c r="E638">
        <v>0</v>
      </c>
      <c r="F638">
        <v>1365</v>
      </c>
      <c r="G638">
        <v>10</v>
      </c>
      <c r="H638">
        <v>17701</v>
      </c>
      <c r="I638" t="b">
        <v>0</v>
      </c>
    </row>
    <row r="639" spans="1:9" x14ac:dyDescent="0.25">
      <c r="A639" t="s">
        <v>10</v>
      </c>
      <c r="B639" s="1">
        <v>44527</v>
      </c>
      <c r="C639">
        <v>7</v>
      </c>
      <c r="D639">
        <v>16343</v>
      </c>
      <c r="E639">
        <v>2</v>
      </c>
      <c r="F639">
        <v>1367</v>
      </c>
      <c r="G639">
        <v>9</v>
      </c>
      <c r="H639">
        <v>17710</v>
      </c>
      <c r="I639" t="b">
        <v>0</v>
      </c>
    </row>
    <row r="640" spans="1:9" x14ac:dyDescent="0.25">
      <c r="A640" t="s">
        <v>10</v>
      </c>
      <c r="B640" s="1">
        <v>44528</v>
      </c>
      <c r="C640">
        <v>10</v>
      </c>
      <c r="D640">
        <v>16353</v>
      </c>
      <c r="E640">
        <v>2</v>
      </c>
      <c r="F640">
        <v>1369</v>
      </c>
      <c r="G640">
        <v>12</v>
      </c>
      <c r="H640">
        <v>17722</v>
      </c>
      <c r="I640" t="b">
        <v>0</v>
      </c>
    </row>
    <row r="641" spans="1:9" x14ac:dyDescent="0.25">
      <c r="A641" t="s">
        <v>10</v>
      </c>
      <c r="B641" s="1">
        <v>44529</v>
      </c>
      <c r="C641">
        <v>10</v>
      </c>
      <c r="D641">
        <v>16363</v>
      </c>
      <c r="E641">
        <v>1</v>
      </c>
      <c r="F641">
        <v>1370</v>
      </c>
      <c r="G641">
        <v>11</v>
      </c>
      <c r="H641">
        <v>17733</v>
      </c>
      <c r="I641" t="b">
        <v>0</v>
      </c>
    </row>
    <row r="642" spans="1:9" x14ac:dyDescent="0.25">
      <c r="A642" t="s">
        <v>10</v>
      </c>
      <c r="B642" s="1">
        <v>44530</v>
      </c>
      <c r="C642">
        <v>14</v>
      </c>
      <c r="D642">
        <v>16377</v>
      </c>
      <c r="E642">
        <v>3</v>
      </c>
      <c r="F642">
        <v>1373</v>
      </c>
      <c r="G642">
        <v>17</v>
      </c>
      <c r="H642">
        <v>17750</v>
      </c>
      <c r="I642" t="b">
        <v>0</v>
      </c>
    </row>
    <row r="643" spans="1:9" x14ac:dyDescent="0.25">
      <c r="A643" t="s">
        <v>10</v>
      </c>
      <c r="B643" s="1">
        <v>44531</v>
      </c>
      <c r="C643">
        <v>8</v>
      </c>
      <c r="D643">
        <v>16385</v>
      </c>
      <c r="E643">
        <v>0</v>
      </c>
      <c r="F643">
        <v>1373</v>
      </c>
      <c r="G643">
        <v>8</v>
      </c>
      <c r="H643">
        <v>17758</v>
      </c>
      <c r="I643" t="b">
        <v>0</v>
      </c>
    </row>
    <row r="644" spans="1:9" x14ac:dyDescent="0.25">
      <c r="A644" t="s">
        <v>10</v>
      </c>
      <c r="B644" s="1">
        <v>44532</v>
      </c>
      <c r="C644">
        <v>8</v>
      </c>
      <c r="D644">
        <v>16393</v>
      </c>
      <c r="E644">
        <v>0</v>
      </c>
      <c r="F644">
        <v>1373</v>
      </c>
      <c r="G644">
        <v>8</v>
      </c>
      <c r="H644">
        <v>17766</v>
      </c>
      <c r="I644" t="b">
        <v>0</v>
      </c>
    </row>
    <row r="645" spans="1:9" x14ac:dyDescent="0.25">
      <c r="A645" t="s">
        <v>10</v>
      </c>
      <c r="B645" s="1">
        <v>44533</v>
      </c>
      <c r="C645">
        <v>13</v>
      </c>
      <c r="D645">
        <v>16406</v>
      </c>
      <c r="E645">
        <v>0</v>
      </c>
      <c r="F645">
        <v>1373</v>
      </c>
      <c r="G645">
        <v>13</v>
      </c>
      <c r="H645">
        <v>17779</v>
      </c>
      <c r="I645" t="b">
        <v>0</v>
      </c>
    </row>
    <row r="646" spans="1:9" x14ac:dyDescent="0.25">
      <c r="A646" t="s">
        <v>10</v>
      </c>
      <c r="B646" s="1">
        <v>44534</v>
      </c>
      <c r="C646">
        <v>15</v>
      </c>
      <c r="D646">
        <v>16421</v>
      </c>
      <c r="E646">
        <v>2</v>
      </c>
      <c r="F646">
        <v>1375</v>
      </c>
      <c r="G646">
        <v>17</v>
      </c>
      <c r="H646">
        <v>17796</v>
      </c>
      <c r="I646" t="b">
        <v>0</v>
      </c>
    </row>
    <row r="647" spans="1:9" x14ac:dyDescent="0.25">
      <c r="A647" t="s">
        <v>10</v>
      </c>
      <c r="B647" s="1">
        <v>44535</v>
      </c>
      <c r="C647">
        <v>14</v>
      </c>
      <c r="D647">
        <v>16435</v>
      </c>
      <c r="E647">
        <v>0</v>
      </c>
      <c r="F647">
        <v>1375</v>
      </c>
      <c r="G647">
        <v>14</v>
      </c>
      <c r="H647">
        <v>17810</v>
      </c>
      <c r="I647" t="b">
        <v>0</v>
      </c>
    </row>
    <row r="648" spans="1:9" x14ac:dyDescent="0.25">
      <c r="A648" t="s">
        <v>10</v>
      </c>
      <c r="B648" s="1">
        <v>44536</v>
      </c>
      <c r="C648">
        <v>8</v>
      </c>
      <c r="D648">
        <v>16443</v>
      </c>
      <c r="E648">
        <v>3</v>
      </c>
      <c r="F648">
        <v>1378</v>
      </c>
      <c r="G648">
        <v>11</v>
      </c>
      <c r="H648">
        <v>17821</v>
      </c>
      <c r="I648" t="b">
        <v>0</v>
      </c>
    </row>
    <row r="649" spans="1:9" x14ac:dyDescent="0.25">
      <c r="A649" t="s">
        <v>10</v>
      </c>
      <c r="B649" s="1">
        <v>44537</v>
      </c>
      <c r="C649">
        <v>11</v>
      </c>
      <c r="D649">
        <v>16454</v>
      </c>
      <c r="E649">
        <v>0</v>
      </c>
      <c r="F649">
        <v>1378</v>
      </c>
      <c r="G649">
        <v>11</v>
      </c>
      <c r="H649">
        <v>17832</v>
      </c>
      <c r="I649" t="b">
        <v>0</v>
      </c>
    </row>
    <row r="650" spans="1:9" x14ac:dyDescent="0.25">
      <c r="A650" t="s">
        <v>10</v>
      </c>
      <c r="B650" s="1">
        <v>44538</v>
      </c>
      <c r="C650">
        <v>9</v>
      </c>
      <c r="D650">
        <v>16463</v>
      </c>
      <c r="E650">
        <v>0</v>
      </c>
      <c r="F650">
        <v>1378</v>
      </c>
      <c r="G650">
        <v>9</v>
      </c>
      <c r="H650">
        <v>17841</v>
      </c>
      <c r="I650" t="b">
        <v>0</v>
      </c>
    </row>
    <row r="651" spans="1:9" x14ac:dyDescent="0.25">
      <c r="A651" t="s">
        <v>10</v>
      </c>
      <c r="B651" s="1">
        <v>44539</v>
      </c>
      <c r="C651">
        <v>13</v>
      </c>
      <c r="D651">
        <v>16476</v>
      </c>
      <c r="E651">
        <v>1</v>
      </c>
      <c r="F651">
        <v>1379</v>
      </c>
      <c r="G651">
        <v>14</v>
      </c>
      <c r="H651">
        <v>17855</v>
      </c>
      <c r="I651" t="b">
        <v>0</v>
      </c>
    </row>
    <row r="652" spans="1:9" x14ac:dyDescent="0.25">
      <c r="A652" t="s">
        <v>10</v>
      </c>
      <c r="B652" s="1">
        <v>44540</v>
      </c>
      <c r="C652">
        <v>13</v>
      </c>
      <c r="D652">
        <v>16489</v>
      </c>
      <c r="E652">
        <v>0</v>
      </c>
      <c r="F652">
        <v>1379</v>
      </c>
      <c r="G652">
        <v>13</v>
      </c>
      <c r="H652">
        <v>17868</v>
      </c>
      <c r="I652" t="b">
        <v>0</v>
      </c>
    </row>
    <row r="653" spans="1:9" x14ac:dyDescent="0.25">
      <c r="A653" t="s">
        <v>10</v>
      </c>
      <c r="B653" s="1">
        <v>44541</v>
      </c>
      <c r="C653">
        <v>11</v>
      </c>
      <c r="D653">
        <v>16500</v>
      </c>
      <c r="E653">
        <v>1</v>
      </c>
      <c r="F653">
        <v>1380</v>
      </c>
      <c r="G653">
        <v>12</v>
      </c>
      <c r="H653">
        <v>17880</v>
      </c>
      <c r="I653" t="b">
        <v>0</v>
      </c>
    </row>
    <row r="654" spans="1:9" x14ac:dyDescent="0.25">
      <c r="A654" t="s">
        <v>10</v>
      </c>
      <c r="B654" s="1">
        <v>44542</v>
      </c>
      <c r="C654">
        <v>22</v>
      </c>
      <c r="D654">
        <v>16522</v>
      </c>
      <c r="E654">
        <v>0</v>
      </c>
      <c r="F654">
        <v>1380</v>
      </c>
      <c r="G654">
        <v>22</v>
      </c>
      <c r="H654">
        <v>17902</v>
      </c>
      <c r="I654" t="b">
        <v>0</v>
      </c>
    </row>
    <row r="655" spans="1:9" x14ac:dyDescent="0.25">
      <c r="A655" t="s">
        <v>10</v>
      </c>
      <c r="B655" s="1">
        <v>44543</v>
      </c>
      <c r="C655">
        <v>16</v>
      </c>
      <c r="D655">
        <v>16538</v>
      </c>
      <c r="E655">
        <v>4</v>
      </c>
      <c r="F655">
        <v>1384</v>
      </c>
      <c r="G655">
        <v>20</v>
      </c>
      <c r="H655">
        <v>17922</v>
      </c>
      <c r="I655" t="b">
        <v>0</v>
      </c>
    </row>
    <row r="656" spans="1:9" x14ac:dyDescent="0.25">
      <c r="A656" t="s">
        <v>10</v>
      </c>
      <c r="B656" s="1">
        <v>44544</v>
      </c>
      <c r="C656">
        <v>16</v>
      </c>
      <c r="D656">
        <v>16554</v>
      </c>
      <c r="E656">
        <v>2</v>
      </c>
      <c r="F656">
        <v>1386</v>
      </c>
      <c r="G656">
        <v>18</v>
      </c>
      <c r="H656">
        <v>17940</v>
      </c>
      <c r="I656" t="b">
        <v>0</v>
      </c>
    </row>
    <row r="657" spans="1:9" x14ac:dyDescent="0.25">
      <c r="A657" t="s">
        <v>10</v>
      </c>
      <c r="B657" s="1">
        <v>44545</v>
      </c>
      <c r="C657">
        <v>12</v>
      </c>
      <c r="D657">
        <v>16566</v>
      </c>
      <c r="E657">
        <v>0</v>
      </c>
      <c r="F657">
        <v>1386</v>
      </c>
      <c r="G657">
        <v>12</v>
      </c>
      <c r="H657">
        <v>17952</v>
      </c>
      <c r="I657" t="b">
        <v>0</v>
      </c>
    </row>
    <row r="658" spans="1:9" x14ac:dyDescent="0.25">
      <c r="A658" t="s">
        <v>10</v>
      </c>
      <c r="B658" s="1">
        <v>44546</v>
      </c>
      <c r="C658">
        <v>12</v>
      </c>
      <c r="D658">
        <v>16578</v>
      </c>
      <c r="E658">
        <v>0</v>
      </c>
      <c r="F658">
        <v>1386</v>
      </c>
      <c r="G658">
        <v>12</v>
      </c>
      <c r="H658">
        <v>17964</v>
      </c>
      <c r="I658" t="b">
        <v>0</v>
      </c>
    </row>
    <row r="659" spans="1:9" x14ac:dyDescent="0.25">
      <c r="A659" t="s">
        <v>10</v>
      </c>
      <c r="B659" s="1">
        <v>44547</v>
      </c>
      <c r="C659">
        <v>9</v>
      </c>
      <c r="D659">
        <v>16587</v>
      </c>
      <c r="E659">
        <v>1</v>
      </c>
      <c r="F659">
        <v>1387</v>
      </c>
      <c r="G659">
        <v>10</v>
      </c>
      <c r="H659">
        <v>17974</v>
      </c>
      <c r="I659" t="b">
        <v>0</v>
      </c>
    </row>
    <row r="660" spans="1:9" x14ac:dyDescent="0.25">
      <c r="A660" t="s">
        <v>10</v>
      </c>
      <c r="B660" s="1">
        <v>44548</v>
      </c>
      <c r="C660">
        <v>19</v>
      </c>
      <c r="D660">
        <v>16606</v>
      </c>
      <c r="E660">
        <v>3</v>
      </c>
      <c r="F660">
        <v>1390</v>
      </c>
      <c r="G660">
        <v>22</v>
      </c>
      <c r="H660">
        <v>17996</v>
      </c>
      <c r="I660" t="b">
        <v>0</v>
      </c>
    </row>
    <row r="661" spans="1:9" x14ac:dyDescent="0.25">
      <c r="A661" t="s">
        <v>10</v>
      </c>
      <c r="B661" s="1">
        <v>44549</v>
      </c>
      <c r="C661">
        <v>14</v>
      </c>
      <c r="D661">
        <v>16620</v>
      </c>
      <c r="E661">
        <v>1</v>
      </c>
      <c r="F661">
        <v>1391</v>
      </c>
      <c r="G661">
        <v>15</v>
      </c>
      <c r="H661">
        <v>18011</v>
      </c>
      <c r="I661" t="b">
        <v>0</v>
      </c>
    </row>
    <row r="662" spans="1:9" x14ac:dyDescent="0.25">
      <c r="A662" t="s">
        <v>10</v>
      </c>
      <c r="B662" s="1">
        <v>44550</v>
      </c>
      <c r="C662">
        <v>7</v>
      </c>
      <c r="D662">
        <v>16627</v>
      </c>
      <c r="E662">
        <v>0</v>
      </c>
      <c r="F662">
        <v>1391</v>
      </c>
      <c r="G662">
        <v>7</v>
      </c>
      <c r="H662">
        <v>18018</v>
      </c>
      <c r="I662" t="b">
        <v>0</v>
      </c>
    </row>
    <row r="663" spans="1:9" x14ac:dyDescent="0.25">
      <c r="A663" t="s">
        <v>10</v>
      </c>
      <c r="B663" s="1">
        <v>44551</v>
      </c>
      <c r="C663">
        <v>12</v>
      </c>
      <c r="D663">
        <v>16639</v>
      </c>
      <c r="E663">
        <v>1</v>
      </c>
      <c r="F663">
        <v>1392</v>
      </c>
      <c r="G663">
        <v>13</v>
      </c>
      <c r="H663">
        <v>18031</v>
      </c>
      <c r="I663" t="b">
        <v>0</v>
      </c>
    </row>
    <row r="664" spans="1:9" x14ac:dyDescent="0.25">
      <c r="A664" t="s">
        <v>10</v>
      </c>
      <c r="B664" s="1">
        <v>44552</v>
      </c>
      <c r="C664">
        <v>20</v>
      </c>
      <c r="D664">
        <v>16659</v>
      </c>
      <c r="E664">
        <v>1</v>
      </c>
      <c r="F664">
        <v>1393</v>
      </c>
      <c r="G664">
        <v>21</v>
      </c>
      <c r="H664">
        <v>18052</v>
      </c>
      <c r="I664" t="b">
        <v>0</v>
      </c>
    </row>
    <row r="665" spans="1:9" x14ac:dyDescent="0.25">
      <c r="A665" t="s">
        <v>10</v>
      </c>
      <c r="B665" s="1">
        <v>44553</v>
      </c>
      <c r="C665">
        <v>19</v>
      </c>
      <c r="D665">
        <v>16678</v>
      </c>
      <c r="E665">
        <v>3</v>
      </c>
      <c r="F665">
        <v>1396</v>
      </c>
      <c r="G665">
        <v>22</v>
      </c>
      <c r="H665">
        <v>18074</v>
      </c>
      <c r="I665" t="b">
        <v>0</v>
      </c>
    </row>
    <row r="666" spans="1:9" x14ac:dyDescent="0.25">
      <c r="A666" t="s">
        <v>10</v>
      </c>
      <c r="B666" s="1">
        <v>44554</v>
      </c>
      <c r="C666">
        <v>17</v>
      </c>
      <c r="D666">
        <v>16695</v>
      </c>
      <c r="E666">
        <v>4</v>
      </c>
      <c r="F666">
        <v>1400</v>
      </c>
      <c r="G666">
        <v>21</v>
      </c>
      <c r="H666">
        <v>18095</v>
      </c>
      <c r="I666" t="b">
        <v>0</v>
      </c>
    </row>
    <row r="667" spans="1:9" x14ac:dyDescent="0.25">
      <c r="A667" t="s">
        <v>10</v>
      </c>
      <c r="B667" s="1">
        <v>44555</v>
      </c>
      <c r="C667">
        <v>11</v>
      </c>
      <c r="D667">
        <v>16706</v>
      </c>
      <c r="E667">
        <v>1</v>
      </c>
      <c r="F667">
        <v>1401</v>
      </c>
      <c r="G667">
        <v>12</v>
      </c>
      <c r="H667">
        <v>18107</v>
      </c>
      <c r="I667" t="b">
        <v>0</v>
      </c>
    </row>
    <row r="668" spans="1:9" x14ac:dyDescent="0.25">
      <c r="A668" t="s">
        <v>10</v>
      </c>
      <c r="B668" s="1">
        <v>44556</v>
      </c>
      <c r="C668">
        <v>19</v>
      </c>
      <c r="D668">
        <v>16725</v>
      </c>
      <c r="E668">
        <v>0</v>
      </c>
      <c r="F668">
        <v>1401</v>
      </c>
      <c r="G668">
        <v>19</v>
      </c>
      <c r="H668">
        <v>18126</v>
      </c>
      <c r="I668" t="b">
        <v>0</v>
      </c>
    </row>
    <row r="669" spans="1:9" x14ac:dyDescent="0.25">
      <c r="A669" t="s">
        <v>10</v>
      </c>
      <c r="B669" s="1">
        <v>44557</v>
      </c>
      <c r="C669">
        <v>20</v>
      </c>
      <c r="D669">
        <v>16745</v>
      </c>
      <c r="E669">
        <v>0</v>
      </c>
      <c r="F669">
        <v>1401</v>
      </c>
      <c r="G669">
        <v>20</v>
      </c>
      <c r="H669">
        <v>18146</v>
      </c>
      <c r="I669" t="b">
        <v>0</v>
      </c>
    </row>
    <row r="670" spans="1:9" x14ac:dyDescent="0.25">
      <c r="A670" t="s">
        <v>10</v>
      </c>
      <c r="B670" s="1">
        <v>44558</v>
      </c>
      <c r="C670">
        <v>23</v>
      </c>
      <c r="D670">
        <v>16768</v>
      </c>
      <c r="E670">
        <v>1</v>
      </c>
      <c r="F670">
        <v>1402</v>
      </c>
      <c r="G670">
        <v>24</v>
      </c>
      <c r="H670">
        <v>18170</v>
      </c>
      <c r="I670" t="b">
        <v>0</v>
      </c>
    </row>
    <row r="671" spans="1:9" x14ac:dyDescent="0.25">
      <c r="A671" t="s">
        <v>10</v>
      </c>
      <c r="B671" s="1">
        <v>44559</v>
      </c>
      <c r="C671">
        <v>23</v>
      </c>
      <c r="D671">
        <v>16791</v>
      </c>
      <c r="E671">
        <v>0</v>
      </c>
      <c r="F671">
        <v>1402</v>
      </c>
      <c r="G671">
        <v>23</v>
      </c>
      <c r="H671">
        <v>18193</v>
      </c>
      <c r="I671" t="b">
        <v>0</v>
      </c>
    </row>
    <row r="672" spans="1:9" x14ac:dyDescent="0.25">
      <c r="A672" t="s">
        <v>10</v>
      </c>
      <c r="B672" s="1">
        <v>44560</v>
      </c>
      <c r="C672">
        <v>30</v>
      </c>
      <c r="D672">
        <v>16821</v>
      </c>
      <c r="E672">
        <v>2</v>
      </c>
      <c r="F672">
        <v>1404</v>
      </c>
      <c r="G672">
        <v>32</v>
      </c>
      <c r="H672">
        <v>18225</v>
      </c>
      <c r="I672" t="b">
        <v>0</v>
      </c>
    </row>
    <row r="673" spans="1:9" x14ac:dyDescent="0.25">
      <c r="A673" t="s">
        <v>10</v>
      </c>
      <c r="B673" s="1">
        <v>44561</v>
      </c>
      <c r="C673">
        <v>16</v>
      </c>
      <c r="D673">
        <v>16837</v>
      </c>
      <c r="E673">
        <v>2</v>
      </c>
      <c r="F673">
        <v>1406</v>
      </c>
      <c r="G673">
        <v>18</v>
      </c>
      <c r="H673">
        <v>18243</v>
      </c>
      <c r="I673" t="b">
        <v>0</v>
      </c>
    </row>
    <row r="674" spans="1:9" x14ac:dyDescent="0.25">
      <c r="A674" t="s">
        <v>10</v>
      </c>
      <c r="B674" s="1">
        <v>44562</v>
      </c>
      <c r="C674">
        <v>34</v>
      </c>
      <c r="D674">
        <v>16871</v>
      </c>
      <c r="E674">
        <v>1</v>
      </c>
      <c r="F674">
        <v>1407</v>
      </c>
      <c r="G674">
        <v>35</v>
      </c>
      <c r="H674">
        <v>18278</v>
      </c>
      <c r="I674" t="b">
        <v>0</v>
      </c>
    </row>
    <row r="675" spans="1:9" x14ac:dyDescent="0.25">
      <c r="A675" t="s">
        <v>10</v>
      </c>
      <c r="B675" s="1">
        <v>44563</v>
      </c>
      <c r="C675">
        <v>30</v>
      </c>
      <c r="D675">
        <v>16901</v>
      </c>
      <c r="E675">
        <v>1</v>
      </c>
      <c r="F675">
        <v>1408</v>
      </c>
      <c r="G675">
        <v>31</v>
      </c>
      <c r="H675">
        <v>18309</v>
      </c>
      <c r="I675" t="b">
        <v>0</v>
      </c>
    </row>
    <row r="676" spans="1:9" x14ac:dyDescent="0.25">
      <c r="A676" t="s">
        <v>10</v>
      </c>
      <c r="B676" s="1">
        <v>44564</v>
      </c>
      <c r="C676">
        <v>26</v>
      </c>
      <c r="D676">
        <v>16927</v>
      </c>
      <c r="E676">
        <v>6</v>
      </c>
      <c r="F676">
        <v>1414</v>
      </c>
      <c r="G676">
        <v>32</v>
      </c>
      <c r="H676">
        <v>18341</v>
      </c>
      <c r="I676" t="b">
        <v>0</v>
      </c>
    </row>
    <row r="677" spans="1:9" x14ac:dyDescent="0.25">
      <c r="A677" t="s">
        <v>10</v>
      </c>
      <c r="B677" s="1">
        <v>44565</v>
      </c>
      <c r="C677">
        <v>23</v>
      </c>
      <c r="D677">
        <v>16950</v>
      </c>
      <c r="E677">
        <v>0</v>
      </c>
      <c r="F677">
        <v>1414</v>
      </c>
      <c r="G677">
        <v>23</v>
      </c>
      <c r="H677">
        <v>18364</v>
      </c>
      <c r="I677" t="b">
        <v>0</v>
      </c>
    </row>
    <row r="678" spans="1:9" x14ac:dyDescent="0.25">
      <c r="A678" t="s">
        <v>10</v>
      </c>
      <c r="B678" s="1">
        <v>44566</v>
      </c>
      <c r="C678">
        <v>24</v>
      </c>
      <c r="D678">
        <v>16974</v>
      </c>
      <c r="E678">
        <v>1</v>
      </c>
      <c r="F678">
        <v>1415</v>
      </c>
      <c r="G678">
        <v>25</v>
      </c>
      <c r="H678">
        <v>18389</v>
      </c>
      <c r="I678" t="b">
        <v>0</v>
      </c>
    </row>
    <row r="679" spans="1:9" x14ac:dyDescent="0.25">
      <c r="A679" t="s">
        <v>10</v>
      </c>
      <c r="B679" s="1">
        <v>44567</v>
      </c>
      <c r="C679">
        <v>31</v>
      </c>
      <c r="D679">
        <v>17005</v>
      </c>
      <c r="E679">
        <v>4</v>
      </c>
      <c r="F679">
        <v>1419</v>
      </c>
      <c r="G679">
        <v>35</v>
      </c>
      <c r="H679">
        <v>18424</v>
      </c>
      <c r="I679" t="b">
        <v>0</v>
      </c>
    </row>
    <row r="680" spans="1:9" x14ac:dyDescent="0.25">
      <c r="A680" t="s">
        <v>10</v>
      </c>
      <c r="B680" s="1">
        <v>44568</v>
      </c>
      <c r="C680">
        <v>31</v>
      </c>
      <c r="D680">
        <v>17036</v>
      </c>
      <c r="E680">
        <v>1</v>
      </c>
      <c r="F680">
        <v>1420</v>
      </c>
      <c r="G680">
        <v>32</v>
      </c>
      <c r="H680">
        <v>18456</v>
      </c>
      <c r="I680" t="b">
        <v>0</v>
      </c>
    </row>
    <row r="681" spans="1:9" x14ac:dyDescent="0.25">
      <c r="A681" t="s">
        <v>10</v>
      </c>
      <c r="B681" s="1">
        <v>44569</v>
      </c>
      <c r="C681">
        <v>32</v>
      </c>
      <c r="D681">
        <v>17068</v>
      </c>
      <c r="E681">
        <v>2</v>
      </c>
      <c r="F681">
        <v>1422</v>
      </c>
      <c r="G681">
        <v>34</v>
      </c>
      <c r="H681">
        <v>18490</v>
      </c>
      <c r="I681" t="b">
        <v>0</v>
      </c>
    </row>
    <row r="682" spans="1:9" x14ac:dyDescent="0.25">
      <c r="A682" t="s">
        <v>10</v>
      </c>
      <c r="B682" s="1">
        <v>44570</v>
      </c>
      <c r="C682">
        <v>30</v>
      </c>
      <c r="D682">
        <v>17098</v>
      </c>
      <c r="E682">
        <v>3</v>
      </c>
      <c r="F682">
        <v>1425</v>
      </c>
      <c r="G682">
        <v>33</v>
      </c>
      <c r="H682">
        <v>18523</v>
      </c>
      <c r="I682" t="b">
        <v>0</v>
      </c>
    </row>
    <row r="683" spans="1:9" x14ac:dyDescent="0.25">
      <c r="A683" t="s">
        <v>10</v>
      </c>
      <c r="B683" s="1">
        <v>44571</v>
      </c>
      <c r="C683">
        <v>34</v>
      </c>
      <c r="D683">
        <v>17132</v>
      </c>
      <c r="E683">
        <v>0</v>
      </c>
      <c r="F683">
        <v>1425</v>
      </c>
      <c r="G683">
        <v>34</v>
      </c>
      <c r="H683">
        <v>18557</v>
      </c>
      <c r="I683" t="b">
        <v>0</v>
      </c>
    </row>
    <row r="684" spans="1:9" x14ac:dyDescent="0.25">
      <c r="A684" t="s">
        <v>10</v>
      </c>
      <c r="B684" s="1">
        <v>44572</v>
      </c>
      <c r="C684">
        <v>43</v>
      </c>
      <c r="D684">
        <v>17175</v>
      </c>
      <c r="E684">
        <v>1</v>
      </c>
      <c r="F684">
        <v>1426</v>
      </c>
      <c r="G684">
        <v>44</v>
      </c>
      <c r="H684">
        <v>18601</v>
      </c>
      <c r="I684" t="b">
        <v>0</v>
      </c>
    </row>
    <row r="685" spans="1:9" x14ac:dyDescent="0.25">
      <c r="A685" t="s">
        <v>10</v>
      </c>
      <c r="B685" s="1">
        <v>44573</v>
      </c>
      <c r="C685">
        <v>23</v>
      </c>
      <c r="D685">
        <v>17198</v>
      </c>
      <c r="E685">
        <v>1</v>
      </c>
      <c r="F685">
        <v>1427</v>
      </c>
      <c r="G685">
        <v>24</v>
      </c>
      <c r="H685">
        <v>18625</v>
      </c>
      <c r="I685" t="b">
        <v>0</v>
      </c>
    </row>
    <row r="686" spans="1:9" x14ac:dyDescent="0.25">
      <c r="A686" t="s">
        <v>10</v>
      </c>
      <c r="B686" s="1">
        <v>44574</v>
      </c>
      <c r="C686">
        <v>31</v>
      </c>
      <c r="D686">
        <v>17229</v>
      </c>
      <c r="E686">
        <v>0</v>
      </c>
      <c r="F686">
        <v>1427</v>
      </c>
      <c r="G686">
        <v>31</v>
      </c>
      <c r="H686">
        <v>18656</v>
      </c>
      <c r="I686" t="b">
        <v>0</v>
      </c>
    </row>
    <row r="687" spans="1:9" x14ac:dyDescent="0.25">
      <c r="A687" t="s">
        <v>10</v>
      </c>
      <c r="B687" s="1">
        <v>44575</v>
      </c>
      <c r="C687">
        <v>32</v>
      </c>
      <c r="D687">
        <v>17261</v>
      </c>
      <c r="E687">
        <v>3</v>
      </c>
      <c r="F687">
        <v>1430</v>
      </c>
      <c r="G687">
        <v>35</v>
      </c>
      <c r="H687">
        <v>18691</v>
      </c>
      <c r="I687" t="b">
        <v>0</v>
      </c>
    </row>
    <row r="688" spans="1:9" x14ac:dyDescent="0.25">
      <c r="A688" t="s">
        <v>10</v>
      </c>
      <c r="B688" s="1">
        <v>44576</v>
      </c>
      <c r="C688">
        <v>32</v>
      </c>
      <c r="D688">
        <v>17293</v>
      </c>
      <c r="E688">
        <v>1</v>
      </c>
      <c r="F688">
        <v>1431</v>
      </c>
      <c r="G688">
        <v>33</v>
      </c>
      <c r="H688">
        <v>18724</v>
      </c>
      <c r="I688" t="b">
        <v>0</v>
      </c>
    </row>
    <row r="689" spans="1:9" x14ac:dyDescent="0.25">
      <c r="A689" t="s">
        <v>10</v>
      </c>
      <c r="B689" s="1">
        <v>44577</v>
      </c>
      <c r="C689">
        <v>29</v>
      </c>
      <c r="D689">
        <v>17322</v>
      </c>
      <c r="E689">
        <v>2</v>
      </c>
      <c r="F689">
        <v>1433</v>
      </c>
      <c r="G689">
        <v>31</v>
      </c>
      <c r="H689">
        <v>18755</v>
      </c>
      <c r="I689" t="b">
        <v>0</v>
      </c>
    </row>
    <row r="690" spans="1:9" x14ac:dyDescent="0.25">
      <c r="A690" t="s">
        <v>10</v>
      </c>
      <c r="B690" s="1">
        <v>44578</v>
      </c>
      <c r="C690">
        <v>24</v>
      </c>
      <c r="D690">
        <v>17346</v>
      </c>
      <c r="E690">
        <v>0</v>
      </c>
      <c r="F690">
        <v>1433</v>
      </c>
      <c r="G690">
        <v>24</v>
      </c>
      <c r="H690">
        <v>18779</v>
      </c>
      <c r="I690" t="b">
        <v>0</v>
      </c>
    </row>
    <row r="691" spans="1:9" x14ac:dyDescent="0.25">
      <c r="A691" t="s">
        <v>10</v>
      </c>
      <c r="B691" s="1">
        <v>44579</v>
      </c>
      <c r="C691">
        <v>26</v>
      </c>
      <c r="D691">
        <v>17372</v>
      </c>
      <c r="E691">
        <v>4</v>
      </c>
      <c r="F691">
        <v>1437</v>
      </c>
      <c r="G691">
        <v>30</v>
      </c>
      <c r="H691">
        <v>18809</v>
      </c>
      <c r="I691" t="b">
        <v>0</v>
      </c>
    </row>
    <row r="692" spans="1:9" x14ac:dyDescent="0.25">
      <c r="A692" t="s">
        <v>10</v>
      </c>
      <c r="B692" s="1">
        <v>44580</v>
      </c>
      <c r="C692">
        <v>20</v>
      </c>
      <c r="D692">
        <v>17392</v>
      </c>
      <c r="E692">
        <v>1</v>
      </c>
      <c r="F692">
        <v>1438</v>
      </c>
      <c r="G692">
        <v>21</v>
      </c>
      <c r="H692">
        <v>18830</v>
      </c>
      <c r="I692" t="b">
        <v>0</v>
      </c>
    </row>
    <row r="693" spans="1:9" x14ac:dyDescent="0.25">
      <c r="A693" t="s">
        <v>10</v>
      </c>
      <c r="B693" s="1">
        <v>44581</v>
      </c>
      <c r="C693">
        <v>21</v>
      </c>
      <c r="D693">
        <v>17413</v>
      </c>
      <c r="E693">
        <v>0</v>
      </c>
      <c r="F693">
        <v>1438</v>
      </c>
      <c r="G693">
        <v>21</v>
      </c>
      <c r="H693">
        <v>18851</v>
      </c>
      <c r="I693" t="b">
        <v>0</v>
      </c>
    </row>
    <row r="694" spans="1:9" x14ac:dyDescent="0.25">
      <c r="A694" t="s">
        <v>10</v>
      </c>
      <c r="B694" s="1">
        <v>44582</v>
      </c>
      <c r="C694">
        <v>31</v>
      </c>
      <c r="D694">
        <v>17444</v>
      </c>
      <c r="E694">
        <v>2</v>
      </c>
      <c r="F694">
        <v>1440</v>
      </c>
      <c r="G694">
        <v>33</v>
      </c>
      <c r="H694">
        <v>18884</v>
      </c>
      <c r="I694" t="b">
        <v>0</v>
      </c>
    </row>
    <row r="695" spans="1:9" x14ac:dyDescent="0.25">
      <c r="A695" t="s">
        <v>10</v>
      </c>
      <c r="B695" s="1">
        <v>44583</v>
      </c>
      <c r="C695">
        <v>24</v>
      </c>
      <c r="D695">
        <v>17468</v>
      </c>
      <c r="E695">
        <v>0</v>
      </c>
      <c r="F695">
        <v>1440</v>
      </c>
      <c r="G695">
        <v>24</v>
      </c>
      <c r="H695">
        <v>18908</v>
      </c>
      <c r="I695" t="b">
        <v>0</v>
      </c>
    </row>
    <row r="696" spans="1:9" x14ac:dyDescent="0.25">
      <c r="A696" t="s">
        <v>10</v>
      </c>
      <c r="B696" s="1">
        <v>44584</v>
      </c>
      <c r="C696">
        <v>17</v>
      </c>
      <c r="D696">
        <v>17485</v>
      </c>
      <c r="E696">
        <v>1</v>
      </c>
      <c r="F696">
        <v>1441</v>
      </c>
      <c r="G696">
        <v>18</v>
      </c>
      <c r="H696">
        <v>18926</v>
      </c>
      <c r="I696" t="b">
        <v>0</v>
      </c>
    </row>
    <row r="697" spans="1:9" x14ac:dyDescent="0.25">
      <c r="A697" t="s">
        <v>10</v>
      </c>
      <c r="B697" s="1">
        <v>44585</v>
      </c>
      <c r="C697">
        <v>25</v>
      </c>
      <c r="D697">
        <v>17510</v>
      </c>
      <c r="E697">
        <v>2</v>
      </c>
      <c r="F697">
        <v>1443</v>
      </c>
      <c r="G697">
        <v>27</v>
      </c>
      <c r="H697">
        <v>18953</v>
      </c>
      <c r="I697" t="b">
        <v>0</v>
      </c>
    </row>
    <row r="698" spans="1:9" x14ac:dyDescent="0.25">
      <c r="A698" t="s">
        <v>10</v>
      </c>
      <c r="B698" s="1">
        <v>44586</v>
      </c>
      <c r="C698">
        <v>17</v>
      </c>
      <c r="D698">
        <v>17527</v>
      </c>
      <c r="E698">
        <v>2</v>
      </c>
      <c r="F698">
        <v>1445</v>
      </c>
      <c r="G698">
        <v>19</v>
      </c>
      <c r="H698">
        <v>18972</v>
      </c>
      <c r="I698" t="b">
        <v>0</v>
      </c>
    </row>
    <row r="699" spans="1:9" x14ac:dyDescent="0.25">
      <c r="A699" t="s">
        <v>10</v>
      </c>
      <c r="B699" s="1">
        <v>44587</v>
      </c>
      <c r="C699">
        <v>20</v>
      </c>
      <c r="D699">
        <v>17547</v>
      </c>
      <c r="E699">
        <v>3</v>
      </c>
      <c r="F699">
        <v>1448</v>
      </c>
      <c r="G699">
        <v>23</v>
      </c>
      <c r="H699">
        <v>18995</v>
      </c>
      <c r="I699" t="b">
        <v>0</v>
      </c>
    </row>
    <row r="700" spans="1:9" x14ac:dyDescent="0.25">
      <c r="A700" t="s">
        <v>10</v>
      </c>
      <c r="B700" s="1">
        <v>44588</v>
      </c>
      <c r="C700">
        <v>13</v>
      </c>
      <c r="D700">
        <v>17560</v>
      </c>
      <c r="E700">
        <v>1</v>
      </c>
      <c r="F700">
        <v>1449</v>
      </c>
      <c r="G700">
        <v>14</v>
      </c>
      <c r="H700">
        <v>19009</v>
      </c>
      <c r="I700" t="b">
        <v>0</v>
      </c>
    </row>
    <row r="701" spans="1:9" x14ac:dyDescent="0.25">
      <c r="A701" t="s">
        <v>10</v>
      </c>
      <c r="B701" s="1">
        <v>44589</v>
      </c>
      <c r="C701">
        <v>18</v>
      </c>
      <c r="D701">
        <v>17578</v>
      </c>
      <c r="E701">
        <v>0</v>
      </c>
      <c r="F701">
        <v>1449</v>
      </c>
      <c r="G701">
        <v>18</v>
      </c>
      <c r="H701">
        <v>19027</v>
      </c>
      <c r="I701" t="b">
        <v>0</v>
      </c>
    </row>
    <row r="702" spans="1:9" x14ac:dyDescent="0.25">
      <c r="A702" t="s">
        <v>10</v>
      </c>
      <c r="B702" s="1">
        <v>44590</v>
      </c>
      <c r="C702">
        <v>15</v>
      </c>
      <c r="D702">
        <v>17593</v>
      </c>
      <c r="E702">
        <v>0</v>
      </c>
      <c r="F702">
        <v>1449</v>
      </c>
      <c r="G702">
        <v>15</v>
      </c>
      <c r="H702">
        <v>19042</v>
      </c>
      <c r="I702" t="b">
        <v>0</v>
      </c>
    </row>
    <row r="703" spans="1:9" x14ac:dyDescent="0.25">
      <c r="A703" t="s">
        <v>10</v>
      </c>
      <c r="B703" s="1">
        <v>44591</v>
      </c>
      <c r="C703">
        <v>15</v>
      </c>
      <c r="D703">
        <v>17608</v>
      </c>
      <c r="E703">
        <v>1</v>
      </c>
      <c r="F703">
        <v>1450</v>
      </c>
      <c r="G703">
        <v>16</v>
      </c>
      <c r="H703">
        <v>19058</v>
      </c>
      <c r="I703" t="b">
        <v>0</v>
      </c>
    </row>
    <row r="704" spans="1:9" x14ac:dyDescent="0.25">
      <c r="A704" t="s">
        <v>10</v>
      </c>
      <c r="B704" s="1">
        <v>44592</v>
      </c>
      <c r="C704">
        <v>15</v>
      </c>
      <c r="D704">
        <v>17623</v>
      </c>
      <c r="E704">
        <v>0</v>
      </c>
      <c r="F704">
        <v>1450</v>
      </c>
      <c r="G704">
        <v>15</v>
      </c>
      <c r="H704">
        <v>19073</v>
      </c>
      <c r="I704" t="b">
        <v>0</v>
      </c>
    </row>
    <row r="705" spans="1:9" x14ac:dyDescent="0.25">
      <c r="A705" t="s">
        <v>10</v>
      </c>
      <c r="B705" s="1">
        <v>44593</v>
      </c>
      <c r="C705">
        <v>10</v>
      </c>
      <c r="D705">
        <v>17633</v>
      </c>
      <c r="E705">
        <v>2</v>
      </c>
      <c r="F705">
        <v>1452</v>
      </c>
      <c r="G705">
        <v>12</v>
      </c>
      <c r="H705">
        <v>19085</v>
      </c>
      <c r="I705" t="b">
        <v>0</v>
      </c>
    </row>
    <row r="706" spans="1:9" x14ac:dyDescent="0.25">
      <c r="A706" t="s">
        <v>10</v>
      </c>
      <c r="B706" s="1">
        <v>44594</v>
      </c>
      <c r="C706">
        <v>13</v>
      </c>
      <c r="D706">
        <v>17646</v>
      </c>
      <c r="E706">
        <v>0</v>
      </c>
      <c r="F706">
        <v>1452</v>
      </c>
      <c r="G706">
        <v>13</v>
      </c>
      <c r="H706">
        <v>19098</v>
      </c>
      <c r="I706" t="b">
        <v>1</v>
      </c>
    </row>
    <row r="707" spans="1:9" x14ac:dyDescent="0.25">
      <c r="A707" t="s">
        <v>10</v>
      </c>
      <c r="B707" s="1">
        <v>44595</v>
      </c>
      <c r="C707">
        <v>5</v>
      </c>
      <c r="D707">
        <v>17651</v>
      </c>
      <c r="E707">
        <v>0</v>
      </c>
      <c r="F707">
        <v>1452</v>
      </c>
      <c r="G707">
        <v>5</v>
      </c>
      <c r="H707">
        <v>19103</v>
      </c>
      <c r="I707" t="b">
        <v>1</v>
      </c>
    </row>
    <row r="708" spans="1:9" x14ac:dyDescent="0.25">
      <c r="A708" t="s">
        <v>10</v>
      </c>
      <c r="B708" s="1">
        <v>44596</v>
      </c>
      <c r="C708">
        <v>2</v>
      </c>
      <c r="D708">
        <v>17653</v>
      </c>
      <c r="E708">
        <v>0</v>
      </c>
      <c r="F708">
        <v>1452</v>
      </c>
      <c r="G708">
        <v>2</v>
      </c>
      <c r="H708">
        <v>19105</v>
      </c>
      <c r="I708" t="b">
        <v>1</v>
      </c>
    </row>
    <row r="709" spans="1:9" x14ac:dyDescent="0.25">
      <c r="A709" t="s">
        <v>10</v>
      </c>
      <c r="B709" s="1">
        <v>44597</v>
      </c>
      <c r="C709">
        <v>0</v>
      </c>
      <c r="D709">
        <v>17653</v>
      </c>
      <c r="E709">
        <v>0</v>
      </c>
      <c r="F709">
        <v>1452</v>
      </c>
      <c r="G709">
        <v>0</v>
      </c>
      <c r="H709">
        <v>19105</v>
      </c>
      <c r="I709" t="b">
        <v>1</v>
      </c>
    </row>
    <row r="710" spans="1:9" x14ac:dyDescent="0.25">
      <c r="A710" t="s">
        <v>10</v>
      </c>
      <c r="B710" s="1">
        <v>44598</v>
      </c>
      <c r="C710">
        <v>0</v>
      </c>
      <c r="D710">
        <v>17653</v>
      </c>
      <c r="E710">
        <v>0</v>
      </c>
      <c r="F710">
        <v>1452</v>
      </c>
      <c r="G710">
        <v>0</v>
      </c>
      <c r="H710">
        <v>19105</v>
      </c>
      <c r="I710" t="b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3E8FF9-79B0-4A64-83D8-53939DFCCA2C}">
  <dimension ref="A1:I710"/>
  <sheetViews>
    <sheetView workbookViewId="0">
      <selection activeCell="C8" sqref="C8"/>
    </sheetView>
  </sheetViews>
  <sheetFormatPr defaultRowHeight="15" x14ac:dyDescent="0.25"/>
  <cols>
    <col min="1" max="1" width="19.28515625" bestFit="1" customWidth="1"/>
    <col min="2" max="2" width="10.7109375" bestFit="1" customWidth="1"/>
    <col min="3" max="3" width="30.140625" bestFit="1" customWidth="1"/>
    <col min="4" max="4" width="36.28515625" bestFit="1" customWidth="1"/>
    <col min="5" max="5" width="33.140625" bestFit="1" customWidth="1"/>
    <col min="6" max="6" width="39.42578125" bestFit="1" customWidth="1"/>
    <col min="7" max="7" width="17.28515625" bestFit="1" customWidth="1"/>
    <col min="8" max="8" width="23.42578125" bestFit="1" customWidth="1"/>
    <col min="9" max="9" width="22.85546875" bestFit="1" customWidth="1"/>
  </cols>
  <sheetData>
    <row r="1" spans="1:9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x14ac:dyDescent="0.25">
      <c r="A2" t="s">
        <v>11</v>
      </c>
      <c r="B2" s="1">
        <v>43890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 t="b">
        <v>0</v>
      </c>
    </row>
    <row r="3" spans="1:9" x14ac:dyDescent="0.25">
      <c r="A3" t="s">
        <v>11</v>
      </c>
      <c r="B3" s="1">
        <v>43891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 t="b">
        <v>0</v>
      </c>
    </row>
    <row r="4" spans="1:9" x14ac:dyDescent="0.25">
      <c r="A4" t="s">
        <v>11</v>
      </c>
      <c r="B4" s="1">
        <v>43892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 t="b">
        <v>0</v>
      </c>
    </row>
    <row r="5" spans="1:9" x14ac:dyDescent="0.25">
      <c r="A5" t="s">
        <v>11</v>
      </c>
      <c r="B5" s="1">
        <v>43893</v>
      </c>
      <c r="C5">
        <v>1</v>
      </c>
      <c r="D5">
        <v>1</v>
      </c>
      <c r="E5">
        <v>0</v>
      </c>
      <c r="F5">
        <v>0</v>
      </c>
      <c r="G5">
        <v>1</v>
      </c>
      <c r="H5">
        <v>1</v>
      </c>
      <c r="I5" t="b">
        <v>0</v>
      </c>
    </row>
    <row r="6" spans="1:9" x14ac:dyDescent="0.25">
      <c r="A6" t="s">
        <v>11</v>
      </c>
      <c r="B6" s="1">
        <v>43894</v>
      </c>
      <c r="C6">
        <v>0</v>
      </c>
      <c r="D6">
        <v>1</v>
      </c>
      <c r="E6">
        <v>0</v>
      </c>
      <c r="F6">
        <v>0</v>
      </c>
      <c r="G6">
        <v>0</v>
      </c>
      <c r="H6">
        <v>1</v>
      </c>
      <c r="I6" t="b">
        <v>0</v>
      </c>
    </row>
    <row r="7" spans="1:9" x14ac:dyDescent="0.25">
      <c r="A7" t="s">
        <v>11</v>
      </c>
      <c r="B7" s="1">
        <v>43895</v>
      </c>
      <c r="C7">
        <v>0</v>
      </c>
      <c r="D7">
        <v>1</v>
      </c>
      <c r="E7">
        <v>0</v>
      </c>
      <c r="F7">
        <v>0</v>
      </c>
      <c r="G7">
        <v>0</v>
      </c>
      <c r="H7">
        <v>1</v>
      </c>
      <c r="I7" t="b">
        <v>0</v>
      </c>
    </row>
    <row r="8" spans="1:9" x14ac:dyDescent="0.25">
      <c r="A8" t="s">
        <v>11</v>
      </c>
      <c r="B8" s="1">
        <v>43896</v>
      </c>
      <c r="C8">
        <v>0</v>
      </c>
      <c r="D8">
        <v>1</v>
      </c>
      <c r="E8">
        <v>0</v>
      </c>
      <c r="F8">
        <v>0</v>
      </c>
      <c r="G8">
        <v>0</v>
      </c>
      <c r="H8">
        <v>1</v>
      </c>
      <c r="I8" t="b">
        <v>0</v>
      </c>
    </row>
    <row r="9" spans="1:9" x14ac:dyDescent="0.25">
      <c r="A9" t="s">
        <v>11</v>
      </c>
      <c r="B9" s="1">
        <v>43897</v>
      </c>
      <c r="C9">
        <v>0</v>
      </c>
      <c r="D9">
        <v>1</v>
      </c>
      <c r="E9">
        <v>0</v>
      </c>
      <c r="F9">
        <v>0</v>
      </c>
      <c r="G9">
        <v>0</v>
      </c>
      <c r="H9">
        <v>1</v>
      </c>
      <c r="I9" t="b">
        <v>0</v>
      </c>
    </row>
    <row r="10" spans="1:9" x14ac:dyDescent="0.25">
      <c r="A10" t="s">
        <v>11</v>
      </c>
      <c r="B10" s="1">
        <v>43898</v>
      </c>
      <c r="C10">
        <v>2</v>
      </c>
      <c r="D10">
        <v>3</v>
      </c>
      <c r="E10">
        <v>0</v>
      </c>
      <c r="F10">
        <v>0</v>
      </c>
      <c r="G10">
        <v>2</v>
      </c>
      <c r="H10">
        <v>3</v>
      </c>
      <c r="I10" t="b">
        <v>0</v>
      </c>
    </row>
    <row r="11" spans="1:9" x14ac:dyDescent="0.25">
      <c r="A11" t="s">
        <v>11</v>
      </c>
      <c r="B11" s="1">
        <v>43899</v>
      </c>
      <c r="C11">
        <v>1</v>
      </c>
      <c r="D11">
        <v>4</v>
      </c>
      <c r="E11">
        <v>0</v>
      </c>
      <c r="F11">
        <v>0</v>
      </c>
      <c r="G11">
        <v>1</v>
      </c>
      <c r="H11">
        <v>4</v>
      </c>
      <c r="I11" t="b">
        <v>0</v>
      </c>
    </row>
    <row r="12" spans="1:9" x14ac:dyDescent="0.25">
      <c r="A12" t="s">
        <v>11</v>
      </c>
      <c r="B12" s="1">
        <v>43900</v>
      </c>
      <c r="C12">
        <v>0</v>
      </c>
      <c r="D12">
        <v>4</v>
      </c>
      <c r="E12">
        <v>0</v>
      </c>
      <c r="F12">
        <v>0</v>
      </c>
      <c r="G12">
        <v>0</v>
      </c>
      <c r="H12">
        <v>4</v>
      </c>
      <c r="I12" t="b">
        <v>0</v>
      </c>
    </row>
    <row r="13" spans="1:9" x14ac:dyDescent="0.25">
      <c r="A13" t="s">
        <v>11</v>
      </c>
      <c r="B13" s="1">
        <v>43901</v>
      </c>
      <c r="C13">
        <v>2</v>
      </c>
      <c r="D13">
        <v>6</v>
      </c>
      <c r="E13">
        <v>0</v>
      </c>
      <c r="F13">
        <v>0</v>
      </c>
      <c r="G13">
        <v>2</v>
      </c>
      <c r="H13">
        <v>6</v>
      </c>
      <c r="I13" t="b">
        <v>0</v>
      </c>
    </row>
    <row r="14" spans="1:9" x14ac:dyDescent="0.25">
      <c r="A14" t="s">
        <v>11</v>
      </c>
      <c r="B14" s="1">
        <v>43902</v>
      </c>
      <c r="C14">
        <v>6</v>
      </c>
      <c r="D14">
        <v>12</v>
      </c>
      <c r="E14">
        <v>0</v>
      </c>
      <c r="F14">
        <v>0</v>
      </c>
      <c r="G14">
        <v>6</v>
      </c>
      <c r="H14">
        <v>12</v>
      </c>
      <c r="I14" t="b">
        <v>0</v>
      </c>
    </row>
    <row r="15" spans="1:9" x14ac:dyDescent="0.25">
      <c r="A15" t="s">
        <v>11</v>
      </c>
      <c r="B15" s="1">
        <v>43903</v>
      </c>
      <c r="C15">
        <v>5</v>
      </c>
      <c r="D15">
        <v>17</v>
      </c>
      <c r="E15">
        <v>0</v>
      </c>
      <c r="F15">
        <v>0</v>
      </c>
      <c r="G15">
        <v>5</v>
      </c>
      <c r="H15">
        <v>17</v>
      </c>
      <c r="I15" t="b">
        <v>0</v>
      </c>
    </row>
    <row r="16" spans="1:9" x14ac:dyDescent="0.25">
      <c r="A16" t="s">
        <v>11</v>
      </c>
      <c r="B16" s="1">
        <v>43904</v>
      </c>
      <c r="C16">
        <v>4</v>
      </c>
      <c r="D16">
        <v>21</v>
      </c>
      <c r="E16">
        <v>0</v>
      </c>
      <c r="F16">
        <v>0</v>
      </c>
      <c r="G16">
        <v>4</v>
      </c>
      <c r="H16">
        <v>21</v>
      </c>
      <c r="I16" t="b">
        <v>0</v>
      </c>
    </row>
    <row r="17" spans="1:9" x14ac:dyDescent="0.25">
      <c r="A17" t="s">
        <v>11</v>
      </c>
      <c r="B17" s="1">
        <v>43905</v>
      </c>
      <c r="C17">
        <v>5</v>
      </c>
      <c r="D17">
        <v>26</v>
      </c>
      <c r="E17">
        <v>0</v>
      </c>
      <c r="F17">
        <v>0</v>
      </c>
      <c r="G17">
        <v>5</v>
      </c>
      <c r="H17">
        <v>26</v>
      </c>
      <c r="I17" t="b">
        <v>0</v>
      </c>
    </row>
    <row r="18" spans="1:9" x14ac:dyDescent="0.25">
      <c r="A18" t="s">
        <v>11</v>
      </c>
      <c r="B18" s="1">
        <v>43906</v>
      </c>
      <c r="C18">
        <v>11</v>
      </c>
      <c r="D18">
        <v>37</v>
      </c>
      <c r="E18">
        <v>0</v>
      </c>
      <c r="F18">
        <v>0</v>
      </c>
      <c r="G18">
        <v>11</v>
      </c>
      <c r="H18">
        <v>37</v>
      </c>
      <c r="I18" t="b">
        <v>0</v>
      </c>
    </row>
    <row r="19" spans="1:9" x14ac:dyDescent="0.25">
      <c r="A19" t="s">
        <v>11</v>
      </c>
      <c r="B19" s="1">
        <v>43907</v>
      </c>
      <c r="C19">
        <v>8</v>
      </c>
      <c r="D19">
        <v>45</v>
      </c>
      <c r="E19">
        <v>0</v>
      </c>
      <c r="F19">
        <v>0</v>
      </c>
      <c r="G19">
        <v>8</v>
      </c>
      <c r="H19">
        <v>45</v>
      </c>
      <c r="I19" t="b">
        <v>0</v>
      </c>
    </row>
    <row r="20" spans="1:9" x14ac:dyDescent="0.25">
      <c r="A20" t="s">
        <v>11</v>
      </c>
      <c r="B20" s="1">
        <v>43908</v>
      </c>
      <c r="C20">
        <v>13</v>
      </c>
      <c r="D20">
        <v>58</v>
      </c>
      <c r="E20">
        <v>0</v>
      </c>
      <c r="F20">
        <v>0</v>
      </c>
      <c r="G20">
        <v>13</v>
      </c>
      <c r="H20">
        <v>58</v>
      </c>
      <c r="I20" t="b">
        <v>0</v>
      </c>
    </row>
    <row r="21" spans="1:9" x14ac:dyDescent="0.25">
      <c r="A21" t="s">
        <v>11</v>
      </c>
      <c r="B21" s="1">
        <v>43909</v>
      </c>
      <c r="C21">
        <v>8</v>
      </c>
      <c r="D21">
        <v>66</v>
      </c>
      <c r="E21">
        <v>0</v>
      </c>
      <c r="F21">
        <v>0</v>
      </c>
      <c r="G21">
        <v>8</v>
      </c>
      <c r="H21">
        <v>66</v>
      </c>
      <c r="I21" t="b">
        <v>0</v>
      </c>
    </row>
    <row r="22" spans="1:9" x14ac:dyDescent="0.25">
      <c r="A22" t="s">
        <v>11</v>
      </c>
      <c r="B22" s="1">
        <v>43910</v>
      </c>
      <c r="C22">
        <v>28</v>
      </c>
      <c r="D22">
        <v>94</v>
      </c>
      <c r="E22">
        <v>0</v>
      </c>
      <c r="F22">
        <v>0</v>
      </c>
      <c r="G22">
        <v>28</v>
      </c>
      <c r="H22">
        <v>94</v>
      </c>
      <c r="I22" t="b">
        <v>0</v>
      </c>
    </row>
    <row r="23" spans="1:9" x14ac:dyDescent="0.25">
      <c r="A23" t="s">
        <v>11</v>
      </c>
      <c r="B23" s="1">
        <v>43911</v>
      </c>
      <c r="C23">
        <v>13</v>
      </c>
      <c r="D23">
        <v>107</v>
      </c>
      <c r="E23">
        <v>0</v>
      </c>
      <c r="F23">
        <v>0</v>
      </c>
      <c r="G23">
        <v>13</v>
      </c>
      <c r="H23">
        <v>107</v>
      </c>
      <c r="I23" t="b">
        <v>0</v>
      </c>
    </row>
    <row r="24" spans="1:9" x14ac:dyDescent="0.25">
      <c r="A24" t="s">
        <v>11</v>
      </c>
      <c r="B24" s="1">
        <v>43912</v>
      </c>
      <c r="C24">
        <v>31</v>
      </c>
      <c r="D24">
        <v>138</v>
      </c>
      <c r="E24">
        <v>0</v>
      </c>
      <c r="F24">
        <v>0</v>
      </c>
      <c r="G24">
        <v>31</v>
      </c>
      <c r="H24">
        <v>138</v>
      </c>
      <c r="I24" t="b">
        <v>0</v>
      </c>
    </row>
    <row r="25" spans="1:9" x14ac:dyDescent="0.25">
      <c r="A25" t="s">
        <v>11</v>
      </c>
      <c r="B25" s="1">
        <v>43913</v>
      </c>
      <c r="C25">
        <v>33</v>
      </c>
      <c r="D25">
        <v>171</v>
      </c>
      <c r="E25">
        <v>0</v>
      </c>
      <c r="F25">
        <v>0</v>
      </c>
      <c r="G25">
        <v>33</v>
      </c>
      <c r="H25">
        <v>171</v>
      </c>
      <c r="I25" t="b">
        <v>0</v>
      </c>
    </row>
    <row r="26" spans="1:9" x14ac:dyDescent="0.25">
      <c r="A26" t="s">
        <v>11</v>
      </c>
      <c r="B26" s="1">
        <v>43914</v>
      </c>
      <c r="C26">
        <v>41</v>
      </c>
      <c r="D26">
        <v>212</v>
      </c>
      <c r="E26">
        <v>0</v>
      </c>
      <c r="F26">
        <v>0</v>
      </c>
      <c r="G26">
        <v>41</v>
      </c>
      <c r="H26">
        <v>212</v>
      </c>
      <c r="I26" t="b">
        <v>0</v>
      </c>
    </row>
    <row r="27" spans="1:9" x14ac:dyDescent="0.25">
      <c r="A27" t="s">
        <v>11</v>
      </c>
      <c r="B27" s="1">
        <v>43915</v>
      </c>
      <c r="C27">
        <v>48</v>
      </c>
      <c r="D27">
        <v>260</v>
      </c>
      <c r="E27">
        <v>0</v>
      </c>
      <c r="F27">
        <v>0</v>
      </c>
      <c r="G27">
        <v>48</v>
      </c>
      <c r="H27">
        <v>260</v>
      </c>
      <c r="I27" t="b">
        <v>0</v>
      </c>
    </row>
    <row r="28" spans="1:9" x14ac:dyDescent="0.25">
      <c r="A28" t="s">
        <v>11</v>
      </c>
      <c r="B28" s="1">
        <v>43916</v>
      </c>
      <c r="C28">
        <v>64</v>
      </c>
      <c r="D28">
        <v>324</v>
      </c>
      <c r="E28">
        <v>0</v>
      </c>
      <c r="F28">
        <v>0</v>
      </c>
      <c r="G28">
        <v>64</v>
      </c>
      <c r="H28">
        <v>324</v>
      </c>
      <c r="I28" t="b">
        <v>0</v>
      </c>
    </row>
    <row r="29" spans="1:9" x14ac:dyDescent="0.25">
      <c r="A29" t="s">
        <v>11</v>
      </c>
      <c r="B29" s="1">
        <v>43917</v>
      </c>
      <c r="C29">
        <v>72</v>
      </c>
      <c r="D29">
        <v>396</v>
      </c>
      <c r="E29">
        <v>0</v>
      </c>
      <c r="F29">
        <v>0</v>
      </c>
      <c r="G29">
        <v>72</v>
      </c>
      <c r="H29">
        <v>396</v>
      </c>
      <c r="I29" t="b">
        <v>0</v>
      </c>
    </row>
    <row r="30" spans="1:9" x14ac:dyDescent="0.25">
      <c r="A30" t="s">
        <v>11</v>
      </c>
      <c r="B30" s="1">
        <v>43918</v>
      </c>
      <c r="C30">
        <v>89</v>
      </c>
      <c r="D30">
        <v>485</v>
      </c>
      <c r="E30">
        <v>0</v>
      </c>
      <c r="F30">
        <v>0</v>
      </c>
      <c r="G30">
        <v>89</v>
      </c>
      <c r="H30">
        <v>485</v>
      </c>
      <c r="I30" t="b">
        <v>0</v>
      </c>
    </row>
    <row r="31" spans="1:9" x14ac:dyDescent="0.25">
      <c r="A31" t="s">
        <v>11</v>
      </c>
      <c r="B31" s="1">
        <v>43919</v>
      </c>
      <c r="C31">
        <v>92</v>
      </c>
      <c r="D31">
        <v>577</v>
      </c>
      <c r="E31">
        <v>0</v>
      </c>
      <c r="F31">
        <v>0</v>
      </c>
      <c r="G31">
        <v>92</v>
      </c>
      <c r="H31">
        <v>577</v>
      </c>
      <c r="I31" t="b">
        <v>0</v>
      </c>
    </row>
    <row r="32" spans="1:9" x14ac:dyDescent="0.25">
      <c r="A32" t="s">
        <v>11</v>
      </c>
      <c r="B32" s="1">
        <v>43920</v>
      </c>
      <c r="C32">
        <v>90</v>
      </c>
      <c r="D32">
        <v>667</v>
      </c>
      <c r="E32">
        <v>0</v>
      </c>
      <c r="F32">
        <v>0</v>
      </c>
      <c r="G32">
        <v>90</v>
      </c>
      <c r="H32">
        <v>667</v>
      </c>
      <c r="I32" t="b">
        <v>0</v>
      </c>
    </row>
    <row r="33" spans="1:9" x14ac:dyDescent="0.25">
      <c r="A33" t="s">
        <v>11</v>
      </c>
      <c r="B33" s="1">
        <v>43921</v>
      </c>
      <c r="C33">
        <v>123</v>
      </c>
      <c r="D33">
        <v>790</v>
      </c>
      <c r="E33">
        <v>1</v>
      </c>
      <c r="F33">
        <v>1</v>
      </c>
      <c r="G33">
        <v>124</v>
      </c>
      <c r="H33">
        <v>791</v>
      </c>
      <c r="I33" t="b">
        <v>0</v>
      </c>
    </row>
    <row r="34" spans="1:9" x14ac:dyDescent="0.25">
      <c r="A34" t="s">
        <v>11</v>
      </c>
      <c r="B34" s="1">
        <v>43922</v>
      </c>
      <c r="C34">
        <v>140</v>
      </c>
      <c r="D34">
        <v>930</v>
      </c>
      <c r="E34">
        <v>0</v>
      </c>
      <c r="F34">
        <v>1</v>
      </c>
      <c r="G34">
        <v>140</v>
      </c>
      <c r="H34">
        <v>931</v>
      </c>
      <c r="I34" t="b">
        <v>0</v>
      </c>
    </row>
    <row r="35" spans="1:9" x14ac:dyDescent="0.25">
      <c r="A35" t="s">
        <v>11</v>
      </c>
      <c r="B35" s="1">
        <v>43923</v>
      </c>
      <c r="C35">
        <v>142</v>
      </c>
      <c r="D35">
        <v>1072</v>
      </c>
      <c r="E35">
        <v>0</v>
      </c>
      <c r="F35">
        <v>1</v>
      </c>
      <c r="G35">
        <v>142</v>
      </c>
      <c r="H35">
        <v>1073</v>
      </c>
      <c r="I35" t="b">
        <v>0</v>
      </c>
    </row>
    <row r="36" spans="1:9" x14ac:dyDescent="0.25">
      <c r="A36" t="s">
        <v>11</v>
      </c>
      <c r="B36" s="1">
        <v>43924</v>
      </c>
      <c r="C36">
        <v>124</v>
      </c>
      <c r="D36">
        <v>1196</v>
      </c>
      <c r="E36">
        <v>0</v>
      </c>
      <c r="F36">
        <v>1</v>
      </c>
      <c r="G36">
        <v>124</v>
      </c>
      <c r="H36">
        <v>1197</v>
      </c>
      <c r="I36" t="b">
        <v>0</v>
      </c>
    </row>
    <row r="37" spans="1:9" x14ac:dyDescent="0.25">
      <c r="A37" t="s">
        <v>11</v>
      </c>
      <c r="B37" s="1">
        <v>43925</v>
      </c>
      <c r="C37">
        <v>151</v>
      </c>
      <c r="D37">
        <v>1347</v>
      </c>
      <c r="E37">
        <v>0</v>
      </c>
      <c r="F37">
        <v>1</v>
      </c>
      <c r="G37">
        <v>151</v>
      </c>
      <c r="H37">
        <v>1348</v>
      </c>
      <c r="I37" t="b">
        <v>0</v>
      </c>
    </row>
    <row r="38" spans="1:9" x14ac:dyDescent="0.25">
      <c r="A38" t="s">
        <v>11</v>
      </c>
      <c r="B38" s="1">
        <v>43926</v>
      </c>
      <c r="C38">
        <v>164</v>
      </c>
      <c r="D38">
        <v>1511</v>
      </c>
      <c r="E38">
        <v>2</v>
      </c>
      <c r="F38">
        <v>3</v>
      </c>
      <c r="G38">
        <v>166</v>
      </c>
      <c r="H38">
        <v>1514</v>
      </c>
      <c r="I38" t="b">
        <v>0</v>
      </c>
    </row>
    <row r="39" spans="1:9" x14ac:dyDescent="0.25">
      <c r="A39" t="s">
        <v>11</v>
      </c>
      <c r="B39" s="1">
        <v>43927</v>
      </c>
      <c r="C39">
        <v>140</v>
      </c>
      <c r="D39">
        <v>1651</v>
      </c>
      <c r="E39">
        <v>0</v>
      </c>
      <c r="F39">
        <v>3</v>
      </c>
      <c r="G39">
        <v>140</v>
      </c>
      <c r="H39">
        <v>1654</v>
      </c>
      <c r="I39" t="b">
        <v>0</v>
      </c>
    </row>
    <row r="40" spans="1:9" x14ac:dyDescent="0.25">
      <c r="A40" t="s">
        <v>11</v>
      </c>
      <c r="B40" s="1">
        <v>43928</v>
      </c>
      <c r="C40">
        <v>123</v>
      </c>
      <c r="D40">
        <v>1774</v>
      </c>
      <c r="E40">
        <v>0</v>
      </c>
      <c r="F40">
        <v>3</v>
      </c>
      <c r="G40">
        <v>123</v>
      </c>
      <c r="H40">
        <v>1777</v>
      </c>
      <c r="I40" t="b">
        <v>0</v>
      </c>
    </row>
    <row r="41" spans="1:9" x14ac:dyDescent="0.25">
      <c r="A41" t="s">
        <v>11</v>
      </c>
      <c r="B41" s="1">
        <v>43929</v>
      </c>
      <c r="C41">
        <v>186</v>
      </c>
      <c r="D41">
        <v>1960</v>
      </c>
      <c r="E41">
        <v>1</v>
      </c>
      <c r="F41">
        <v>4</v>
      </c>
      <c r="G41">
        <v>187</v>
      </c>
      <c r="H41">
        <v>1964</v>
      </c>
      <c r="I41" t="b">
        <v>0</v>
      </c>
    </row>
    <row r="42" spans="1:9" x14ac:dyDescent="0.25">
      <c r="A42" t="s">
        <v>11</v>
      </c>
      <c r="B42" s="1">
        <v>43930</v>
      </c>
      <c r="C42">
        <v>140</v>
      </c>
      <c r="D42">
        <v>2100</v>
      </c>
      <c r="E42">
        <v>0</v>
      </c>
      <c r="F42">
        <v>4</v>
      </c>
      <c r="G42">
        <v>140</v>
      </c>
      <c r="H42">
        <v>2104</v>
      </c>
      <c r="I42" t="b">
        <v>0</v>
      </c>
    </row>
    <row r="43" spans="1:9" x14ac:dyDescent="0.25">
      <c r="A43" t="s">
        <v>11</v>
      </c>
      <c r="B43" s="1">
        <v>43931</v>
      </c>
      <c r="C43">
        <v>127</v>
      </c>
      <c r="D43">
        <v>2227</v>
      </c>
      <c r="E43">
        <v>0</v>
      </c>
      <c r="F43">
        <v>4</v>
      </c>
      <c r="G43">
        <v>127</v>
      </c>
      <c r="H43">
        <v>2231</v>
      </c>
      <c r="I43" t="b">
        <v>0</v>
      </c>
    </row>
    <row r="44" spans="1:9" x14ac:dyDescent="0.25">
      <c r="A44" t="s">
        <v>11</v>
      </c>
      <c r="B44" s="1">
        <v>43932</v>
      </c>
      <c r="C44">
        <v>142</v>
      </c>
      <c r="D44">
        <v>2369</v>
      </c>
      <c r="E44">
        <v>0</v>
      </c>
      <c r="F44">
        <v>4</v>
      </c>
      <c r="G44">
        <v>142</v>
      </c>
      <c r="H44">
        <v>2373</v>
      </c>
      <c r="I44" t="b">
        <v>0</v>
      </c>
    </row>
    <row r="45" spans="1:9" x14ac:dyDescent="0.25">
      <c r="A45" t="s">
        <v>11</v>
      </c>
      <c r="B45" s="1">
        <v>43933</v>
      </c>
      <c r="C45">
        <v>139</v>
      </c>
      <c r="D45">
        <v>2508</v>
      </c>
      <c r="E45">
        <v>1</v>
      </c>
      <c r="F45">
        <v>5</v>
      </c>
      <c r="G45">
        <v>140</v>
      </c>
      <c r="H45">
        <v>2513</v>
      </c>
      <c r="I45" t="b">
        <v>0</v>
      </c>
    </row>
    <row r="46" spans="1:9" x14ac:dyDescent="0.25">
      <c r="A46" t="s">
        <v>11</v>
      </c>
      <c r="B46" s="1">
        <v>43934</v>
      </c>
      <c r="C46">
        <v>121</v>
      </c>
      <c r="D46">
        <v>2629</v>
      </c>
      <c r="E46">
        <v>0</v>
      </c>
      <c r="F46">
        <v>5</v>
      </c>
      <c r="G46">
        <v>121</v>
      </c>
      <c r="H46">
        <v>2634</v>
      </c>
      <c r="I46" t="b">
        <v>0</v>
      </c>
    </row>
    <row r="47" spans="1:9" x14ac:dyDescent="0.25">
      <c r="A47" t="s">
        <v>11</v>
      </c>
      <c r="B47" s="1">
        <v>43935</v>
      </c>
      <c r="C47">
        <v>116</v>
      </c>
      <c r="D47">
        <v>2745</v>
      </c>
      <c r="E47">
        <v>0</v>
      </c>
      <c r="F47">
        <v>5</v>
      </c>
      <c r="G47">
        <v>116</v>
      </c>
      <c r="H47">
        <v>2750</v>
      </c>
      <c r="I47" t="b">
        <v>0</v>
      </c>
    </row>
    <row r="48" spans="1:9" x14ac:dyDescent="0.25">
      <c r="A48" t="s">
        <v>11</v>
      </c>
      <c r="B48" s="1">
        <v>43936</v>
      </c>
      <c r="C48">
        <v>147</v>
      </c>
      <c r="D48">
        <v>2892</v>
      </c>
      <c r="E48">
        <v>0</v>
      </c>
      <c r="F48">
        <v>5</v>
      </c>
      <c r="G48">
        <v>147</v>
      </c>
      <c r="H48">
        <v>2897</v>
      </c>
      <c r="I48" t="b">
        <v>0</v>
      </c>
    </row>
    <row r="49" spans="1:9" x14ac:dyDescent="0.25">
      <c r="A49" t="s">
        <v>11</v>
      </c>
      <c r="B49" s="1">
        <v>43937</v>
      </c>
      <c r="C49">
        <v>102</v>
      </c>
      <c r="D49">
        <v>2994</v>
      </c>
      <c r="E49">
        <v>0</v>
      </c>
      <c r="F49">
        <v>5</v>
      </c>
      <c r="G49">
        <v>102</v>
      </c>
      <c r="H49">
        <v>2999</v>
      </c>
      <c r="I49" t="b">
        <v>0</v>
      </c>
    </row>
    <row r="50" spans="1:9" x14ac:dyDescent="0.25">
      <c r="A50" t="s">
        <v>11</v>
      </c>
      <c r="B50" s="1">
        <v>43938</v>
      </c>
      <c r="C50">
        <v>118</v>
      </c>
      <c r="D50">
        <v>3112</v>
      </c>
      <c r="E50">
        <v>0</v>
      </c>
      <c r="F50">
        <v>5</v>
      </c>
      <c r="G50">
        <v>118</v>
      </c>
      <c r="H50">
        <v>3117</v>
      </c>
      <c r="I50" t="b">
        <v>0</v>
      </c>
    </row>
    <row r="51" spans="1:9" x14ac:dyDescent="0.25">
      <c r="A51" t="s">
        <v>11</v>
      </c>
      <c r="B51" s="1">
        <v>43939</v>
      </c>
      <c r="C51">
        <v>115</v>
      </c>
      <c r="D51">
        <v>3227</v>
      </c>
      <c r="E51">
        <v>0</v>
      </c>
      <c r="F51">
        <v>5</v>
      </c>
      <c r="G51">
        <v>115</v>
      </c>
      <c r="H51">
        <v>3232</v>
      </c>
      <c r="I51" t="b">
        <v>0</v>
      </c>
    </row>
    <row r="52" spans="1:9" x14ac:dyDescent="0.25">
      <c r="A52" t="s">
        <v>11</v>
      </c>
      <c r="B52" s="1">
        <v>43940</v>
      </c>
      <c r="C52">
        <v>93</v>
      </c>
      <c r="D52">
        <v>3320</v>
      </c>
      <c r="E52">
        <v>0</v>
      </c>
      <c r="F52">
        <v>5</v>
      </c>
      <c r="G52">
        <v>93</v>
      </c>
      <c r="H52">
        <v>3325</v>
      </c>
      <c r="I52" t="b">
        <v>0</v>
      </c>
    </row>
    <row r="53" spans="1:9" x14ac:dyDescent="0.25">
      <c r="A53" t="s">
        <v>11</v>
      </c>
      <c r="B53" s="1">
        <v>43941</v>
      </c>
      <c r="C53">
        <v>107</v>
      </c>
      <c r="D53">
        <v>3427</v>
      </c>
      <c r="E53">
        <v>1</v>
      </c>
      <c r="F53">
        <v>6</v>
      </c>
      <c r="G53">
        <v>108</v>
      </c>
      <c r="H53">
        <v>3433</v>
      </c>
      <c r="I53" t="b">
        <v>0</v>
      </c>
    </row>
    <row r="54" spans="1:9" x14ac:dyDescent="0.25">
      <c r="A54" t="s">
        <v>11</v>
      </c>
      <c r="B54" s="1">
        <v>43942</v>
      </c>
      <c r="C54">
        <v>87</v>
      </c>
      <c r="D54">
        <v>3514</v>
      </c>
      <c r="E54">
        <v>0</v>
      </c>
      <c r="F54">
        <v>6</v>
      </c>
      <c r="G54">
        <v>87</v>
      </c>
      <c r="H54">
        <v>3520</v>
      </c>
      <c r="I54" t="b">
        <v>0</v>
      </c>
    </row>
    <row r="55" spans="1:9" x14ac:dyDescent="0.25">
      <c r="A55" t="s">
        <v>11</v>
      </c>
      <c r="B55" s="1">
        <v>43943</v>
      </c>
      <c r="C55">
        <v>78</v>
      </c>
      <c r="D55">
        <v>3592</v>
      </c>
      <c r="E55">
        <v>0</v>
      </c>
      <c r="F55">
        <v>6</v>
      </c>
      <c r="G55">
        <v>78</v>
      </c>
      <c r="H55">
        <v>3598</v>
      </c>
      <c r="I55" t="b">
        <v>0</v>
      </c>
    </row>
    <row r="56" spans="1:9" x14ac:dyDescent="0.25">
      <c r="A56" t="s">
        <v>11</v>
      </c>
      <c r="B56" s="1">
        <v>43944</v>
      </c>
      <c r="C56">
        <v>103</v>
      </c>
      <c r="D56">
        <v>3695</v>
      </c>
      <c r="E56">
        <v>0</v>
      </c>
      <c r="F56">
        <v>6</v>
      </c>
      <c r="G56">
        <v>103</v>
      </c>
      <c r="H56">
        <v>3701</v>
      </c>
      <c r="I56" t="b">
        <v>0</v>
      </c>
    </row>
    <row r="57" spans="1:9" x14ac:dyDescent="0.25">
      <c r="A57" t="s">
        <v>11</v>
      </c>
      <c r="B57" s="1">
        <v>43945</v>
      </c>
      <c r="C57">
        <v>79</v>
      </c>
      <c r="D57">
        <v>3774</v>
      </c>
      <c r="E57">
        <v>4</v>
      </c>
      <c r="F57">
        <v>10</v>
      </c>
      <c r="G57">
        <v>83</v>
      </c>
      <c r="H57">
        <v>3784</v>
      </c>
      <c r="I57" t="b">
        <v>0</v>
      </c>
    </row>
    <row r="58" spans="1:9" x14ac:dyDescent="0.25">
      <c r="A58" t="s">
        <v>11</v>
      </c>
      <c r="B58" s="1">
        <v>43946</v>
      </c>
      <c r="C58">
        <v>72</v>
      </c>
      <c r="D58">
        <v>3846</v>
      </c>
      <c r="E58">
        <v>2</v>
      </c>
      <c r="F58">
        <v>12</v>
      </c>
      <c r="G58">
        <v>74</v>
      </c>
      <c r="H58">
        <v>3858</v>
      </c>
      <c r="I58" t="b">
        <v>0</v>
      </c>
    </row>
    <row r="59" spans="1:9" x14ac:dyDescent="0.25">
      <c r="A59" t="s">
        <v>11</v>
      </c>
      <c r="B59" s="1">
        <v>43947</v>
      </c>
      <c r="C59">
        <v>81</v>
      </c>
      <c r="D59">
        <v>3927</v>
      </c>
      <c r="E59">
        <v>6</v>
      </c>
      <c r="F59">
        <v>18</v>
      </c>
      <c r="G59">
        <v>87</v>
      </c>
      <c r="H59">
        <v>3945</v>
      </c>
      <c r="I59" t="b">
        <v>0</v>
      </c>
    </row>
    <row r="60" spans="1:9" x14ac:dyDescent="0.25">
      <c r="A60" t="s">
        <v>11</v>
      </c>
      <c r="B60" s="1">
        <v>43948</v>
      </c>
      <c r="C60">
        <v>74</v>
      </c>
      <c r="D60">
        <v>4001</v>
      </c>
      <c r="E60">
        <v>8</v>
      </c>
      <c r="F60">
        <v>26</v>
      </c>
      <c r="G60">
        <v>82</v>
      </c>
      <c r="H60">
        <v>4027</v>
      </c>
      <c r="I60" t="b">
        <v>0</v>
      </c>
    </row>
    <row r="61" spans="1:9" x14ac:dyDescent="0.25">
      <c r="A61" t="s">
        <v>11</v>
      </c>
      <c r="B61" s="1">
        <v>43949</v>
      </c>
      <c r="C61">
        <v>68</v>
      </c>
      <c r="D61">
        <v>4069</v>
      </c>
      <c r="E61">
        <v>5</v>
      </c>
      <c r="F61">
        <v>31</v>
      </c>
      <c r="G61">
        <v>73</v>
      </c>
      <c r="H61">
        <v>4100</v>
      </c>
      <c r="I61" t="b">
        <v>0</v>
      </c>
    </row>
    <row r="62" spans="1:9" x14ac:dyDescent="0.25">
      <c r="A62" t="s">
        <v>11</v>
      </c>
      <c r="B62" s="1">
        <v>43950</v>
      </c>
      <c r="C62">
        <v>53</v>
      </c>
      <c r="D62">
        <v>4122</v>
      </c>
      <c r="E62">
        <v>7</v>
      </c>
      <c r="F62">
        <v>38</v>
      </c>
      <c r="G62">
        <v>60</v>
      </c>
      <c r="H62">
        <v>4160</v>
      </c>
      <c r="I62" t="b">
        <v>0</v>
      </c>
    </row>
    <row r="63" spans="1:9" x14ac:dyDescent="0.25">
      <c r="A63" t="s">
        <v>11</v>
      </c>
      <c r="B63" s="1">
        <v>43951</v>
      </c>
      <c r="C63">
        <v>56</v>
      </c>
      <c r="D63">
        <v>4178</v>
      </c>
      <c r="E63">
        <v>1</v>
      </c>
      <c r="F63">
        <v>39</v>
      </c>
      <c r="G63">
        <v>57</v>
      </c>
      <c r="H63">
        <v>4217</v>
      </c>
      <c r="I63" t="b">
        <v>0</v>
      </c>
    </row>
    <row r="64" spans="1:9" x14ac:dyDescent="0.25">
      <c r="A64" t="s">
        <v>11</v>
      </c>
      <c r="B64" s="1">
        <v>43952</v>
      </c>
      <c r="C64">
        <v>65</v>
      </c>
      <c r="D64">
        <v>4243</v>
      </c>
      <c r="E64">
        <v>4</v>
      </c>
      <c r="F64">
        <v>43</v>
      </c>
      <c r="G64">
        <v>69</v>
      </c>
      <c r="H64">
        <v>4286</v>
      </c>
      <c r="I64" t="b">
        <v>0</v>
      </c>
    </row>
    <row r="65" spans="1:9" x14ac:dyDescent="0.25">
      <c r="A65" t="s">
        <v>11</v>
      </c>
      <c r="B65" s="1">
        <v>43953</v>
      </c>
      <c r="C65">
        <v>51</v>
      </c>
      <c r="D65">
        <v>4294</v>
      </c>
      <c r="E65">
        <v>4</v>
      </c>
      <c r="F65">
        <v>47</v>
      </c>
      <c r="G65">
        <v>55</v>
      </c>
      <c r="H65">
        <v>4341</v>
      </c>
      <c r="I65" t="b">
        <v>0</v>
      </c>
    </row>
    <row r="66" spans="1:9" x14ac:dyDescent="0.25">
      <c r="A66" t="s">
        <v>11</v>
      </c>
      <c r="B66" s="1">
        <v>43954</v>
      </c>
      <c r="C66">
        <v>52</v>
      </c>
      <c r="D66">
        <v>4346</v>
      </c>
      <c r="E66">
        <v>2</v>
      </c>
      <c r="F66">
        <v>49</v>
      </c>
      <c r="G66">
        <v>54</v>
      </c>
      <c r="H66">
        <v>4395</v>
      </c>
      <c r="I66" t="b">
        <v>0</v>
      </c>
    </row>
    <row r="67" spans="1:9" x14ac:dyDescent="0.25">
      <c r="A67" t="s">
        <v>11</v>
      </c>
      <c r="B67" s="1">
        <v>43955</v>
      </c>
      <c r="C67">
        <v>61</v>
      </c>
      <c r="D67">
        <v>4407</v>
      </c>
      <c r="E67">
        <v>9</v>
      </c>
      <c r="F67">
        <v>58</v>
      </c>
      <c r="G67">
        <v>70</v>
      </c>
      <c r="H67">
        <v>4465</v>
      </c>
      <c r="I67" t="b">
        <v>0</v>
      </c>
    </row>
    <row r="68" spans="1:9" x14ac:dyDescent="0.25">
      <c r="A68" t="s">
        <v>11</v>
      </c>
      <c r="B68" s="1">
        <v>43956</v>
      </c>
      <c r="C68">
        <v>59</v>
      </c>
      <c r="D68">
        <v>4466</v>
      </c>
      <c r="E68">
        <v>2</v>
      </c>
      <c r="F68">
        <v>60</v>
      </c>
      <c r="G68">
        <v>61</v>
      </c>
      <c r="H68">
        <v>4526</v>
      </c>
      <c r="I68" t="b">
        <v>0</v>
      </c>
    </row>
    <row r="69" spans="1:9" x14ac:dyDescent="0.25">
      <c r="A69" t="s">
        <v>11</v>
      </c>
      <c r="B69" s="1">
        <v>43957</v>
      </c>
      <c r="C69">
        <v>59</v>
      </c>
      <c r="D69">
        <v>4525</v>
      </c>
      <c r="E69">
        <v>7</v>
      </c>
      <c r="F69">
        <v>67</v>
      </c>
      <c r="G69">
        <v>66</v>
      </c>
      <c r="H69">
        <v>4592</v>
      </c>
      <c r="I69" t="b">
        <v>0</v>
      </c>
    </row>
    <row r="70" spans="1:9" x14ac:dyDescent="0.25">
      <c r="A70" t="s">
        <v>11</v>
      </c>
      <c r="B70" s="1">
        <v>43958</v>
      </c>
      <c r="C70">
        <v>48</v>
      </c>
      <c r="D70">
        <v>4573</v>
      </c>
      <c r="E70">
        <v>4</v>
      </c>
      <c r="F70">
        <v>71</v>
      </c>
      <c r="G70">
        <v>52</v>
      </c>
      <c r="H70">
        <v>4644</v>
      </c>
      <c r="I70" t="b">
        <v>0</v>
      </c>
    </row>
    <row r="71" spans="1:9" x14ac:dyDescent="0.25">
      <c r="A71" t="s">
        <v>11</v>
      </c>
      <c r="B71" s="1">
        <v>43959</v>
      </c>
      <c r="C71">
        <v>34</v>
      </c>
      <c r="D71">
        <v>4607</v>
      </c>
      <c r="E71">
        <v>7</v>
      </c>
      <c r="F71">
        <v>78</v>
      </c>
      <c r="G71">
        <v>41</v>
      </c>
      <c r="H71">
        <v>4685</v>
      </c>
      <c r="I71" t="b">
        <v>0</v>
      </c>
    </row>
    <row r="72" spans="1:9" x14ac:dyDescent="0.25">
      <c r="A72" t="s">
        <v>11</v>
      </c>
      <c r="B72" s="1">
        <v>43960</v>
      </c>
      <c r="C72">
        <v>37</v>
      </c>
      <c r="D72">
        <v>4644</v>
      </c>
      <c r="E72">
        <v>3</v>
      </c>
      <c r="F72">
        <v>81</v>
      </c>
      <c r="G72">
        <v>40</v>
      </c>
      <c r="H72">
        <v>4725</v>
      </c>
      <c r="I72" t="b">
        <v>0</v>
      </c>
    </row>
    <row r="73" spans="1:9" x14ac:dyDescent="0.25">
      <c r="A73" t="s">
        <v>11</v>
      </c>
      <c r="B73" s="1">
        <v>43961</v>
      </c>
      <c r="C73">
        <v>42</v>
      </c>
      <c r="D73">
        <v>4686</v>
      </c>
      <c r="E73">
        <v>3</v>
      </c>
      <c r="F73">
        <v>84</v>
      </c>
      <c r="G73">
        <v>45</v>
      </c>
      <c r="H73">
        <v>4770</v>
      </c>
      <c r="I73" t="b">
        <v>0</v>
      </c>
    </row>
    <row r="74" spans="1:9" x14ac:dyDescent="0.25">
      <c r="A74" t="s">
        <v>11</v>
      </c>
      <c r="B74" s="1">
        <v>43962</v>
      </c>
      <c r="C74">
        <v>33</v>
      </c>
      <c r="D74">
        <v>4719</v>
      </c>
      <c r="E74">
        <v>2</v>
      </c>
      <c r="F74">
        <v>86</v>
      </c>
      <c r="G74">
        <v>35</v>
      </c>
      <c r="H74">
        <v>4805</v>
      </c>
      <c r="I74" t="b">
        <v>0</v>
      </c>
    </row>
    <row r="75" spans="1:9" x14ac:dyDescent="0.25">
      <c r="A75" t="s">
        <v>11</v>
      </c>
      <c r="B75" s="1">
        <v>43963</v>
      </c>
      <c r="C75">
        <v>45</v>
      </c>
      <c r="D75">
        <v>4764</v>
      </c>
      <c r="E75">
        <v>11</v>
      </c>
      <c r="F75">
        <v>97</v>
      </c>
      <c r="G75">
        <v>56</v>
      </c>
      <c r="H75">
        <v>4861</v>
      </c>
      <c r="I75" t="b">
        <v>0</v>
      </c>
    </row>
    <row r="76" spans="1:9" x14ac:dyDescent="0.25">
      <c r="A76" t="s">
        <v>11</v>
      </c>
      <c r="B76" s="1">
        <v>43964</v>
      </c>
      <c r="C76">
        <v>40</v>
      </c>
      <c r="D76">
        <v>4804</v>
      </c>
      <c r="E76">
        <v>5</v>
      </c>
      <c r="F76">
        <v>102</v>
      </c>
      <c r="G76">
        <v>45</v>
      </c>
      <c r="H76">
        <v>4906</v>
      </c>
      <c r="I76" t="b">
        <v>0</v>
      </c>
    </row>
    <row r="77" spans="1:9" x14ac:dyDescent="0.25">
      <c r="A77" t="s">
        <v>11</v>
      </c>
      <c r="B77" s="1">
        <v>43965</v>
      </c>
      <c r="C77">
        <v>39</v>
      </c>
      <c r="D77">
        <v>4843</v>
      </c>
      <c r="E77">
        <v>2</v>
      </c>
      <c r="F77">
        <v>104</v>
      </c>
      <c r="G77">
        <v>41</v>
      </c>
      <c r="H77">
        <v>4947</v>
      </c>
      <c r="I77" t="b">
        <v>0</v>
      </c>
    </row>
    <row r="78" spans="1:9" x14ac:dyDescent="0.25">
      <c r="A78" t="s">
        <v>11</v>
      </c>
      <c r="B78" s="1">
        <v>43966</v>
      </c>
      <c r="C78">
        <v>40</v>
      </c>
      <c r="D78">
        <v>4883</v>
      </c>
      <c r="E78">
        <v>3</v>
      </c>
      <c r="F78">
        <v>107</v>
      </c>
      <c r="G78">
        <v>43</v>
      </c>
      <c r="H78">
        <v>4990</v>
      </c>
      <c r="I78" t="b">
        <v>0</v>
      </c>
    </row>
    <row r="79" spans="1:9" x14ac:dyDescent="0.25">
      <c r="A79" t="s">
        <v>11</v>
      </c>
      <c r="B79" s="1">
        <v>43967</v>
      </c>
      <c r="C79">
        <v>34</v>
      </c>
      <c r="D79">
        <v>4917</v>
      </c>
      <c r="E79">
        <v>5</v>
      </c>
      <c r="F79">
        <v>112</v>
      </c>
      <c r="G79">
        <v>39</v>
      </c>
      <c r="H79">
        <v>5029</v>
      </c>
      <c r="I79" t="b">
        <v>0</v>
      </c>
    </row>
    <row r="80" spans="1:9" x14ac:dyDescent="0.25">
      <c r="A80" t="s">
        <v>11</v>
      </c>
      <c r="B80" s="1">
        <v>43968</v>
      </c>
      <c r="C80">
        <v>31</v>
      </c>
      <c r="D80">
        <v>4948</v>
      </c>
      <c r="E80">
        <v>2</v>
      </c>
      <c r="F80">
        <v>114</v>
      </c>
      <c r="G80">
        <v>33</v>
      </c>
      <c r="H80">
        <v>5062</v>
      </c>
      <c r="I80" t="b">
        <v>0</v>
      </c>
    </row>
    <row r="81" spans="1:9" x14ac:dyDescent="0.25">
      <c r="A81" t="s">
        <v>11</v>
      </c>
      <c r="B81" s="1">
        <v>43969</v>
      </c>
      <c r="C81">
        <v>37</v>
      </c>
      <c r="D81">
        <v>4985</v>
      </c>
      <c r="E81">
        <v>7</v>
      </c>
      <c r="F81">
        <v>121</v>
      </c>
      <c r="G81">
        <v>44</v>
      </c>
      <c r="H81">
        <v>5106</v>
      </c>
      <c r="I81" t="b">
        <v>0</v>
      </c>
    </row>
    <row r="82" spans="1:9" x14ac:dyDescent="0.25">
      <c r="A82" t="s">
        <v>11</v>
      </c>
      <c r="B82" s="1">
        <v>43970</v>
      </c>
      <c r="C82">
        <v>35</v>
      </c>
      <c r="D82">
        <v>5020</v>
      </c>
      <c r="E82">
        <v>9</v>
      </c>
      <c r="F82">
        <v>130</v>
      </c>
      <c r="G82">
        <v>44</v>
      </c>
      <c r="H82">
        <v>5150</v>
      </c>
      <c r="I82" t="b">
        <v>0</v>
      </c>
    </row>
    <row r="83" spans="1:9" x14ac:dyDescent="0.25">
      <c r="A83" t="s">
        <v>11</v>
      </c>
      <c r="B83" s="1">
        <v>43971</v>
      </c>
      <c r="C83">
        <v>36</v>
      </c>
      <c r="D83">
        <v>5056</v>
      </c>
      <c r="E83">
        <v>1</v>
      </c>
      <c r="F83">
        <v>131</v>
      </c>
      <c r="G83">
        <v>37</v>
      </c>
      <c r="H83">
        <v>5187</v>
      </c>
      <c r="I83" t="b">
        <v>0</v>
      </c>
    </row>
    <row r="84" spans="1:9" x14ac:dyDescent="0.25">
      <c r="A84" t="s">
        <v>11</v>
      </c>
      <c r="B84" s="1">
        <v>43972</v>
      </c>
      <c r="C84">
        <v>32</v>
      </c>
      <c r="D84">
        <v>5088</v>
      </c>
      <c r="E84">
        <v>6</v>
      </c>
      <c r="F84">
        <v>137</v>
      </c>
      <c r="G84">
        <v>38</v>
      </c>
      <c r="H84">
        <v>5225</v>
      </c>
      <c r="I84" t="b">
        <v>0</v>
      </c>
    </row>
    <row r="85" spans="1:9" x14ac:dyDescent="0.25">
      <c r="A85" t="s">
        <v>11</v>
      </c>
      <c r="B85" s="1">
        <v>43973</v>
      </c>
      <c r="C85">
        <v>27</v>
      </c>
      <c r="D85">
        <v>5115</v>
      </c>
      <c r="E85">
        <v>3</v>
      </c>
      <c r="F85">
        <v>140</v>
      </c>
      <c r="G85">
        <v>30</v>
      </c>
      <c r="H85">
        <v>5255</v>
      </c>
      <c r="I85" t="b">
        <v>0</v>
      </c>
    </row>
    <row r="86" spans="1:9" x14ac:dyDescent="0.25">
      <c r="A86" t="s">
        <v>11</v>
      </c>
      <c r="B86" s="1">
        <v>43974</v>
      </c>
      <c r="C86">
        <v>34</v>
      </c>
      <c r="D86">
        <v>5149</v>
      </c>
      <c r="E86">
        <v>2</v>
      </c>
      <c r="F86">
        <v>142</v>
      </c>
      <c r="G86">
        <v>36</v>
      </c>
      <c r="H86">
        <v>5291</v>
      </c>
      <c r="I86" t="b">
        <v>0</v>
      </c>
    </row>
    <row r="87" spans="1:9" x14ac:dyDescent="0.25">
      <c r="A87" t="s">
        <v>11</v>
      </c>
      <c r="B87" s="1">
        <v>43975</v>
      </c>
      <c r="C87">
        <v>20</v>
      </c>
      <c r="D87">
        <v>5169</v>
      </c>
      <c r="E87">
        <v>4</v>
      </c>
      <c r="F87">
        <v>146</v>
      </c>
      <c r="G87">
        <v>24</v>
      </c>
      <c r="H87">
        <v>5315</v>
      </c>
      <c r="I87" t="b">
        <v>0</v>
      </c>
    </row>
    <row r="88" spans="1:9" x14ac:dyDescent="0.25">
      <c r="A88" t="s">
        <v>11</v>
      </c>
      <c r="B88" s="1">
        <v>43976</v>
      </c>
      <c r="C88">
        <v>26</v>
      </c>
      <c r="D88">
        <v>5195</v>
      </c>
      <c r="E88">
        <v>2</v>
      </c>
      <c r="F88">
        <v>148</v>
      </c>
      <c r="G88">
        <v>28</v>
      </c>
      <c r="H88">
        <v>5343</v>
      </c>
      <c r="I88" t="b">
        <v>0</v>
      </c>
    </row>
    <row r="89" spans="1:9" x14ac:dyDescent="0.25">
      <c r="A89" t="s">
        <v>11</v>
      </c>
      <c r="B89" s="1">
        <v>43977</v>
      </c>
      <c r="C89">
        <v>33</v>
      </c>
      <c r="D89">
        <v>5228</v>
      </c>
      <c r="E89">
        <v>0</v>
      </c>
      <c r="F89">
        <v>148</v>
      </c>
      <c r="G89">
        <v>33</v>
      </c>
      <c r="H89">
        <v>5376</v>
      </c>
      <c r="I89" t="b">
        <v>0</v>
      </c>
    </row>
    <row r="90" spans="1:9" x14ac:dyDescent="0.25">
      <c r="A90" t="s">
        <v>11</v>
      </c>
      <c r="B90" s="1">
        <v>43978</v>
      </c>
      <c r="C90">
        <v>29</v>
      </c>
      <c r="D90">
        <v>5257</v>
      </c>
      <c r="E90">
        <v>1</v>
      </c>
      <c r="F90">
        <v>149</v>
      </c>
      <c r="G90">
        <v>30</v>
      </c>
      <c r="H90">
        <v>5406</v>
      </c>
      <c r="I90" t="b">
        <v>0</v>
      </c>
    </row>
    <row r="91" spans="1:9" x14ac:dyDescent="0.25">
      <c r="A91" t="s">
        <v>11</v>
      </c>
      <c r="B91" s="1">
        <v>43979</v>
      </c>
      <c r="C91">
        <v>28</v>
      </c>
      <c r="D91">
        <v>5285</v>
      </c>
      <c r="E91">
        <v>2</v>
      </c>
      <c r="F91">
        <v>151</v>
      </c>
      <c r="G91">
        <v>30</v>
      </c>
      <c r="H91">
        <v>5436</v>
      </c>
      <c r="I91" t="b">
        <v>0</v>
      </c>
    </row>
    <row r="92" spans="1:9" x14ac:dyDescent="0.25">
      <c r="A92" t="s">
        <v>11</v>
      </c>
      <c r="B92" s="1">
        <v>43980</v>
      </c>
      <c r="C92">
        <v>20</v>
      </c>
      <c r="D92">
        <v>5305</v>
      </c>
      <c r="E92">
        <v>4</v>
      </c>
      <c r="F92">
        <v>155</v>
      </c>
      <c r="G92">
        <v>24</v>
      </c>
      <c r="H92">
        <v>5460</v>
      </c>
      <c r="I92" t="b">
        <v>0</v>
      </c>
    </row>
    <row r="93" spans="1:9" x14ac:dyDescent="0.25">
      <c r="A93" t="s">
        <v>11</v>
      </c>
      <c r="B93" s="1">
        <v>43981</v>
      </c>
      <c r="C93">
        <v>21</v>
      </c>
      <c r="D93">
        <v>5326</v>
      </c>
      <c r="E93">
        <v>4</v>
      </c>
      <c r="F93">
        <v>159</v>
      </c>
      <c r="G93">
        <v>25</v>
      </c>
      <c r="H93">
        <v>5485</v>
      </c>
      <c r="I93" t="b">
        <v>0</v>
      </c>
    </row>
    <row r="94" spans="1:9" x14ac:dyDescent="0.25">
      <c r="A94" t="s">
        <v>11</v>
      </c>
      <c r="B94" s="1">
        <v>43982</v>
      </c>
      <c r="C94">
        <v>22</v>
      </c>
      <c r="D94">
        <v>5348</v>
      </c>
      <c r="E94">
        <v>5</v>
      </c>
      <c r="F94">
        <v>164</v>
      </c>
      <c r="G94">
        <v>27</v>
      </c>
      <c r="H94">
        <v>5512</v>
      </c>
      <c r="I94" t="b">
        <v>0</v>
      </c>
    </row>
    <row r="95" spans="1:9" x14ac:dyDescent="0.25">
      <c r="A95" t="s">
        <v>11</v>
      </c>
      <c r="B95" s="1">
        <v>43983</v>
      </c>
      <c r="C95">
        <v>20</v>
      </c>
      <c r="D95">
        <v>5368</v>
      </c>
      <c r="E95">
        <v>3</v>
      </c>
      <c r="F95">
        <v>167</v>
      </c>
      <c r="G95">
        <v>23</v>
      </c>
      <c r="H95">
        <v>5535</v>
      </c>
      <c r="I95" t="b">
        <v>0</v>
      </c>
    </row>
    <row r="96" spans="1:9" x14ac:dyDescent="0.25">
      <c r="A96" t="s">
        <v>11</v>
      </c>
      <c r="B96" s="1">
        <v>43984</v>
      </c>
      <c r="C96">
        <v>22</v>
      </c>
      <c r="D96">
        <v>5390</v>
      </c>
      <c r="E96">
        <v>3</v>
      </c>
      <c r="F96">
        <v>170</v>
      </c>
      <c r="G96">
        <v>25</v>
      </c>
      <c r="H96">
        <v>5560</v>
      </c>
      <c r="I96" t="b">
        <v>0</v>
      </c>
    </row>
    <row r="97" spans="1:9" x14ac:dyDescent="0.25">
      <c r="A97" t="s">
        <v>11</v>
      </c>
      <c r="B97" s="1">
        <v>43985</v>
      </c>
      <c r="C97">
        <v>24</v>
      </c>
      <c r="D97">
        <v>5414</v>
      </c>
      <c r="E97">
        <v>5</v>
      </c>
      <c r="F97">
        <v>175</v>
      </c>
      <c r="G97">
        <v>29</v>
      </c>
      <c r="H97">
        <v>5589</v>
      </c>
      <c r="I97" t="b">
        <v>0</v>
      </c>
    </row>
    <row r="98" spans="1:9" x14ac:dyDescent="0.25">
      <c r="A98" t="s">
        <v>11</v>
      </c>
      <c r="B98" s="1">
        <v>43986</v>
      </c>
      <c r="C98">
        <v>16</v>
      </c>
      <c r="D98">
        <v>5430</v>
      </c>
      <c r="E98">
        <v>3</v>
      </c>
      <c r="F98">
        <v>178</v>
      </c>
      <c r="G98">
        <v>19</v>
      </c>
      <c r="H98">
        <v>5608</v>
      </c>
      <c r="I98" t="b">
        <v>0</v>
      </c>
    </row>
    <row r="99" spans="1:9" x14ac:dyDescent="0.25">
      <c r="A99" t="s">
        <v>11</v>
      </c>
      <c r="B99" s="1">
        <v>43987</v>
      </c>
      <c r="C99">
        <v>21</v>
      </c>
      <c r="D99">
        <v>5451</v>
      </c>
      <c r="E99">
        <v>4</v>
      </c>
      <c r="F99">
        <v>182</v>
      </c>
      <c r="G99">
        <v>25</v>
      </c>
      <c r="H99">
        <v>5633</v>
      </c>
      <c r="I99" t="b">
        <v>0</v>
      </c>
    </row>
    <row r="100" spans="1:9" x14ac:dyDescent="0.25">
      <c r="A100" t="s">
        <v>11</v>
      </c>
      <c r="B100" s="1">
        <v>43988</v>
      </c>
      <c r="C100">
        <v>20</v>
      </c>
      <c r="D100">
        <v>5471</v>
      </c>
      <c r="E100">
        <v>4</v>
      </c>
      <c r="F100">
        <v>186</v>
      </c>
      <c r="G100">
        <v>24</v>
      </c>
      <c r="H100">
        <v>5657</v>
      </c>
      <c r="I100" t="b">
        <v>0</v>
      </c>
    </row>
    <row r="101" spans="1:9" x14ac:dyDescent="0.25">
      <c r="A101" t="s">
        <v>11</v>
      </c>
      <c r="B101" s="1">
        <v>43989</v>
      </c>
      <c r="C101">
        <v>17</v>
      </c>
      <c r="D101">
        <v>5488</v>
      </c>
      <c r="E101">
        <v>4</v>
      </c>
      <c r="F101">
        <v>190</v>
      </c>
      <c r="G101">
        <v>21</v>
      </c>
      <c r="H101">
        <v>5678</v>
      </c>
      <c r="I101" t="b">
        <v>0</v>
      </c>
    </row>
    <row r="102" spans="1:9" x14ac:dyDescent="0.25">
      <c r="A102" t="s">
        <v>11</v>
      </c>
      <c r="B102" s="1">
        <v>43990</v>
      </c>
      <c r="C102">
        <v>16</v>
      </c>
      <c r="D102">
        <v>5504</v>
      </c>
      <c r="E102">
        <v>3</v>
      </c>
      <c r="F102">
        <v>193</v>
      </c>
      <c r="G102">
        <v>19</v>
      </c>
      <c r="H102">
        <v>5697</v>
      </c>
      <c r="I102" t="b">
        <v>0</v>
      </c>
    </row>
    <row r="103" spans="1:9" x14ac:dyDescent="0.25">
      <c r="A103" t="s">
        <v>11</v>
      </c>
      <c r="B103" s="1">
        <v>43991</v>
      </c>
      <c r="C103">
        <v>18</v>
      </c>
      <c r="D103">
        <v>5522</v>
      </c>
      <c r="E103">
        <v>1</v>
      </c>
      <c r="F103">
        <v>194</v>
      </c>
      <c r="G103">
        <v>19</v>
      </c>
      <c r="H103">
        <v>5716</v>
      </c>
      <c r="I103" t="b">
        <v>0</v>
      </c>
    </row>
    <row r="104" spans="1:9" x14ac:dyDescent="0.25">
      <c r="A104" t="s">
        <v>11</v>
      </c>
      <c r="B104" s="1">
        <v>43992</v>
      </c>
      <c r="C104">
        <v>15</v>
      </c>
      <c r="D104">
        <v>5537</v>
      </c>
      <c r="E104">
        <v>6</v>
      </c>
      <c r="F104">
        <v>200</v>
      </c>
      <c r="G104">
        <v>21</v>
      </c>
      <c r="H104">
        <v>5737</v>
      </c>
      <c r="I104" t="b">
        <v>0</v>
      </c>
    </row>
    <row r="105" spans="1:9" x14ac:dyDescent="0.25">
      <c r="A105" t="s">
        <v>11</v>
      </c>
      <c r="B105" s="1">
        <v>43993</v>
      </c>
      <c r="C105">
        <v>13</v>
      </c>
      <c r="D105">
        <v>5550</v>
      </c>
      <c r="E105">
        <v>2</v>
      </c>
      <c r="F105">
        <v>202</v>
      </c>
      <c r="G105">
        <v>15</v>
      </c>
      <c r="H105">
        <v>5752</v>
      </c>
      <c r="I105" t="b">
        <v>0</v>
      </c>
    </row>
    <row r="106" spans="1:9" x14ac:dyDescent="0.25">
      <c r="A106" t="s">
        <v>11</v>
      </c>
      <c r="B106" s="1">
        <v>43994</v>
      </c>
      <c r="C106">
        <v>12</v>
      </c>
      <c r="D106">
        <v>5562</v>
      </c>
      <c r="E106">
        <v>2</v>
      </c>
      <c r="F106">
        <v>204</v>
      </c>
      <c r="G106">
        <v>14</v>
      </c>
      <c r="H106">
        <v>5766</v>
      </c>
      <c r="I106" t="b">
        <v>0</v>
      </c>
    </row>
    <row r="107" spans="1:9" x14ac:dyDescent="0.25">
      <c r="A107" t="s">
        <v>11</v>
      </c>
      <c r="B107" s="1">
        <v>43995</v>
      </c>
      <c r="C107">
        <v>6</v>
      </c>
      <c r="D107">
        <v>5568</v>
      </c>
      <c r="E107">
        <v>2</v>
      </c>
      <c r="F107">
        <v>206</v>
      </c>
      <c r="G107">
        <v>8</v>
      </c>
      <c r="H107">
        <v>5774</v>
      </c>
      <c r="I107" t="b">
        <v>0</v>
      </c>
    </row>
    <row r="108" spans="1:9" x14ac:dyDescent="0.25">
      <c r="A108" t="s">
        <v>11</v>
      </c>
      <c r="B108" s="1">
        <v>43996</v>
      </c>
      <c r="C108">
        <v>18</v>
      </c>
      <c r="D108">
        <v>5586</v>
      </c>
      <c r="E108">
        <v>3</v>
      </c>
      <c r="F108">
        <v>209</v>
      </c>
      <c r="G108">
        <v>21</v>
      </c>
      <c r="H108">
        <v>5795</v>
      </c>
      <c r="I108" t="b">
        <v>0</v>
      </c>
    </row>
    <row r="109" spans="1:9" x14ac:dyDescent="0.25">
      <c r="A109" t="s">
        <v>11</v>
      </c>
      <c r="B109" s="1">
        <v>43997</v>
      </c>
      <c r="C109">
        <v>12</v>
      </c>
      <c r="D109">
        <v>5598</v>
      </c>
      <c r="E109">
        <v>3</v>
      </c>
      <c r="F109">
        <v>212</v>
      </c>
      <c r="G109">
        <v>15</v>
      </c>
      <c r="H109">
        <v>5810</v>
      </c>
      <c r="I109" t="b">
        <v>0</v>
      </c>
    </row>
    <row r="110" spans="1:9" x14ac:dyDescent="0.25">
      <c r="A110" t="s">
        <v>11</v>
      </c>
      <c r="B110" s="1">
        <v>43998</v>
      </c>
      <c r="C110">
        <v>15</v>
      </c>
      <c r="D110">
        <v>5613</v>
      </c>
      <c r="E110">
        <v>2</v>
      </c>
      <c r="F110">
        <v>214</v>
      </c>
      <c r="G110">
        <v>17</v>
      </c>
      <c r="H110">
        <v>5827</v>
      </c>
      <c r="I110" t="b">
        <v>0</v>
      </c>
    </row>
    <row r="111" spans="1:9" x14ac:dyDescent="0.25">
      <c r="A111" t="s">
        <v>11</v>
      </c>
      <c r="B111" s="1">
        <v>43999</v>
      </c>
      <c r="C111">
        <v>11</v>
      </c>
      <c r="D111">
        <v>5624</v>
      </c>
      <c r="E111">
        <v>2</v>
      </c>
      <c r="F111">
        <v>216</v>
      </c>
      <c r="G111">
        <v>13</v>
      </c>
      <c r="H111">
        <v>5840</v>
      </c>
      <c r="I111" t="b">
        <v>0</v>
      </c>
    </row>
    <row r="112" spans="1:9" x14ac:dyDescent="0.25">
      <c r="A112" t="s">
        <v>11</v>
      </c>
      <c r="B112" s="1">
        <v>44000</v>
      </c>
      <c r="C112">
        <v>15</v>
      </c>
      <c r="D112">
        <v>5639</v>
      </c>
      <c r="E112">
        <v>3</v>
      </c>
      <c r="F112">
        <v>219</v>
      </c>
      <c r="G112">
        <v>18</v>
      </c>
      <c r="H112">
        <v>5858</v>
      </c>
      <c r="I112" t="b">
        <v>0</v>
      </c>
    </row>
    <row r="113" spans="1:9" x14ac:dyDescent="0.25">
      <c r="A113" t="s">
        <v>11</v>
      </c>
      <c r="B113" s="1">
        <v>44001</v>
      </c>
      <c r="C113">
        <v>10</v>
      </c>
      <c r="D113">
        <v>5649</v>
      </c>
      <c r="E113">
        <v>3</v>
      </c>
      <c r="F113">
        <v>222</v>
      </c>
      <c r="G113">
        <v>13</v>
      </c>
      <c r="H113">
        <v>5871</v>
      </c>
      <c r="I113" t="b">
        <v>0</v>
      </c>
    </row>
    <row r="114" spans="1:9" x14ac:dyDescent="0.25">
      <c r="A114" t="s">
        <v>11</v>
      </c>
      <c r="B114" s="1">
        <v>44002</v>
      </c>
      <c r="C114">
        <v>15</v>
      </c>
      <c r="D114">
        <v>5664</v>
      </c>
      <c r="E114">
        <v>2</v>
      </c>
      <c r="F114">
        <v>224</v>
      </c>
      <c r="G114">
        <v>17</v>
      </c>
      <c r="H114">
        <v>5888</v>
      </c>
      <c r="I114" t="b">
        <v>0</v>
      </c>
    </row>
    <row r="115" spans="1:9" x14ac:dyDescent="0.25">
      <c r="A115" t="s">
        <v>11</v>
      </c>
      <c r="B115" s="1">
        <v>44003</v>
      </c>
      <c r="C115">
        <v>14</v>
      </c>
      <c r="D115">
        <v>5678</v>
      </c>
      <c r="E115">
        <v>1</v>
      </c>
      <c r="F115">
        <v>225</v>
      </c>
      <c r="G115">
        <v>15</v>
      </c>
      <c r="H115">
        <v>5903</v>
      </c>
      <c r="I115" t="b">
        <v>0</v>
      </c>
    </row>
    <row r="116" spans="1:9" x14ac:dyDescent="0.25">
      <c r="A116" t="s">
        <v>11</v>
      </c>
      <c r="B116" s="1">
        <v>44004</v>
      </c>
      <c r="C116">
        <v>14</v>
      </c>
      <c r="D116">
        <v>5692</v>
      </c>
      <c r="E116">
        <v>1</v>
      </c>
      <c r="F116">
        <v>226</v>
      </c>
      <c r="G116">
        <v>15</v>
      </c>
      <c r="H116">
        <v>5918</v>
      </c>
      <c r="I116" t="b">
        <v>0</v>
      </c>
    </row>
    <row r="117" spans="1:9" x14ac:dyDescent="0.25">
      <c r="A117" t="s">
        <v>11</v>
      </c>
      <c r="B117" s="1">
        <v>44005</v>
      </c>
      <c r="C117">
        <v>16</v>
      </c>
      <c r="D117">
        <v>5708</v>
      </c>
      <c r="E117">
        <v>1</v>
      </c>
      <c r="F117">
        <v>227</v>
      </c>
      <c r="G117">
        <v>17</v>
      </c>
      <c r="H117">
        <v>5935</v>
      </c>
      <c r="I117" t="b">
        <v>0</v>
      </c>
    </row>
    <row r="118" spans="1:9" x14ac:dyDescent="0.25">
      <c r="A118" t="s">
        <v>11</v>
      </c>
      <c r="B118" s="1">
        <v>44006</v>
      </c>
      <c r="C118">
        <v>15</v>
      </c>
      <c r="D118">
        <v>5723</v>
      </c>
      <c r="E118">
        <v>1</v>
      </c>
      <c r="F118">
        <v>228</v>
      </c>
      <c r="G118">
        <v>16</v>
      </c>
      <c r="H118">
        <v>5951</v>
      </c>
      <c r="I118" t="b">
        <v>0</v>
      </c>
    </row>
    <row r="119" spans="1:9" x14ac:dyDescent="0.25">
      <c r="A119" t="s">
        <v>11</v>
      </c>
      <c r="B119" s="1">
        <v>44007</v>
      </c>
      <c r="C119">
        <v>19</v>
      </c>
      <c r="D119">
        <v>5742</v>
      </c>
      <c r="E119">
        <v>0</v>
      </c>
      <c r="F119">
        <v>228</v>
      </c>
      <c r="G119">
        <v>19</v>
      </c>
      <c r="H119">
        <v>5970</v>
      </c>
      <c r="I119" t="b">
        <v>0</v>
      </c>
    </row>
    <row r="120" spans="1:9" x14ac:dyDescent="0.25">
      <c r="A120" t="s">
        <v>11</v>
      </c>
      <c r="B120" s="1">
        <v>44008</v>
      </c>
      <c r="C120">
        <v>5</v>
      </c>
      <c r="D120">
        <v>5747</v>
      </c>
      <c r="E120">
        <v>3</v>
      </c>
      <c r="F120">
        <v>231</v>
      </c>
      <c r="G120">
        <v>8</v>
      </c>
      <c r="H120">
        <v>5978</v>
      </c>
      <c r="I120" t="b">
        <v>0</v>
      </c>
    </row>
    <row r="121" spans="1:9" x14ac:dyDescent="0.25">
      <c r="A121" t="s">
        <v>11</v>
      </c>
      <c r="B121" s="1">
        <v>44009</v>
      </c>
      <c r="C121">
        <v>5</v>
      </c>
      <c r="D121">
        <v>5752</v>
      </c>
      <c r="E121">
        <v>2</v>
      </c>
      <c r="F121">
        <v>233</v>
      </c>
      <c r="G121">
        <v>7</v>
      </c>
      <c r="H121">
        <v>5985</v>
      </c>
      <c r="I121" t="b">
        <v>0</v>
      </c>
    </row>
    <row r="122" spans="1:9" x14ac:dyDescent="0.25">
      <c r="A122" t="s">
        <v>11</v>
      </c>
      <c r="B122" s="1">
        <v>44010</v>
      </c>
      <c r="C122">
        <v>7</v>
      </c>
      <c r="D122">
        <v>5759</v>
      </c>
      <c r="E122">
        <v>0</v>
      </c>
      <c r="F122">
        <v>233</v>
      </c>
      <c r="G122">
        <v>7</v>
      </c>
      <c r="H122">
        <v>5992</v>
      </c>
      <c r="I122" t="b">
        <v>0</v>
      </c>
    </row>
    <row r="123" spans="1:9" x14ac:dyDescent="0.25">
      <c r="A123" t="s">
        <v>11</v>
      </c>
      <c r="B123" s="1">
        <v>44011</v>
      </c>
      <c r="C123">
        <v>6</v>
      </c>
      <c r="D123">
        <v>5765</v>
      </c>
      <c r="E123">
        <v>2</v>
      </c>
      <c r="F123">
        <v>235</v>
      </c>
      <c r="G123">
        <v>8</v>
      </c>
      <c r="H123">
        <v>6000</v>
      </c>
      <c r="I123" t="b">
        <v>0</v>
      </c>
    </row>
    <row r="124" spans="1:9" x14ac:dyDescent="0.25">
      <c r="A124" t="s">
        <v>11</v>
      </c>
      <c r="B124" s="1">
        <v>44012</v>
      </c>
      <c r="C124">
        <v>6</v>
      </c>
      <c r="D124">
        <v>5771</v>
      </c>
      <c r="E124">
        <v>3</v>
      </c>
      <c r="F124">
        <v>238</v>
      </c>
      <c r="G124">
        <v>9</v>
      </c>
      <c r="H124">
        <v>6009</v>
      </c>
      <c r="I124" t="b">
        <v>0</v>
      </c>
    </row>
    <row r="125" spans="1:9" x14ac:dyDescent="0.25">
      <c r="A125" t="s">
        <v>11</v>
      </c>
      <c r="B125" s="1">
        <v>44013</v>
      </c>
      <c r="C125">
        <v>7</v>
      </c>
      <c r="D125">
        <v>5778</v>
      </c>
      <c r="E125">
        <v>1</v>
      </c>
      <c r="F125">
        <v>239</v>
      </c>
      <c r="G125">
        <v>8</v>
      </c>
      <c r="H125">
        <v>6017</v>
      </c>
      <c r="I125" t="b">
        <v>0</v>
      </c>
    </row>
    <row r="126" spans="1:9" x14ac:dyDescent="0.25">
      <c r="A126" t="s">
        <v>11</v>
      </c>
      <c r="B126" s="1">
        <v>44014</v>
      </c>
      <c r="C126">
        <v>10</v>
      </c>
      <c r="D126">
        <v>5788</v>
      </c>
      <c r="E126">
        <v>0</v>
      </c>
      <c r="F126">
        <v>239</v>
      </c>
      <c r="G126">
        <v>10</v>
      </c>
      <c r="H126">
        <v>6027</v>
      </c>
      <c r="I126" t="b">
        <v>0</v>
      </c>
    </row>
    <row r="127" spans="1:9" x14ac:dyDescent="0.25">
      <c r="A127" t="s">
        <v>11</v>
      </c>
      <c r="B127" s="1">
        <v>44015</v>
      </c>
      <c r="C127">
        <v>4</v>
      </c>
      <c r="D127">
        <v>5792</v>
      </c>
      <c r="E127">
        <v>1</v>
      </c>
      <c r="F127">
        <v>240</v>
      </c>
      <c r="G127">
        <v>5</v>
      </c>
      <c r="H127">
        <v>6032</v>
      </c>
      <c r="I127" t="b">
        <v>0</v>
      </c>
    </row>
    <row r="128" spans="1:9" x14ac:dyDescent="0.25">
      <c r="A128" t="s">
        <v>11</v>
      </c>
      <c r="B128" s="1">
        <v>44016</v>
      </c>
      <c r="C128">
        <v>4</v>
      </c>
      <c r="D128">
        <v>5796</v>
      </c>
      <c r="E128">
        <v>0</v>
      </c>
      <c r="F128">
        <v>240</v>
      </c>
      <c r="G128">
        <v>4</v>
      </c>
      <c r="H128">
        <v>6036</v>
      </c>
      <c r="I128" t="b">
        <v>0</v>
      </c>
    </row>
    <row r="129" spans="1:9" x14ac:dyDescent="0.25">
      <c r="A129" t="s">
        <v>11</v>
      </c>
      <c r="B129" s="1">
        <v>44017</v>
      </c>
      <c r="C129">
        <v>6</v>
      </c>
      <c r="D129">
        <v>5802</v>
      </c>
      <c r="E129">
        <v>1</v>
      </c>
      <c r="F129">
        <v>241</v>
      </c>
      <c r="G129">
        <v>7</v>
      </c>
      <c r="H129">
        <v>6043</v>
      </c>
      <c r="I129" t="b">
        <v>0</v>
      </c>
    </row>
    <row r="130" spans="1:9" x14ac:dyDescent="0.25">
      <c r="A130" t="s">
        <v>11</v>
      </c>
      <c r="B130" s="1">
        <v>44018</v>
      </c>
      <c r="C130">
        <v>5</v>
      </c>
      <c r="D130">
        <v>5807</v>
      </c>
      <c r="E130">
        <v>0</v>
      </c>
      <c r="F130">
        <v>241</v>
      </c>
      <c r="G130">
        <v>5</v>
      </c>
      <c r="H130">
        <v>6048</v>
      </c>
      <c r="I130" t="b">
        <v>0</v>
      </c>
    </row>
    <row r="131" spans="1:9" x14ac:dyDescent="0.25">
      <c r="A131" t="s">
        <v>11</v>
      </c>
      <c r="B131" s="1">
        <v>44019</v>
      </c>
      <c r="C131">
        <v>3</v>
      </c>
      <c r="D131">
        <v>5810</v>
      </c>
      <c r="E131">
        <v>1</v>
      </c>
      <c r="F131">
        <v>242</v>
      </c>
      <c r="G131">
        <v>4</v>
      </c>
      <c r="H131">
        <v>6052</v>
      </c>
      <c r="I131" t="b">
        <v>0</v>
      </c>
    </row>
    <row r="132" spans="1:9" x14ac:dyDescent="0.25">
      <c r="A132" t="s">
        <v>11</v>
      </c>
      <c r="B132" s="1">
        <v>44020</v>
      </c>
      <c r="C132">
        <v>5</v>
      </c>
      <c r="D132">
        <v>5815</v>
      </c>
      <c r="E132">
        <v>1</v>
      </c>
      <c r="F132">
        <v>243</v>
      </c>
      <c r="G132">
        <v>6</v>
      </c>
      <c r="H132">
        <v>6058</v>
      </c>
      <c r="I132" t="b">
        <v>0</v>
      </c>
    </row>
    <row r="133" spans="1:9" x14ac:dyDescent="0.25">
      <c r="A133" t="s">
        <v>11</v>
      </c>
      <c r="B133" s="1">
        <v>44021</v>
      </c>
      <c r="C133">
        <v>9</v>
      </c>
      <c r="D133">
        <v>5824</v>
      </c>
      <c r="E133">
        <v>0</v>
      </c>
      <c r="F133">
        <v>243</v>
      </c>
      <c r="G133">
        <v>9</v>
      </c>
      <c r="H133">
        <v>6067</v>
      </c>
      <c r="I133" t="b">
        <v>0</v>
      </c>
    </row>
    <row r="134" spans="1:9" x14ac:dyDescent="0.25">
      <c r="A134" t="s">
        <v>11</v>
      </c>
      <c r="B134" s="1">
        <v>44022</v>
      </c>
      <c r="C134">
        <v>3</v>
      </c>
      <c r="D134">
        <v>5827</v>
      </c>
      <c r="E134">
        <v>2</v>
      </c>
      <c r="F134">
        <v>245</v>
      </c>
      <c r="G134">
        <v>5</v>
      </c>
      <c r="H134">
        <v>6072</v>
      </c>
      <c r="I134" t="b">
        <v>0</v>
      </c>
    </row>
    <row r="135" spans="1:9" x14ac:dyDescent="0.25">
      <c r="A135" t="s">
        <v>11</v>
      </c>
      <c r="B135" s="1">
        <v>44023</v>
      </c>
      <c r="C135">
        <v>0</v>
      </c>
      <c r="D135">
        <v>5827</v>
      </c>
      <c r="E135">
        <v>1</v>
      </c>
      <c r="F135">
        <v>246</v>
      </c>
      <c r="G135">
        <v>1</v>
      </c>
      <c r="H135">
        <v>6073</v>
      </c>
      <c r="I135" t="b">
        <v>0</v>
      </c>
    </row>
    <row r="136" spans="1:9" x14ac:dyDescent="0.25">
      <c r="A136" t="s">
        <v>11</v>
      </c>
      <c r="B136" s="1">
        <v>44024</v>
      </c>
      <c r="C136">
        <v>5</v>
      </c>
      <c r="D136">
        <v>5832</v>
      </c>
      <c r="E136">
        <v>0</v>
      </c>
      <c r="F136">
        <v>246</v>
      </c>
      <c r="G136">
        <v>5</v>
      </c>
      <c r="H136">
        <v>6078</v>
      </c>
      <c r="I136" t="b">
        <v>0</v>
      </c>
    </row>
    <row r="137" spans="1:9" x14ac:dyDescent="0.25">
      <c r="A137" t="s">
        <v>11</v>
      </c>
      <c r="B137" s="1">
        <v>44025</v>
      </c>
      <c r="C137">
        <v>1</v>
      </c>
      <c r="D137">
        <v>5833</v>
      </c>
      <c r="E137">
        <v>0</v>
      </c>
      <c r="F137">
        <v>246</v>
      </c>
      <c r="G137">
        <v>1</v>
      </c>
      <c r="H137">
        <v>6079</v>
      </c>
      <c r="I137" t="b">
        <v>0</v>
      </c>
    </row>
    <row r="138" spans="1:9" x14ac:dyDescent="0.25">
      <c r="A138" t="s">
        <v>11</v>
      </c>
      <c r="B138" s="1">
        <v>44026</v>
      </c>
      <c r="C138">
        <v>1</v>
      </c>
      <c r="D138">
        <v>5834</v>
      </c>
      <c r="E138">
        <v>2</v>
      </c>
      <c r="F138">
        <v>248</v>
      </c>
      <c r="G138">
        <v>3</v>
      </c>
      <c r="H138">
        <v>6082</v>
      </c>
      <c r="I138" t="b">
        <v>0</v>
      </c>
    </row>
    <row r="139" spans="1:9" x14ac:dyDescent="0.25">
      <c r="A139" t="s">
        <v>11</v>
      </c>
      <c r="B139" s="1">
        <v>44027</v>
      </c>
      <c r="C139">
        <v>6</v>
      </c>
      <c r="D139">
        <v>5840</v>
      </c>
      <c r="E139">
        <v>1</v>
      </c>
      <c r="F139">
        <v>249</v>
      </c>
      <c r="G139">
        <v>7</v>
      </c>
      <c r="H139">
        <v>6089</v>
      </c>
      <c r="I139" t="b">
        <v>0</v>
      </c>
    </row>
    <row r="140" spans="1:9" x14ac:dyDescent="0.25">
      <c r="A140" t="s">
        <v>11</v>
      </c>
      <c r="B140" s="1">
        <v>44028</v>
      </c>
      <c r="C140">
        <v>2</v>
      </c>
      <c r="D140">
        <v>5842</v>
      </c>
      <c r="E140">
        <v>0</v>
      </c>
      <c r="F140">
        <v>249</v>
      </c>
      <c r="G140">
        <v>2</v>
      </c>
      <c r="H140">
        <v>6091</v>
      </c>
      <c r="I140" t="b">
        <v>0</v>
      </c>
    </row>
    <row r="141" spans="1:9" x14ac:dyDescent="0.25">
      <c r="A141" t="s">
        <v>11</v>
      </c>
      <c r="B141" s="1">
        <v>44029</v>
      </c>
      <c r="C141">
        <v>3</v>
      </c>
      <c r="D141">
        <v>5845</v>
      </c>
      <c r="E141">
        <v>2</v>
      </c>
      <c r="F141">
        <v>251</v>
      </c>
      <c r="G141">
        <v>5</v>
      </c>
      <c r="H141">
        <v>6096</v>
      </c>
      <c r="I141" t="b">
        <v>0</v>
      </c>
    </row>
    <row r="142" spans="1:9" x14ac:dyDescent="0.25">
      <c r="A142" t="s">
        <v>11</v>
      </c>
      <c r="B142" s="1">
        <v>44030</v>
      </c>
      <c r="C142">
        <v>3</v>
      </c>
      <c r="D142">
        <v>5848</v>
      </c>
      <c r="E142">
        <v>1</v>
      </c>
      <c r="F142">
        <v>252</v>
      </c>
      <c r="G142">
        <v>4</v>
      </c>
      <c r="H142">
        <v>6100</v>
      </c>
      <c r="I142" t="b">
        <v>0</v>
      </c>
    </row>
    <row r="143" spans="1:9" x14ac:dyDescent="0.25">
      <c r="A143" t="s">
        <v>11</v>
      </c>
      <c r="B143" s="1">
        <v>44031</v>
      </c>
      <c r="C143">
        <v>3</v>
      </c>
      <c r="D143">
        <v>5851</v>
      </c>
      <c r="E143">
        <v>0</v>
      </c>
      <c r="F143">
        <v>252</v>
      </c>
      <c r="G143">
        <v>3</v>
      </c>
      <c r="H143">
        <v>6103</v>
      </c>
      <c r="I143" t="b">
        <v>0</v>
      </c>
    </row>
    <row r="144" spans="1:9" x14ac:dyDescent="0.25">
      <c r="A144" t="s">
        <v>11</v>
      </c>
      <c r="B144" s="1">
        <v>44032</v>
      </c>
      <c r="C144">
        <v>3</v>
      </c>
      <c r="D144">
        <v>5854</v>
      </c>
      <c r="E144">
        <v>0</v>
      </c>
      <c r="F144">
        <v>252</v>
      </c>
      <c r="G144">
        <v>3</v>
      </c>
      <c r="H144">
        <v>6106</v>
      </c>
      <c r="I144" t="b">
        <v>0</v>
      </c>
    </row>
    <row r="145" spans="1:9" x14ac:dyDescent="0.25">
      <c r="A145" t="s">
        <v>11</v>
      </c>
      <c r="B145" s="1">
        <v>44033</v>
      </c>
      <c r="C145">
        <v>1</v>
      </c>
      <c r="D145">
        <v>5855</v>
      </c>
      <c r="E145">
        <v>1</v>
      </c>
      <c r="F145">
        <v>253</v>
      </c>
      <c r="G145">
        <v>2</v>
      </c>
      <c r="H145">
        <v>6108</v>
      </c>
      <c r="I145" t="b">
        <v>0</v>
      </c>
    </row>
    <row r="146" spans="1:9" x14ac:dyDescent="0.25">
      <c r="A146" t="s">
        <v>11</v>
      </c>
      <c r="B146" s="1">
        <v>44034</v>
      </c>
      <c r="C146">
        <v>2</v>
      </c>
      <c r="D146">
        <v>5857</v>
      </c>
      <c r="E146">
        <v>0</v>
      </c>
      <c r="F146">
        <v>253</v>
      </c>
      <c r="G146">
        <v>2</v>
      </c>
      <c r="H146">
        <v>6110</v>
      </c>
      <c r="I146" t="b">
        <v>0</v>
      </c>
    </row>
    <row r="147" spans="1:9" x14ac:dyDescent="0.25">
      <c r="A147" t="s">
        <v>11</v>
      </c>
      <c r="B147" s="1">
        <v>44035</v>
      </c>
      <c r="C147">
        <v>6</v>
      </c>
      <c r="D147">
        <v>5863</v>
      </c>
      <c r="E147">
        <v>1</v>
      </c>
      <c r="F147">
        <v>254</v>
      </c>
      <c r="G147">
        <v>7</v>
      </c>
      <c r="H147">
        <v>6117</v>
      </c>
      <c r="I147" t="b">
        <v>0</v>
      </c>
    </row>
    <row r="148" spans="1:9" x14ac:dyDescent="0.25">
      <c r="A148" t="s">
        <v>11</v>
      </c>
      <c r="B148" s="1">
        <v>44036</v>
      </c>
      <c r="C148">
        <v>1</v>
      </c>
      <c r="D148">
        <v>5864</v>
      </c>
      <c r="E148">
        <v>1</v>
      </c>
      <c r="F148">
        <v>255</v>
      </c>
      <c r="G148">
        <v>2</v>
      </c>
      <c r="H148">
        <v>6119</v>
      </c>
      <c r="I148" t="b">
        <v>0</v>
      </c>
    </row>
    <row r="149" spans="1:9" x14ac:dyDescent="0.25">
      <c r="A149" t="s">
        <v>11</v>
      </c>
      <c r="B149" s="1">
        <v>44037</v>
      </c>
      <c r="C149">
        <v>4</v>
      </c>
      <c r="D149">
        <v>5868</v>
      </c>
      <c r="E149">
        <v>0</v>
      </c>
      <c r="F149">
        <v>255</v>
      </c>
      <c r="G149">
        <v>4</v>
      </c>
      <c r="H149">
        <v>6123</v>
      </c>
      <c r="I149" t="b">
        <v>0</v>
      </c>
    </row>
    <row r="150" spans="1:9" x14ac:dyDescent="0.25">
      <c r="A150" t="s">
        <v>11</v>
      </c>
      <c r="B150" s="1">
        <v>44038</v>
      </c>
      <c r="C150">
        <v>4</v>
      </c>
      <c r="D150">
        <v>5872</v>
      </c>
      <c r="E150">
        <v>2</v>
      </c>
      <c r="F150">
        <v>257</v>
      </c>
      <c r="G150">
        <v>6</v>
      </c>
      <c r="H150">
        <v>6129</v>
      </c>
      <c r="I150" t="b">
        <v>0</v>
      </c>
    </row>
    <row r="151" spans="1:9" x14ac:dyDescent="0.25">
      <c r="A151" t="s">
        <v>11</v>
      </c>
      <c r="B151" s="1">
        <v>44039</v>
      </c>
      <c r="C151">
        <v>5</v>
      </c>
      <c r="D151">
        <v>5877</v>
      </c>
      <c r="E151">
        <v>1</v>
      </c>
      <c r="F151">
        <v>258</v>
      </c>
      <c r="G151">
        <v>6</v>
      </c>
      <c r="H151">
        <v>6135</v>
      </c>
      <c r="I151" t="b">
        <v>0</v>
      </c>
    </row>
    <row r="152" spans="1:9" x14ac:dyDescent="0.25">
      <c r="A152" t="s">
        <v>11</v>
      </c>
      <c r="B152" s="1">
        <v>44040</v>
      </c>
      <c r="C152">
        <v>1</v>
      </c>
      <c r="D152">
        <v>5878</v>
      </c>
      <c r="E152">
        <v>0</v>
      </c>
      <c r="F152">
        <v>258</v>
      </c>
      <c r="G152">
        <v>1</v>
      </c>
      <c r="H152">
        <v>6136</v>
      </c>
      <c r="I152" t="b">
        <v>0</v>
      </c>
    </row>
    <row r="153" spans="1:9" x14ac:dyDescent="0.25">
      <c r="A153" t="s">
        <v>11</v>
      </c>
      <c r="B153" s="1">
        <v>44041</v>
      </c>
      <c r="C153">
        <v>1</v>
      </c>
      <c r="D153">
        <v>5879</v>
      </c>
      <c r="E153">
        <v>2</v>
      </c>
      <c r="F153">
        <v>260</v>
      </c>
      <c r="G153">
        <v>3</v>
      </c>
      <c r="H153">
        <v>6139</v>
      </c>
      <c r="I153" t="b">
        <v>0</v>
      </c>
    </row>
    <row r="154" spans="1:9" x14ac:dyDescent="0.25">
      <c r="A154" t="s">
        <v>11</v>
      </c>
      <c r="B154" s="1">
        <v>44042</v>
      </c>
      <c r="C154">
        <v>1</v>
      </c>
      <c r="D154">
        <v>5880</v>
      </c>
      <c r="E154">
        <v>2</v>
      </c>
      <c r="F154">
        <v>262</v>
      </c>
      <c r="G154">
        <v>3</v>
      </c>
      <c r="H154">
        <v>6142</v>
      </c>
      <c r="I154" t="b">
        <v>0</v>
      </c>
    </row>
    <row r="155" spans="1:9" x14ac:dyDescent="0.25">
      <c r="A155" t="s">
        <v>11</v>
      </c>
      <c r="B155" s="1">
        <v>44043</v>
      </c>
      <c r="C155">
        <v>2</v>
      </c>
      <c r="D155">
        <v>5882</v>
      </c>
      <c r="E155">
        <v>1</v>
      </c>
      <c r="F155">
        <v>263</v>
      </c>
      <c r="G155">
        <v>3</v>
      </c>
      <c r="H155">
        <v>6145</v>
      </c>
      <c r="I155" t="b">
        <v>0</v>
      </c>
    </row>
    <row r="156" spans="1:9" x14ac:dyDescent="0.25">
      <c r="A156" t="s">
        <v>11</v>
      </c>
      <c r="B156" s="1">
        <v>44044</v>
      </c>
      <c r="C156">
        <v>0</v>
      </c>
      <c r="D156">
        <v>5882</v>
      </c>
      <c r="E156">
        <v>1</v>
      </c>
      <c r="F156">
        <v>264</v>
      </c>
      <c r="G156">
        <v>1</v>
      </c>
      <c r="H156">
        <v>6146</v>
      </c>
      <c r="I156" t="b">
        <v>0</v>
      </c>
    </row>
    <row r="157" spans="1:9" x14ac:dyDescent="0.25">
      <c r="A157" t="s">
        <v>11</v>
      </c>
      <c r="B157" s="1">
        <v>44045</v>
      </c>
      <c r="C157">
        <v>1</v>
      </c>
      <c r="D157">
        <v>5883</v>
      </c>
      <c r="E157">
        <v>0</v>
      </c>
      <c r="F157">
        <v>264</v>
      </c>
      <c r="G157">
        <v>1</v>
      </c>
      <c r="H157">
        <v>6147</v>
      </c>
      <c r="I157" t="b">
        <v>0</v>
      </c>
    </row>
    <row r="158" spans="1:9" x14ac:dyDescent="0.25">
      <c r="A158" t="s">
        <v>11</v>
      </c>
      <c r="B158" s="1">
        <v>44046</v>
      </c>
      <c r="C158">
        <v>2</v>
      </c>
      <c r="D158">
        <v>5885</v>
      </c>
      <c r="E158">
        <v>0</v>
      </c>
      <c r="F158">
        <v>264</v>
      </c>
      <c r="G158">
        <v>2</v>
      </c>
      <c r="H158">
        <v>6149</v>
      </c>
      <c r="I158" t="b">
        <v>0</v>
      </c>
    </row>
    <row r="159" spans="1:9" x14ac:dyDescent="0.25">
      <c r="A159" t="s">
        <v>11</v>
      </c>
      <c r="B159" s="1">
        <v>44047</v>
      </c>
      <c r="C159">
        <v>1</v>
      </c>
      <c r="D159">
        <v>5886</v>
      </c>
      <c r="E159">
        <v>0</v>
      </c>
      <c r="F159">
        <v>264</v>
      </c>
      <c r="G159">
        <v>1</v>
      </c>
      <c r="H159">
        <v>6150</v>
      </c>
      <c r="I159" t="b">
        <v>0</v>
      </c>
    </row>
    <row r="160" spans="1:9" x14ac:dyDescent="0.25">
      <c r="A160" t="s">
        <v>11</v>
      </c>
      <c r="B160" s="1">
        <v>44048</v>
      </c>
      <c r="C160">
        <v>1</v>
      </c>
      <c r="D160">
        <v>5887</v>
      </c>
      <c r="E160">
        <v>0</v>
      </c>
      <c r="F160">
        <v>264</v>
      </c>
      <c r="G160">
        <v>1</v>
      </c>
      <c r="H160">
        <v>6151</v>
      </c>
      <c r="I160" t="b">
        <v>0</v>
      </c>
    </row>
    <row r="161" spans="1:9" x14ac:dyDescent="0.25">
      <c r="A161" t="s">
        <v>11</v>
      </c>
      <c r="B161" s="1">
        <v>44049</v>
      </c>
      <c r="C161">
        <v>0</v>
      </c>
      <c r="D161">
        <v>5887</v>
      </c>
      <c r="E161">
        <v>0</v>
      </c>
      <c r="F161">
        <v>264</v>
      </c>
      <c r="G161">
        <v>0</v>
      </c>
      <c r="H161">
        <v>6151</v>
      </c>
      <c r="I161" t="b">
        <v>0</v>
      </c>
    </row>
    <row r="162" spans="1:9" x14ac:dyDescent="0.25">
      <c r="A162" t="s">
        <v>11</v>
      </c>
      <c r="B162" s="1">
        <v>44050</v>
      </c>
      <c r="C162">
        <v>3</v>
      </c>
      <c r="D162">
        <v>5890</v>
      </c>
      <c r="E162">
        <v>0</v>
      </c>
      <c r="F162">
        <v>264</v>
      </c>
      <c r="G162">
        <v>3</v>
      </c>
      <c r="H162">
        <v>6154</v>
      </c>
      <c r="I162" t="b">
        <v>0</v>
      </c>
    </row>
    <row r="163" spans="1:9" x14ac:dyDescent="0.25">
      <c r="A163" t="s">
        <v>11</v>
      </c>
      <c r="B163" s="1">
        <v>44051</v>
      </c>
      <c r="C163">
        <v>2</v>
      </c>
      <c r="D163">
        <v>5892</v>
      </c>
      <c r="E163">
        <v>2</v>
      </c>
      <c r="F163">
        <v>266</v>
      </c>
      <c r="G163">
        <v>4</v>
      </c>
      <c r="H163">
        <v>6158</v>
      </c>
      <c r="I163" t="b">
        <v>0</v>
      </c>
    </row>
    <row r="164" spans="1:9" x14ac:dyDescent="0.25">
      <c r="A164" t="s">
        <v>11</v>
      </c>
      <c r="B164" s="1">
        <v>44052</v>
      </c>
      <c r="C164">
        <v>0</v>
      </c>
      <c r="D164">
        <v>5892</v>
      </c>
      <c r="E164">
        <v>0</v>
      </c>
      <c r="F164">
        <v>266</v>
      </c>
      <c r="G164">
        <v>0</v>
      </c>
      <c r="H164">
        <v>6158</v>
      </c>
      <c r="I164" t="b">
        <v>0</v>
      </c>
    </row>
    <row r="165" spans="1:9" x14ac:dyDescent="0.25">
      <c r="A165" t="s">
        <v>11</v>
      </c>
      <c r="B165" s="1">
        <v>44053</v>
      </c>
      <c r="C165">
        <v>0</v>
      </c>
      <c r="D165">
        <v>5892</v>
      </c>
      <c r="E165">
        <v>1</v>
      </c>
      <c r="F165">
        <v>267</v>
      </c>
      <c r="G165">
        <v>1</v>
      </c>
      <c r="H165">
        <v>6159</v>
      </c>
      <c r="I165" t="b">
        <v>0</v>
      </c>
    </row>
    <row r="166" spans="1:9" x14ac:dyDescent="0.25">
      <c r="A166" t="s">
        <v>11</v>
      </c>
      <c r="B166" s="1">
        <v>44054</v>
      </c>
      <c r="C166">
        <v>2</v>
      </c>
      <c r="D166">
        <v>5894</v>
      </c>
      <c r="E166">
        <v>0</v>
      </c>
      <c r="F166">
        <v>267</v>
      </c>
      <c r="G166">
        <v>2</v>
      </c>
      <c r="H166">
        <v>6161</v>
      </c>
      <c r="I166" t="b">
        <v>0</v>
      </c>
    </row>
    <row r="167" spans="1:9" x14ac:dyDescent="0.25">
      <c r="A167" t="s">
        <v>11</v>
      </c>
      <c r="B167" s="1">
        <v>44055</v>
      </c>
      <c r="C167">
        <v>0</v>
      </c>
      <c r="D167">
        <v>5894</v>
      </c>
      <c r="E167">
        <v>1</v>
      </c>
      <c r="F167">
        <v>268</v>
      </c>
      <c r="G167">
        <v>1</v>
      </c>
      <c r="H167">
        <v>6162</v>
      </c>
      <c r="I167" t="b">
        <v>0</v>
      </c>
    </row>
    <row r="168" spans="1:9" x14ac:dyDescent="0.25">
      <c r="A168" t="s">
        <v>11</v>
      </c>
      <c r="B168" s="1">
        <v>44056</v>
      </c>
      <c r="C168">
        <v>0</v>
      </c>
      <c r="D168">
        <v>5894</v>
      </c>
      <c r="E168">
        <v>1</v>
      </c>
      <c r="F168">
        <v>269</v>
      </c>
      <c r="G168">
        <v>1</v>
      </c>
      <c r="H168">
        <v>6163</v>
      </c>
      <c r="I168" t="b">
        <v>0</v>
      </c>
    </row>
    <row r="169" spans="1:9" x14ac:dyDescent="0.25">
      <c r="A169" t="s">
        <v>11</v>
      </c>
      <c r="B169" s="1">
        <v>44057</v>
      </c>
      <c r="C169">
        <v>0</v>
      </c>
      <c r="D169">
        <v>5894</v>
      </c>
      <c r="E169">
        <v>1</v>
      </c>
      <c r="F169">
        <v>270</v>
      </c>
      <c r="G169">
        <v>1</v>
      </c>
      <c r="H169">
        <v>6164</v>
      </c>
      <c r="I169" t="b">
        <v>0</v>
      </c>
    </row>
    <row r="170" spans="1:9" x14ac:dyDescent="0.25">
      <c r="A170" t="s">
        <v>11</v>
      </c>
      <c r="B170" s="1">
        <v>44058</v>
      </c>
      <c r="C170">
        <v>1</v>
      </c>
      <c r="D170">
        <v>5895</v>
      </c>
      <c r="E170">
        <v>1</v>
      </c>
      <c r="F170">
        <v>271</v>
      </c>
      <c r="G170">
        <v>2</v>
      </c>
      <c r="H170">
        <v>6166</v>
      </c>
      <c r="I170" t="b">
        <v>0</v>
      </c>
    </row>
    <row r="171" spans="1:9" x14ac:dyDescent="0.25">
      <c r="A171" t="s">
        <v>11</v>
      </c>
      <c r="B171" s="1">
        <v>44059</v>
      </c>
      <c r="C171">
        <v>0</v>
      </c>
      <c r="D171">
        <v>5895</v>
      </c>
      <c r="E171">
        <v>2</v>
      </c>
      <c r="F171">
        <v>273</v>
      </c>
      <c r="G171">
        <v>2</v>
      </c>
      <c r="H171">
        <v>6168</v>
      </c>
      <c r="I171" t="b">
        <v>0</v>
      </c>
    </row>
    <row r="172" spans="1:9" x14ac:dyDescent="0.25">
      <c r="A172" t="s">
        <v>11</v>
      </c>
      <c r="B172" s="1">
        <v>44060</v>
      </c>
      <c r="C172">
        <v>0</v>
      </c>
      <c r="D172">
        <v>5895</v>
      </c>
      <c r="E172">
        <v>0</v>
      </c>
      <c r="F172">
        <v>273</v>
      </c>
      <c r="G172">
        <v>0</v>
      </c>
      <c r="H172">
        <v>6168</v>
      </c>
      <c r="I172" t="b">
        <v>0</v>
      </c>
    </row>
    <row r="173" spans="1:9" x14ac:dyDescent="0.25">
      <c r="A173" t="s">
        <v>11</v>
      </c>
      <c r="B173" s="1">
        <v>44061</v>
      </c>
      <c r="C173">
        <v>0</v>
      </c>
      <c r="D173">
        <v>5895</v>
      </c>
      <c r="E173">
        <v>1</v>
      </c>
      <c r="F173">
        <v>274</v>
      </c>
      <c r="G173">
        <v>1</v>
      </c>
      <c r="H173">
        <v>6169</v>
      </c>
      <c r="I173" t="b">
        <v>0</v>
      </c>
    </row>
    <row r="174" spans="1:9" x14ac:dyDescent="0.25">
      <c r="A174" t="s">
        <v>11</v>
      </c>
      <c r="B174" s="1">
        <v>44062</v>
      </c>
      <c r="C174">
        <v>0</v>
      </c>
      <c r="D174">
        <v>5895</v>
      </c>
      <c r="E174">
        <v>1</v>
      </c>
      <c r="F174">
        <v>275</v>
      </c>
      <c r="G174">
        <v>1</v>
      </c>
      <c r="H174">
        <v>6170</v>
      </c>
      <c r="I174" t="b">
        <v>0</v>
      </c>
    </row>
    <row r="175" spans="1:9" x14ac:dyDescent="0.25">
      <c r="A175" t="s">
        <v>11</v>
      </c>
      <c r="B175" s="1">
        <v>44063</v>
      </c>
      <c r="C175">
        <v>0</v>
      </c>
      <c r="D175">
        <v>5895</v>
      </c>
      <c r="E175">
        <v>1</v>
      </c>
      <c r="F175">
        <v>276</v>
      </c>
      <c r="G175">
        <v>1</v>
      </c>
      <c r="H175">
        <v>6171</v>
      </c>
      <c r="I175" t="b">
        <v>0</v>
      </c>
    </row>
    <row r="176" spans="1:9" x14ac:dyDescent="0.25">
      <c r="A176" t="s">
        <v>11</v>
      </c>
      <c r="B176" s="1">
        <v>44064</v>
      </c>
      <c r="C176">
        <v>1</v>
      </c>
      <c r="D176">
        <v>5896</v>
      </c>
      <c r="E176">
        <v>0</v>
      </c>
      <c r="F176">
        <v>276</v>
      </c>
      <c r="G176">
        <v>1</v>
      </c>
      <c r="H176">
        <v>6172</v>
      </c>
      <c r="I176" t="b">
        <v>0</v>
      </c>
    </row>
    <row r="177" spans="1:9" x14ac:dyDescent="0.25">
      <c r="A177" t="s">
        <v>11</v>
      </c>
      <c r="B177" s="1">
        <v>44065</v>
      </c>
      <c r="C177">
        <v>0</v>
      </c>
      <c r="D177">
        <v>5896</v>
      </c>
      <c r="E177">
        <v>0</v>
      </c>
      <c r="F177">
        <v>276</v>
      </c>
      <c r="G177">
        <v>0</v>
      </c>
      <c r="H177">
        <v>6172</v>
      </c>
      <c r="I177" t="b">
        <v>0</v>
      </c>
    </row>
    <row r="178" spans="1:9" x14ac:dyDescent="0.25">
      <c r="A178" t="s">
        <v>11</v>
      </c>
      <c r="B178" s="1">
        <v>44066</v>
      </c>
      <c r="C178">
        <v>0</v>
      </c>
      <c r="D178">
        <v>5896</v>
      </c>
      <c r="E178">
        <v>0</v>
      </c>
      <c r="F178">
        <v>276</v>
      </c>
      <c r="G178">
        <v>0</v>
      </c>
      <c r="H178">
        <v>6172</v>
      </c>
      <c r="I178" t="b">
        <v>0</v>
      </c>
    </row>
    <row r="179" spans="1:9" x14ac:dyDescent="0.25">
      <c r="A179" t="s">
        <v>11</v>
      </c>
      <c r="B179" s="1">
        <v>44067</v>
      </c>
      <c r="C179">
        <v>0</v>
      </c>
      <c r="D179">
        <v>5896</v>
      </c>
      <c r="E179">
        <v>0</v>
      </c>
      <c r="F179">
        <v>276</v>
      </c>
      <c r="G179">
        <v>0</v>
      </c>
      <c r="H179">
        <v>6172</v>
      </c>
      <c r="I179" t="b">
        <v>0</v>
      </c>
    </row>
    <row r="180" spans="1:9" x14ac:dyDescent="0.25">
      <c r="A180" t="s">
        <v>11</v>
      </c>
      <c r="B180" s="1">
        <v>44068</v>
      </c>
      <c r="C180">
        <v>2</v>
      </c>
      <c r="D180">
        <v>5898</v>
      </c>
      <c r="E180">
        <v>2</v>
      </c>
      <c r="F180">
        <v>278</v>
      </c>
      <c r="G180">
        <v>4</v>
      </c>
      <c r="H180">
        <v>6176</v>
      </c>
      <c r="I180" t="b">
        <v>0</v>
      </c>
    </row>
    <row r="181" spans="1:9" x14ac:dyDescent="0.25">
      <c r="A181" t="s">
        <v>11</v>
      </c>
      <c r="B181" s="1">
        <v>44069</v>
      </c>
      <c r="C181">
        <v>3</v>
      </c>
      <c r="D181">
        <v>5901</v>
      </c>
      <c r="E181">
        <v>0</v>
      </c>
      <c r="F181">
        <v>278</v>
      </c>
      <c r="G181">
        <v>3</v>
      </c>
      <c r="H181">
        <v>6179</v>
      </c>
      <c r="I181" t="b">
        <v>0</v>
      </c>
    </row>
    <row r="182" spans="1:9" x14ac:dyDescent="0.25">
      <c r="A182" t="s">
        <v>11</v>
      </c>
      <c r="B182" s="1">
        <v>44070</v>
      </c>
      <c r="C182">
        <v>2</v>
      </c>
      <c r="D182">
        <v>5903</v>
      </c>
      <c r="E182">
        <v>1</v>
      </c>
      <c r="F182">
        <v>279</v>
      </c>
      <c r="G182">
        <v>3</v>
      </c>
      <c r="H182">
        <v>6182</v>
      </c>
      <c r="I182" t="b">
        <v>0</v>
      </c>
    </row>
    <row r="183" spans="1:9" x14ac:dyDescent="0.25">
      <c r="A183" t="s">
        <v>11</v>
      </c>
      <c r="B183" s="1">
        <v>44071</v>
      </c>
      <c r="C183">
        <v>1</v>
      </c>
      <c r="D183">
        <v>5904</v>
      </c>
      <c r="E183">
        <v>0</v>
      </c>
      <c r="F183">
        <v>279</v>
      </c>
      <c r="G183">
        <v>1</v>
      </c>
      <c r="H183">
        <v>6183</v>
      </c>
      <c r="I183" t="b">
        <v>0</v>
      </c>
    </row>
    <row r="184" spans="1:9" x14ac:dyDescent="0.25">
      <c r="A184" t="s">
        <v>11</v>
      </c>
      <c r="B184" s="1">
        <v>44072</v>
      </c>
      <c r="C184">
        <v>0</v>
      </c>
      <c r="D184">
        <v>5904</v>
      </c>
      <c r="E184">
        <v>0</v>
      </c>
      <c r="F184">
        <v>279</v>
      </c>
      <c r="G184">
        <v>0</v>
      </c>
      <c r="H184">
        <v>6183</v>
      </c>
      <c r="I184" t="b">
        <v>0</v>
      </c>
    </row>
    <row r="185" spans="1:9" x14ac:dyDescent="0.25">
      <c r="A185" t="s">
        <v>11</v>
      </c>
      <c r="B185" s="1">
        <v>44073</v>
      </c>
      <c r="C185">
        <v>2</v>
      </c>
      <c r="D185">
        <v>5906</v>
      </c>
      <c r="E185">
        <v>0</v>
      </c>
      <c r="F185">
        <v>279</v>
      </c>
      <c r="G185">
        <v>2</v>
      </c>
      <c r="H185">
        <v>6185</v>
      </c>
      <c r="I185" t="b">
        <v>0</v>
      </c>
    </row>
    <row r="186" spans="1:9" x14ac:dyDescent="0.25">
      <c r="A186" t="s">
        <v>11</v>
      </c>
      <c r="B186" s="1">
        <v>44074</v>
      </c>
      <c r="C186">
        <v>1</v>
      </c>
      <c r="D186">
        <v>5907</v>
      </c>
      <c r="E186">
        <v>1</v>
      </c>
      <c r="F186">
        <v>280</v>
      </c>
      <c r="G186">
        <v>2</v>
      </c>
      <c r="H186">
        <v>6187</v>
      </c>
      <c r="I186" t="b">
        <v>0</v>
      </c>
    </row>
    <row r="187" spans="1:9" x14ac:dyDescent="0.25">
      <c r="A187" t="s">
        <v>11</v>
      </c>
      <c r="B187" s="1">
        <v>44075</v>
      </c>
      <c r="C187">
        <v>0</v>
      </c>
      <c r="D187">
        <v>5907</v>
      </c>
      <c r="E187">
        <v>0</v>
      </c>
      <c r="F187">
        <v>280</v>
      </c>
      <c r="G187">
        <v>0</v>
      </c>
      <c r="H187">
        <v>6187</v>
      </c>
      <c r="I187" t="b">
        <v>0</v>
      </c>
    </row>
    <row r="188" spans="1:9" x14ac:dyDescent="0.25">
      <c r="A188" t="s">
        <v>11</v>
      </c>
      <c r="B188" s="1">
        <v>44076</v>
      </c>
      <c r="C188">
        <v>2</v>
      </c>
      <c r="D188">
        <v>5909</v>
      </c>
      <c r="E188">
        <v>0</v>
      </c>
      <c r="F188">
        <v>280</v>
      </c>
      <c r="G188">
        <v>2</v>
      </c>
      <c r="H188">
        <v>6189</v>
      </c>
      <c r="I188" t="b">
        <v>0</v>
      </c>
    </row>
    <row r="189" spans="1:9" x14ac:dyDescent="0.25">
      <c r="A189" t="s">
        <v>11</v>
      </c>
      <c r="B189" s="1">
        <v>44077</v>
      </c>
      <c r="C189">
        <v>0</v>
      </c>
      <c r="D189">
        <v>5909</v>
      </c>
      <c r="E189">
        <v>0</v>
      </c>
      <c r="F189">
        <v>280</v>
      </c>
      <c r="G189">
        <v>0</v>
      </c>
      <c r="H189">
        <v>6189</v>
      </c>
      <c r="I189" t="b">
        <v>0</v>
      </c>
    </row>
    <row r="190" spans="1:9" x14ac:dyDescent="0.25">
      <c r="A190" t="s">
        <v>11</v>
      </c>
      <c r="B190" s="1">
        <v>44078</v>
      </c>
      <c r="C190">
        <v>0</v>
      </c>
      <c r="D190">
        <v>5909</v>
      </c>
      <c r="E190">
        <v>0</v>
      </c>
      <c r="F190">
        <v>280</v>
      </c>
      <c r="G190">
        <v>0</v>
      </c>
      <c r="H190">
        <v>6189</v>
      </c>
      <c r="I190" t="b">
        <v>0</v>
      </c>
    </row>
    <row r="191" spans="1:9" x14ac:dyDescent="0.25">
      <c r="A191" t="s">
        <v>11</v>
      </c>
      <c r="B191" s="1">
        <v>44079</v>
      </c>
      <c r="C191">
        <v>0</v>
      </c>
      <c r="D191">
        <v>5909</v>
      </c>
      <c r="E191">
        <v>0</v>
      </c>
      <c r="F191">
        <v>280</v>
      </c>
      <c r="G191">
        <v>0</v>
      </c>
      <c r="H191">
        <v>6189</v>
      </c>
      <c r="I191" t="b">
        <v>0</v>
      </c>
    </row>
    <row r="192" spans="1:9" x14ac:dyDescent="0.25">
      <c r="A192" t="s">
        <v>11</v>
      </c>
      <c r="B192" s="1">
        <v>44080</v>
      </c>
      <c r="C192">
        <v>1</v>
      </c>
      <c r="D192">
        <v>5910</v>
      </c>
      <c r="E192">
        <v>0</v>
      </c>
      <c r="F192">
        <v>280</v>
      </c>
      <c r="G192">
        <v>1</v>
      </c>
      <c r="H192">
        <v>6190</v>
      </c>
      <c r="I192" t="b">
        <v>0</v>
      </c>
    </row>
    <row r="193" spans="1:9" x14ac:dyDescent="0.25">
      <c r="A193" t="s">
        <v>11</v>
      </c>
      <c r="B193" s="1">
        <v>44081</v>
      </c>
      <c r="C193">
        <v>1</v>
      </c>
      <c r="D193">
        <v>5911</v>
      </c>
      <c r="E193">
        <v>0</v>
      </c>
      <c r="F193">
        <v>280</v>
      </c>
      <c r="G193">
        <v>1</v>
      </c>
      <c r="H193">
        <v>6191</v>
      </c>
      <c r="I193" t="b">
        <v>0</v>
      </c>
    </row>
    <row r="194" spans="1:9" x14ac:dyDescent="0.25">
      <c r="A194" t="s">
        <v>11</v>
      </c>
      <c r="B194" s="1">
        <v>44082</v>
      </c>
      <c r="C194">
        <v>3</v>
      </c>
      <c r="D194">
        <v>5914</v>
      </c>
      <c r="E194">
        <v>0</v>
      </c>
      <c r="F194">
        <v>280</v>
      </c>
      <c r="G194">
        <v>3</v>
      </c>
      <c r="H194">
        <v>6194</v>
      </c>
      <c r="I194" t="b">
        <v>0</v>
      </c>
    </row>
    <row r="195" spans="1:9" x14ac:dyDescent="0.25">
      <c r="A195" t="s">
        <v>11</v>
      </c>
      <c r="B195" s="1">
        <v>44083</v>
      </c>
      <c r="C195">
        <v>0</v>
      </c>
      <c r="D195">
        <v>5914</v>
      </c>
      <c r="E195">
        <v>0</v>
      </c>
      <c r="F195">
        <v>280</v>
      </c>
      <c r="G195">
        <v>0</v>
      </c>
      <c r="H195">
        <v>6194</v>
      </c>
      <c r="I195" t="b">
        <v>0</v>
      </c>
    </row>
    <row r="196" spans="1:9" x14ac:dyDescent="0.25">
      <c r="A196" t="s">
        <v>11</v>
      </c>
      <c r="B196" s="1">
        <v>44084</v>
      </c>
      <c r="C196">
        <v>1</v>
      </c>
      <c r="D196">
        <v>5915</v>
      </c>
      <c r="E196">
        <v>0</v>
      </c>
      <c r="F196">
        <v>280</v>
      </c>
      <c r="G196">
        <v>1</v>
      </c>
      <c r="H196">
        <v>6195</v>
      </c>
      <c r="I196" t="b">
        <v>0</v>
      </c>
    </row>
    <row r="197" spans="1:9" x14ac:dyDescent="0.25">
      <c r="A197" t="s">
        <v>11</v>
      </c>
      <c r="B197" s="1">
        <v>44085</v>
      </c>
      <c r="C197">
        <v>1</v>
      </c>
      <c r="D197">
        <v>5916</v>
      </c>
      <c r="E197">
        <v>2</v>
      </c>
      <c r="F197">
        <v>282</v>
      </c>
      <c r="G197">
        <v>3</v>
      </c>
      <c r="H197">
        <v>6198</v>
      </c>
      <c r="I197" t="b">
        <v>0</v>
      </c>
    </row>
    <row r="198" spans="1:9" x14ac:dyDescent="0.25">
      <c r="A198" t="s">
        <v>11</v>
      </c>
      <c r="B198" s="1">
        <v>44086</v>
      </c>
      <c r="C198">
        <v>2</v>
      </c>
      <c r="D198">
        <v>5918</v>
      </c>
      <c r="E198">
        <v>1</v>
      </c>
      <c r="F198">
        <v>283</v>
      </c>
      <c r="G198">
        <v>3</v>
      </c>
      <c r="H198">
        <v>6201</v>
      </c>
      <c r="I198" t="b">
        <v>0</v>
      </c>
    </row>
    <row r="199" spans="1:9" x14ac:dyDescent="0.25">
      <c r="A199" t="s">
        <v>11</v>
      </c>
      <c r="B199" s="1">
        <v>44087</v>
      </c>
      <c r="C199">
        <v>4</v>
      </c>
      <c r="D199">
        <v>5922</v>
      </c>
      <c r="E199">
        <v>0</v>
      </c>
      <c r="F199">
        <v>283</v>
      </c>
      <c r="G199">
        <v>4</v>
      </c>
      <c r="H199">
        <v>6205</v>
      </c>
      <c r="I199" t="b">
        <v>0</v>
      </c>
    </row>
    <row r="200" spans="1:9" x14ac:dyDescent="0.25">
      <c r="A200" t="s">
        <v>11</v>
      </c>
      <c r="B200" s="1">
        <v>44088</v>
      </c>
      <c r="C200">
        <v>1</v>
      </c>
      <c r="D200">
        <v>5923</v>
      </c>
      <c r="E200">
        <v>0</v>
      </c>
      <c r="F200">
        <v>283</v>
      </c>
      <c r="G200">
        <v>1</v>
      </c>
      <c r="H200">
        <v>6206</v>
      </c>
      <c r="I200" t="b">
        <v>0</v>
      </c>
    </row>
    <row r="201" spans="1:9" x14ac:dyDescent="0.25">
      <c r="A201" t="s">
        <v>11</v>
      </c>
      <c r="B201" s="1">
        <v>44089</v>
      </c>
      <c r="C201">
        <v>2</v>
      </c>
      <c r="D201">
        <v>5925</v>
      </c>
      <c r="E201">
        <v>0</v>
      </c>
      <c r="F201">
        <v>283</v>
      </c>
      <c r="G201">
        <v>2</v>
      </c>
      <c r="H201">
        <v>6208</v>
      </c>
      <c r="I201" t="b">
        <v>0</v>
      </c>
    </row>
    <row r="202" spans="1:9" x14ac:dyDescent="0.25">
      <c r="A202" t="s">
        <v>11</v>
      </c>
      <c r="B202" s="1">
        <v>44090</v>
      </c>
      <c r="C202">
        <v>3</v>
      </c>
      <c r="D202">
        <v>5928</v>
      </c>
      <c r="E202">
        <v>0</v>
      </c>
      <c r="F202">
        <v>283</v>
      </c>
      <c r="G202">
        <v>3</v>
      </c>
      <c r="H202">
        <v>6211</v>
      </c>
      <c r="I202" t="b">
        <v>0</v>
      </c>
    </row>
    <row r="203" spans="1:9" x14ac:dyDescent="0.25">
      <c r="A203" t="s">
        <v>11</v>
      </c>
      <c r="B203" s="1">
        <v>44091</v>
      </c>
      <c r="C203">
        <v>2</v>
      </c>
      <c r="D203">
        <v>5930</v>
      </c>
      <c r="E203">
        <v>1</v>
      </c>
      <c r="F203">
        <v>284</v>
      </c>
      <c r="G203">
        <v>3</v>
      </c>
      <c r="H203">
        <v>6214</v>
      </c>
      <c r="I203" t="b">
        <v>0</v>
      </c>
    </row>
    <row r="204" spans="1:9" x14ac:dyDescent="0.25">
      <c r="A204" t="s">
        <v>11</v>
      </c>
      <c r="B204" s="1">
        <v>44092</v>
      </c>
      <c r="C204">
        <v>5</v>
      </c>
      <c r="D204">
        <v>5935</v>
      </c>
      <c r="E204">
        <v>1</v>
      </c>
      <c r="F204">
        <v>285</v>
      </c>
      <c r="G204">
        <v>6</v>
      </c>
      <c r="H204">
        <v>6220</v>
      </c>
      <c r="I204" t="b">
        <v>0</v>
      </c>
    </row>
    <row r="205" spans="1:9" x14ac:dyDescent="0.25">
      <c r="A205" t="s">
        <v>11</v>
      </c>
      <c r="B205" s="1">
        <v>44093</v>
      </c>
      <c r="C205">
        <v>2</v>
      </c>
      <c r="D205">
        <v>5937</v>
      </c>
      <c r="E205">
        <v>1</v>
      </c>
      <c r="F205">
        <v>286</v>
      </c>
      <c r="G205">
        <v>3</v>
      </c>
      <c r="H205">
        <v>6223</v>
      </c>
      <c r="I205" t="b">
        <v>0</v>
      </c>
    </row>
    <row r="206" spans="1:9" x14ac:dyDescent="0.25">
      <c r="A206" t="s">
        <v>11</v>
      </c>
      <c r="B206" s="1">
        <v>44094</v>
      </c>
      <c r="C206">
        <v>7</v>
      </c>
      <c r="D206">
        <v>5944</v>
      </c>
      <c r="E206">
        <v>0</v>
      </c>
      <c r="F206">
        <v>286</v>
      </c>
      <c r="G206">
        <v>7</v>
      </c>
      <c r="H206">
        <v>6230</v>
      </c>
      <c r="I206" t="b">
        <v>0</v>
      </c>
    </row>
    <row r="207" spans="1:9" x14ac:dyDescent="0.25">
      <c r="A207" t="s">
        <v>11</v>
      </c>
      <c r="B207" s="1">
        <v>44095</v>
      </c>
      <c r="C207">
        <v>3</v>
      </c>
      <c r="D207">
        <v>5947</v>
      </c>
      <c r="E207">
        <v>1</v>
      </c>
      <c r="F207">
        <v>287</v>
      </c>
      <c r="G207">
        <v>4</v>
      </c>
      <c r="H207">
        <v>6234</v>
      </c>
      <c r="I207" t="b">
        <v>0</v>
      </c>
    </row>
    <row r="208" spans="1:9" x14ac:dyDescent="0.25">
      <c r="A208" t="s">
        <v>11</v>
      </c>
      <c r="B208" s="1">
        <v>44096</v>
      </c>
      <c r="C208">
        <v>5</v>
      </c>
      <c r="D208">
        <v>5952</v>
      </c>
      <c r="E208">
        <v>1</v>
      </c>
      <c r="F208">
        <v>288</v>
      </c>
      <c r="G208">
        <v>6</v>
      </c>
      <c r="H208">
        <v>6240</v>
      </c>
      <c r="I208" t="b">
        <v>0</v>
      </c>
    </row>
    <row r="209" spans="1:9" x14ac:dyDescent="0.25">
      <c r="A209" t="s">
        <v>11</v>
      </c>
      <c r="B209" s="1">
        <v>44097</v>
      </c>
      <c r="C209">
        <v>10</v>
      </c>
      <c r="D209">
        <v>5962</v>
      </c>
      <c r="E209">
        <v>0</v>
      </c>
      <c r="F209">
        <v>288</v>
      </c>
      <c r="G209">
        <v>10</v>
      </c>
      <c r="H209">
        <v>6250</v>
      </c>
      <c r="I209" t="b">
        <v>0</v>
      </c>
    </row>
    <row r="210" spans="1:9" x14ac:dyDescent="0.25">
      <c r="A210" t="s">
        <v>11</v>
      </c>
      <c r="B210" s="1">
        <v>44098</v>
      </c>
      <c r="C210">
        <v>7</v>
      </c>
      <c r="D210">
        <v>5969</v>
      </c>
      <c r="E210">
        <v>0</v>
      </c>
      <c r="F210">
        <v>288</v>
      </c>
      <c r="G210">
        <v>7</v>
      </c>
      <c r="H210">
        <v>6257</v>
      </c>
      <c r="I210" t="b">
        <v>0</v>
      </c>
    </row>
    <row r="211" spans="1:9" x14ac:dyDescent="0.25">
      <c r="A211" t="s">
        <v>11</v>
      </c>
      <c r="B211" s="1">
        <v>44099</v>
      </c>
      <c r="C211">
        <v>4</v>
      </c>
      <c r="D211">
        <v>5973</v>
      </c>
      <c r="E211">
        <v>0</v>
      </c>
      <c r="F211">
        <v>288</v>
      </c>
      <c r="G211">
        <v>4</v>
      </c>
      <c r="H211">
        <v>6261</v>
      </c>
      <c r="I211" t="b">
        <v>0</v>
      </c>
    </row>
    <row r="212" spans="1:9" x14ac:dyDescent="0.25">
      <c r="A212" t="s">
        <v>11</v>
      </c>
      <c r="B212" s="1">
        <v>44100</v>
      </c>
      <c r="C212">
        <v>5</v>
      </c>
      <c r="D212">
        <v>5978</v>
      </c>
      <c r="E212">
        <v>0</v>
      </c>
      <c r="F212">
        <v>288</v>
      </c>
      <c r="G212">
        <v>5</v>
      </c>
      <c r="H212">
        <v>6266</v>
      </c>
      <c r="I212" t="b">
        <v>0</v>
      </c>
    </row>
    <row r="213" spans="1:9" x14ac:dyDescent="0.25">
      <c r="A213" t="s">
        <v>11</v>
      </c>
      <c r="B213" s="1">
        <v>44101</v>
      </c>
      <c r="C213">
        <v>9</v>
      </c>
      <c r="D213">
        <v>5987</v>
      </c>
      <c r="E213">
        <v>1</v>
      </c>
      <c r="F213">
        <v>289</v>
      </c>
      <c r="G213">
        <v>10</v>
      </c>
      <c r="H213">
        <v>6276</v>
      </c>
      <c r="I213" t="b">
        <v>0</v>
      </c>
    </row>
    <row r="214" spans="1:9" x14ac:dyDescent="0.25">
      <c r="A214" t="s">
        <v>11</v>
      </c>
      <c r="B214" s="1">
        <v>44102</v>
      </c>
      <c r="C214">
        <v>6</v>
      </c>
      <c r="D214">
        <v>5993</v>
      </c>
      <c r="E214">
        <v>0</v>
      </c>
      <c r="F214">
        <v>289</v>
      </c>
      <c r="G214">
        <v>6</v>
      </c>
      <c r="H214">
        <v>6282</v>
      </c>
      <c r="I214" t="b">
        <v>0</v>
      </c>
    </row>
    <row r="215" spans="1:9" x14ac:dyDescent="0.25">
      <c r="A215" t="s">
        <v>11</v>
      </c>
      <c r="B215" s="1">
        <v>44103</v>
      </c>
      <c r="C215">
        <v>4</v>
      </c>
      <c r="D215">
        <v>5997</v>
      </c>
      <c r="E215">
        <v>0</v>
      </c>
      <c r="F215">
        <v>289</v>
      </c>
      <c r="G215">
        <v>4</v>
      </c>
      <c r="H215">
        <v>6286</v>
      </c>
      <c r="I215" t="b">
        <v>0</v>
      </c>
    </row>
    <row r="216" spans="1:9" x14ac:dyDescent="0.25">
      <c r="A216" t="s">
        <v>11</v>
      </c>
      <c r="B216" s="1">
        <v>44104</v>
      </c>
      <c r="C216">
        <v>5</v>
      </c>
      <c r="D216">
        <v>6002</v>
      </c>
      <c r="E216">
        <v>0</v>
      </c>
      <c r="F216">
        <v>289</v>
      </c>
      <c r="G216">
        <v>5</v>
      </c>
      <c r="H216">
        <v>6291</v>
      </c>
      <c r="I216" t="b">
        <v>0</v>
      </c>
    </row>
    <row r="217" spans="1:9" x14ac:dyDescent="0.25">
      <c r="A217" t="s">
        <v>11</v>
      </c>
      <c r="B217" s="1">
        <v>44105</v>
      </c>
      <c r="C217">
        <v>8</v>
      </c>
      <c r="D217">
        <v>6010</v>
      </c>
      <c r="E217">
        <v>1</v>
      </c>
      <c r="F217">
        <v>290</v>
      </c>
      <c r="G217">
        <v>9</v>
      </c>
      <c r="H217">
        <v>6300</v>
      </c>
      <c r="I217" t="b">
        <v>0</v>
      </c>
    </row>
    <row r="218" spans="1:9" x14ac:dyDescent="0.25">
      <c r="A218" t="s">
        <v>11</v>
      </c>
      <c r="B218" s="1">
        <v>44106</v>
      </c>
      <c r="C218">
        <v>7</v>
      </c>
      <c r="D218">
        <v>6017</v>
      </c>
      <c r="E218">
        <v>0</v>
      </c>
      <c r="F218">
        <v>290</v>
      </c>
      <c r="G218">
        <v>7</v>
      </c>
      <c r="H218">
        <v>6307</v>
      </c>
      <c r="I218" t="b">
        <v>0</v>
      </c>
    </row>
    <row r="219" spans="1:9" x14ac:dyDescent="0.25">
      <c r="A219" t="s">
        <v>11</v>
      </c>
      <c r="B219" s="1">
        <v>44107</v>
      </c>
      <c r="C219">
        <v>6</v>
      </c>
      <c r="D219">
        <v>6023</v>
      </c>
      <c r="E219">
        <v>0</v>
      </c>
      <c r="F219">
        <v>290</v>
      </c>
      <c r="G219">
        <v>6</v>
      </c>
      <c r="H219">
        <v>6313</v>
      </c>
      <c r="I219" t="b">
        <v>0</v>
      </c>
    </row>
    <row r="220" spans="1:9" x14ac:dyDescent="0.25">
      <c r="A220" t="s">
        <v>11</v>
      </c>
      <c r="B220" s="1">
        <v>44108</v>
      </c>
      <c r="C220">
        <v>7</v>
      </c>
      <c r="D220">
        <v>6030</v>
      </c>
      <c r="E220">
        <v>1</v>
      </c>
      <c r="F220">
        <v>291</v>
      </c>
      <c r="G220">
        <v>8</v>
      </c>
      <c r="H220">
        <v>6321</v>
      </c>
      <c r="I220" t="b">
        <v>0</v>
      </c>
    </row>
    <row r="221" spans="1:9" x14ac:dyDescent="0.25">
      <c r="A221" t="s">
        <v>11</v>
      </c>
      <c r="B221" s="1">
        <v>44109</v>
      </c>
      <c r="C221">
        <v>6</v>
      </c>
      <c r="D221">
        <v>6036</v>
      </c>
      <c r="E221">
        <v>0</v>
      </c>
      <c r="F221">
        <v>291</v>
      </c>
      <c r="G221">
        <v>6</v>
      </c>
      <c r="H221">
        <v>6327</v>
      </c>
      <c r="I221" t="b">
        <v>0</v>
      </c>
    </row>
    <row r="222" spans="1:9" x14ac:dyDescent="0.25">
      <c r="A222" t="s">
        <v>11</v>
      </c>
      <c r="B222" s="1">
        <v>44110</v>
      </c>
      <c r="C222">
        <v>5</v>
      </c>
      <c r="D222">
        <v>6041</v>
      </c>
      <c r="E222">
        <v>1</v>
      </c>
      <c r="F222">
        <v>292</v>
      </c>
      <c r="G222">
        <v>6</v>
      </c>
      <c r="H222">
        <v>6333</v>
      </c>
      <c r="I222" t="b">
        <v>0</v>
      </c>
    </row>
    <row r="223" spans="1:9" x14ac:dyDescent="0.25">
      <c r="A223" t="s">
        <v>11</v>
      </c>
      <c r="B223" s="1">
        <v>44111</v>
      </c>
      <c r="C223">
        <v>9</v>
      </c>
      <c r="D223">
        <v>6050</v>
      </c>
      <c r="E223">
        <v>2</v>
      </c>
      <c r="F223">
        <v>294</v>
      </c>
      <c r="G223">
        <v>11</v>
      </c>
      <c r="H223">
        <v>6344</v>
      </c>
      <c r="I223" t="b">
        <v>0</v>
      </c>
    </row>
    <row r="224" spans="1:9" x14ac:dyDescent="0.25">
      <c r="A224" t="s">
        <v>11</v>
      </c>
      <c r="B224" s="1">
        <v>44112</v>
      </c>
      <c r="C224">
        <v>8</v>
      </c>
      <c r="D224">
        <v>6058</v>
      </c>
      <c r="E224">
        <v>0</v>
      </c>
      <c r="F224">
        <v>294</v>
      </c>
      <c r="G224">
        <v>8</v>
      </c>
      <c r="H224">
        <v>6352</v>
      </c>
      <c r="I224" t="b">
        <v>0</v>
      </c>
    </row>
    <row r="225" spans="1:9" x14ac:dyDescent="0.25">
      <c r="A225" t="s">
        <v>11</v>
      </c>
      <c r="B225" s="1">
        <v>44113</v>
      </c>
      <c r="C225">
        <v>7</v>
      </c>
      <c r="D225">
        <v>6065</v>
      </c>
      <c r="E225">
        <v>0</v>
      </c>
      <c r="F225">
        <v>294</v>
      </c>
      <c r="G225">
        <v>7</v>
      </c>
      <c r="H225">
        <v>6359</v>
      </c>
      <c r="I225" t="b">
        <v>0</v>
      </c>
    </row>
    <row r="226" spans="1:9" x14ac:dyDescent="0.25">
      <c r="A226" t="s">
        <v>11</v>
      </c>
      <c r="B226" s="1">
        <v>44114</v>
      </c>
      <c r="C226">
        <v>2</v>
      </c>
      <c r="D226">
        <v>6067</v>
      </c>
      <c r="E226">
        <v>1</v>
      </c>
      <c r="F226">
        <v>295</v>
      </c>
      <c r="G226">
        <v>3</v>
      </c>
      <c r="H226">
        <v>6362</v>
      </c>
      <c r="I226" t="b">
        <v>0</v>
      </c>
    </row>
    <row r="227" spans="1:9" x14ac:dyDescent="0.25">
      <c r="A227" t="s">
        <v>11</v>
      </c>
      <c r="B227" s="1">
        <v>44115</v>
      </c>
      <c r="C227">
        <v>15</v>
      </c>
      <c r="D227">
        <v>6082</v>
      </c>
      <c r="E227">
        <v>1</v>
      </c>
      <c r="F227">
        <v>296</v>
      </c>
      <c r="G227">
        <v>16</v>
      </c>
      <c r="H227">
        <v>6378</v>
      </c>
      <c r="I227" t="b">
        <v>0</v>
      </c>
    </row>
    <row r="228" spans="1:9" x14ac:dyDescent="0.25">
      <c r="A228" t="s">
        <v>11</v>
      </c>
      <c r="B228" s="1">
        <v>44116</v>
      </c>
      <c r="C228">
        <v>7</v>
      </c>
      <c r="D228">
        <v>6089</v>
      </c>
      <c r="E228">
        <v>1</v>
      </c>
      <c r="F228">
        <v>297</v>
      </c>
      <c r="G228">
        <v>8</v>
      </c>
      <c r="H228">
        <v>6386</v>
      </c>
      <c r="I228" t="b">
        <v>0</v>
      </c>
    </row>
    <row r="229" spans="1:9" x14ac:dyDescent="0.25">
      <c r="A229" t="s">
        <v>11</v>
      </c>
      <c r="B229" s="1">
        <v>44117</v>
      </c>
      <c r="C229">
        <v>16</v>
      </c>
      <c r="D229">
        <v>6105</v>
      </c>
      <c r="E229">
        <v>2</v>
      </c>
      <c r="F229">
        <v>299</v>
      </c>
      <c r="G229">
        <v>18</v>
      </c>
      <c r="H229">
        <v>6404</v>
      </c>
      <c r="I229" t="b">
        <v>0</v>
      </c>
    </row>
    <row r="230" spans="1:9" x14ac:dyDescent="0.25">
      <c r="A230" t="s">
        <v>11</v>
      </c>
      <c r="B230" s="1">
        <v>44118</v>
      </c>
      <c r="C230">
        <v>13</v>
      </c>
      <c r="D230">
        <v>6118</v>
      </c>
      <c r="E230">
        <v>2</v>
      </c>
      <c r="F230">
        <v>301</v>
      </c>
      <c r="G230">
        <v>15</v>
      </c>
      <c r="H230">
        <v>6419</v>
      </c>
      <c r="I230" t="b">
        <v>0</v>
      </c>
    </row>
    <row r="231" spans="1:9" x14ac:dyDescent="0.25">
      <c r="A231" t="s">
        <v>11</v>
      </c>
      <c r="B231" s="1">
        <v>44119</v>
      </c>
      <c r="C231">
        <v>11</v>
      </c>
      <c r="D231">
        <v>6129</v>
      </c>
      <c r="E231">
        <v>1</v>
      </c>
      <c r="F231">
        <v>302</v>
      </c>
      <c r="G231">
        <v>12</v>
      </c>
      <c r="H231">
        <v>6431</v>
      </c>
      <c r="I231" t="b">
        <v>0</v>
      </c>
    </row>
    <row r="232" spans="1:9" x14ac:dyDescent="0.25">
      <c r="A232" t="s">
        <v>11</v>
      </c>
      <c r="B232" s="1">
        <v>44120</v>
      </c>
      <c r="C232">
        <v>18</v>
      </c>
      <c r="D232">
        <v>6147</v>
      </c>
      <c r="E232">
        <v>0</v>
      </c>
      <c r="F232">
        <v>302</v>
      </c>
      <c r="G232">
        <v>18</v>
      </c>
      <c r="H232">
        <v>6449</v>
      </c>
      <c r="I232" t="b">
        <v>0</v>
      </c>
    </row>
    <row r="233" spans="1:9" x14ac:dyDescent="0.25">
      <c r="A233" t="s">
        <v>11</v>
      </c>
      <c r="B233" s="1">
        <v>44121</v>
      </c>
      <c r="C233">
        <v>25</v>
      </c>
      <c r="D233">
        <v>6172</v>
      </c>
      <c r="E233">
        <v>2</v>
      </c>
      <c r="F233">
        <v>304</v>
      </c>
      <c r="G233">
        <v>27</v>
      </c>
      <c r="H233">
        <v>6476</v>
      </c>
      <c r="I233" t="b">
        <v>0</v>
      </c>
    </row>
    <row r="234" spans="1:9" x14ac:dyDescent="0.25">
      <c r="A234" t="s">
        <v>11</v>
      </c>
      <c r="B234" s="1">
        <v>44122</v>
      </c>
      <c r="C234">
        <v>11</v>
      </c>
      <c r="D234">
        <v>6183</v>
      </c>
      <c r="E234">
        <v>2</v>
      </c>
      <c r="F234">
        <v>306</v>
      </c>
      <c r="G234">
        <v>13</v>
      </c>
      <c r="H234">
        <v>6489</v>
      </c>
      <c r="I234" t="b">
        <v>0</v>
      </c>
    </row>
    <row r="235" spans="1:9" x14ac:dyDescent="0.25">
      <c r="A235" t="s">
        <v>11</v>
      </c>
      <c r="B235" s="1">
        <v>44123</v>
      </c>
      <c r="C235">
        <v>14</v>
      </c>
      <c r="D235">
        <v>6197</v>
      </c>
      <c r="E235">
        <v>0</v>
      </c>
      <c r="F235">
        <v>306</v>
      </c>
      <c r="G235">
        <v>14</v>
      </c>
      <c r="H235">
        <v>6503</v>
      </c>
      <c r="I235" t="b">
        <v>0</v>
      </c>
    </row>
    <row r="236" spans="1:9" x14ac:dyDescent="0.25">
      <c r="A236" t="s">
        <v>11</v>
      </c>
      <c r="B236" s="1">
        <v>44124</v>
      </c>
      <c r="C236">
        <v>19</v>
      </c>
      <c r="D236">
        <v>6216</v>
      </c>
      <c r="E236">
        <v>2</v>
      </c>
      <c r="F236">
        <v>308</v>
      </c>
      <c r="G236">
        <v>21</v>
      </c>
      <c r="H236">
        <v>6524</v>
      </c>
      <c r="I236" t="b">
        <v>0</v>
      </c>
    </row>
    <row r="237" spans="1:9" x14ac:dyDescent="0.25">
      <c r="A237" t="s">
        <v>11</v>
      </c>
      <c r="B237" s="1">
        <v>44125</v>
      </c>
      <c r="C237">
        <v>15</v>
      </c>
      <c r="D237">
        <v>6231</v>
      </c>
      <c r="E237">
        <v>3</v>
      </c>
      <c r="F237">
        <v>311</v>
      </c>
      <c r="G237">
        <v>18</v>
      </c>
      <c r="H237">
        <v>6542</v>
      </c>
      <c r="I237" t="b">
        <v>0</v>
      </c>
    </row>
    <row r="238" spans="1:9" x14ac:dyDescent="0.25">
      <c r="A238" t="s">
        <v>11</v>
      </c>
      <c r="B238" s="1">
        <v>44126</v>
      </c>
      <c r="C238">
        <v>34</v>
      </c>
      <c r="D238">
        <v>6265</v>
      </c>
      <c r="E238">
        <v>1</v>
      </c>
      <c r="F238">
        <v>312</v>
      </c>
      <c r="G238">
        <v>35</v>
      </c>
      <c r="H238">
        <v>6577</v>
      </c>
      <c r="I238" t="b">
        <v>0</v>
      </c>
    </row>
    <row r="239" spans="1:9" x14ac:dyDescent="0.25">
      <c r="A239" t="s">
        <v>11</v>
      </c>
      <c r="B239" s="1">
        <v>44127</v>
      </c>
      <c r="C239">
        <v>32</v>
      </c>
      <c r="D239">
        <v>6297</v>
      </c>
      <c r="E239">
        <v>2</v>
      </c>
      <c r="F239">
        <v>314</v>
      </c>
      <c r="G239">
        <v>34</v>
      </c>
      <c r="H239">
        <v>6611</v>
      </c>
      <c r="I239" t="b">
        <v>0</v>
      </c>
    </row>
    <row r="240" spans="1:9" x14ac:dyDescent="0.25">
      <c r="A240" t="s">
        <v>11</v>
      </c>
      <c r="B240" s="1">
        <v>44128</v>
      </c>
      <c r="C240">
        <v>25</v>
      </c>
      <c r="D240">
        <v>6322</v>
      </c>
      <c r="E240">
        <v>2</v>
      </c>
      <c r="F240">
        <v>316</v>
      </c>
      <c r="G240">
        <v>27</v>
      </c>
      <c r="H240">
        <v>6638</v>
      </c>
      <c r="I240" t="b">
        <v>0</v>
      </c>
    </row>
    <row r="241" spans="1:9" x14ac:dyDescent="0.25">
      <c r="A241" t="s">
        <v>11</v>
      </c>
      <c r="B241" s="1">
        <v>44129</v>
      </c>
      <c r="C241">
        <v>30</v>
      </c>
      <c r="D241">
        <v>6352</v>
      </c>
      <c r="E241">
        <v>1</v>
      </c>
      <c r="F241">
        <v>317</v>
      </c>
      <c r="G241">
        <v>31</v>
      </c>
      <c r="H241">
        <v>6669</v>
      </c>
      <c r="I241" t="b">
        <v>0</v>
      </c>
    </row>
    <row r="242" spans="1:9" x14ac:dyDescent="0.25">
      <c r="A242" t="s">
        <v>11</v>
      </c>
      <c r="B242" s="1">
        <v>44130</v>
      </c>
      <c r="C242">
        <v>33</v>
      </c>
      <c r="D242">
        <v>6385</v>
      </c>
      <c r="E242">
        <v>1</v>
      </c>
      <c r="F242">
        <v>318</v>
      </c>
      <c r="G242">
        <v>34</v>
      </c>
      <c r="H242">
        <v>6703</v>
      </c>
      <c r="I242" t="b">
        <v>0</v>
      </c>
    </row>
    <row r="243" spans="1:9" x14ac:dyDescent="0.25">
      <c r="A243" t="s">
        <v>11</v>
      </c>
      <c r="B243" s="1">
        <v>44131</v>
      </c>
      <c r="C243">
        <v>38</v>
      </c>
      <c r="D243">
        <v>6423</v>
      </c>
      <c r="E243">
        <v>0</v>
      </c>
      <c r="F243">
        <v>318</v>
      </c>
      <c r="G243">
        <v>38</v>
      </c>
      <c r="H243">
        <v>6741</v>
      </c>
      <c r="I243" t="b">
        <v>0</v>
      </c>
    </row>
    <row r="244" spans="1:9" x14ac:dyDescent="0.25">
      <c r="A244" t="s">
        <v>11</v>
      </c>
      <c r="B244" s="1">
        <v>44132</v>
      </c>
      <c r="C244">
        <v>30</v>
      </c>
      <c r="D244">
        <v>6453</v>
      </c>
      <c r="E244">
        <v>1</v>
      </c>
      <c r="F244">
        <v>319</v>
      </c>
      <c r="G244">
        <v>31</v>
      </c>
      <c r="H244">
        <v>6772</v>
      </c>
      <c r="I244" t="b">
        <v>0</v>
      </c>
    </row>
    <row r="245" spans="1:9" x14ac:dyDescent="0.25">
      <c r="A245" t="s">
        <v>11</v>
      </c>
      <c r="B245" s="1">
        <v>44133</v>
      </c>
      <c r="C245">
        <v>42</v>
      </c>
      <c r="D245">
        <v>6495</v>
      </c>
      <c r="E245">
        <v>1</v>
      </c>
      <c r="F245">
        <v>320</v>
      </c>
      <c r="G245">
        <v>43</v>
      </c>
      <c r="H245">
        <v>6815</v>
      </c>
      <c r="I245" t="b">
        <v>0</v>
      </c>
    </row>
    <row r="246" spans="1:9" x14ac:dyDescent="0.25">
      <c r="A246" t="s">
        <v>11</v>
      </c>
      <c r="B246" s="1">
        <v>44134</v>
      </c>
      <c r="C246">
        <v>42</v>
      </c>
      <c r="D246">
        <v>6537</v>
      </c>
      <c r="E246">
        <v>2</v>
      </c>
      <c r="F246">
        <v>322</v>
      </c>
      <c r="G246">
        <v>44</v>
      </c>
      <c r="H246">
        <v>6859</v>
      </c>
      <c r="I246" t="b">
        <v>0</v>
      </c>
    </row>
    <row r="247" spans="1:9" x14ac:dyDescent="0.25">
      <c r="A247" t="s">
        <v>11</v>
      </c>
      <c r="B247" s="1">
        <v>44135</v>
      </c>
      <c r="C247">
        <v>51</v>
      </c>
      <c r="D247">
        <v>6588</v>
      </c>
      <c r="E247">
        <v>0</v>
      </c>
      <c r="F247">
        <v>322</v>
      </c>
      <c r="G247">
        <v>51</v>
      </c>
      <c r="H247">
        <v>6910</v>
      </c>
      <c r="I247" t="b">
        <v>0</v>
      </c>
    </row>
    <row r="248" spans="1:9" x14ac:dyDescent="0.25">
      <c r="A248" t="s">
        <v>11</v>
      </c>
      <c r="B248" s="1">
        <v>44136</v>
      </c>
      <c r="C248">
        <v>44</v>
      </c>
      <c r="D248">
        <v>6632</v>
      </c>
      <c r="E248">
        <v>2</v>
      </c>
      <c r="F248">
        <v>324</v>
      </c>
      <c r="G248">
        <v>46</v>
      </c>
      <c r="H248">
        <v>6956</v>
      </c>
      <c r="I248" t="b">
        <v>0</v>
      </c>
    </row>
    <row r="249" spans="1:9" x14ac:dyDescent="0.25">
      <c r="A249" t="s">
        <v>11</v>
      </c>
      <c r="B249" s="1">
        <v>44137</v>
      </c>
      <c r="C249">
        <v>58</v>
      </c>
      <c r="D249">
        <v>6690</v>
      </c>
      <c r="E249">
        <v>0</v>
      </c>
      <c r="F249">
        <v>324</v>
      </c>
      <c r="G249">
        <v>58</v>
      </c>
      <c r="H249">
        <v>7014</v>
      </c>
      <c r="I249" t="b">
        <v>0</v>
      </c>
    </row>
    <row r="250" spans="1:9" x14ac:dyDescent="0.25">
      <c r="A250" t="s">
        <v>11</v>
      </c>
      <c r="B250" s="1">
        <v>44138</v>
      </c>
      <c r="C250">
        <v>37</v>
      </c>
      <c r="D250">
        <v>6727</v>
      </c>
      <c r="E250">
        <v>3</v>
      </c>
      <c r="F250">
        <v>327</v>
      </c>
      <c r="G250">
        <v>40</v>
      </c>
      <c r="H250">
        <v>7054</v>
      </c>
      <c r="I250" t="b">
        <v>0</v>
      </c>
    </row>
    <row r="251" spans="1:9" x14ac:dyDescent="0.25">
      <c r="A251" t="s">
        <v>11</v>
      </c>
      <c r="B251" s="1">
        <v>44139</v>
      </c>
      <c r="C251">
        <v>67</v>
      </c>
      <c r="D251">
        <v>6794</v>
      </c>
      <c r="E251">
        <v>0</v>
      </c>
      <c r="F251">
        <v>327</v>
      </c>
      <c r="G251">
        <v>67</v>
      </c>
      <c r="H251">
        <v>7121</v>
      </c>
      <c r="I251" t="b">
        <v>0</v>
      </c>
    </row>
    <row r="252" spans="1:9" x14ac:dyDescent="0.25">
      <c r="A252" t="s">
        <v>11</v>
      </c>
      <c r="B252" s="1">
        <v>44140</v>
      </c>
      <c r="C252">
        <v>50</v>
      </c>
      <c r="D252">
        <v>6844</v>
      </c>
      <c r="E252">
        <v>1</v>
      </c>
      <c r="F252">
        <v>328</v>
      </c>
      <c r="G252">
        <v>51</v>
      </c>
      <c r="H252">
        <v>7172</v>
      </c>
      <c r="I252" t="b">
        <v>0</v>
      </c>
    </row>
    <row r="253" spans="1:9" x14ac:dyDescent="0.25">
      <c r="A253" t="s">
        <v>11</v>
      </c>
      <c r="B253" s="1">
        <v>44141</v>
      </c>
      <c r="C253">
        <v>43</v>
      </c>
      <c r="D253">
        <v>6887</v>
      </c>
      <c r="E253">
        <v>1</v>
      </c>
      <c r="F253">
        <v>329</v>
      </c>
      <c r="G253">
        <v>44</v>
      </c>
      <c r="H253">
        <v>7216</v>
      </c>
      <c r="I253" t="b">
        <v>0</v>
      </c>
    </row>
    <row r="254" spans="1:9" x14ac:dyDescent="0.25">
      <c r="A254" t="s">
        <v>11</v>
      </c>
      <c r="B254" s="1">
        <v>44142</v>
      </c>
      <c r="C254">
        <v>60</v>
      </c>
      <c r="D254">
        <v>6947</v>
      </c>
      <c r="E254">
        <v>0</v>
      </c>
      <c r="F254">
        <v>329</v>
      </c>
      <c r="G254">
        <v>60</v>
      </c>
      <c r="H254">
        <v>7276</v>
      </c>
      <c r="I254" t="b">
        <v>0</v>
      </c>
    </row>
    <row r="255" spans="1:9" x14ac:dyDescent="0.25">
      <c r="A255" t="s">
        <v>11</v>
      </c>
      <c r="B255" s="1">
        <v>44143</v>
      </c>
      <c r="C255">
        <v>55</v>
      </c>
      <c r="D255">
        <v>7002</v>
      </c>
      <c r="E255">
        <v>3</v>
      </c>
      <c r="F255">
        <v>332</v>
      </c>
      <c r="G255">
        <v>58</v>
      </c>
      <c r="H255">
        <v>7334</v>
      </c>
      <c r="I255" t="b">
        <v>0</v>
      </c>
    </row>
    <row r="256" spans="1:9" x14ac:dyDescent="0.25">
      <c r="A256" t="s">
        <v>11</v>
      </c>
      <c r="B256" s="1">
        <v>44144</v>
      </c>
      <c r="C256">
        <v>67</v>
      </c>
      <c r="D256">
        <v>7069</v>
      </c>
      <c r="E256">
        <v>3</v>
      </c>
      <c r="F256">
        <v>335</v>
      </c>
      <c r="G256">
        <v>70</v>
      </c>
      <c r="H256">
        <v>7404</v>
      </c>
      <c r="I256" t="b">
        <v>0</v>
      </c>
    </row>
    <row r="257" spans="1:9" x14ac:dyDescent="0.25">
      <c r="A257" t="s">
        <v>11</v>
      </c>
      <c r="B257" s="1">
        <v>44145</v>
      </c>
      <c r="C257">
        <v>68</v>
      </c>
      <c r="D257">
        <v>7137</v>
      </c>
      <c r="E257">
        <v>1</v>
      </c>
      <c r="F257">
        <v>336</v>
      </c>
      <c r="G257">
        <v>69</v>
      </c>
      <c r="H257">
        <v>7473</v>
      </c>
      <c r="I257" t="b">
        <v>0</v>
      </c>
    </row>
    <row r="258" spans="1:9" x14ac:dyDescent="0.25">
      <c r="A258" t="s">
        <v>11</v>
      </c>
      <c r="B258" s="1">
        <v>44146</v>
      </c>
      <c r="C258">
        <v>58</v>
      </c>
      <c r="D258">
        <v>7195</v>
      </c>
      <c r="E258">
        <v>0</v>
      </c>
      <c r="F258">
        <v>336</v>
      </c>
      <c r="G258">
        <v>58</v>
      </c>
      <c r="H258">
        <v>7531</v>
      </c>
      <c r="I258" t="b">
        <v>0</v>
      </c>
    </row>
    <row r="259" spans="1:9" x14ac:dyDescent="0.25">
      <c r="A259" t="s">
        <v>11</v>
      </c>
      <c r="B259" s="1">
        <v>44147</v>
      </c>
      <c r="C259">
        <v>64</v>
      </c>
      <c r="D259">
        <v>7259</v>
      </c>
      <c r="E259">
        <v>1</v>
      </c>
      <c r="F259">
        <v>337</v>
      </c>
      <c r="G259">
        <v>65</v>
      </c>
      <c r="H259">
        <v>7596</v>
      </c>
      <c r="I259" t="b">
        <v>0</v>
      </c>
    </row>
    <row r="260" spans="1:9" x14ac:dyDescent="0.25">
      <c r="A260" t="s">
        <v>11</v>
      </c>
      <c r="B260" s="1">
        <v>44148</v>
      </c>
      <c r="C260">
        <v>47</v>
      </c>
      <c r="D260">
        <v>7306</v>
      </c>
      <c r="E260">
        <v>2</v>
      </c>
      <c r="F260">
        <v>339</v>
      </c>
      <c r="G260">
        <v>49</v>
      </c>
      <c r="H260">
        <v>7645</v>
      </c>
      <c r="I260" t="b">
        <v>0</v>
      </c>
    </row>
    <row r="261" spans="1:9" x14ac:dyDescent="0.25">
      <c r="A261" t="s">
        <v>11</v>
      </c>
      <c r="B261" s="1">
        <v>44149</v>
      </c>
      <c r="C261">
        <v>66</v>
      </c>
      <c r="D261">
        <v>7372</v>
      </c>
      <c r="E261">
        <v>3</v>
      </c>
      <c r="F261">
        <v>342</v>
      </c>
      <c r="G261">
        <v>69</v>
      </c>
      <c r="H261">
        <v>7714</v>
      </c>
      <c r="I261" t="b">
        <v>0</v>
      </c>
    </row>
    <row r="262" spans="1:9" x14ac:dyDescent="0.25">
      <c r="A262" t="s">
        <v>11</v>
      </c>
      <c r="B262" s="1">
        <v>44150</v>
      </c>
      <c r="C262">
        <v>72</v>
      </c>
      <c r="D262">
        <v>7444</v>
      </c>
      <c r="E262">
        <v>2</v>
      </c>
      <c r="F262">
        <v>344</v>
      </c>
      <c r="G262">
        <v>74</v>
      </c>
      <c r="H262">
        <v>7788</v>
      </c>
      <c r="I262" t="b">
        <v>0</v>
      </c>
    </row>
    <row r="263" spans="1:9" x14ac:dyDescent="0.25">
      <c r="A263" t="s">
        <v>11</v>
      </c>
      <c r="B263" s="1">
        <v>44151</v>
      </c>
      <c r="C263">
        <v>66</v>
      </c>
      <c r="D263">
        <v>7510</v>
      </c>
      <c r="E263">
        <v>3</v>
      </c>
      <c r="F263">
        <v>347</v>
      </c>
      <c r="G263">
        <v>69</v>
      </c>
      <c r="H263">
        <v>7857</v>
      </c>
      <c r="I263" t="b">
        <v>0</v>
      </c>
    </row>
    <row r="264" spans="1:9" x14ac:dyDescent="0.25">
      <c r="A264" t="s">
        <v>11</v>
      </c>
      <c r="B264" s="1">
        <v>44152</v>
      </c>
      <c r="C264">
        <v>66</v>
      </c>
      <c r="D264">
        <v>7576</v>
      </c>
      <c r="E264">
        <v>7</v>
      </c>
      <c r="F264">
        <v>354</v>
      </c>
      <c r="G264">
        <v>73</v>
      </c>
      <c r="H264">
        <v>7930</v>
      </c>
      <c r="I264" t="b">
        <v>0</v>
      </c>
    </row>
    <row r="265" spans="1:9" x14ac:dyDescent="0.25">
      <c r="A265" t="s">
        <v>11</v>
      </c>
      <c r="B265" s="1">
        <v>44153</v>
      </c>
      <c r="C265">
        <v>83</v>
      </c>
      <c r="D265">
        <v>7659</v>
      </c>
      <c r="E265">
        <v>5</v>
      </c>
      <c r="F265">
        <v>359</v>
      </c>
      <c r="G265">
        <v>88</v>
      </c>
      <c r="H265">
        <v>8018</v>
      </c>
      <c r="I265" t="b">
        <v>0</v>
      </c>
    </row>
    <row r="266" spans="1:9" x14ac:dyDescent="0.25">
      <c r="A266" t="s">
        <v>11</v>
      </c>
      <c r="B266" s="1">
        <v>44154</v>
      </c>
      <c r="C266">
        <v>73</v>
      </c>
      <c r="D266">
        <v>7732</v>
      </c>
      <c r="E266">
        <v>7</v>
      </c>
      <c r="F266">
        <v>366</v>
      </c>
      <c r="G266">
        <v>80</v>
      </c>
      <c r="H266">
        <v>8098</v>
      </c>
      <c r="I266" t="b">
        <v>0</v>
      </c>
    </row>
    <row r="267" spans="1:9" x14ac:dyDescent="0.25">
      <c r="A267" t="s">
        <v>11</v>
      </c>
      <c r="B267" s="1">
        <v>44155</v>
      </c>
      <c r="C267">
        <v>88</v>
      </c>
      <c r="D267">
        <v>7820</v>
      </c>
      <c r="E267">
        <v>0</v>
      </c>
      <c r="F267">
        <v>366</v>
      </c>
      <c r="G267">
        <v>88</v>
      </c>
      <c r="H267">
        <v>8186</v>
      </c>
      <c r="I267" t="b">
        <v>0</v>
      </c>
    </row>
    <row r="268" spans="1:9" x14ac:dyDescent="0.25">
      <c r="A268" t="s">
        <v>11</v>
      </c>
      <c r="B268" s="1">
        <v>44156</v>
      </c>
      <c r="C268">
        <v>59</v>
      </c>
      <c r="D268">
        <v>7879</v>
      </c>
      <c r="E268">
        <v>3</v>
      </c>
      <c r="F268">
        <v>369</v>
      </c>
      <c r="G268">
        <v>62</v>
      </c>
      <c r="H268">
        <v>8248</v>
      </c>
      <c r="I268" t="b">
        <v>0</v>
      </c>
    </row>
    <row r="269" spans="1:9" x14ac:dyDescent="0.25">
      <c r="A269" t="s">
        <v>11</v>
      </c>
      <c r="B269" s="1">
        <v>44157</v>
      </c>
      <c r="C269">
        <v>84</v>
      </c>
      <c r="D269">
        <v>7963</v>
      </c>
      <c r="E269">
        <v>0</v>
      </c>
      <c r="F269">
        <v>369</v>
      </c>
      <c r="G269">
        <v>84</v>
      </c>
      <c r="H269">
        <v>8332</v>
      </c>
      <c r="I269" t="b">
        <v>0</v>
      </c>
    </row>
    <row r="270" spans="1:9" x14ac:dyDescent="0.25">
      <c r="A270" t="s">
        <v>11</v>
      </c>
      <c r="B270" s="1">
        <v>44158</v>
      </c>
      <c r="C270">
        <v>80</v>
      </c>
      <c r="D270">
        <v>8043</v>
      </c>
      <c r="E270">
        <v>2</v>
      </c>
      <c r="F270">
        <v>371</v>
      </c>
      <c r="G270">
        <v>82</v>
      </c>
      <c r="H270">
        <v>8414</v>
      </c>
      <c r="I270" t="b">
        <v>0</v>
      </c>
    </row>
    <row r="271" spans="1:9" x14ac:dyDescent="0.25">
      <c r="A271" t="s">
        <v>11</v>
      </c>
      <c r="B271" s="1">
        <v>44159</v>
      </c>
      <c r="C271">
        <v>73</v>
      </c>
      <c r="D271">
        <v>8116</v>
      </c>
      <c r="E271">
        <v>3</v>
      </c>
      <c r="F271">
        <v>374</v>
      </c>
      <c r="G271">
        <v>76</v>
      </c>
      <c r="H271">
        <v>8490</v>
      </c>
      <c r="I271" t="b">
        <v>0</v>
      </c>
    </row>
    <row r="272" spans="1:9" x14ac:dyDescent="0.25">
      <c r="A272" t="s">
        <v>11</v>
      </c>
      <c r="B272" s="1">
        <v>44160</v>
      </c>
      <c r="C272">
        <v>74</v>
      </c>
      <c r="D272">
        <v>8190</v>
      </c>
      <c r="E272">
        <v>4</v>
      </c>
      <c r="F272">
        <v>378</v>
      </c>
      <c r="G272">
        <v>78</v>
      </c>
      <c r="H272">
        <v>8568</v>
      </c>
      <c r="I272" t="b">
        <v>0</v>
      </c>
    </row>
    <row r="273" spans="1:9" x14ac:dyDescent="0.25">
      <c r="A273" t="s">
        <v>11</v>
      </c>
      <c r="B273" s="1">
        <v>44161</v>
      </c>
      <c r="C273">
        <v>77</v>
      </c>
      <c r="D273">
        <v>8267</v>
      </c>
      <c r="E273">
        <v>1</v>
      </c>
      <c r="F273">
        <v>379</v>
      </c>
      <c r="G273">
        <v>78</v>
      </c>
      <c r="H273">
        <v>8646</v>
      </c>
      <c r="I273" t="b">
        <v>0</v>
      </c>
    </row>
    <row r="274" spans="1:9" x14ac:dyDescent="0.25">
      <c r="A274" t="s">
        <v>11</v>
      </c>
      <c r="B274" s="1">
        <v>44162</v>
      </c>
      <c r="C274">
        <v>79</v>
      </c>
      <c r="D274">
        <v>8346</v>
      </c>
      <c r="E274">
        <v>6</v>
      </c>
      <c r="F274">
        <v>385</v>
      </c>
      <c r="G274">
        <v>85</v>
      </c>
      <c r="H274">
        <v>8731</v>
      </c>
      <c r="I274" t="b">
        <v>0</v>
      </c>
    </row>
    <row r="275" spans="1:9" x14ac:dyDescent="0.25">
      <c r="A275" t="s">
        <v>11</v>
      </c>
      <c r="B275" s="1">
        <v>44163</v>
      </c>
      <c r="C275">
        <v>80</v>
      </c>
      <c r="D275">
        <v>8426</v>
      </c>
      <c r="E275">
        <v>4</v>
      </c>
      <c r="F275">
        <v>389</v>
      </c>
      <c r="G275">
        <v>84</v>
      </c>
      <c r="H275">
        <v>8815</v>
      </c>
      <c r="I275" t="b">
        <v>0</v>
      </c>
    </row>
    <row r="276" spans="1:9" x14ac:dyDescent="0.25">
      <c r="A276" t="s">
        <v>11</v>
      </c>
      <c r="B276" s="1">
        <v>44164</v>
      </c>
      <c r="C276">
        <v>86</v>
      </c>
      <c r="D276">
        <v>8512</v>
      </c>
      <c r="E276">
        <v>3</v>
      </c>
      <c r="F276">
        <v>392</v>
      </c>
      <c r="G276">
        <v>89</v>
      </c>
      <c r="H276">
        <v>8904</v>
      </c>
      <c r="I276" t="b">
        <v>0</v>
      </c>
    </row>
    <row r="277" spans="1:9" x14ac:dyDescent="0.25">
      <c r="A277" t="s">
        <v>11</v>
      </c>
      <c r="B277" s="1">
        <v>44165</v>
      </c>
      <c r="C277">
        <v>79</v>
      </c>
      <c r="D277">
        <v>8591</v>
      </c>
      <c r="E277">
        <v>2</v>
      </c>
      <c r="F277">
        <v>394</v>
      </c>
      <c r="G277">
        <v>81</v>
      </c>
      <c r="H277">
        <v>8985</v>
      </c>
      <c r="I277" t="b">
        <v>0</v>
      </c>
    </row>
    <row r="278" spans="1:9" x14ac:dyDescent="0.25">
      <c r="A278" t="s">
        <v>11</v>
      </c>
      <c r="B278" s="1">
        <v>44166</v>
      </c>
      <c r="C278">
        <v>74</v>
      </c>
      <c r="D278">
        <v>8665</v>
      </c>
      <c r="E278">
        <v>4</v>
      </c>
      <c r="F278">
        <v>398</v>
      </c>
      <c r="G278">
        <v>78</v>
      </c>
      <c r="H278">
        <v>9063</v>
      </c>
      <c r="I278" t="b">
        <v>0</v>
      </c>
    </row>
    <row r="279" spans="1:9" x14ac:dyDescent="0.25">
      <c r="A279" t="s">
        <v>11</v>
      </c>
      <c r="B279" s="1">
        <v>44167</v>
      </c>
      <c r="C279">
        <v>64</v>
      </c>
      <c r="D279">
        <v>8729</v>
      </c>
      <c r="E279">
        <v>3</v>
      </c>
      <c r="F279">
        <v>401</v>
      </c>
      <c r="G279">
        <v>67</v>
      </c>
      <c r="H279">
        <v>9130</v>
      </c>
      <c r="I279" t="b">
        <v>0</v>
      </c>
    </row>
    <row r="280" spans="1:9" x14ac:dyDescent="0.25">
      <c r="A280" t="s">
        <v>11</v>
      </c>
      <c r="B280" s="1">
        <v>44168</v>
      </c>
      <c r="C280">
        <v>82</v>
      </c>
      <c r="D280">
        <v>8811</v>
      </c>
      <c r="E280">
        <v>3</v>
      </c>
      <c r="F280">
        <v>404</v>
      </c>
      <c r="G280">
        <v>85</v>
      </c>
      <c r="H280">
        <v>9215</v>
      </c>
      <c r="I280" t="b">
        <v>0</v>
      </c>
    </row>
    <row r="281" spans="1:9" x14ac:dyDescent="0.25">
      <c r="A281" t="s">
        <v>11</v>
      </c>
      <c r="B281" s="1">
        <v>44169</v>
      </c>
      <c r="C281">
        <v>67</v>
      </c>
      <c r="D281">
        <v>8878</v>
      </c>
      <c r="E281">
        <v>2</v>
      </c>
      <c r="F281">
        <v>406</v>
      </c>
      <c r="G281">
        <v>69</v>
      </c>
      <c r="H281">
        <v>9284</v>
      </c>
      <c r="I281" t="b">
        <v>0</v>
      </c>
    </row>
    <row r="282" spans="1:9" x14ac:dyDescent="0.25">
      <c r="A282" t="s">
        <v>11</v>
      </c>
      <c r="B282" s="1">
        <v>44170</v>
      </c>
      <c r="C282">
        <v>71</v>
      </c>
      <c r="D282">
        <v>8949</v>
      </c>
      <c r="E282">
        <v>1</v>
      </c>
      <c r="F282">
        <v>407</v>
      </c>
      <c r="G282">
        <v>72</v>
      </c>
      <c r="H282">
        <v>9356</v>
      </c>
      <c r="I282" t="b">
        <v>0</v>
      </c>
    </row>
    <row r="283" spans="1:9" x14ac:dyDescent="0.25">
      <c r="A283" t="s">
        <v>11</v>
      </c>
      <c r="B283" s="1">
        <v>44171</v>
      </c>
      <c r="C283">
        <v>75</v>
      </c>
      <c r="D283">
        <v>9024</v>
      </c>
      <c r="E283">
        <v>0</v>
      </c>
      <c r="F283">
        <v>407</v>
      </c>
      <c r="G283">
        <v>75</v>
      </c>
      <c r="H283">
        <v>9431</v>
      </c>
      <c r="I283" t="b">
        <v>0</v>
      </c>
    </row>
    <row r="284" spans="1:9" x14ac:dyDescent="0.25">
      <c r="A284" t="s">
        <v>11</v>
      </c>
      <c r="B284" s="1">
        <v>44172</v>
      </c>
      <c r="C284">
        <v>68</v>
      </c>
      <c r="D284">
        <v>9092</v>
      </c>
      <c r="E284">
        <v>2</v>
      </c>
      <c r="F284">
        <v>409</v>
      </c>
      <c r="G284">
        <v>70</v>
      </c>
      <c r="H284">
        <v>9501</v>
      </c>
      <c r="I284" t="b">
        <v>0</v>
      </c>
    </row>
    <row r="285" spans="1:9" x14ac:dyDescent="0.25">
      <c r="A285" t="s">
        <v>11</v>
      </c>
      <c r="B285" s="1">
        <v>44173</v>
      </c>
      <c r="C285">
        <v>66</v>
      </c>
      <c r="D285">
        <v>9158</v>
      </c>
      <c r="E285">
        <v>5</v>
      </c>
      <c r="F285">
        <v>414</v>
      </c>
      <c r="G285">
        <v>71</v>
      </c>
      <c r="H285">
        <v>9572</v>
      </c>
      <c r="I285" t="b">
        <v>0</v>
      </c>
    </row>
    <row r="286" spans="1:9" x14ac:dyDescent="0.25">
      <c r="A286" t="s">
        <v>11</v>
      </c>
      <c r="B286" s="1">
        <v>44174</v>
      </c>
      <c r="C286">
        <v>64</v>
      </c>
      <c r="D286">
        <v>9222</v>
      </c>
      <c r="E286">
        <v>4</v>
      </c>
      <c r="F286">
        <v>418</v>
      </c>
      <c r="G286">
        <v>68</v>
      </c>
      <c r="H286">
        <v>9640</v>
      </c>
      <c r="I286" t="b">
        <v>0</v>
      </c>
    </row>
    <row r="287" spans="1:9" x14ac:dyDescent="0.25">
      <c r="A287" t="s">
        <v>11</v>
      </c>
      <c r="B287" s="1">
        <v>44175</v>
      </c>
      <c r="C287">
        <v>75</v>
      </c>
      <c r="D287">
        <v>9297</v>
      </c>
      <c r="E287">
        <v>4</v>
      </c>
      <c r="F287">
        <v>422</v>
      </c>
      <c r="G287">
        <v>79</v>
      </c>
      <c r="H287">
        <v>9719</v>
      </c>
      <c r="I287" t="b">
        <v>0</v>
      </c>
    </row>
    <row r="288" spans="1:9" x14ac:dyDescent="0.25">
      <c r="A288" t="s">
        <v>11</v>
      </c>
      <c r="B288" s="1">
        <v>44176</v>
      </c>
      <c r="C288">
        <v>65</v>
      </c>
      <c r="D288">
        <v>9362</v>
      </c>
      <c r="E288">
        <v>4</v>
      </c>
      <c r="F288">
        <v>426</v>
      </c>
      <c r="G288">
        <v>69</v>
      </c>
      <c r="H288">
        <v>9788</v>
      </c>
      <c r="I288" t="b">
        <v>0</v>
      </c>
    </row>
    <row r="289" spans="1:9" x14ac:dyDescent="0.25">
      <c r="A289" t="s">
        <v>11</v>
      </c>
      <c r="B289" s="1">
        <v>44177</v>
      </c>
      <c r="C289">
        <v>82</v>
      </c>
      <c r="D289">
        <v>9444</v>
      </c>
      <c r="E289">
        <v>3</v>
      </c>
      <c r="F289">
        <v>429</v>
      </c>
      <c r="G289">
        <v>85</v>
      </c>
      <c r="H289">
        <v>9873</v>
      </c>
      <c r="I289" t="b">
        <v>0</v>
      </c>
    </row>
    <row r="290" spans="1:9" x14ac:dyDescent="0.25">
      <c r="A290" t="s">
        <v>11</v>
      </c>
      <c r="B290" s="1">
        <v>44178</v>
      </c>
      <c r="C290">
        <v>80</v>
      </c>
      <c r="D290">
        <v>9524</v>
      </c>
      <c r="E290">
        <v>3</v>
      </c>
      <c r="F290">
        <v>432</v>
      </c>
      <c r="G290">
        <v>83</v>
      </c>
      <c r="H290">
        <v>9956</v>
      </c>
      <c r="I290" t="b">
        <v>0</v>
      </c>
    </row>
    <row r="291" spans="1:9" x14ac:dyDescent="0.25">
      <c r="A291" t="s">
        <v>11</v>
      </c>
      <c r="B291" s="1">
        <v>44179</v>
      </c>
      <c r="C291">
        <v>77</v>
      </c>
      <c r="D291">
        <v>9601</v>
      </c>
      <c r="E291">
        <v>4</v>
      </c>
      <c r="F291">
        <v>436</v>
      </c>
      <c r="G291">
        <v>81</v>
      </c>
      <c r="H291">
        <v>10037</v>
      </c>
      <c r="I291" t="b">
        <v>0</v>
      </c>
    </row>
    <row r="292" spans="1:9" x14ac:dyDescent="0.25">
      <c r="A292" t="s">
        <v>11</v>
      </c>
      <c r="B292" s="1">
        <v>44180</v>
      </c>
      <c r="C292">
        <v>73</v>
      </c>
      <c r="D292">
        <v>9674</v>
      </c>
      <c r="E292">
        <v>4</v>
      </c>
      <c r="F292">
        <v>440</v>
      </c>
      <c r="G292">
        <v>77</v>
      </c>
      <c r="H292">
        <v>10114</v>
      </c>
      <c r="I292" t="b">
        <v>0</v>
      </c>
    </row>
    <row r="293" spans="1:9" x14ac:dyDescent="0.25">
      <c r="A293" t="s">
        <v>11</v>
      </c>
      <c r="B293" s="1">
        <v>44181</v>
      </c>
      <c r="C293">
        <v>74</v>
      </c>
      <c r="D293">
        <v>9748</v>
      </c>
      <c r="E293">
        <v>2</v>
      </c>
      <c r="F293">
        <v>442</v>
      </c>
      <c r="G293">
        <v>76</v>
      </c>
      <c r="H293">
        <v>10190</v>
      </c>
      <c r="I293" t="b">
        <v>0</v>
      </c>
    </row>
    <row r="294" spans="1:9" x14ac:dyDescent="0.25">
      <c r="A294" t="s">
        <v>11</v>
      </c>
      <c r="B294" s="1">
        <v>44182</v>
      </c>
      <c r="C294">
        <v>86</v>
      </c>
      <c r="D294">
        <v>9834</v>
      </c>
      <c r="E294">
        <v>6</v>
      </c>
      <c r="F294">
        <v>448</v>
      </c>
      <c r="G294">
        <v>92</v>
      </c>
      <c r="H294">
        <v>10282</v>
      </c>
      <c r="I294" t="b">
        <v>0</v>
      </c>
    </row>
    <row r="295" spans="1:9" x14ac:dyDescent="0.25">
      <c r="A295" t="s">
        <v>11</v>
      </c>
      <c r="B295" s="1">
        <v>44183</v>
      </c>
      <c r="C295">
        <v>81</v>
      </c>
      <c r="D295">
        <v>9915</v>
      </c>
      <c r="E295">
        <v>3</v>
      </c>
      <c r="F295">
        <v>451</v>
      </c>
      <c r="G295">
        <v>84</v>
      </c>
      <c r="H295">
        <v>10366</v>
      </c>
      <c r="I295" t="b">
        <v>0</v>
      </c>
    </row>
    <row r="296" spans="1:9" x14ac:dyDescent="0.25">
      <c r="A296" t="s">
        <v>11</v>
      </c>
      <c r="B296" s="1">
        <v>44184</v>
      </c>
      <c r="C296">
        <v>57</v>
      </c>
      <c r="D296">
        <v>9972</v>
      </c>
      <c r="E296">
        <v>6</v>
      </c>
      <c r="F296">
        <v>457</v>
      </c>
      <c r="G296">
        <v>63</v>
      </c>
      <c r="H296">
        <v>10429</v>
      </c>
      <c r="I296" t="b">
        <v>0</v>
      </c>
    </row>
    <row r="297" spans="1:9" x14ac:dyDescent="0.25">
      <c r="A297" t="s">
        <v>11</v>
      </c>
      <c r="B297" s="1">
        <v>44185</v>
      </c>
      <c r="C297">
        <v>67</v>
      </c>
      <c r="D297">
        <v>10039</v>
      </c>
      <c r="E297">
        <v>6</v>
      </c>
      <c r="F297">
        <v>463</v>
      </c>
      <c r="G297">
        <v>73</v>
      </c>
      <c r="H297">
        <v>10502</v>
      </c>
      <c r="I297" t="b">
        <v>0</v>
      </c>
    </row>
    <row r="298" spans="1:9" x14ac:dyDescent="0.25">
      <c r="A298" t="s">
        <v>11</v>
      </c>
      <c r="B298" s="1">
        <v>44186</v>
      </c>
      <c r="C298">
        <v>86</v>
      </c>
      <c r="D298">
        <v>10125</v>
      </c>
      <c r="E298">
        <v>3</v>
      </c>
      <c r="F298">
        <v>466</v>
      </c>
      <c r="G298">
        <v>89</v>
      </c>
      <c r="H298">
        <v>10591</v>
      </c>
      <c r="I298" t="b">
        <v>0</v>
      </c>
    </row>
    <row r="299" spans="1:9" x14ac:dyDescent="0.25">
      <c r="A299" t="s">
        <v>11</v>
      </c>
      <c r="B299" s="1">
        <v>44187</v>
      </c>
      <c r="C299">
        <v>74</v>
      </c>
      <c r="D299">
        <v>10199</v>
      </c>
      <c r="E299">
        <v>3</v>
      </c>
      <c r="F299">
        <v>469</v>
      </c>
      <c r="G299">
        <v>77</v>
      </c>
      <c r="H299">
        <v>10668</v>
      </c>
      <c r="I299" t="b">
        <v>0</v>
      </c>
    </row>
    <row r="300" spans="1:9" x14ac:dyDescent="0.25">
      <c r="A300" t="s">
        <v>11</v>
      </c>
      <c r="B300" s="1">
        <v>44188</v>
      </c>
      <c r="C300">
        <v>58</v>
      </c>
      <c r="D300">
        <v>10257</v>
      </c>
      <c r="E300">
        <v>5</v>
      </c>
      <c r="F300">
        <v>474</v>
      </c>
      <c r="G300">
        <v>63</v>
      </c>
      <c r="H300">
        <v>10731</v>
      </c>
      <c r="I300" t="b">
        <v>0</v>
      </c>
    </row>
    <row r="301" spans="1:9" x14ac:dyDescent="0.25">
      <c r="A301" t="s">
        <v>11</v>
      </c>
      <c r="B301" s="1">
        <v>44189</v>
      </c>
      <c r="C301">
        <v>68</v>
      </c>
      <c r="D301">
        <v>10325</v>
      </c>
      <c r="E301">
        <v>4</v>
      </c>
      <c r="F301">
        <v>478</v>
      </c>
      <c r="G301">
        <v>72</v>
      </c>
      <c r="H301">
        <v>10803</v>
      </c>
      <c r="I301" t="b">
        <v>0</v>
      </c>
    </row>
    <row r="302" spans="1:9" x14ac:dyDescent="0.25">
      <c r="A302" t="s">
        <v>11</v>
      </c>
      <c r="B302" s="1">
        <v>44190</v>
      </c>
      <c r="C302">
        <v>81</v>
      </c>
      <c r="D302">
        <v>10406</v>
      </c>
      <c r="E302">
        <v>3</v>
      </c>
      <c r="F302">
        <v>481</v>
      </c>
      <c r="G302">
        <v>84</v>
      </c>
      <c r="H302">
        <v>10887</v>
      </c>
      <c r="I302" t="b">
        <v>0</v>
      </c>
    </row>
    <row r="303" spans="1:9" x14ac:dyDescent="0.25">
      <c r="A303" t="s">
        <v>11</v>
      </c>
      <c r="B303" s="1">
        <v>44191</v>
      </c>
      <c r="C303">
        <v>74</v>
      </c>
      <c r="D303">
        <v>10480</v>
      </c>
      <c r="E303">
        <v>3</v>
      </c>
      <c r="F303">
        <v>484</v>
      </c>
      <c r="G303">
        <v>77</v>
      </c>
      <c r="H303">
        <v>10964</v>
      </c>
      <c r="I303" t="b">
        <v>0</v>
      </c>
    </row>
    <row r="304" spans="1:9" x14ac:dyDescent="0.25">
      <c r="A304" t="s">
        <v>11</v>
      </c>
      <c r="B304" s="1">
        <v>44192</v>
      </c>
      <c r="C304">
        <v>87</v>
      </c>
      <c r="D304">
        <v>10567</v>
      </c>
      <c r="E304">
        <v>5</v>
      </c>
      <c r="F304">
        <v>489</v>
      </c>
      <c r="G304">
        <v>92</v>
      </c>
      <c r="H304">
        <v>11056</v>
      </c>
      <c r="I304" t="b">
        <v>0</v>
      </c>
    </row>
    <row r="305" spans="1:9" x14ac:dyDescent="0.25">
      <c r="A305" t="s">
        <v>11</v>
      </c>
      <c r="B305" s="1">
        <v>44193</v>
      </c>
      <c r="C305">
        <v>64</v>
      </c>
      <c r="D305">
        <v>10631</v>
      </c>
      <c r="E305">
        <v>3</v>
      </c>
      <c r="F305">
        <v>492</v>
      </c>
      <c r="G305">
        <v>67</v>
      </c>
      <c r="H305">
        <v>11123</v>
      </c>
      <c r="I305" t="b">
        <v>0</v>
      </c>
    </row>
    <row r="306" spans="1:9" x14ac:dyDescent="0.25">
      <c r="A306" t="s">
        <v>11</v>
      </c>
      <c r="B306" s="1">
        <v>44194</v>
      </c>
      <c r="C306">
        <v>83</v>
      </c>
      <c r="D306">
        <v>10714</v>
      </c>
      <c r="E306">
        <v>6</v>
      </c>
      <c r="F306">
        <v>498</v>
      </c>
      <c r="G306">
        <v>89</v>
      </c>
      <c r="H306">
        <v>11212</v>
      </c>
      <c r="I306" t="b">
        <v>0</v>
      </c>
    </row>
    <row r="307" spans="1:9" x14ac:dyDescent="0.25">
      <c r="A307" t="s">
        <v>11</v>
      </c>
      <c r="B307" s="1">
        <v>44195</v>
      </c>
      <c r="C307">
        <v>100</v>
      </c>
      <c r="D307">
        <v>10814</v>
      </c>
      <c r="E307">
        <v>9</v>
      </c>
      <c r="F307">
        <v>507</v>
      </c>
      <c r="G307">
        <v>109</v>
      </c>
      <c r="H307">
        <v>11321</v>
      </c>
      <c r="I307" t="b">
        <v>0</v>
      </c>
    </row>
    <row r="308" spans="1:9" x14ac:dyDescent="0.25">
      <c r="A308" t="s">
        <v>11</v>
      </c>
      <c r="B308" s="1">
        <v>44196</v>
      </c>
      <c r="C308">
        <v>89</v>
      </c>
      <c r="D308">
        <v>10903</v>
      </c>
      <c r="E308">
        <v>5</v>
      </c>
      <c r="F308">
        <v>512</v>
      </c>
      <c r="G308">
        <v>94</v>
      </c>
      <c r="H308">
        <v>11415</v>
      </c>
      <c r="I308" t="b">
        <v>0</v>
      </c>
    </row>
    <row r="309" spans="1:9" x14ac:dyDescent="0.25">
      <c r="A309" t="s">
        <v>11</v>
      </c>
      <c r="B309" s="1">
        <v>44197</v>
      </c>
      <c r="C309">
        <v>77</v>
      </c>
      <c r="D309">
        <v>10980</v>
      </c>
      <c r="E309">
        <v>6</v>
      </c>
      <c r="F309">
        <v>518</v>
      </c>
      <c r="G309">
        <v>83</v>
      </c>
      <c r="H309">
        <v>11498</v>
      </c>
      <c r="I309" t="b">
        <v>0</v>
      </c>
    </row>
    <row r="310" spans="1:9" x14ac:dyDescent="0.25">
      <c r="A310" t="s">
        <v>11</v>
      </c>
      <c r="B310" s="1">
        <v>44198</v>
      </c>
      <c r="C310">
        <v>76</v>
      </c>
      <c r="D310">
        <v>11056</v>
      </c>
      <c r="E310">
        <v>5</v>
      </c>
      <c r="F310">
        <v>523</v>
      </c>
      <c r="G310">
        <v>81</v>
      </c>
      <c r="H310">
        <v>11579</v>
      </c>
      <c r="I310" t="b">
        <v>0</v>
      </c>
    </row>
    <row r="311" spans="1:9" x14ac:dyDescent="0.25">
      <c r="A311" t="s">
        <v>11</v>
      </c>
      <c r="B311" s="1">
        <v>44199</v>
      </c>
      <c r="C311">
        <v>71</v>
      </c>
      <c r="D311">
        <v>11127</v>
      </c>
      <c r="E311">
        <v>5</v>
      </c>
      <c r="F311">
        <v>528</v>
      </c>
      <c r="G311">
        <v>76</v>
      </c>
      <c r="H311">
        <v>11655</v>
      </c>
      <c r="I311" t="b">
        <v>0</v>
      </c>
    </row>
    <row r="312" spans="1:9" x14ac:dyDescent="0.25">
      <c r="A312" t="s">
        <v>11</v>
      </c>
      <c r="B312" s="1">
        <v>44200</v>
      </c>
      <c r="C312">
        <v>96</v>
      </c>
      <c r="D312">
        <v>11223</v>
      </c>
      <c r="E312">
        <v>6</v>
      </c>
      <c r="F312">
        <v>534</v>
      </c>
      <c r="G312">
        <v>102</v>
      </c>
      <c r="H312">
        <v>11757</v>
      </c>
      <c r="I312" t="b">
        <v>0</v>
      </c>
    </row>
    <row r="313" spans="1:9" x14ac:dyDescent="0.25">
      <c r="A313" t="s">
        <v>11</v>
      </c>
      <c r="B313" s="1">
        <v>44201</v>
      </c>
      <c r="C313">
        <v>107</v>
      </c>
      <c r="D313">
        <v>11330</v>
      </c>
      <c r="E313">
        <v>10</v>
      </c>
      <c r="F313">
        <v>544</v>
      </c>
      <c r="G313">
        <v>117</v>
      </c>
      <c r="H313">
        <v>11874</v>
      </c>
      <c r="I313" t="b">
        <v>0</v>
      </c>
    </row>
    <row r="314" spans="1:9" x14ac:dyDescent="0.25">
      <c r="A314" t="s">
        <v>11</v>
      </c>
      <c r="B314" s="1">
        <v>44202</v>
      </c>
      <c r="C314">
        <v>112</v>
      </c>
      <c r="D314">
        <v>11442</v>
      </c>
      <c r="E314">
        <v>6</v>
      </c>
      <c r="F314">
        <v>550</v>
      </c>
      <c r="G314">
        <v>118</v>
      </c>
      <c r="H314">
        <v>11992</v>
      </c>
      <c r="I314" t="b">
        <v>0</v>
      </c>
    </row>
    <row r="315" spans="1:9" x14ac:dyDescent="0.25">
      <c r="A315" t="s">
        <v>11</v>
      </c>
      <c r="B315" s="1">
        <v>44203</v>
      </c>
      <c r="C315">
        <v>106</v>
      </c>
      <c r="D315">
        <v>11548</v>
      </c>
      <c r="E315">
        <v>3</v>
      </c>
      <c r="F315">
        <v>553</v>
      </c>
      <c r="G315">
        <v>109</v>
      </c>
      <c r="H315">
        <v>12101</v>
      </c>
      <c r="I315" t="b">
        <v>0</v>
      </c>
    </row>
    <row r="316" spans="1:9" x14ac:dyDescent="0.25">
      <c r="A316" t="s">
        <v>11</v>
      </c>
      <c r="B316" s="1">
        <v>44204</v>
      </c>
      <c r="C316">
        <v>131</v>
      </c>
      <c r="D316">
        <v>11679</v>
      </c>
      <c r="E316">
        <v>7</v>
      </c>
      <c r="F316">
        <v>560</v>
      </c>
      <c r="G316">
        <v>138</v>
      </c>
      <c r="H316">
        <v>12239</v>
      </c>
      <c r="I316" t="b">
        <v>0</v>
      </c>
    </row>
    <row r="317" spans="1:9" x14ac:dyDescent="0.25">
      <c r="A317" t="s">
        <v>11</v>
      </c>
      <c r="B317" s="1">
        <v>44205</v>
      </c>
      <c r="C317">
        <v>142</v>
      </c>
      <c r="D317">
        <v>11821</v>
      </c>
      <c r="E317">
        <v>3</v>
      </c>
      <c r="F317">
        <v>563</v>
      </c>
      <c r="G317">
        <v>145</v>
      </c>
      <c r="H317">
        <v>12384</v>
      </c>
      <c r="I317" t="b">
        <v>0</v>
      </c>
    </row>
    <row r="318" spans="1:9" x14ac:dyDescent="0.25">
      <c r="A318" t="s">
        <v>11</v>
      </c>
      <c r="B318" s="1">
        <v>44206</v>
      </c>
      <c r="C318">
        <v>122</v>
      </c>
      <c r="D318">
        <v>11943</v>
      </c>
      <c r="E318">
        <v>2</v>
      </c>
      <c r="F318">
        <v>565</v>
      </c>
      <c r="G318">
        <v>124</v>
      </c>
      <c r="H318">
        <v>12508</v>
      </c>
      <c r="I318" t="b">
        <v>0</v>
      </c>
    </row>
    <row r="319" spans="1:9" x14ac:dyDescent="0.25">
      <c r="A319" t="s">
        <v>11</v>
      </c>
      <c r="B319" s="1">
        <v>44207</v>
      </c>
      <c r="C319">
        <v>149</v>
      </c>
      <c r="D319">
        <v>12092</v>
      </c>
      <c r="E319">
        <v>10</v>
      </c>
      <c r="F319">
        <v>575</v>
      </c>
      <c r="G319">
        <v>159</v>
      </c>
      <c r="H319">
        <v>12667</v>
      </c>
      <c r="I319" t="b">
        <v>0</v>
      </c>
    </row>
    <row r="320" spans="1:9" x14ac:dyDescent="0.25">
      <c r="A320" t="s">
        <v>11</v>
      </c>
      <c r="B320" s="1">
        <v>44208</v>
      </c>
      <c r="C320">
        <v>161</v>
      </c>
      <c r="D320">
        <v>12253</v>
      </c>
      <c r="E320">
        <v>5</v>
      </c>
      <c r="F320">
        <v>580</v>
      </c>
      <c r="G320">
        <v>166</v>
      </c>
      <c r="H320">
        <v>12833</v>
      </c>
      <c r="I320" t="b">
        <v>0</v>
      </c>
    </row>
    <row r="321" spans="1:9" x14ac:dyDescent="0.25">
      <c r="A321" t="s">
        <v>11</v>
      </c>
      <c r="B321" s="1">
        <v>44209</v>
      </c>
      <c r="C321">
        <v>141</v>
      </c>
      <c r="D321">
        <v>12394</v>
      </c>
      <c r="E321">
        <v>7</v>
      </c>
      <c r="F321">
        <v>587</v>
      </c>
      <c r="G321">
        <v>148</v>
      </c>
      <c r="H321">
        <v>12981</v>
      </c>
      <c r="I321" t="b">
        <v>0</v>
      </c>
    </row>
    <row r="322" spans="1:9" x14ac:dyDescent="0.25">
      <c r="A322" t="s">
        <v>11</v>
      </c>
      <c r="B322" s="1">
        <v>44210</v>
      </c>
      <c r="C322">
        <v>157</v>
      </c>
      <c r="D322">
        <v>12551</v>
      </c>
      <c r="E322">
        <v>7</v>
      </c>
      <c r="F322">
        <v>594</v>
      </c>
      <c r="G322">
        <v>164</v>
      </c>
      <c r="H322">
        <v>13145</v>
      </c>
      <c r="I322" t="b">
        <v>0</v>
      </c>
    </row>
    <row r="323" spans="1:9" x14ac:dyDescent="0.25">
      <c r="A323" t="s">
        <v>11</v>
      </c>
      <c r="B323" s="1">
        <v>44211</v>
      </c>
      <c r="C323">
        <v>131</v>
      </c>
      <c r="D323">
        <v>12682</v>
      </c>
      <c r="E323">
        <v>8</v>
      </c>
      <c r="F323">
        <v>602</v>
      </c>
      <c r="G323">
        <v>139</v>
      </c>
      <c r="H323">
        <v>13284</v>
      </c>
      <c r="I323" t="b">
        <v>0</v>
      </c>
    </row>
    <row r="324" spans="1:9" x14ac:dyDescent="0.25">
      <c r="A324" t="s">
        <v>11</v>
      </c>
      <c r="B324" s="1">
        <v>44212</v>
      </c>
      <c r="C324">
        <v>151</v>
      </c>
      <c r="D324">
        <v>12833</v>
      </c>
      <c r="E324">
        <v>6</v>
      </c>
      <c r="F324">
        <v>608</v>
      </c>
      <c r="G324">
        <v>157</v>
      </c>
      <c r="H324">
        <v>13441</v>
      </c>
      <c r="I324" t="b">
        <v>0</v>
      </c>
    </row>
    <row r="325" spans="1:9" x14ac:dyDescent="0.25">
      <c r="A325" t="s">
        <v>11</v>
      </c>
      <c r="B325" s="1">
        <v>44213</v>
      </c>
      <c r="C325">
        <v>159</v>
      </c>
      <c r="D325">
        <v>12992</v>
      </c>
      <c r="E325">
        <v>4</v>
      </c>
      <c r="F325">
        <v>612</v>
      </c>
      <c r="G325">
        <v>163</v>
      </c>
      <c r="H325">
        <v>13604</v>
      </c>
      <c r="I325" t="b">
        <v>0</v>
      </c>
    </row>
    <row r="326" spans="1:9" x14ac:dyDescent="0.25">
      <c r="A326" t="s">
        <v>11</v>
      </c>
      <c r="B326" s="1">
        <v>44214</v>
      </c>
      <c r="C326">
        <v>164</v>
      </c>
      <c r="D326">
        <v>13156</v>
      </c>
      <c r="E326">
        <v>3</v>
      </c>
      <c r="F326">
        <v>615</v>
      </c>
      <c r="G326">
        <v>167</v>
      </c>
      <c r="H326">
        <v>13771</v>
      </c>
      <c r="I326" t="b">
        <v>0</v>
      </c>
    </row>
    <row r="327" spans="1:9" x14ac:dyDescent="0.25">
      <c r="A327" t="s">
        <v>11</v>
      </c>
      <c r="B327" s="1">
        <v>44215</v>
      </c>
      <c r="C327">
        <v>157</v>
      </c>
      <c r="D327">
        <v>13313</v>
      </c>
      <c r="E327">
        <v>8</v>
      </c>
      <c r="F327">
        <v>623</v>
      </c>
      <c r="G327">
        <v>165</v>
      </c>
      <c r="H327">
        <v>13936</v>
      </c>
      <c r="I327" t="b">
        <v>0</v>
      </c>
    </row>
    <row r="328" spans="1:9" x14ac:dyDescent="0.25">
      <c r="A328" t="s">
        <v>11</v>
      </c>
      <c r="B328" s="1">
        <v>44216</v>
      </c>
      <c r="C328">
        <v>152</v>
      </c>
      <c r="D328">
        <v>13465</v>
      </c>
      <c r="E328">
        <v>9</v>
      </c>
      <c r="F328">
        <v>632</v>
      </c>
      <c r="G328">
        <v>161</v>
      </c>
      <c r="H328">
        <v>14097</v>
      </c>
      <c r="I328" t="b">
        <v>0</v>
      </c>
    </row>
    <row r="329" spans="1:9" x14ac:dyDescent="0.25">
      <c r="A329" t="s">
        <v>11</v>
      </c>
      <c r="B329" s="1">
        <v>44217</v>
      </c>
      <c r="C329">
        <v>158</v>
      </c>
      <c r="D329">
        <v>13623</v>
      </c>
      <c r="E329">
        <v>6</v>
      </c>
      <c r="F329">
        <v>638</v>
      </c>
      <c r="G329">
        <v>164</v>
      </c>
      <c r="H329">
        <v>14261</v>
      </c>
      <c r="I329" t="b">
        <v>0</v>
      </c>
    </row>
    <row r="330" spans="1:9" x14ac:dyDescent="0.25">
      <c r="A330" t="s">
        <v>11</v>
      </c>
      <c r="B330" s="1">
        <v>44218</v>
      </c>
      <c r="C330">
        <v>161</v>
      </c>
      <c r="D330">
        <v>13784</v>
      </c>
      <c r="E330">
        <v>3</v>
      </c>
      <c r="F330">
        <v>641</v>
      </c>
      <c r="G330">
        <v>164</v>
      </c>
      <c r="H330">
        <v>14425</v>
      </c>
      <c r="I330" t="b">
        <v>0</v>
      </c>
    </row>
    <row r="331" spans="1:9" x14ac:dyDescent="0.25">
      <c r="A331" t="s">
        <v>11</v>
      </c>
      <c r="B331" s="1">
        <v>44219</v>
      </c>
      <c r="C331">
        <v>142</v>
      </c>
      <c r="D331">
        <v>13926</v>
      </c>
      <c r="E331">
        <v>2</v>
      </c>
      <c r="F331">
        <v>643</v>
      </c>
      <c r="G331">
        <v>144</v>
      </c>
      <c r="H331">
        <v>14569</v>
      </c>
      <c r="I331" t="b">
        <v>0</v>
      </c>
    </row>
    <row r="332" spans="1:9" x14ac:dyDescent="0.25">
      <c r="A332" t="s">
        <v>11</v>
      </c>
      <c r="B332" s="1">
        <v>44220</v>
      </c>
      <c r="C332">
        <v>169</v>
      </c>
      <c r="D332">
        <v>14095</v>
      </c>
      <c r="E332">
        <v>6</v>
      </c>
      <c r="F332">
        <v>649</v>
      </c>
      <c r="G332">
        <v>175</v>
      </c>
      <c r="H332">
        <v>14744</v>
      </c>
      <c r="I332" t="b">
        <v>0</v>
      </c>
    </row>
    <row r="333" spans="1:9" x14ac:dyDescent="0.25">
      <c r="A333" t="s">
        <v>11</v>
      </c>
      <c r="B333" s="1">
        <v>44221</v>
      </c>
      <c r="C333">
        <v>155</v>
      </c>
      <c r="D333">
        <v>14250</v>
      </c>
      <c r="E333">
        <v>8</v>
      </c>
      <c r="F333">
        <v>657</v>
      </c>
      <c r="G333">
        <v>163</v>
      </c>
      <c r="H333">
        <v>14907</v>
      </c>
      <c r="I333" t="b">
        <v>0</v>
      </c>
    </row>
    <row r="334" spans="1:9" x14ac:dyDescent="0.25">
      <c r="A334" t="s">
        <v>11</v>
      </c>
      <c r="B334" s="1">
        <v>44222</v>
      </c>
      <c r="C334">
        <v>144</v>
      </c>
      <c r="D334">
        <v>14394</v>
      </c>
      <c r="E334">
        <v>5</v>
      </c>
      <c r="F334">
        <v>662</v>
      </c>
      <c r="G334">
        <v>149</v>
      </c>
      <c r="H334">
        <v>15056</v>
      </c>
      <c r="I334" t="b">
        <v>0</v>
      </c>
    </row>
    <row r="335" spans="1:9" x14ac:dyDescent="0.25">
      <c r="A335" t="s">
        <v>11</v>
      </c>
      <c r="B335" s="1">
        <v>44223</v>
      </c>
      <c r="C335">
        <v>139</v>
      </c>
      <c r="D335">
        <v>14533</v>
      </c>
      <c r="E335">
        <v>13</v>
      </c>
      <c r="F335">
        <v>675</v>
      </c>
      <c r="G335">
        <v>152</v>
      </c>
      <c r="H335">
        <v>15208</v>
      </c>
      <c r="I335" t="b">
        <v>0</v>
      </c>
    </row>
    <row r="336" spans="1:9" x14ac:dyDescent="0.25">
      <c r="A336" t="s">
        <v>11</v>
      </c>
      <c r="B336" s="1">
        <v>44224</v>
      </c>
      <c r="C336">
        <v>141</v>
      </c>
      <c r="D336">
        <v>14674</v>
      </c>
      <c r="E336">
        <v>5</v>
      </c>
      <c r="F336">
        <v>680</v>
      </c>
      <c r="G336">
        <v>146</v>
      </c>
      <c r="H336">
        <v>15354</v>
      </c>
      <c r="I336" t="b">
        <v>0</v>
      </c>
    </row>
    <row r="337" spans="1:9" x14ac:dyDescent="0.25">
      <c r="A337" t="s">
        <v>11</v>
      </c>
      <c r="B337" s="1">
        <v>44225</v>
      </c>
      <c r="C337">
        <v>151</v>
      </c>
      <c r="D337">
        <v>14825</v>
      </c>
      <c r="E337">
        <v>4</v>
      </c>
      <c r="F337">
        <v>684</v>
      </c>
      <c r="G337">
        <v>155</v>
      </c>
      <c r="H337">
        <v>15509</v>
      </c>
      <c r="I337" t="b">
        <v>0</v>
      </c>
    </row>
    <row r="338" spans="1:9" x14ac:dyDescent="0.25">
      <c r="A338" t="s">
        <v>11</v>
      </c>
      <c r="B338" s="1">
        <v>44226</v>
      </c>
      <c r="C338">
        <v>124</v>
      </c>
      <c r="D338">
        <v>14949</v>
      </c>
      <c r="E338">
        <v>8</v>
      </c>
      <c r="F338">
        <v>692</v>
      </c>
      <c r="G338">
        <v>132</v>
      </c>
      <c r="H338">
        <v>15641</v>
      </c>
      <c r="I338" t="b">
        <v>0</v>
      </c>
    </row>
    <row r="339" spans="1:9" x14ac:dyDescent="0.25">
      <c r="A339" t="s">
        <v>11</v>
      </c>
      <c r="B339" s="1">
        <v>44227</v>
      </c>
      <c r="C339">
        <v>113</v>
      </c>
      <c r="D339">
        <v>15062</v>
      </c>
      <c r="E339">
        <v>10</v>
      </c>
      <c r="F339">
        <v>702</v>
      </c>
      <c r="G339">
        <v>123</v>
      </c>
      <c r="H339">
        <v>15764</v>
      </c>
      <c r="I339" t="b">
        <v>0</v>
      </c>
    </row>
    <row r="340" spans="1:9" x14ac:dyDescent="0.25">
      <c r="A340" t="s">
        <v>11</v>
      </c>
      <c r="B340" s="1">
        <v>44228</v>
      </c>
      <c r="C340">
        <v>137</v>
      </c>
      <c r="D340">
        <v>15199</v>
      </c>
      <c r="E340">
        <v>7</v>
      </c>
      <c r="F340">
        <v>709</v>
      </c>
      <c r="G340">
        <v>144</v>
      </c>
      <c r="H340">
        <v>15908</v>
      </c>
      <c r="I340" t="b">
        <v>0</v>
      </c>
    </row>
    <row r="341" spans="1:9" x14ac:dyDescent="0.25">
      <c r="A341" t="s">
        <v>11</v>
      </c>
      <c r="B341" s="1">
        <v>44229</v>
      </c>
      <c r="C341">
        <v>131</v>
      </c>
      <c r="D341">
        <v>15330</v>
      </c>
      <c r="E341">
        <v>7</v>
      </c>
      <c r="F341">
        <v>716</v>
      </c>
      <c r="G341">
        <v>138</v>
      </c>
      <c r="H341">
        <v>16046</v>
      </c>
      <c r="I341" t="b">
        <v>0</v>
      </c>
    </row>
    <row r="342" spans="1:9" x14ac:dyDescent="0.25">
      <c r="A342" t="s">
        <v>11</v>
      </c>
      <c r="B342" s="1">
        <v>44230</v>
      </c>
      <c r="C342">
        <v>135</v>
      </c>
      <c r="D342">
        <v>15465</v>
      </c>
      <c r="E342">
        <v>3</v>
      </c>
      <c r="F342">
        <v>719</v>
      </c>
      <c r="G342">
        <v>138</v>
      </c>
      <c r="H342">
        <v>16184</v>
      </c>
      <c r="I342" t="b">
        <v>0</v>
      </c>
    </row>
    <row r="343" spans="1:9" x14ac:dyDescent="0.25">
      <c r="A343" t="s">
        <v>11</v>
      </c>
      <c r="B343" s="1">
        <v>44231</v>
      </c>
      <c r="C343">
        <v>111</v>
      </c>
      <c r="D343">
        <v>15576</v>
      </c>
      <c r="E343">
        <v>5</v>
      </c>
      <c r="F343">
        <v>724</v>
      </c>
      <c r="G343">
        <v>116</v>
      </c>
      <c r="H343">
        <v>16300</v>
      </c>
      <c r="I343" t="b">
        <v>0</v>
      </c>
    </row>
    <row r="344" spans="1:9" x14ac:dyDescent="0.25">
      <c r="A344" t="s">
        <v>11</v>
      </c>
      <c r="B344" s="1">
        <v>44232</v>
      </c>
      <c r="C344">
        <v>111</v>
      </c>
      <c r="D344">
        <v>15687</v>
      </c>
      <c r="E344">
        <v>7</v>
      </c>
      <c r="F344">
        <v>731</v>
      </c>
      <c r="G344">
        <v>118</v>
      </c>
      <c r="H344">
        <v>16418</v>
      </c>
      <c r="I344" t="b">
        <v>0</v>
      </c>
    </row>
    <row r="345" spans="1:9" x14ac:dyDescent="0.25">
      <c r="A345" t="s">
        <v>11</v>
      </c>
      <c r="B345" s="1">
        <v>44233</v>
      </c>
      <c r="C345">
        <v>93</v>
      </c>
      <c r="D345">
        <v>15780</v>
      </c>
      <c r="E345">
        <v>11</v>
      </c>
      <c r="F345">
        <v>742</v>
      </c>
      <c r="G345">
        <v>104</v>
      </c>
      <c r="H345">
        <v>16522</v>
      </c>
      <c r="I345" t="b">
        <v>0</v>
      </c>
    </row>
    <row r="346" spans="1:9" x14ac:dyDescent="0.25">
      <c r="A346" t="s">
        <v>11</v>
      </c>
      <c r="B346" s="1">
        <v>44234</v>
      </c>
      <c r="C346">
        <v>109</v>
      </c>
      <c r="D346">
        <v>15889</v>
      </c>
      <c r="E346">
        <v>10</v>
      </c>
      <c r="F346">
        <v>752</v>
      </c>
      <c r="G346">
        <v>119</v>
      </c>
      <c r="H346">
        <v>16641</v>
      </c>
      <c r="I346" t="b">
        <v>0</v>
      </c>
    </row>
    <row r="347" spans="1:9" x14ac:dyDescent="0.25">
      <c r="A347" t="s">
        <v>11</v>
      </c>
      <c r="B347" s="1">
        <v>44235</v>
      </c>
      <c r="C347">
        <v>100</v>
      </c>
      <c r="D347">
        <v>15989</v>
      </c>
      <c r="E347">
        <v>9</v>
      </c>
      <c r="F347">
        <v>761</v>
      </c>
      <c r="G347">
        <v>109</v>
      </c>
      <c r="H347">
        <v>16750</v>
      </c>
      <c r="I347" t="b">
        <v>0</v>
      </c>
    </row>
    <row r="348" spans="1:9" x14ac:dyDescent="0.25">
      <c r="A348" t="s">
        <v>11</v>
      </c>
      <c r="B348" s="1">
        <v>44236</v>
      </c>
      <c r="C348">
        <v>97</v>
      </c>
      <c r="D348">
        <v>16086</v>
      </c>
      <c r="E348">
        <v>8</v>
      </c>
      <c r="F348">
        <v>769</v>
      </c>
      <c r="G348">
        <v>105</v>
      </c>
      <c r="H348">
        <v>16855</v>
      </c>
      <c r="I348" t="b">
        <v>0</v>
      </c>
    </row>
    <row r="349" spans="1:9" x14ac:dyDescent="0.25">
      <c r="A349" t="s">
        <v>11</v>
      </c>
      <c r="B349" s="1">
        <v>44237</v>
      </c>
      <c r="C349">
        <v>95</v>
      </c>
      <c r="D349">
        <v>16181</v>
      </c>
      <c r="E349">
        <v>10</v>
      </c>
      <c r="F349">
        <v>779</v>
      </c>
      <c r="G349">
        <v>105</v>
      </c>
      <c r="H349">
        <v>16960</v>
      </c>
      <c r="I349" t="b">
        <v>0</v>
      </c>
    </row>
    <row r="350" spans="1:9" x14ac:dyDescent="0.25">
      <c r="A350" t="s">
        <v>11</v>
      </c>
      <c r="B350" s="1">
        <v>44238</v>
      </c>
      <c r="C350">
        <v>91</v>
      </c>
      <c r="D350">
        <v>16272</v>
      </c>
      <c r="E350">
        <v>6</v>
      </c>
      <c r="F350">
        <v>785</v>
      </c>
      <c r="G350">
        <v>97</v>
      </c>
      <c r="H350">
        <v>17057</v>
      </c>
      <c r="I350" t="b">
        <v>0</v>
      </c>
    </row>
    <row r="351" spans="1:9" x14ac:dyDescent="0.25">
      <c r="A351" t="s">
        <v>11</v>
      </c>
      <c r="B351" s="1">
        <v>44239</v>
      </c>
      <c r="C351">
        <v>88</v>
      </c>
      <c r="D351">
        <v>16360</v>
      </c>
      <c r="E351">
        <v>5</v>
      </c>
      <c r="F351">
        <v>790</v>
      </c>
      <c r="G351">
        <v>93</v>
      </c>
      <c r="H351">
        <v>17150</v>
      </c>
      <c r="I351" t="b">
        <v>0</v>
      </c>
    </row>
    <row r="352" spans="1:9" x14ac:dyDescent="0.25">
      <c r="A352" t="s">
        <v>11</v>
      </c>
      <c r="B352" s="1">
        <v>44240</v>
      </c>
      <c r="C352">
        <v>67</v>
      </c>
      <c r="D352">
        <v>16427</v>
      </c>
      <c r="E352">
        <v>13</v>
      </c>
      <c r="F352">
        <v>803</v>
      </c>
      <c r="G352">
        <v>80</v>
      </c>
      <c r="H352">
        <v>17230</v>
      </c>
      <c r="I352" t="b">
        <v>0</v>
      </c>
    </row>
    <row r="353" spans="1:9" x14ac:dyDescent="0.25">
      <c r="A353" t="s">
        <v>11</v>
      </c>
      <c r="B353" s="1">
        <v>44241</v>
      </c>
      <c r="C353">
        <v>83</v>
      </c>
      <c r="D353">
        <v>16510</v>
      </c>
      <c r="E353">
        <v>13</v>
      </c>
      <c r="F353">
        <v>816</v>
      </c>
      <c r="G353">
        <v>96</v>
      </c>
      <c r="H353">
        <v>17326</v>
      </c>
      <c r="I353" t="b">
        <v>0</v>
      </c>
    </row>
    <row r="354" spans="1:9" x14ac:dyDescent="0.25">
      <c r="A354" t="s">
        <v>11</v>
      </c>
      <c r="B354" s="1">
        <v>44242</v>
      </c>
      <c r="C354">
        <v>86</v>
      </c>
      <c r="D354">
        <v>16596</v>
      </c>
      <c r="E354">
        <v>11</v>
      </c>
      <c r="F354">
        <v>827</v>
      </c>
      <c r="G354">
        <v>97</v>
      </c>
      <c r="H354">
        <v>17423</v>
      </c>
      <c r="I354" t="b">
        <v>0</v>
      </c>
    </row>
    <row r="355" spans="1:9" x14ac:dyDescent="0.25">
      <c r="A355" t="s">
        <v>11</v>
      </c>
      <c r="B355" s="1">
        <v>44243</v>
      </c>
      <c r="C355">
        <v>78</v>
      </c>
      <c r="D355">
        <v>16674</v>
      </c>
      <c r="E355">
        <v>16</v>
      </c>
      <c r="F355">
        <v>843</v>
      </c>
      <c r="G355">
        <v>94</v>
      </c>
      <c r="H355">
        <v>17517</v>
      </c>
      <c r="I355" t="b">
        <v>0</v>
      </c>
    </row>
    <row r="356" spans="1:9" x14ac:dyDescent="0.25">
      <c r="A356" t="s">
        <v>11</v>
      </c>
      <c r="B356" s="1">
        <v>44244</v>
      </c>
      <c r="C356">
        <v>67</v>
      </c>
      <c r="D356">
        <v>16741</v>
      </c>
      <c r="E356">
        <v>8</v>
      </c>
      <c r="F356">
        <v>851</v>
      </c>
      <c r="G356">
        <v>75</v>
      </c>
      <c r="H356">
        <v>17592</v>
      </c>
      <c r="I356" t="b">
        <v>0</v>
      </c>
    </row>
    <row r="357" spans="1:9" x14ac:dyDescent="0.25">
      <c r="A357" t="s">
        <v>11</v>
      </c>
      <c r="B357" s="1">
        <v>44245</v>
      </c>
      <c r="C357">
        <v>67</v>
      </c>
      <c r="D357">
        <v>16808</v>
      </c>
      <c r="E357">
        <v>8</v>
      </c>
      <c r="F357">
        <v>859</v>
      </c>
      <c r="G357">
        <v>75</v>
      </c>
      <c r="H357">
        <v>17667</v>
      </c>
      <c r="I357" t="b">
        <v>0</v>
      </c>
    </row>
    <row r="358" spans="1:9" x14ac:dyDescent="0.25">
      <c r="A358" t="s">
        <v>11</v>
      </c>
      <c r="B358" s="1">
        <v>44246</v>
      </c>
      <c r="C358">
        <v>54</v>
      </c>
      <c r="D358">
        <v>16862</v>
      </c>
      <c r="E358">
        <v>10</v>
      </c>
      <c r="F358">
        <v>869</v>
      </c>
      <c r="G358">
        <v>64</v>
      </c>
      <c r="H358">
        <v>17731</v>
      </c>
      <c r="I358" t="b">
        <v>0</v>
      </c>
    </row>
    <row r="359" spans="1:9" x14ac:dyDescent="0.25">
      <c r="A359" t="s">
        <v>11</v>
      </c>
      <c r="B359" s="1">
        <v>44247</v>
      </c>
      <c r="C359">
        <v>67</v>
      </c>
      <c r="D359">
        <v>16929</v>
      </c>
      <c r="E359">
        <v>10</v>
      </c>
      <c r="F359">
        <v>879</v>
      </c>
      <c r="G359">
        <v>77</v>
      </c>
      <c r="H359">
        <v>17808</v>
      </c>
      <c r="I359" t="b">
        <v>0</v>
      </c>
    </row>
    <row r="360" spans="1:9" x14ac:dyDescent="0.25">
      <c r="A360" t="s">
        <v>11</v>
      </c>
      <c r="B360" s="1">
        <v>44248</v>
      </c>
      <c r="C360">
        <v>56</v>
      </c>
      <c r="D360">
        <v>16985</v>
      </c>
      <c r="E360">
        <v>6</v>
      </c>
      <c r="F360">
        <v>885</v>
      </c>
      <c r="G360">
        <v>62</v>
      </c>
      <c r="H360">
        <v>17870</v>
      </c>
      <c r="I360" t="b">
        <v>0</v>
      </c>
    </row>
    <row r="361" spans="1:9" x14ac:dyDescent="0.25">
      <c r="A361" t="s">
        <v>11</v>
      </c>
      <c r="B361" s="1">
        <v>44249</v>
      </c>
      <c r="C361">
        <v>53</v>
      </c>
      <c r="D361">
        <v>17038</v>
      </c>
      <c r="E361">
        <v>8</v>
      </c>
      <c r="F361">
        <v>893</v>
      </c>
      <c r="G361">
        <v>61</v>
      </c>
      <c r="H361">
        <v>17931</v>
      </c>
      <c r="I361" t="b">
        <v>0</v>
      </c>
    </row>
    <row r="362" spans="1:9" x14ac:dyDescent="0.25">
      <c r="A362" t="s">
        <v>11</v>
      </c>
      <c r="B362" s="1">
        <v>44250</v>
      </c>
      <c r="C362">
        <v>58</v>
      </c>
      <c r="D362">
        <v>17096</v>
      </c>
      <c r="E362">
        <v>11</v>
      </c>
      <c r="F362">
        <v>904</v>
      </c>
      <c r="G362">
        <v>69</v>
      </c>
      <c r="H362">
        <v>18000</v>
      </c>
      <c r="I362" t="b">
        <v>0</v>
      </c>
    </row>
    <row r="363" spans="1:9" x14ac:dyDescent="0.25">
      <c r="A363" t="s">
        <v>11</v>
      </c>
      <c r="B363" s="1">
        <v>44251</v>
      </c>
      <c r="C363">
        <v>51</v>
      </c>
      <c r="D363">
        <v>17147</v>
      </c>
      <c r="E363">
        <v>6</v>
      </c>
      <c r="F363">
        <v>910</v>
      </c>
      <c r="G363">
        <v>57</v>
      </c>
      <c r="H363">
        <v>18057</v>
      </c>
      <c r="I363" t="b">
        <v>0</v>
      </c>
    </row>
    <row r="364" spans="1:9" x14ac:dyDescent="0.25">
      <c r="A364" t="s">
        <v>11</v>
      </c>
      <c r="B364" s="1">
        <v>44252</v>
      </c>
      <c r="C364">
        <v>52</v>
      </c>
      <c r="D364">
        <v>17199</v>
      </c>
      <c r="E364">
        <v>11</v>
      </c>
      <c r="F364">
        <v>921</v>
      </c>
      <c r="G364">
        <v>63</v>
      </c>
      <c r="H364">
        <v>18120</v>
      </c>
      <c r="I364" t="b">
        <v>0</v>
      </c>
    </row>
    <row r="365" spans="1:9" x14ac:dyDescent="0.25">
      <c r="A365" t="s">
        <v>11</v>
      </c>
      <c r="B365" s="1">
        <v>44253</v>
      </c>
      <c r="C365">
        <v>42</v>
      </c>
      <c r="D365">
        <v>17241</v>
      </c>
      <c r="E365">
        <v>4</v>
      </c>
      <c r="F365">
        <v>925</v>
      </c>
      <c r="G365">
        <v>46</v>
      </c>
      <c r="H365">
        <v>18166</v>
      </c>
      <c r="I365" t="b">
        <v>0</v>
      </c>
    </row>
    <row r="366" spans="1:9" x14ac:dyDescent="0.25">
      <c r="A366" t="s">
        <v>11</v>
      </c>
      <c r="B366" s="1">
        <v>44254</v>
      </c>
      <c r="C366">
        <v>45</v>
      </c>
      <c r="D366">
        <v>17286</v>
      </c>
      <c r="E366">
        <v>4</v>
      </c>
      <c r="F366">
        <v>929</v>
      </c>
      <c r="G366">
        <v>49</v>
      </c>
      <c r="H366">
        <v>18215</v>
      </c>
      <c r="I366" t="b">
        <v>0</v>
      </c>
    </row>
    <row r="367" spans="1:9" x14ac:dyDescent="0.25">
      <c r="A367" t="s">
        <v>11</v>
      </c>
      <c r="B367" s="1">
        <v>44255</v>
      </c>
      <c r="C367">
        <v>46</v>
      </c>
      <c r="D367">
        <v>17332</v>
      </c>
      <c r="E367">
        <v>4</v>
      </c>
      <c r="F367">
        <v>933</v>
      </c>
      <c r="G367">
        <v>50</v>
      </c>
      <c r="H367">
        <v>18265</v>
      </c>
      <c r="I367" t="b">
        <v>0</v>
      </c>
    </row>
    <row r="368" spans="1:9" x14ac:dyDescent="0.25">
      <c r="A368" t="s">
        <v>11</v>
      </c>
      <c r="B368" s="1">
        <v>44256</v>
      </c>
      <c r="C368">
        <v>41</v>
      </c>
      <c r="D368">
        <v>17373</v>
      </c>
      <c r="E368">
        <v>5</v>
      </c>
      <c r="F368">
        <v>938</v>
      </c>
      <c r="G368">
        <v>46</v>
      </c>
      <c r="H368">
        <v>18311</v>
      </c>
      <c r="I368" t="b">
        <v>0</v>
      </c>
    </row>
    <row r="369" spans="1:9" x14ac:dyDescent="0.25">
      <c r="A369" t="s">
        <v>11</v>
      </c>
      <c r="B369" s="1">
        <v>44257</v>
      </c>
      <c r="C369">
        <v>31</v>
      </c>
      <c r="D369">
        <v>17404</v>
      </c>
      <c r="E369">
        <v>7</v>
      </c>
      <c r="F369">
        <v>945</v>
      </c>
      <c r="G369">
        <v>38</v>
      </c>
      <c r="H369">
        <v>18349</v>
      </c>
      <c r="I369" t="b">
        <v>0</v>
      </c>
    </row>
    <row r="370" spans="1:9" x14ac:dyDescent="0.25">
      <c r="A370" t="s">
        <v>11</v>
      </c>
      <c r="B370" s="1">
        <v>44258</v>
      </c>
      <c r="C370">
        <v>38</v>
      </c>
      <c r="D370">
        <v>17442</v>
      </c>
      <c r="E370">
        <v>9</v>
      </c>
      <c r="F370">
        <v>954</v>
      </c>
      <c r="G370">
        <v>47</v>
      </c>
      <c r="H370">
        <v>18396</v>
      </c>
      <c r="I370" t="b">
        <v>0</v>
      </c>
    </row>
    <row r="371" spans="1:9" x14ac:dyDescent="0.25">
      <c r="A371" t="s">
        <v>11</v>
      </c>
      <c r="B371" s="1">
        <v>44259</v>
      </c>
      <c r="C371">
        <v>31</v>
      </c>
      <c r="D371">
        <v>17473</v>
      </c>
      <c r="E371">
        <v>3</v>
      </c>
      <c r="F371">
        <v>957</v>
      </c>
      <c r="G371">
        <v>34</v>
      </c>
      <c r="H371">
        <v>18430</v>
      </c>
      <c r="I371" t="b">
        <v>0</v>
      </c>
    </row>
    <row r="372" spans="1:9" x14ac:dyDescent="0.25">
      <c r="A372" t="s">
        <v>11</v>
      </c>
      <c r="B372" s="1">
        <v>44260</v>
      </c>
      <c r="C372">
        <v>37</v>
      </c>
      <c r="D372">
        <v>17510</v>
      </c>
      <c r="E372">
        <v>2</v>
      </c>
      <c r="F372">
        <v>959</v>
      </c>
      <c r="G372">
        <v>39</v>
      </c>
      <c r="H372">
        <v>18469</v>
      </c>
      <c r="I372" t="b">
        <v>0</v>
      </c>
    </row>
    <row r="373" spans="1:9" x14ac:dyDescent="0.25">
      <c r="A373" t="s">
        <v>11</v>
      </c>
      <c r="B373" s="1">
        <v>44261</v>
      </c>
      <c r="C373">
        <v>21</v>
      </c>
      <c r="D373">
        <v>17531</v>
      </c>
      <c r="E373">
        <v>5</v>
      </c>
      <c r="F373">
        <v>964</v>
      </c>
      <c r="G373">
        <v>26</v>
      </c>
      <c r="H373">
        <v>18495</v>
      </c>
      <c r="I373" t="b">
        <v>0</v>
      </c>
    </row>
    <row r="374" spans="1:9" x14ac:dyDescent="0.25">
      <c r="A374" t="s">
        <v>11</v>
      </c>
      <c r="B374" s="1">
        <v>44262</v>
      </c>
      <c r="C374">
        <v>16</v>
      </c>
      <c r="D374">
        <v>17547</v>
      </c>
      <c r="E374">
        <v>6</v>
      </c>
      <c r="F374">
        <v>970</v>
      </c>
      <c r="G374">
        <v>22</v>
      </c>
      <c r="H374">
        <v>18517</v>
      </c>
      <c r="I374" t="b">
        <v>0</v>
      </c>
    </row>
    <row r="375" spans="1:9" x14ac:dyDescent="0.25">
      <c r="A375" t="s">
        <v>11</v>
      </c>
      <c r="B375" s="1">
        <v>44263</v>
      </c>
      <c r="C375">
        <v>32</v>
      </c>
      <c r="D375">
        <v>17579</v>
      </c>
      <c r="E375">
        <v>6</v>
      </c>
      <c r="F375">
        <v>976</v>
      </c>
      <c r="G375">
        <v>38</v>
      </c>
      <c r="H375">
        <v>18555</v>
      </c>
      <c r="I375" t="b">
        <v>0</v>
      </c>
    </row>
    <row r="376" spans="1:9" x14ac:dyDescent="0.25">
      <c r="A376" t="s">
        <v>11</v>
      </c>
      <c r="B376" s="1">
        <v>44264</v>
      </c>
      <c r="C376">
        <v>22</v>
      </c>
      <c r="D376">
        <v>17601</v>
      </c>
      <c r="E376">
        <v>3</v>
      </c>
      <c r="F376">
        <v>979</v>
      </c>
      <c r="G376">
        <v>25</v>
      </c>
      <c r="H376">
        <v>18580</v>
      </c>
      <c r="I376" t="b">
        <v>0</v>
      </c>
    </row>
    <row r="377" spans="1:9" x14ac:dyDescent="0.25">
      <c r="A377" t="s">
        <v>11</v>
      </c>
      <c r="B377" s="1">
        <v>44265</v>
      </c>
      <c r="C377">
        <v>24</v>
      </c>
      <c r="D377">
        <v>17625</v>
      </c>
      <c r="E377">
        <v>5</v>
      </c>
      <c r="F377">
        <v>984</v>
      </c>
      <c r="G377">
        <v>29</v>
      </c>
      <c r="H377">
        <v>18609</v>
      </c>
      <c r="I377" t="b">
        <v>0</v>
      </c>
    </row>
    <row r="378" spans="1:9" x14ac:dyDescent="0.25">
      <c r="A378" t="s">
        <v>11</v>
      </c>
      <c r="B378" s="1">
        <v>44266</v>
      </c>
      <c r="C378">
        <v>24</v>
      </c>
      <c r="D378">
        <v>17649</v>
      </c>
      <c r="E378">
        <v>6</v>
      </c>
      <c r="F378">
        <v>990</v>
      </c>
      <c r="G378">
        <v>30</v>
      </c>
      <c r="H378">
        <v>18639</v>
      </c>
      <c r="I378" t="b">
        <v>0</v>
      </c>
    </row>
    <row r="379" spans="1:9" x14ac:dyDescent="0.25">
      <c r="A379" t="s">
        <v>11</v>
      </c>
      <c r="B379" s="1">
        <v>44267</v>
      </c>
      <c r="C379">
        <v>26</v>
      </c>
      <c r="D379">
        <v>17675</v>
      </c>
      <c r="E379">
        <v>5</v>
      </c>
      <c r="F379">
        <v>995</v>
      </c>
      <c r="G379">
        <v>31</v>
      </c>
      <c r="H379">
        <v>18670</v>
      </c>
      <c r="I379" t="b">
        <v>0</v>
      </c>
    </row>
    <row r="380" spans="1:9" x14ac:dyDescent="0.25">
      <c r="A380" t="s">
        <v>11</v>
      </c>
      <c r="B380" s="1">
        <v>44268</v>
      </c>
      <c r="C380">
        <v>21</v>
      </c>
      <c r="D380">
        <v>17696</v>
      </c>
      <c r="E380">
        <v>4</v>
      </c>
      <c r="F380">
        <v>999</v>
      </c>
      <c r="G380">
        <v>25</v>
      </c>
      <c r="H380">
        <v>18695</v>
      </c>
      <c r="I380" t="b">
        <v>0</v>
      </c>
    </row>
    <row r="381" spans="1:9" x14ac:dyDescent="0.25">
      <c r="A381" t="s">
        <v>11</v>
      </c>
      <c r="B381" s="1">
        <v>44269</v>
      </c>
      <c r="C381">
        <v>15</v>
      </c>
      <c r="D381">
        <v>17711</v>
      </c>
      <c r="E381">
        <v>4</v>
      </c>
      <c r="F381">
        <v>1003</v>
      </c>
      <c r="G381">
        <v>19</v>
      </c>
      <c r="H381">
        <v>18714</v>
      </c>
      <c r="I381" t="b">
        <v>0</v>
      </c>
    </row>
    <row r="382" spans="1:9" x14ac:dyDescent="0.25">
      <c r="A382" t="s">
        <v>11</v>
      </c>
      <c r="B382" s="1">
        <v>44270</v>
      </c>
      <c r="C382">
        <v>18</v>
      </c>
      <c r="D382">
        <v>17729</v>
      </c>
      <c r="E382">
        <v>5</v>
      </c>
      <c r="F382">
        <v>1008</v>
      </c>
      <c r="G382">
        <v>23</v>
      </c>
      <c r="H382">
        <v>18737</v>
      </c>
      <c r="I382" t="b">
        <v>0</v>
      </c>
    </row>
    <row r="383" spans="1:9" x14ac:dyDescent="0.25">
      <c r="A383" t="s">
        <v>11</v>
      </c>
      <c r="B383" s="1">
        <v>44271</v>
      </c>
      <c r="C383">
        <v>13</v>
      </c>
      <c r="D383">
        <v>17742</v>
      </c>
      <c r="E383">
        <v>5</v>
      </c>
      <c r="F383">
        <v>1013</v>
      </c>
      <c r="G383">
        <v>18</v>
      </c>
      <c r="H383">
        <v>18755</v>
      </c>
      <c r="I383" t="b">
        <v>0</v>
      </c>
    </row>
    <row r="384" spans="1:9" x14ac:dyDescent="0.25">
      <c r="A384" t="s">
        <v>11</v>
      </c>
      <c r="B384" s="1">
        <v>44272</v>
      </c>
      <c r="C384">
        <v>19</v>
      </c>
      <c r="D384">
        <v>17761</v>
      </c>
      <c r="E384">
        <v>4</v>
      </c>
      <c r="F384">
        <v>1017</v>
      </c>
      <c r="G384">
        <v>23</v>
      </c>
      <c r="H384">
        <v>18778</v>
      </c>
      <c r="I384" t="b">
        <v>0</v>
      </c>
    </row>
    <row r="385" spans="1:9" x14ac:dyDescent="0.25">
      <c r="A385" t="s">
        <v>11</v>
      </c>
      <c r="B385" s="1">
        <v>44273</v>
      </c>
      <c r="C385">
        <v>15</v>
      </c>
      <c r="D385">
        <v>17776</v>
      </c>
      <c r="E385">
        <v>3</v>
      </c>
      <c r="F385">
        <v>1020</v>
      </c>
      <c r="G385">
        <v>18</v>
      </c>
      <c r="H385">
        <v>18796</v>
      </c>
      <c r="I385" t="b">
        <v>0</v>
      </c>
    </row>
    <row r="386" spans="1:9" x14ac:dyDescent="0.25">
      <c r="A386" t="s">
        <v>11</v>
      </c>
      <c r="B386" s="1">
        <v>44274</v>
      </c>
      <c r="C386">
        <v>11</v>
      </c>
      <c r="D386">
        <v>17787</v>
      </c>
      <c r="E386">
        <v>1</v>
      </c>
      <c r="F386">
        <v>1021</v>
      </c>
      <c r="G386">
        <v>12</v>
      </c>
      <c r="H386">
        <v>18808</v>
      </c>
      <c r="I386" t="b">
        <v>0</v>
      </c>
    </row>
    <row r="387" spans="1:9" x14ac:dyDescent="0.25">
      <c r="A387" t="s">
        <v>11</v>
      </c>
      <c r="B387" s="1">
        <v>44275</v>
      </c>
      <c r="C387">
        <v>17</v>
      </c>
      <c r="D387">
        <v>17804</v>
      </c>
      <c r="E387">
        <v>7</v>
      </c>
      <c r="F387">
        <v>1028</v>
      </c>
      <c r="G387">
        <v>24</v>
      </c>
      <c r="H387">
        <v>18832</v>
      </c>
      <c r="I387" t="b">
        <v>0</v>
      </c>
    </row>
    <row r="388" spans="1:9" x14ac:dyDescent="0.25">
      <c r="A388" t="s">
        <v>11</v>
      </c>
      <c r="B388" s="1">
        <v>44276</v>
      </c>
      <c r="C388">
        <v>14</v>
      </c>
      <c r="D388">
        <v>17818</v>
      </c>
      <c r="E388">
        <v>2</v>
      </c>
      <c r="F388">
        <v>1030</v>
      </c>
      <c r="G388">
        <v>16</v>
      </c>
      <c r="H388">
        <v>18848</v>
      </c>
      <c r="I388" t="b">
        <v>0</v>
      </c>
    </row>
    <row r="389" spans="1:9" x14ac:dyDescent="0.25">
      <c r="A389" t="s">
        <v>11</v>
      </c>
      <c r="B389" s="1">
        <v>44277</v>
      </c>
      <c r="C389">
        <v>14</v>
      </c>
      <c r="D389">
        <v>17832</v>
      </c>
      <c r="E389">
        <v>6</v>
      </c>
      <c r="F389">
        <v>1036</v>
      </c>
      <c r="G389">
        <v>20</v>
      </c>
      <c r="H389">
        <v>18868</v>
      </c>
      <c r="I389" t="b">
        <v>0</v>
      </c>
    </row>
    <row r="390" spans="1:9" x14ac:dyDescent="0.25">
      <c r="A390" t="s">
        <v>11</v>
      </c>
      <c r="B390" s="1">
        <v>44278</v>
      </c>
      <c r="C390">
        <v>13</v>
      </c>
      <c r="D390">
        <v>17845</v>
      </c>
      <c r="E390">
        <v>5</v>
      </c>
      <c r="F390">
        <v>1041</v>
      </c>
      <c r="G390">
        <v>18</v>
      </c>
      <c r="H390">
        <v>18886</v>
      </c>
      <c r="I390" t="b">
        <v>0</v>
      </c>
    </row>
    <row r="391" spans="1:9" x14ac:dyDescent="0.25">
      <c r="A391" t="s">
        <v>11</v>
      </c>
      <c r="B391" s="1">
        <v>44279</v>
      </c>
      <c r="C391">
        <v>5</v>
      </c>
      <c r="D391">
        <v>17850</v>
      </c>
      <c r="E391">
        <v>0</v>
      </c>
      <c r="F391">
        <v>1041</v>
      </c>
      <c r="G391">
        <v>5</v>
      </c>
      <c r="H391">
        <v>18891</v>
      </c>
      <c r="I391" t="b">
        <v>0</v>
      </c>
    </row>
    <row r="392" spans="1:9" x14ac:dyDescent="0.25">
      <c r="A392" t="s">
        <v>11</v>
      </c>
      <c r="B392" s="1">
        <v>44280</v>
      </c>
      <c r="C392">
        <v>9</v>
      </c>
      <c r="D392">
        <v>17859</v>
      </c>
      <c r="E392">
        <v>3</v>
      </c>
      <c r="F392">
        <v>1044</v>
      </c>
      <c r="G392">
        <v>12</v>
      </c>
      <c r="H392">
        <v>18903</v>
      </c>
      <c r="I392" t="b">
        <v>0</v>
      </c>
    </row>
    <row r="393" spans="1:9" x14ac:dyDescent="0.25">
      <c r="A393" t="s">
        <v>11</v>
      </c>
      <c r="B393" s="1">
        <v>44281</v>
      </c>
      <c r="C393">
        <v>9</v>
      </c>
      <c r="D393">
        <v>17868</v>
      </c>
      <c r="E393">
        <v>0</v>
      </c>
      <c r="F393">
        <v>1044</v>
      </c>
      <c r="G393">
        <v>9</v>
      </c>
      <c r="H393">
        <v>18912</v>
      </c>
      <c r="I393" t="b">
        <v>0</v>
      </c>
    </row>
    <row r="394" spans="1:9" x14ac:dyDescent="0.25">
      <c r="A394" t="s">
        <v>11</v>
      </c>
      <c r="B394" s="1">
        <v>44282</v>
      </c>
      <c r="C394">
        <v>6</v>
      </c>
      <c r="D394">
        <v>17874</v>
      </c>
      <c r="E394">
        <v>2</v>
      </c>
      <c r="F394">
        <v>1046</v>
      </c>
      <c r="G394">
        <v>8</v>
      </c>
      <c r="H394">
        <v>18920</v>
      </c>
      <c r="I394" t="b">
        <v>0</v>
      </c>
    </row>
    <row r="395" spans="1:9" x14ac:dyDescent="0.25">
      <c r="A395" t="s">
        <v>11</v>
      </c>
      <c r="B395" s="1">
        <v>44283</v>
      </c>
      <c r="C395">
        <v>4</v>
      </c>
      <c r="D395">
        <v>17878</v>
      </c>
      <c r="E395">
        <v>1</v>
      </c>
      <c r="F395">
        <v>1047</v>
      </c>
      <c r="G395">
        <v>5</v>
      </c>
      <c r="H395">
        <v>18925</v>
      </c>
      <c r="I395" t="b">
        <v>0</v>
      </c>
    </row>
    <row r="396" spans="1:9" x14ac:dyDescent="0.25">
      <c r="A396" t="s">
        <v>11</v>
      </c>
      <c r="B396" s="1">
        <v>44284</v>
      </c>
      <c r="C396">
        <v>11</v>
      </c>
      <c r="D396">
        <v>17889</v>
      </c>
      <c r="E396">
        <v>3</v>
      </c>
      <c r="F396">
        <v>1050</v>
      </c>
      <c r="G396">
        <v>14</v>
      </c>
      <c r="H396">
        <v>18939</v>
      </c>
      <c r="I396" t="b">
        <v>0</v>
      </c>
    </row>
    <row r="397" spans="1:9" x14ac:dyDescent="0.25">
      <c r="A397" t="s">
        <v>11</v>
      </c>
      <c r="B397" s="1">
        <v>44285</v>
      </c>
      <c r="C397">
        <v>8</v>
      </c>
      <c r="D397">
        <v>17897</v>
      </c>
      <c r="E397">
        <v>1</v>
      </c>
      <c r="F397">
        <v>1051</v>
      </c>
      <c r="G397">
        <v>9</v>
      </c>
      <c r="H397">
        <v>18948</v>
      </c>
      <c r="I397" t="b">
        <v>0</v>
      </c>
    </row>
    <row r="398" spans="1:9" x14ac:dyDescent="0.25">
      <c r="A398" t="s">
        <v>11</v>
      </c>
      <c r="B398" s="1">
        <v>44286</v>
      </c>
      <c r="C398">
        <v>10</v>
      </c>
      <c r="D398">
        <v>17907</v>
      </c>
      <c r="E398">
        <v>2</v>
      </c>
      <c r="F398">
        <v>1053</v>
      </c>
      <c r="G398">
        <v>12</v>
      </c>
      <c r="H398">
        <v>18960</v>
      </c>
      <c r="I398" t="b">
        <v>0</v>
      </c>
    </row>
    <row r="399" spans="1:9" x14ac:dyDescent="0.25">
      <c r="A399" t="s">
        <v>11</v>
      </c>
      <c r="B399" s="1">
        <v>44287</v>
      </c>
      <c r="C399">
        <v>7</v>
      </c>
      <c r="D399">
        <v>17914</v>
      </c>
      <c r="E399">
        <v>2</v>
      </c>
      <c r="F399">
        <v>1055</v>
      </c>
      <c r="G399">
        <v>9</v>
      </c>
      <c r="H399">
        <v>18969</v>
      </c>
      <c r="I399" t="b">
        <v>0</v>
      </c>
    </row>
    <row r="400" spans="1:9" x14ac:dyDescent="0.25">
      <c r="A400" t="s">
        <v>11</v>
      </c>
      <c r="B400" s="1">
        <v>44288</v>
      </c>
      <c r="C400">
        <v>7</v>
      </c>
      <c r="D400">
        <v>17921</v>
      </c>
      <c r="E400">
        <v>3</v>
      </c>
      <c r="F400">
        <v>1058</v>
      </c>
      <c r="G400">
        <v>10</v>
      </c>
      <c r="H400">
        <v>18979</v>
      </c>
      <c r="I400" t="b">
        <v>0</v>
      </c>
    </row>
    <row r="401" spans="1:9" x14ac:dyDescent="0.25">
      <c r="A401" t="s">
        <v>11</v>
      </c>
      <c r="B401" s="1">
        <v>44289</v>
      </c>
      <c r="C401">
        <v>5</v>
      </c>
      <c r="D401">
        <v>17926</v>
      </c>
      <c r="E401">
        <v>3</v>
      </c>
      <c r="F401">
        <v>1061</v>
      </c>
      <c r="G401">
        <v>8</v>
      </c>
      <c r="H401">
        <v>18987</v>
      </c>
      <c r="I401" t="b">
        <v>0</v>
      </c>
    </row>
    <row r="402" spans="1:9" x14ac:dyDescent="0.25">
      <c r="A402" t="s">
        <v>11</v>
      </c>
      <c r="B402" s="1">
        <v>44290</v>
      </c>
      <c r="C402">
        <v>5</v>
      </c>
      <c r="D402">
        <v>17931</v>
      </c>
      <c r="E402">
        <v>3</v>
      </c>
      <c r="F402">
        <v>1064</v>
      </c>
      <c r="G402">
        <v>8</v>
      </c>
      <c r="H402">
        <v>18995</v>
      </c>
      <c r="I402" t="b">
        <v>0</v>
      </c>
    </row>
    <row r="403" spans="1:9" x14ac:dyDescent="0.25">
      <c r="A403" t="s">
        <v>11</v>
      </c>
      <c r="B403" s="1">
        <v>44291</v>
      </c>
      <c r="C403">
        <v>4</v>
      </c>
      <c r="D403">
        <v>17935</v>
      </c>
      <c r="E403">
        <v>2</v>
      </c>
      <c r="F403">
        <v>1066</v>
      </c>
      <c r="G403">
        <v>6</v>
      </c>
      <c r="H403">
        <v>19001</v>
      </c>
      <c r="I403" t="b">
        <v>0</v>
      </c>
    </row>
    <row r="404" spans="1:9" x14ac:dyDescent="0.25">
      <c r="A404" t="s">
        <v>11</v>
      </c>
      <c r="B404" s="1">
        <v>44292</v>
      </c>
      <c r="C404">
        <v>5</v>
      </c>
      <c r="D404">
        <v>17940</v>
      </c>
      <c r="E404">
        <v>4</v>
      </c>
      <c r="F404">
        <v>1070</v>
      </c>
      <c r="G404">
        <v>9</v>
      </c>
      <c r="H404">
        <v>19010</v>
      </c>
      <c r="I404" t="b">
        <v>0</v>
      </c>
    </row>
    <row r="405" spans="1:9" x14ac:dyDescent="0.25">
      <c r="A405" t="s">
        <v>11</v>
      </c>
      <c r="B405" s="1">
        <v>44293</v>
      </c>
      <c r="C405">
        <v>3</v>
      </c>
      <c r="D405">
        <v>17943</v>
      </c>
      <c r="E405">
        <v>1</v>
      </c>
      <c r="F405">
        <v>1071</v>
      </c>
      <c r="G405">
        <v>4</v>
      </c>
      <c r="H405">
        <v>19014</v>
      </c>
      <c r="I405" t="b">
        <v>0</v>
      </c>
    </row>
    <row r="406" spans="1:9" x14ac:dyDescent="0.25">
      <c r="A406" t="s">
        <v>11</v>
      </c>
      <c r="B406" s="1">
        <v>44294</v>
      </c>
      <c r="C406">
        <v>5</v>
      </c>
      <c r="D406">
        <v>17948</v>
      </c>
      <c r="E406">
        <v>0</v>
      </c>
      <c r="F406">
        <v>1071</v>
      </c>
      <c r="G406">
        <v>5</v>
      </c>
      <c r="H406">
        <v>19019</v>
      </c>
      <c r="I406" t="b">
        <v>0</v>
      </c>
    </row>
    <row r="407" spans="1:9" x14ac:dyDescent="0.25">
      <c r="A407" t="s">
        <v>11</v>
      </c>
      <c r="B407" s="1">
        <v>44295</v>
      </c>
      <c r="C407">
        <v>4</v>
      </c>
      <c r="D407">
        <v>17952</v>
      </c>
      <c r="E407">
        <v>3</v>
      </c>
      <c r="F407">
        <v>1074</v>
      </c>
      <c r="G407">
        <v>7</v>
      </c>
      <c r="H407">
        <v>19026</v>
      </c>
      <c r="I407" t="b">
        <v>0</v>
      </c>
    </row>
    <row r="408" spans="1:9" x14ac:dyDescent="0.25">
      <c r="A408" t="s">
        <v>11</v>
      </c>
      <c r="B408" s="1">
        <v>44296</v>
      </c>
      <c r="C408">
        <v>3</v>
      </c>
      <c r="D408">
        <v>17955</v>
      </c>
      <c r="E408">
        <v>1</v>
      </c>
      <c r="F408">
        <v>1075</v>
      </c>
      <c r="G408">
        <v>4</v>
      </c>
      <c r="H408">
        <v>19030</v>
      </c>
      <c r="I408" t="b">
        <v>0</v>
      </c>
    </row>
    <row r="409" spans="1:9" x14ac:dyDescent="0.25">
      <c r="A409" t="s">
        <v>11</v>
      </c>
      <c r="B409" s="1">
        <v>44297</v>
      </c>
      <c r="C409">
        <v>4</v>
      </c>
      <c r="D409">
        <v>17959</v>
      </c>
      <c r="E409">
        <v>0</v>
      </c>
      <c r="F409">
        <v>1075</v>
      </c>
      <c r="G409">
        <v>4</v>
      </c>
      <c r="H409">
        <v>19034</v>
      </c>
      <c r="I409" t="b">
        <v>0</v>
      </c>
    </row>
    <row r="410" spans="1:9" x14ac:dyDescent="0.25">
      <c r="A410" t="s">
        <v>11</v>
      </c>
      <c r="B410" s="1">
        <v>44298</v>
      </c>
      <c r="C410">
        <v>6</v>
      </c>
      <c r="D410">
        <v>17965</v>
      </c>
      <c r="E410">
        <v>0</v>
      </c>
      <c r="F410">
        <v>1075</v>
      </c>
      <c r="G410">
        <v>6</v>
      </c>
      <c r="H410">
        <v>19040</v>
      </c>
      <c r="I410" t="b">
        <v>0</v>
      </c>
    </row>
    <row r="411" spans="1:9" x14ac:dyDescent="0.25">
      <c r="A411" t="s">
        <v>11</v>
      </c>
      <c r="B411" s="1">
        <v>44299</v>
      </c>
      <c r="C411">
        <v>3</v>
      </c>
      <c r="D411">
        <v>17968</v>
      </c>
      <c r="E411">
        <v>0</v>
      </c>
      <c r="F411">
        <v>1075</v>
      </c>
      <c r="G411">
        <v>3</v>
      </c>
      <c r="H411">
        <v>19043</v>
      </c>
      <c r="I411" t="b">
        <v>0</v>
      </c>
    </row>
    <row r="412" spans="1:9" x14ac:dyDescent="0.25">
      <c r="A412" t="s">
        <v>11</v>
      </c>
      <c r="B412" s="1">
        <v>44300</v>
      </c>
      <c r="C412">
        <v>2</v>
      </c>
      <c r="D412">
        <v>17970</v>
      </c>
      <c r="E412">
        <v>3</v>
      </c>
      <c r="F412">
        <v>1078</v>
      </c>
      <c r="G412">
        <v>5</v>
      </c>
      <c r="H412">
        <v>19048</v>
      </c>
      <c r="I412" t="b">
        <v>0</v>
      </c>
    </row>
    <row r="413" spans="1:9" x14ac:dyDescent="0.25">
      <c r="A413" t="s">
        <v>11</v>
      </c>
      <c r="B413" s="1">
        <v>44301</v>
      </c>
      <c r="C413">
        <v>2</v>
      </c>
      <c r="D413">
        <v>17972</v>
      </c>
      <c r="E413">
        <v>3</v>
      </c>
      <c r="F413">
        <v>1081</v>
      </c>
      <c r="G413">
        <v>5</v>
      </c>
      <c r="H413">
        <v>19053</v>
      </c>
      <c r="I413" t="b">
        <v>0</v>
      </c>
    </row>
    <row r="414" spans="1:9" x14ac:dyDescent="0.25">
      <c r="A414" t="s">
        <v>11</v>
      </c>
      <c r="B414" s="1">
        <v>44302</v>
      </c>
      <c r="C414">
        <v>2</v>
      </c>
      <c r="D414">
        <v>17974</v>
      </c>
      <c r="E414">
        <v>1</v>
      </c>
      <c r="F414">
        <v>1082</v>
      </c>
      <c r="G414">
        <v>3</v>
      </c>
      <c r="H414">
        <v>19056</v>
      </c>
      <c r="I414" t="b">
        <v>0</v>
      </c>
    </row>
    <row r="415" spans="1:9" x14ac:dyDescent="0.25">
      <c r="A415" t="s">
        <v>11</v>
      </c>
      <c r="B415" s="1">
        <v>44303</v>
      </c>
      <c r="C415">
        <v>2</v>
      </c>
      <c r="D415">
        <v>17976</v>
      </c>
      <c r="E415">
        <v>5</v>
      </c>
      <c r="F415">
        <v>1087</v>
      </c>
      <c r="G415">
        <v>7</v>
      </c>
      <c r="H415">
        <v>19063</v>
      </c>
      <c r="I415" t="b">
        <v>0</v>
      </c>
    </row>
    <row r="416" spans="1:9" x14ac:dyDescent="0.25">
      <c r="A416" t="s">
        <v>11</v>
      </c>
      <c r="B416" s="1">
        <v>44304</v>
      </c>
      <c r="C416">
        <v>5</v>
      </c>
      <c r="D416">
        <v>17981</v>
      </c>
      <c r="E416">
        <v>3</v>
      </c>
      <c r="F416">
        <v>1090</v>
      </c>
      <c r="G416">
        <v>8</v>
      </c>
      <c r="H416">
        <v>19071</v>
      </c>
      <c r="I416" t="b">
        <v>0</v>
      </c>
    </row>
    <row r="417" spans="1:9" x14ac:dyDescent="0.25">
      <c r="A417" t="s">
        <v>11</v>
      </c>
      <c r="B417" s="1">
        <v>44305</v>
      </c>
      <c r="C417">
        <v>3</v>
      </c>
      <c r="D417">
        <v>17984</v>
      </c>
      <c r="E417">
        <v>0</v>
      </c>
      <c r="F417">
        <v>1090</v>
      </c>
      <c r="G417">
        <v>3</v>
      </c>
      <c r="H417">
        <v>19074</v>
      </c>
      <c r="I417" t="b">
        <v>0</v>
      </c>
    </row>
    <row r="418" spans="1:9" x14ac:dyDescent="0.25">
      <c r="A418" t="s">
        <v>11</v>
      </c>
      <c r="B418" s="1">
        <v>44306</v>
      </c>
      <c r="C418">
        <v>1</v>
      </c>
      <c r="D418">
        <v>17985</v>
      </c>
      <c r="E418">
        <v>2</v>
      </c>
      <c r="F418">
        <v>1092</v>
      </c>
      <c r="G418">
        <v>3</v>
      </c>
      <c r="H418">
        <v>19077</v>
      </c>
      <c r="I418" t="b">
        <v>0</v>
      </c>
    </row>
    <row r="419" spans="1:9" x14ac:dyDescent="0.25">
      <c r="A419" t="s">
        <v>11</v>
      </c>
      <c r="B419" s="1">
        <v>44307</v>
      </c>
      <c r="C419">
        <v>2</v>
      </c>
      <c r="D419">
        <v>17987</v>
      </c>
      <c r="E419">
        <v>1</v>
      </c>
      <c r="F419">
        <v>1093</v>
      </c>
      <c r="G419">
        <v>3</v>
      </c>
      <c r="H419">
        <v>19080</v>
      </c>
      <c r="I419" t="b">
        <v>0</v>
      </c>
    </row>
    <row r="420" spans="1:9" x14ac:dyDescent="0.25">
      <c r="A420" t="s">
        <v>11</v>
      </c>
      <c r="B420" s="1">
        <v>44308</v>
      </c>
      <c r="C420">
        <v>3</v>
      </c>
      <c r="D420">
        <v>17990</v>
      </c>
      <c r="E420">
        <v>2</v>
      </c>
      <c r="F420">
        <v>1095</v>
      </c>
      <c r="G420">
        <v>5</v>
      </c>
      <c r="H420">
        <v>19085</v>
      </c>
      <c r="I420" t="b">
        <v>0</v>
      </c>
    </row>
    <row r="421" spans="1:9" x14ac:dyDescent="0.25">
      <c r="A421" t="s">
        <v>11</v>
      </c>
      <c r="B421" s="1">
        <v>44309</v>
      </c>
      <c r="C421">
        <v>10</v>
      </c>
      <c r="D421">
        <v>18000</v>
      </c>
      <c r="E421">
        <v>2</v>
      </c>
      <c r="F421">
        <v>1097</v>
      </c>
      <c r="G421">
        <v>12</v>
      </c>
      <c r="H421">
        <v>19097</v>
      </c>
      <c r="I421" t="b">
        <v>0</v>
      </c>
    </row>
    <row r="422" spans="1:9" x14ac:dyDescent="0.25">
      <c r="A422" t="s">
        <v>11</v>
      </c>
      <c r="B422" s="1">
        <v>44310</v>
      </c>
      <c r="C422">
        <v>0</v>
      </c>
      <c r="D422">
        <v>18000</v>
      </c>
      <c r="E422">
        <v>1</v>
      </c>
      <c r="F422">
        <v>1098</v>
      </c>
      <c r="G422">
        <v>1</v>
      </c>
      <c r="H422">
        <v>19098</v>
      </c>
      <c r="I422" t="b">
        <v>0</v>
      </c>
    </row>
    <row r="423" spans="1:9" x14ac:dyDescent="0.25">
      <c r="A423" t="s">
        <v>11</v>
      </c>
      <c r="B423" s="1">
        <v>44311</v>
      </c>
      <c r="C423">
        <v>3</v>
      </c>
      <c r="D423">
        <v>18003</v>
      </c>
      <c r="E423">
        <v>1</v>
      </c>
      <c r="F423">
        <v>1099</v>
      </c>
      <c r="G423">
        <v>4</v>
      </c>
      <c r="H423">
        <v>19102</v>
      </c>
      <c r="I423" t="b">
        <v>0</v>
      </c>
    </row>
    <row r="424" spans="1:9" x14ac:dyDescent="0.25">
      <c r="A424" t="s">
        <v>11</v>
      </c>
      <c r="B424" s="1">
        <v>44312</v>
      </c>
      <c r="C424">
        <v>2</v>
      </c>
      <c r="D424">
        <v>18005</v>
      </c>
      <c r="E424">
        <v>6</v>
      </c>
      <c r="F424">
        <v>1105</v>
      </c>
      <c r="G424">
        <v>8</v>
      </c>
      <c r="H424">
        <v>19110</v>
      </c>
      <c r="I424" t="b">
        <v>0</v>
      </c>
    </row>
    <row r="425" spans="1:9" x14ac:dyDescent="0.25">
      <c r="A425" t="s">
        <v>11</v>
      </c>
      <c r="B425" s="1">
        <v>44313</v>
      </c>
      <c r="C425">
        <v>2</v>
      </c>
      <c r="D425">
        <v>18007</v>
      </c>
      <c r="E425">
        <v>0</v>
      </c>
      <c r="F425">
        <v>1105</v>
      </c>
      <c r="G425">
        <v>2</v>
      </c>
      <c r="H425">
        <v>19112</v>
      </c>
      <c r="I425" t="b">
        <v>0</v>
      </c>
    </row>
    <row r="426" spans="1:9" x14ac:dyDescent="0.25">
      <c r="A426" t="s">
        <v>11</v>
      </c>
      <c r="B426" s="1">
        <v>44314</v>
      </c>
      <c r="C426">
        <v>1</v>
      </c>
      <c r="D426">
        <v>18008</v>
      </c>
      <c r="E426">
        <v>0</v>
      </c>
      <c r="F426">
        <v>1105</v>
      </c>
      <c r="G426">
        <v>1</v>
      </c>
      <c r="H426">
        <v>19113</v>
      </c>
      <c r="I426" t="b">
        <v>0</v>
      </c>
    </row>
    <row r="427" spans="1:9" x14ac:dyDescent="0.25">
      <c r="A427" t="s">
        <v>11</v>
      </c>
      <c r="B427" s="1">
        <v>44315</v>
      </c>
      <c r="C427">
        <v>1</v>
      </c>
      <c r="D427">
        <v>18009</v>
      </c>
      <c r="E427">
        <v>0</v>
      </c>
      <c r="F427">
        <v>1105</v>
      </c>
      <c r="G427">
        <v>1</v>
      </c>
      <c r="H427">
        <v>19114</v>
      </c>
      <c r="I427" t="b">
        <v>0</v>
      </c>
    </row>
    <row r="428" spans="1:9" x14ac:dyDescent="0.25">
      <c r="A428" t="s">
        <v>11</v>
      </c>
      <c r="B428" s="1">
        <v>44316</v>
      </c>
      <c r="C428">
        <v>2</v>
      </c>
      <c r="D428">
        <v>18011</v>
      </c>
      <c r="E428">
        <v>0</v>
      </c>
      <c r="F428">
        <v>1105</v>
      </c>
      <c r="G428">
        <v>2</v>
      </c>
      <c r="H428">
        <v>19116</v>
      </c>
      <c r="I428" t="b">
        <v>0</v>
      </c>
    </row>
    <row r="429" spans="1:9" x14ac:dyDescent="0.25">
      <c r="A429" t="s">
        <v>11</v>
      </c>
      <c r="B429" s="1">
        <v>44317</v>
      </c>
      <c r="C429">
        <v>2</v>
      </c>
      <c r="D429">
        <v>18013</v>
      </c>
      <c r="E429">
        <v>0</v>
      </c>
      <c r="F429">
        <v>1105</v>
      </c>
      <c r="G429">
        <v>2</v>
      </c>
      <c r="H429">
        <v>19118</v>
      </c>
      <c r="I429" t="b">
        <v>0</v>
      </c>
    </row>
    <row r="430" spans="1:9" x14ac:dyDescent="0.25">
      <c r="A430" t="s">
        <v>11</v>
      </c>
      <c r="B430" s="1">
        <v>44318</v>
      </c>
      <c r="C430">
        <v>1</v>
      </c>
      <c r="D430">
        <v>18014</v>
      </c>
      <c r="E430">
        <v>0</v>
      </c>
      <c r="F430">
        <v>1105</v>
      </c>
      <c r="G430">
        <v>1</v>
      </c>
      <c r="H430">
        <v>19119</v>
      </c>
      <c r="I430" t="b">
        <v>0</v>
      </c>
    </row>
    <row r="431" spans="1:9" x14ac:dyDescent="0.25">
      <c r="A431" t="s">
        <v>11</v>
      </c>
      <c r="B431" s="1">
        <v>44319</v>
      </c>
      <c r="C431">
        <v>4</v>
      </c>
      <c r="D431">
        <v>18018</v>
      </c>
      <c r="E431">
        <v>1</v>
      </c>
      <c r="F431">
        <v>1106</v>
      </c>
      <c r="G431">
        <v>5</v>
      </c>
      <c r="H431">
        <v>19124</v>
      </c>
      <c r="I431" t="b">
        <v>0</v>
      </c>
    </row>
    <row r="432" spans="1:9" x14ac:dyDescent="0.25">
      <c r="A432" t="s">
        <v>11</v>
      </c>
      <c r="B432" s="1">
        <v>44320</v>
      </c>
      <c r="C432">
        <v>1</v>
      </c>
      <c r="D432">
        <v>18019</v>
      </c>
      <c r="E432">
        <v>0</v>
      </c>
      <c r="F432">
        <v>1106</v>
      </c>
      <c r="G432">
        <v>1</v>
      </c>
      <c r="H432">
        <v>19125</v>
      </c>
      <c r="I432" t="b">
        <v>0</v>
      </c>
    </row>
    <row r="433" spans="1:9" x14ac:dyDescent="0.25">
      <c r="A433" t="s">
        <v>11</v>
      </c>
      <c r="B433" s="1">
        <v>44321</v>
      </c>
      <c r="C433">
        <v>2</v>
      </c>
      <c r="D433">
        <v>18021</v>
      </c>
      <c r="E433">
        <v>1</v>
      </c>
      <c r="F433">
        <v>1107</v>
      </c>
      <c r="G433">
        <v>3</v>
      </c>
      <c r="H433">
        <v>19128</v>
      </c>
      <c r="I433" t="b">
        <v>0</v>
      </c>
    </row>
    <row r="434" spans="1:9" x14ac:dyDescent="0.25">
      <c r="A434" t="s">
        <v>11</v>
      </c>
      <c r="B434" s="1">
        <v>44322</v>
      </c>
      <c r="C434">
        <v>1</v>
      </c>
      <c r="D434">
        <v>18022</v>
      </c>
      <c r="E434">
        <v>0</v>
      </c>
      <c r="F434">
        <v>1107</v>
      </c>
      <c r="G434">
        <v>1</v>
      </c>
      <c r="H434">
        <v>19129</v>
      </c>
      <c r="I434" t="b">
        <v>0</v>
      </c>
    </row>
    <row r="435" spans="1:9" x14ac:dyDescent="0.25">
      <c r="A435" t="s">
        <v>11</v>
      </c>
      <c r="B435" s="1">
        <v>44323</v>
      </c>
      <c r="C435">
        <v>1</v>
      </c>
      <c r="D435">
        <v>18023</v>
      </c>
      <c r="E435">
        <v>0</v>
      </c>
      <c r="F435">
        <v>1107</v>
      </c>
      <c r="G435">
        <v>1</v>
      </c>
      <c r="H435">
        <v>19130</v>
      </c>
      <c r="I435" t="b">
        <v>0</v>
      </c>
    </row>
    <row r="436" spans="1:9" x14ac:dyDescent="0.25">
      <c r="A436" t="s">
        <v>11</v>
      </c>
      <c r="B436" s="1">
        <v>44324</v>
      </c>
      <c r="C436">
        <v>1</v>
      </c>
      <c r="D436">
        <v>18024</v>
      </c>
      <c r="E436">
        <v>0</v>
      </c>
      <c r="F436">
        <v>1107</v>
      </c>
      <c r="G436">
        <v>1</v>
      </c>
      <c r="H436">
        <v>19131</v>
      </c>
      <c r="I436" t="b">
        <v>0</v>
      </c>
    </row>
    <row r="437" spans="1:9" x14ac:dyDescent="0.25">
      <c r="A437" t="s">
        <v>11</v>
      </c>
      <c r="B437" s="1">
        <v>44325</v>
      </c>
      <c r="C437">
        <v>0</v>
      </c>
      <c r="D437">
        <v>18024</v>
      </c>
      <c r="E437">
        <v>0</v>
      </c>
      <c r="F437">
        <v>1107</v>
      </c>
      <c r="G437">
        <v>0</v>
      </c>
      <c r="H437">
        <v>19131</v>
      </c>
      <c r="I437" t="b">
        <v>0</v>
      </c>
    </row>
    <row r="438" spans="1:9" x14ac:dyDescent="0.25">
      <c r="A438" t="s">
        <v>11</v>
      </c>
      <c r="B438" s="1">
        <v>44326</v>
      </c>
      <c r="C438">
        <v>0</v>
      </c>
      <c r="D438">
        <v>18024</v>
      </c>
      <c r="E438">
        <v>0</v>
      </c>
      <c r="F438">
        <v>1107</v>
      </c>
      <c r="G438">
        <v>0</v>
      </c>
      <c r="H438">
        <v>19131</v>
      </c>
      <c r="I438" t="b">
        <v>0</v>
      </c>
    </row>
    <row r="439" spans="1:9" x14ac:dyDescent="0.25">
      <c r="A439" t="s">
        <v>11</v>
      </c>
      <c r="B439" s="1">
        <v>44327</v>
      </c>
      <c r="C439">
        <v>1</v>
      </c>
      <c r="D439">
        <v>18025</v>
      </c>
      <c r="E439">
        <v>1</v>
      </c>
      <c r="F439">
        <v>1108</v>
      </c>
      <c r="G439">
        <v>2</v>
      </c>
      <c r="H439">
        <v>19133</v>
      </c>
      <c r="I439" t="b">
        <v>0</v>
      </c>
    </row>
    <row r="440" spans="1:9" x14ac:dyDescent="0.25">
      <c r="A440" t="s">
        <v>11</v>
      </c>
      <c r="B440" s="1">
        <v>44328</v>
      </c>
      <c r="C440">
        <v>2</v>
      </c>
      <c r="D440">
        <v>18027</v>
      </c>
      <c r="E440">
        <v>0</v>
      </c>
      <c r="F440">
        <v>1108</v>
      </c>
      <c r="G440">
        <v>2</v>
      </c>
      <c r="H440">
        <v>19135</v>
      </c>
      <c r="I440" t="b">
        <v>0</v>
      </c>
    </row>
    <row r="441" spans="1:9" x14ac:dyDescent="0.25">
      <c r="A441" t="s">
        <v>11</v>
      </c>
      <c r="B441" s="1">
        <v>44329</v>
      </c>
      <c r="C441">
        <v>1</v>
      </c>
      <c r="D441">
        <v>18028</v>
      </c>
      <c r="E441">
        <v>2</v>
      </c>
      <c r="F441">
        <v>1110</v>
      </c>
      <c r="G441">
        <v>3</v>
      </c>
      <c r="H441">
        <v>19138</v>
      </c>
      <c r="I441" t="b">
        <v>0</v>
      </c>
    </row>
    <row r="442" spans="1:9" x14ac:dyDescent="0.25">
      <c r="A442" t="s">
        <v>11</v>
      </c>
      <c r="B442" s="1">
        <v>44330</v>
      </c>
      <c r="C442">
        <v>2</v>
      </c>
      <c r="D442">
        <v>18030</v>
      </c>
      <c r="E442">
        <v>0</v>
      </c>
      <c r="F442">
        <v>1110</v>
      </c>
      <c r="G442">
        <v>2</v>
      </c>
      <c r="H442">
        <v>19140</v>
      </c>
      <c r="I442" t="b">
        <v>0</v>
      </c>
    </row>
    <row r="443" spans="1:9" x14ac:dyDescent="0.25">
      <c r="A443" t="s">
        <v>11</v>
      </c>
      <c r="B443" s="1">
        <v>44331</v>
      </c>
      <c r="C443">
        <v>3</v>
      </c>
      <c r="D443">
        <v>18033</v>
      </c>
      <c r="E443">
        <v>0</v>
      </c>
      <c r="F443">
        <v>1110</v>
      </c>
      <c r="G443">
        <v>3</v>
      </c>
      <c r="H443">
        <v>19143</v>
      </c>
      <c r="I443" t="b">
        <v>0</v>
      </c>
    </row>
    <row r="444" spans="1:9" x14ac:dyDescent="0.25">
      <c r="A444" t="s">
        <v>11</v>
      </c>
      <c r="B444" s="1">
        <v>44332</v>
      </c>
      <c r="C444">
        <v>0</v>
      </c>
      <c r="D444">
        <v>18033</v>
      </c>
      <c r="E444">
        <v>0</v>
      </c>
      <c r="F444">
        <v>1110</v>
      </c>
      <c r="G444">
        <v>0</v>
      </c>
      <c r="H444">
        <v>19143</v>
      </c>
      <c r="I444" t="b">
        <v>0</v>
      </c>
    </row>
    <row r="445" spans="1:9" x14ac:dyDescent="0.25">
      <c r="A445" t="s">
        <v>11</v>
      </c>
      <c r="B445" s="1">
        <v>44333</v>
      </c>
      <c r="C445">
        <v>1</v>
      </c>
      <c r="D445">
        <v>18034</v>
      </c>
      <c r="E445">
        <v>1</v>
      </c>
      <c r="F445">
        <v>1111</v>
      </c>
      <c r="G445">
        <v>2</v>
      </c>
      <c r="H445">
        <v>19145</v>
      </c>
      <c r="I445" t="b">
        <v>0</v>
      </c>
    </row>
    <row r="446" spans="1:9" x14ac:dyDescent="0.25">
      <c r="A446" t="s">
        <v>11</v>
      </c>
      <c r="B446" s="1">
        <v>44334</v>
      </c>
      <c r="C446">
        <v>2</v>
      </c>
      <c r="D446">
        <v>18036</v>
      </c>
      <c r="E446">
        <v>0</v>
      </c>
      <c r="F446">
        <v>1111</v>
      </c>
      <c r="G446">
        <v>2</v>
      </c>
      <c r="H446">
        <v>19147</v>
      </c>
      <c r="I446" t="b">
        <v>0</v>
      </c>
    </row>
    <row r="447" spans="1:9" x14ac:dyDescent="0.25">
      <c r="A447" t="s">
        <v>11</v>
      </c>
      <c r="B447" s="1">
        <v>44335</v>
      </c>
      <c r="C447">
        <v>0</v>
      </c>
      <c r="D447">
        <v>18036</v>
      </c>
      <c r="E447">
        <v>0</v>
      </c>
      <c r="F447">
        <v>1111</v>
      </c>
      <c r="G447">
        <v>0</v>
      </c>
      <c r="H447">
        <v>19147</v>
      </c>
      <c r="I447" t="b">
        <v>0</v>
      </c>
    </row>
    <row r="448" spans="1:9" x14ac:dyDescent="0.25">
      <c r="A448" t="s">
        <v>11</v>
      </c>
      <c r="B448" s="1">
        <v>44336</v>
      </c>
      <c r="C448">
        <v>0</v>
      </c>
      <c r="D448">
        <v>18036</v>
      </c>
      <c r="E448">
        <v>0</v>
      </c>
      <c r="F448">
        <v>1111</v>
      </c>
      <c r="G448">
        <v>0</v>
      </c>
      <c r="H448">
        <v>19147</v>
      </c>
      <c r="I448" t="b">
        <v>0</v>
      </c>
    </row>
    <row r="449" spans="1:9" x14ac:dyDescent="0.25">
      <c r="A449" t="s">
        <v>11</v>
      </c>
      <c r="B449" s="1">
        <v>44337</v>
      </c>
      <c r="C449">
        <v>2</v>
      </c>
      <c r="D449">
        <v>18038</v>
      </c>
      <c r="E449">
        <v>0</v>
      </c>
      <c r="F449">
        <v>1111</v>
      </c>
      <c r="G449">
        <v>2</v>
      </c>
      <c r="H449">
        <v>19149</v>
      </c>
      <c r="I449" t="b">
        <v>0</v>
      </c>
    </row>
    <row r="450" spans="1:9" x14ac:dyDescent="0.25">
      <c r="A450" t="s">
        <v>11</v>
      </c>
      <c r="B450" s="1">
        <v>44338</v>
      </c>
      <c r="C450">
        <v>1</v>
      </c>
      <c r="D450">
        <v>18039</v>
      </c>
      <c r="E450">
        <v>0</v>
      </c>
      <c r="F450">
        <v>1111</v>
      </c>
      <c r="G450">
        <v>1</v>
      </c>
      <c r="H450">
        <v>19150</v>
      </c>
      <c r="I450" t="b">
        <v>0</v>
      </c>
    </row>
    <row r="451" spans="1:9" x14ac:dyDescent="0.25">
      <c r="A451" t="s">
        <v>11</v>
      </c>
      <c r="B451" s="1">
        <v>44339</v>
      </c>
      <c r="C451">
        <v>1</v>
      </c>
      <c r="D451">
        <v>18040</v>
      </c>
      <c r="E451">
        <v>0</v>
      </c>
      <c r="F451">
        <v>1111</v>
      </c>
      <c r="G451">
        <v>1</v>
      </c>
      <c r="H451">
        <v>19151</v>
      </c>
      <c r="I451" t="b">
        <v>0</v>
      </c>
    </row>
    <row r="452" spans="1:9" x14ac:dyDescent="0.25">
      <c r="A452" t="s">
        <v>11</v>
      </c>
      <c r="B452" s="1">
        <v>44340</v>
      </c>
      <c r="C452">
        <v>2</v>
      </c>
      <c r="D452">
        <v>18042</v>
      </c>
      <c r="E452">
        <v>0</v>
      </c>
      <c r="F452">
        <v>1111</v>
      </c>
      <c r="G452">
        <v>2</v>
      </c>
      <c r="H452">
        <v>19153</v>
      </c>
      <c r="I452" t="b">
        <v>0</v>
      </c>
    </row>
    <row r="453" spans="1:9" x14ac:dyDescent="0.25">
      <c r="A453" t="s">
        <v>11</v>
      </c>
      <c r="B453" s="1">
        <v>44341</v>
      </c>
      <c r="C453">
        <v>1</v>
      </c>
      <c r="D453">
        <v>18043</v>
      </c>
      <c r="E453">
        <v>0</v>
      </c>
      <c r="F453">
        <v>1111</v>
      </c>
      <c r="G453">
        <v>1</v>
      </c>
      <c r="H453">
        <v>19154</v>
      </c>
      <c r="I453" t="b">
        <v>0</v>
      </c>
    </row>
    <row r="454" spans="1:9" x14ac:dyDescent="0.25">
      <c r="A454" t="s">
        <v>11</v>
      </c>
      <c r="B454" s="1">
        <v>44342</v>
      </c>
      <c r="C454">
        <v>2</v>
      </c>
      <c r="D454">
        <v>18045</v>
      </c>
      <c r="E454">
        <v>0</v>
      </c>
      <c r="F454">
        <v>1111</v>
      </c>
      <c r="G454">
        <v>2</v>
      </c>
      <c r="H454">
        <v>19156</v>
      </c>
      <c r="I454" t="b">
        <v>0</v>
      </c>
    </row>
    <row r="455" spans="1:9" x14ac:dyDescent="0.25">
      <c r="A455" t="s">
        <v>11</v>
      </c>
      <c r="B455" s="1">
        <v>44343</v>
      </c>
      <c r="C455">
        <v>1</v>
      </c>
      <c r="D455">
        <v>18046</v>
      </c>
      <c r="E455">
        <v>1</v>
      </c>
      <c r="F455">
        <v>1112</v>
      </c>
      <c r="G455">
        <v>2</v>
      </c>
      <c r="H455">
        <v>19158</v>
      </c>
      <c r="I455" t="b">
        <v>0</v>
      </c>
    </row>
    <row r="456" spans="1:9" x14ac:dyDescent="0.25">
      <c r="A456" t="s">
        <v>11</v>
      </c>
      <c r="B456" s="1">
        <v>44344</v>
      </c>
      <c r="C456">
        <v>2</v>
      </c>
      <c r="D456">
        <v>18048</v>
      </c>
      <c r="E456">
        <v>0</v>
      </c>
      <c r="F456">
        <v>1112</v>
      </c>
      <c r="G456">
        <v>2</v>
      </c>
      <c r="H456">
        <v>19160</v>
      </c>
      <c r="I456" t="b">
        <v>0</v>
      </c>
    </row>
    <row r="457" spans="1:9" x14ac:dyDescent="0.25">
      <c r="A457" t="s">
        <v>11</v>
      </c>
      <c r="B457" s="1">
        <v>44345</v>
      </c>
      <c r="C457">
        <v>2</v>
      </c>
      <c r="D457">
        <v>18050</v>
      </c>
      <c r="E457">
        <v>0</v>
      </c>
      <c r="F457">
        <v>1112</v>
      </c>
      <c r="G457">
        <v>2</v>
      </c>
      <c r="H457">
        <v>19162</v>
      </c>
      <c r="I457" t="b">
        <v>0</v>
      </c>
    </row>
    <row r="458" spans="1:9" x14ac:dyDescent="0.25">
      <c r="A458" t="s">
        <v>11</v>
      </c>
      <c r="B458" s="1">
        <v>44346</v>
      </c>
      <c r="C458">
        <v>1</v>
      </c>
      <c r="D458">
        <v>18051</v>
      </c>
      <c r="E458">
        <v>0</v>
      </c>
      <c r="F458">
        <v>1112</v>
      </c>
      <c r="G458">
        <v>1</v>
      </c>
      <c r="H458">
        <v>19163</v>
      </c>
      <c r="I458" t="b">
        <v>0</v>
      </c>
    </row>
    <row r="459" spans="1:9" x14ac:dyDescent="0.25">
      <c r="A459" t="s">
        <v>11</v>
      </c>
      <c r="B459" s="1">
        <v>44347</v>
      </c>
      <c r="C459">
        <v>3</v>
      </c>
      <c r="D459">
        <v>18054</v>
      </c>
      <c r="E459">
        <v>1</v>
      </c>
      <c r="F459">
        <v>1113</v>
      </c>
      <c r="G459">
        <v>4</v>
      </c>
      <c r="H459">
        <v>19167</v>
      </c>
      <c r="I459" t="b">
        <v>0</v>
      </c>
    </row>
    <row r="460" spans="1:9" x14ac:dyDescent="0.25">
      <c r="A460" t="s">
        <v>11</v>
      </c>
      <c r="B460" s="1">
        <v>44348</v>
      </c>
      <c r="C460">
        <v>1</v>
      </c>
      <c r="D460">
        <v>18055</v>
      </c>
      <c r="E460">
        <v>1</v>
      </c>
      <c r="F460">
        <v>1114</v>
      </c>
      <c r="G460">
        <v>2</v>
      </c>
      <c r="H460">
        <v>19169</v>
      </c>
      <c r="I460" t="b">
        <v>0</v>
      </c>
    </row>
    <row r="461" spans="1:9" x14ac:dyDescent="0.25">
      <c r="A461" t="s">
        <v>11</v>
      </c>
      <c r="B461" s="1">
        <v>44349</v>
      </c>
      <c r="C461">
        <v>3</v>
      </c>
      <c r="D461">
        <v>18058</v>
      </c>
      <c r="E461">
        <v>0</v>
      </c>
      <c r="F461">
        <v>1114</v>
      </c>
      <c r="G461">
        <v>3</v>
      </c>
      <c r="H461">
        <v>19172</v>
      </c>
      <c r="I461" t="b">
        <v>0</v>
      </c>
    </row>
    <row r="462" spans="1:9" x14ac:dyDescent="0.25">
      <c r="A462" t="s">
        <v>11</v>
      </c>
      <c r="B462" s="1">
        <v>44350</v>
      </c>
      <c r="C462">
        <v>3</v>
      </c>
      <c r="D462">
        <v>18061</v>
      </c>
      <c r="E462">
        <v>0</v>
      </c>
      <c r="F462">
        <v>1114</v>
      </c>
      <c r="G462">
        <v>3</v>
      </c>
      <c r="H462">
        <v>19175</v>
      </c>
      <c r="I462" t="b">
        <v>0</v>
      </c>
    </row>
    <row r="463" spans="1:9" x14ac:dyDescent="0.25">
      <c r="A463" t="s">
        <v>11</v>
      </c>
      <c r="B463" s="1">
        <v>44351</v>
      </c>
      <c r="C463">
        <v>3</v>
      </c>
      <c r="D463">
        <v>18064</v>
      </c>
      <c r="E463">
        <v>0</v>
      </c>
      <c r="F463">
        <v>1114</v>
      </c>
      <c r="G463">
        <v>3</v>
      </c>
      <c r="H463">
        <v>19178</v>
      </c>
      <c r="I463" t="b">
        <v>0</v>
      </c>
    </row>
    <row r="464" spans="1:9" x14ac:dyDescent="0.25">
      <c r="A464" t="s">
        <v>11</v>
      </c>
      <c r="B464" s="1">
        <v>44352</v>
      </c>
      <c r="C464">
        <v>1</v>
      </c>
      <c r="D464">
        <v>18065</v>
      </c>
      <c r="E464">
        <v>0</v>
      </c>
      <c r="F464">
        <v>1114</v>
      </c>
      <c r="G464">
        <v>1</v>
      </c>
      <c r="H464">
        <v>19179</v>
      </c>
      <c r="I464" t="b">
        <v>0</v>
      </c>
    </row>
    <row r="465" spans="1:9" x14ac:dyDescent="0.25">
      <c r="A465" t="s">
        <v>11</v>
      </c>
      <c r="B465" s="1">
        <v>44353</v>
      </c>
      <c r="C465">
        <v>2</v>
      </c>
      <c r="D465">
        <v>18067</v>
      </c>
      <c r="E465">
        <v>1</v>
      </c>
      <c r="F465">
        <v>1115</v>
      </c>
      <c r="G465">
        <v>3</v>
      </c>
      <c r="H465">
        <v>19182</v>
      </c>
      <c r="I465" t="b">
        <v>0</v>
      </c>
    </row>
    <row r="466" spans="1:9" x14ac:dyDescent="0.25">
      <c r="A466" t="s">
        <v>11</v>
      </c>
      <c r="B466" s="1">
        <v>44354</v>
      </c>
      <c r="C466">
        <v>1</v>
      </c>
      <c r="D466">
        <v>18068</v>
      </c>
      <c r="E466">
        <v>0</v>
      </c>
      <c r="F466">
        <v>1115</v>
      </c>
      <c r="G466">
        <v>1</v>
      </c>
      <c r="H466">
        <v>19183</v>
      </c>
      <c r="I466" t="b">
        <v>0</v>
      </c>
    </row>
    <row r="467" spans="1:9" x14ac:dyDescent="0.25">
      <c r="A467" t="s">
        <v>11</v>
      </c>
      <c r="B467" s="1">
        <v>44355</v>
      </c>
      <c r="C467">
        <v>0</v>
      </c>
      <c r="D467">
        <v>18068</v>
      </c>
      <c r="E467">
        <v>2</v>
      </c>
      <c r="F467">
        <v>1117</v>
      </c>
      <c r="G467">
        <v>2</v>
      </c>
      <c r="H467">
        <v>19185</v>
      </c>
      <c r="I467" t="b">
        <v>0</v>
      </c>
    </row>
    <row r="468" spans="1:9" x14ac:dyDescent="0.25">
      <c r="A468" t="s">
        <v>11</v>
      </c>
      <c r="B468" s="1">
        <v>44356</v>
      </c>
      <c r="C468">
        <v>0</v>
      </c>
      <c r="D468">
        <v>18068</v>
      </c>
      <c r="E468">
        <v>0</v>
      </c>
      <c r="F468">
        <v>1117</v>
      </c>
      <c r="G468">
        <v>0</v>
      </c>
      <c r="H468">
        <v>19185</v>
      </c>
      <c r="I468" t="b">
        <v>0</v>
      </c>
    </row>
    <row r="469" spans="1:9" x14ac:dyDescent="0.25">
      <c r="A469" t="s">
        <v>11</v>
      </c>
      <c r="B469" s="1">
        <v>44357</v>
      </c>
      <c r="C469">
        <v>2</v>
      </c>
      <c r="D469">
        <v>18070</v>
      </c>
      <c r="E469">
        <v>0</v>
      </c>
      <c r="F469">
        <v>1117</v>
      </c>
      <c r="G469">
        <v>2</v>
      </c>
      <c r="H469">
        <v>19187</v>
      </c>
      <c r="I469" t="b">
        <v>0</v>
      </c>
    </row>
    <row r="470" spans="1:9" x14ac:dyDescent="0.25">
      <c r="A470" t="s">
        <v>11</v>
      </c>
      <c r="B470" s="1">
        <v>44358</v>
      </c>
      <c r="C470">
        <v>1</v>
      </c>
      <c r="D470">
        <v>18071</v>
      </c>
      <c r="E470">
        <v>0</v>
      </c>
      <c r="F470">
        <v>1117</v>
      </c>
      <c r="G470">
        <v>1</v>
      </c>
      <c r="H470">
        <v>19188</v>
      </c>
      <c r="I470" t="b">
        <v>0</v>
      </c>
    </row>
    <row r="471" spans="1:9" x14ac:dyDescent="0.25">
      <c r="A471" t="s">
        <v>11</v>
      </c>
      <c r="B471" s="1">
        <v>44359</v>
      </c>
      <c r="C471">
        <v>3</v>
      </c>
      <c r="D471">
        <v>18074</v>
      </c>
      <c r="E471">
        <v>0</v>
      </c>
      <c r="F471">
        <v>1117</v>
      </c>
      <c r="G471">
        <v>3</v>
      </c>
      <c r="H471">
        <v>19191</v>
      </c>
      <c r="I471" t="b">
        <v>0</v>
      </c>
    </row>
    <row r="472" spans="1:9" x14ac:dyDescent="0.25">
      <c r="A472" t="s">
        <v>11</v>
      </c>
      <c r="B472" s="1">
        <v>44360</v>
      </c>
      <c r="C472">
        <v>0</v>
      </c>
      <c r="D472">
        <v>18074</v>
      </c>
      <c r="E472">
        <v>0</v>
      </c>
      <c r="F472">
        <v>1117</v>
      </c>
      <c r="G472">
        <v>0</v>
      </c>
      <c r="H472">
        <v>19191</v>
      </c>
      <c r="I472" t="b">
        <v>0</v>
      </c>
    </row>
    <row r="473" spans="1:9" x14ac:dyDescent="0.25">
      <c r="A473" t="s">
        <v>11</v>
      </c>
      <c r="B473" s="1">
        <v>44361</v>
      </c>
      <c r="C473">
        <v>4</v>
      </c>
      <c r="D473">
        <v>18078</v>
      </c>
      <c r="E473">
        <v>1</v>
      </c>
      <c r="F473">
        <v>1118</v>
      </c>
      <c r="G473">
        <v>5</v>
      </c>
      <c r="H473">
        <v>19196</v>
      </c>
      <c r="I473" t="b">
        <v>0</v>
      </c>
    </row>
    <row r="474" spans="1:9" x14ac:dyDescent="0.25">
      <c r="A474" t="s">
        <v>11</v>
      </c>
      <c r="B474" s="1">
        <v>44362</v>
      </c>
      <c r="C474">
        <v>1</v>
      </c>
      <c r="D474">
        <v>18079</v>
      </c>
      <c r="E474">
        <v>1</v>
      </c>
      <c r="F474">
        <v>1119</v>
      </c>
      <c r="G474">
        <v>2</v>
      </c>
      <c r="H474">
        <v>19198</v>
      </c>
      <c r="I474" t="b">
        <v>0</v>
      </c>
    </row>
    <row r="475" spans="1:9" x14ac:dyDescent="0.25">
      <c r="A475" t="s">
        <v>11</v>
      </c>
      <c r="B475" s="1">
        <v>44363</v>
      </c>
      <c r="C475">
        <v>3</v>
      </c>
      <c r="D475">
        <v>18082</v>
      </c>
      <c r="E475">
        <v>1</v>
      </c>
      <c r="F475">
        <v>1120</v>
      </c>
      <c r="G475">
        <v>4</v>
      </c>
      <c r="H475">
        <v>19202</v>
      </c>
      <c r="I475" t="b">
        <v>0</v>
      </c>
    </row>
    <row r="476" spans="1:9" x14ac:dyDescent="0.25">
      <c r="A476" t="s">
        <v>11</v>
      </c>
      <c r="B476" s="1">
        <v>44364</v>
      </c>
      <c r="C476">
        <v>1</v>
      </c>
      <c r="D476">
        <v>18083</v>
      </c>
      <c r="E476">
        <v>0</v>
      </c>
      <c r="F476">
        <v>1120</v>
      </c>
      <c r="G476">
        <v>1</v>
      </c>
      <c r="H476">
        <v>19203</v>
      </c>
      <c r="I476" t="b">
        <v>0</v>
      </c>
    </row>
    <row r="477" spans="1:9" x14ac:dyDescent="0.25">
      <c r="A477" t="s">
        <v>11</v>
      </c>
      <c r="B477" s="1">
        <v>44365</v>
      </c>
      <c r="C477">
        <v>0</v>
      </c>
      <c r="D477">
        <v>18083</v>
      </c>
      <c r="E477">
        <v>1</v>
      </c>
      <c r="F477">
        <v>1121</v>
      </c>
      <c r="G477">
        <v>1</v>
      </c>
      <c r="H477">
        <v>19204</v>
      </c>
      <c r="I477" t="b">
        <v>0</v>
      </c>
    </row>
    <row r="478" spans="1:9" x14ac:dyDescent="0.25">
      <c r="A478" t="s">
        <v>11</v>
      </c>
      <c r="B478" s="1">
        <v>44366</v>
      </c>
      <c r="C478">
        <v>1</v>
      </c>
      <c r="D478">
        <v>18084</v>
      </c>
      <c r="E478">
        <v>0</v>
      </c>
      <c r="F478">
        <v>1121</v>
      </c>
      <c r="G478">
        <v>1</v>
      </c>
      <c r="H478">
        <v>19205</v>
      </c>
      <c r="I478" t="b">
        <v>0</v>
      </c>
    </row>
    <row r="479" spans="1:9" x14ac:dyDescent="0.25">
      <c r="A479" t="s">
        <v>11</v>
      </c>
      <c r="B479" s="1">
        <v>44367</v>
      </c>
      <c r="C479">
        <v>2</v>
      </c>
      <c r="D479">
        <v>18086</v>
      </c>
      <c r="E479">
        <v>0</v>
      </c>
      <c r="F479">
        <v>1121</v>
      </c>
      <c r="G479">
        <v>2</v>
      </c>
      <c r="H479">
        <v>19207</v>
      </c>
      <c r="I479" t="b">
        <v>0</v>
      </c>
    </row>
    <row r="480" spans="1:9" x14ac:dyDescent="0.25">
      <c r="A480" t="s">
        <v>11</v>
      </c>
      <c r="B480" s="1">
        <v>44368</v>
      </c>
      <c r="C480">
        <v>0</v>
      </c>
      <c r="D480">
        <v>18086</v>
      </c>
      <c r="E480">
        <v>0</v>
      </c>
      <c r="F480">
        <v>1121</v>
      </c>
      <c r="G480">
        <v>0</v>
      </c>
      <c r="H480">
        <v>19207</v>
      </c>
      <c r="I480" t="b">
        <v>0</v>
      </c>
    </row>
    <row r="481" spans="1:9" x14ac:dyDescent="0.25">
      <c r="A481" t="s">
        <v>11</v>
      </c>
      <c r="B481" s="1">
        <v>44369</v>
      </c>
      <c r="C481">
        <v>0</v>
      </c>
      <c r="D481">
        <v>18086</v>
      </c>
      <c r="E481">
        <v>1</v>
      </c>
      <c r="F481">
        <v>1122</v>
      </c>
      <c r="G481">
        <v>1</v>
      </c>
      <c r="H481">
        <v>19208</v>
      </c>
      <c r="I481" t="b">
        <v>0</v>
      </c>
    </row>
    <row r="482" spans="1:9" x14ac:dyDescent="0.25">
      <c r="A482" t="s">
        <v>11</v>
      </c>
      <c r="B482" s="1">
        <v>44370</v>
      </c>
      <c r="C482">
        <v>1</v>
      </c>
      <c r="D482">
        <v>18087</v>
      </c>
      <c r="E482">
        <v>0</v>
      </c>
      <c r="F482">
        <v>1122</v>
      </c>
      <c r="G482">
        <v>1</v>
      </c>
      <c r="H482">
        <v>19209</v>
      </c>
      <c r="I482" t="b">
        <v>0</v>
      </c>
    </row>
    <row r="483" spans="1:9" x14ac:dyDescent="0.25">
      <c r="A483" t="s">
        <v>11</v>
      </c>
      <c r="B483" s="1">
        <v>44371</v>
      </c>
      <c r="C483">
        <v>1</v>
      </c>
      <c r="D483">
        <v>18088</v>
      </c>
      <c r="E483">
        <v>1</v>
      </c>
      <c r="F483">
        <v>1123</v>
      </c>
      <c r="G483">
        <v>2</v>
      </c>
      <c r="H483">
        <v>19211</v>
      </c>
      <c r="I483" t="b">
        <v>0</v>
      </c>
    </row>
    <row r="484" spans="1:9" x14ac:dyDescent="0.25">
      <c r="A484" t="s">
        <v>11</v>
      </c>
      <c r="B484" s="1">
        <v>44372</v>
      </c>
      <c r="C484">
        <v>4</v>
      </c>
      <c r="D484">
        <v>18092</v>
      </c>
      <c r="E484">
        <v>0</v>
      </c>
      <c r="F484">
        <v>1123</v>
      </c>
      <c r="G484">
        <v>4</v>
      </c>
      <c r="H484">
        <v>19215</v>
      </c>
      <c r="I484" t="b">
        <v>0</v>
      </c>
    </row>
    <row r="485" spans="1:9" x14ac:dyDescent="0.25">
      <c r="A485" t="s">
        <v>11</v>
      </c>
      <c r="B485" s="1">
        <v>44373</v>
      </c>
      <c r="C485">
        <v>1</v>
      </c>
      <c r="D485">
        <v>18093</v>
      </c>
      <c r="E485">
        <v>0</v>
      </c>
      <c r="F485">
        <v>1123</v>
      </c>
      <c r="G485">
        <v>1</v>
      </c>
      <c r="H485">
        <v>19216</v>
      </c>
      <c r="I485" t="b">
        <v>0</v>
      </c>
    </row>
    <row r="486" spans="1:9" x14ac:dyDescent="0.25">
      <c r="A486" t="s">
        <v>11</v>
      </c>
      <c r="B486" s="1">
        <v>44374</v>
      </c>
      <c r="C486">
        <v>1</v>
      </c>
      <c r="D486">
        <v>18094</v>
      </c>
      <c r="E486">
        <v>0</v>
      </c>
      <c r="F486">
        <v>1123</v>
      </c>
      <c r="G486">
        <v>1</v>
      </c>
      <c r="H486">
        <v>19217</v>
      </c>
      <c r="I486" t="b">
        <v>0</v>
      </c>
    </row>
    <row r="487" spans="1:9" x14ac:dyDescent="0.25">
      <c r="A487" t="s">
        <v>11</v>
      </c>
      <c r="B487" s="1">
        <v>44375</v>
      </c>
      <c r="C487">
        <v>0</v>
      </c>
      <c r="D487">
        <v>18094</v>
      </c>
      <c r="E487">
        <v>1</v>
      </c>
      <c r="F487">
        <v>1124</v>
      </c>
      <c r="G487">
        <v>1</v>
      </c>
      <c r="H487">
        <v>19218</v>
      </c>
      <c r="I487" t="b">
        <v>0</v>
      </c>
    </row>
    <row r="488" spans="1:9" x14ac:dyDescent="0.25">
      <c r="A488" t="s">
        <v>11</v>
      </c>
      <c r="B488" s="1">
        <v>44376</v>
      </c>
      <c r="C488">
        <v>2</v>
      </c>
      <c r="D488">
        <v>18096</v>
      </c>
      <c r="E488">
        <v>1</v>
      </c>
      <c r="F488">
        <v>1125</v>
      </c>
      <c r="G488">
        <v>3</v>
      </c>
      <c r="H488">
        <v>19221</v>
      </c>
      <c r="I488" t="b">
        <v>0</v>
      </c>
    </row>
    <row r="489" spans="1:9" x14ac:dyDescent="0.25">
      <c r="A489" t="s">
        <v>11</v>
      </c>
      <c r="B489" s="1">
        <v>44377</v>
      </c>
      <c r="C489">
        <v>6</v>
      </c>
      <c r="D489">
        <v>18102</v>
      </c>
      <c r="E489">
        <v>2</v>
      </c>
      <c r="F489">
        <v>1127</v>
      </c>
      <c r="G489">
        <v>8</v>
      </c>
      <c r="H489">
        <v>19229</v>
      </c>
      <c r="I489" t="b">
        <v>0</v>
      </c>
    </row>
    <row r="490" spans="1:9" x14ac:dyDescent="0.25">
      <c r="A490" t="s">
        <v>11</v>
      </c>
      <c r="B490" s="1">
        <v>44378</v>
      </c>
      <c r="C490">
        <v>2</v>
      </c>
      <c r="D490">
        <v>18104</v>
      </c>
      <c r="E490">
        <v>0</v>
      </c>
      <c r="F490">
        <v>1127</v>
      </c>
      <c r="G490">
        <v>2</v>
      </c>
      <c r="H490">
        <v>19231</v>
      </c>
      <c r="I490" t="b">
        <v>0</v>
      </c>
    </row>
    <row r="491" spans="1:9" x14ac:dyDescent="0.25">
      <c r="A491" t="s">
        <v>11</v>
      </c>
      <c r="B491" s="1">
        <v>44379</v>
      </c>
      <c r="C491">
        <v>3</v>
      </c>
      <c r="D491">
        <v>18107</v>
      </c>
      <c r="E491">
        <v>0</v>
      </c>
      <c r="F491">
        <v>1127</v>
      </c>
      <c r="G491">
        <v>3</v>
      </c>
      <c r="H491">
        <v>19234</v>
      </c>
      <c r="I491" t="b">
        <v>0</v>
      </c>
    </row>
    <row r="492" spans="1:9" x14ac:dyDescent="0.25">
      <c r="A492" t="s">
        <v>11</v>
      </c>
      <c r="B492" s="1">
        <v>44380</v>
      </c>
      <c r="C492">
        <v>1</v>
      </c>
      <c r="D492">
        <v>18108</v>
      </c>
      <c r="E492">
        <v>0</v>
      </c>
      <c r="F492">
        <v>1127</v>
      </c>
      <c r="G492">
        <v>1</v>
      </c>
      <c r="H492">
        <v>19235</v>
      </c>
      <c r="I492" t="b">
        <v>0</v>
      </c>
    </row>
    <row r="493" spans="1:9" x14ac:dyDescent="0.25">
      <c r="A493" t="s">
        <v>11</v>
      </c>
      <c r="B493" s="1">
        <v>44381</v>
      </c>
      <c r="C493">
        <v>7</v>
      </c>
      <c r="D493">
        <v>18115</v>
      </c>
      <c r="E493">
        <v>0</v>
      </c>
      <c r="F493">
        <v>1127</v>
      </c>
      <c r="G493">
        <v>7</v>
      </c>
      <c r="H493">
        <v>19242</v>
      </c>
      <c r="I493" t="b">
        <v>0</v>
      </c>
    </row>
    <row r="494" spans="1:9" x14ac:dyDescent="0.25">
      <c r="A494" t="s">
        <v>11</v>
      </c>
      <c r="B494" s="1">
        <v>44382</v>
      </c>
      <c r="C494">
        <v>5</v>
      </c>
      <c r="D494">
        <v>18120</v>
      </c>
      <c r="E494">
        <v>0</v>
      </c>
      <c r="F494">
        <v>1127</v>
      </c>
      <c r="G494">
        <v>5</v>
      </c>
      <c r="H494">
        <v>19247</v>
      </c>
      <c r="I494" t="b">
        <v>0</v>
      </c>
    </row>
    <row r="495" spans="1:9" x14ac:dyDescent="0.25">
      <c r="A495" t="s">
        <v>11</v>
      </c>
      <c r="B495" s="1">
        <v>44383</v>
      </c>
      <c r="C495">
        <v>3</v>
      </c>
      <c r="D495">
        <v>18123</v>
      </c>
      <c r="E495">
        <v>1</v>
      </c>
      <c r="F495">
        <v>1128</v>
      </c>
      <c r="G495">
        <v>4</v>
      </c>
      <c r="H495">
        <v>19251</v>
      </c>
      <c r="I495" t="b">
        <v>0</v>
      </c>
    </row>
    <row r="496" spans="1:9" x14ac:dyDescent="0.25">
      <c r="A496" t="s">
        <v>11</v>
      </c>
      <c r="B496" s="1">
        <v>44384</v>
      </c>
      <c r="C496">
        <v>5</v>
      </c>
      <c r="D496">
        <v>18128</v>
      </c>
      <c r="E496">
        <v>1</v>
      </c>
      <c r="F496">
        <v>1129</v>
      </c>
      <c r="G496">
        <v>6</v>
      </c>
      <c r="H496">
        <v>19257</v>
      </c>
      <c r="I496" t="b">
        <v>0</v>
      </c>
    </row>
    <row r="497" spans="1:9" x14ac:dyDescent="0.25">
      <c r="A497" t="s">
        <v>11</v>
      </c>
      <c r="B497" s="1">
        <v>44385</v>
      </c>
      <c r="C497">
        <v>3</v>
      </c>
      <c r="D497">
        <v>18131</v>
      </c>
      <c r="E497">
        <v>0</v>
      </c>
      <c r="F497">
        <v>1129</v>
      </c>
      <c r="G497">
        <v>3</v>
      </c>
      <c r="H497">
        <v>19260</v>
      </c>
      <c r="I497" t="b">
        <v>0</v>
      </c>
    </row>
    <row r="498" spans="1:9" x14ac:dyDescent="0.25">
      <c r="A498" t="s">
        <v>11</v>
      </c>
      <c r="B498" s="1">
        <v>44386</v>
      </c>
      <c r="C498">
        <v>7</v>
      </c>
      <c r="D498">
        <v>18138</v>
      </c>
      <c r="E498">
        <v>1</v>
      </c>
      <c r="F498">
        <v>1130</v>
      </c>
      <c r="G498">
        <v>8</v>
      </c>
      <c r="H498">
        <v>19268</v>
      </c>
      <c r="I498" t="b">
        <v>0</v>
      </c>
    </row>
    <row r="499" spans="1:9" x14ac:dyDescent="0.25">
      <c r="A499" t="s">
        <v>11</v>
      </c>
      <c r="B499" s="1">
        <v>44387</v>
      </c>
      <c r="C499">
        <v>5</v>
      </c>
      <c r="D499">
        <v>18143</v>
      </c>
      <c r="E499">
        <v>0</v>
      </c>
      <c r="F499">
        <v>1130</v>
      </c>
      <c r="G499">
        <v>5</v>
      </c>
      <c r="H499">
        <v>19273</v>
      </c>
      <c r="I499" t="b">
        <v>0</v>
      </c>
    </row>
    <row r="500" spans="1:9" x14ac:dyDescent="0.25">
      <c r="A500" t="s">
        <v>11</v>
      </c>
      <c r="B500" s="1">
        <v>44388</v>
      </c>
      <c r="C500">
        <v>3</v>
      </c>
      <c r="D500">
        <v>18146</v>
      </c>
      <c r="E500">
        <v>2</v>
      </c>
      <c r="F500">
        <v>1132</v>
      </c>
      <c r="G500">
        <v>5</v>
      </c>
      <c r="H500">
        <v>19278</v>
      </c>
      <c r="I500" t="b">
        <v>0</v>
      </c>
    </row>
    <row r="501" spans="1:9" x14ac:dyDescent="0.25">
      <c r="A501" t="s">
        <v>11</v>
      </c>
      <c r="B501" s="1">
        <v>44389</v>
      </c>
      <c r="C501">
        <v>3</v>
      </c>
      <c r="D501">
        <v>18149</v>
      </c>
      <c r="E501">
        <v>1</v>
      </c>
      <c r="F501">
        <v>1133</v>
      </c>
      <c r="G501">
        <v>4</v>
      </c>
      <c r="H501">
        <v>19282</v>
      </c>
      <c r="I501" t="b">
        <v>0</v>
      </c>
    </row>
    <row r="502" spans="1:9" x14ac:dyDescent="0.25">
      <c r="A502" t="s">
        <v>11</v>
      </c>
      <c r="B502" s="1">
        <v>44390</v>
      </c>
      <c r="C502">
        <v>7</v>
      </c>
      <c r="D502">
        <v>18156</v>
      </c>
      <c r="E502">
        <v>0</v>
      </c>
      <c r="F502">
        <v>1133</v>
      </c>
      <c r="G502">
        <v>7</v>
      </c>
      <c r="H502">
        <v>19289</v>
      </c>
      <c r="I502" t="b">
        <v>0</v>
      </c>
    </row>
    <row r="503" spans="1:9" x14ac:dyDescent="0.25">
      <c r="A503" t="s">
        <v>11</v>
      </c>
      <c r="B503" s="1">
        <v>44391</v>
      </c>
      <c r="C503">
        <v>4</v>
      </c>
      <c r="D503">
        <v>18160</v>
      </c>
      <c r="E503">
        <v>2</v>
      </c>
      <c r="F503">
        <v>1135</v>
      </c>
      <c r="G503">
        <v>6</v>
      </c>
      <c r="H503">
        <v>19295</v>
      </c>
      <c r="I503" t="b">
        <v>0</v>
      </c>
    </row>
    <row r="504" spans="1:9" x14ac:dyDescent="0.25">
      <c r="A504" t="s">
        <v>11</v>
      </c>
      <c r="B504" s="1">
        <v>44392</v>
      </c>
      <c r="C504">
        <v>5</v>
      </c>
      <c r="D504">
        <v>18165</v>
      </c>
      <c r="E504">
        <v>0</v>
      </c>
      <c r="F504">
        <v>1135</v>
      </c>
      <c r="G504">
        <v>5</v>
      </c>
      <c r="H504">
        <v>19300</v>
      </c>
      <c r="I504" t="b">
        <v>0</v>
      </c>
    </row>
    <row r="505" spans="1:9" x14ac:dyDescent="0.25">
      <c r="A505" t="s">
        <v>11</v>
      </c>
      <c r="B505" s="1">
        <v>44393</v>
      </c>
      <c r="C505">
        <v>4</v>
      </c>
      <c r="D505">
        <v>18169</v>
      </c>
      <c r="E505">
        <v>0</v>
      </c>
      <c r="F505">
        <v>1135</v>
      </c>
      <c r="G505">
        <v>4</v>
      </c>
      <c r="H505">
        <v>19304</v>
      </c>
      <c r="I505" t="b">
        <v>0</v>
      </c>
    </row>
    <row r="506" spans="1:9" x14ac:dyDescent="0.25">
      <c r="A506" t="s">
        <v>11</v>
      </c>
      <c r="B506" s="1">
        <v>44394</v>
      </c>
      <c r="C506">
        <v>6</v>
      </c>
      <c r="D506">
        <v>18175</v>
      </c>
      <c r="E506">
        <v>0</v>
      </c>
      <c r="F506">
        <v>1135</v>
      </c>
      <c r="G506">
        <v>6</v>
      </c>
      <c r="H506">
        <v>19310</v>
      </c>
      <c r="I506" t="b">
        <v>0</v>
      </c>
    </row>
    <row r="507" spans="1:9" x14ac:dyDescent="0.25">
      <c r="A507" t="s">
        <v>11</v>
      </c>
      <c r="B507" s="1">
        <v>44395</v>
      </c>
      <c r="C507">
        <v>8</v>
      </c>
      <c r="D507">
        <v>18183</v>
      </c>
      <c r="E507">
        <v>1</v>
      </c>
      <c r="F507">
        <v>1136</v>
      </c>
      <c r="G507">
        <v>9</v>
      </c>
      <c r="H507">
        <v>19319</v>
      </c>
      <c r="I507" t="b">
        <v>0</v>
      </c>
    </row>
    <row r="508" spans="1:9" x14ac:dyDescent="0.25">
      <c r="A508" t="s">
        <v>11</v>
      </c>
      <c r="B508" s="1">
        <v>44396</v>
      </c>
      <c r="C508">
        <v>14</v>
      </c>
      <c r="D508">
        <v>18197</v>
      </c>
      <c r="E508">
        <v>1</v>
      </c>
      <c r="F508">
        <v>1137</v>
      </c>
      <c r="G508">
        <v>15</v>
      </c>
      <c r="H508">
        <v>19334</v>
      </c>
      <c r="I508" t="b">
        <v>0</v>
      </c>
    </row>
    <row r="509" spans="1:9" x14ac:dyDescent="0.25">
      <c r="A509" t="s">
        <v>11</v>
      </c>
      <c r="B509" s="1">
        <v>44397</v>
      </c>
      <c r="C509">
        <v>3</v>
      </c>
      <c r="D509">
        <v>18200</v>
      </c>
      <c r="E509">
        <v>1</v>
      </c>
      <c r="F509">
        <v>1138</v>
      </c>
      <c r="G509">
        <v>4</v>
      </c>
      <c r="H509">
        <v>19338</v>
      </c>
      <c r="I509" t="b">
        <v>0</v>
      </c>
    </row>
    <row r="510" spans="1:9" x14ac:dyDescent="0.25">
      <c r="A510" t="s">
        <v>11</v>
      </c>
      <c r="B510" s="1">
        <v>44398</v>
      </c>
      <c r="C510">
        <v>5</v>
      </c>
      <c r="D510">
        <v>18205</v>
      </c>
      <c r="E510">
        <v>0</v>
      </c>
      <c r="F510">
        <v>1138</v>
      </c>
      <c r="G510">
        <v>5</v>
      </c>
      <c r="H510">
        <v>19343</v>
      </c>
      <c r="I510" t="b">
        <v>0</v>
      </c>
    </row>
    <row r="511" spans="1:9" x14ac:dyDescent="0.25">
      <c r="A511" t="s">
        <v>11</v>
      </c>
      <c r="B511" s="1">
        <v>44399</v>
      </c>
      <c r="C511">
        <v>9</v>
      </c>
      <c r="D511">
        <v>18214</v>
      </c>
      <c r="E511">
        <v>2</v>
      </c>
      <c r="F511">
        <v>1140</v>
      </c>
      <c r="G511">
        <v>11</v>
      </c>
      <c r="H511">
        <v>19354</v>
      </c>
      <c r="I511" t="b">
        <v>0</v>
      </c>
    </row>
    <row r="512" spans="1:9" x14ac:dyDescent="0.25">
      <c r="A512" t="s">
        <v>11</v>
      </c>
      <c r="B512" s="1">
        <v>44400</v>
      </c>
      <c r="C512">
        <v>11</v>
      </c>
      <c r="D512">
        <v>18225</v>
      </c>
      <c r="E512">
        <v>2</v>
      </c>
      <c r="F512">
        <v>1142</v>
      </c>
      <c r="G512">
        <v>13</v>
      </c>
      <c r="H512">
        <v>19367</v>
      </c>
      <c r="I512" t="b">
        <v>0</v>
      </c>
    </row>
    <row r="513" spans="1:9" x14ac:dyDescent="0.25">
      <c r="A513" t="s">
        <v>11</v>
      </c>
      <c r="B513" s="1">
        <v>44401</v>
      </c>
      <c r="C513">
        <v>12</v>
      </c>
      <c r="D513">
        <v>18237</v>
      </c>
      <c r="E513">
        <v>0</v>
      </c>
      <c r="F513">
        <v>1142</v>
      </c>
      <c r="G513">
        <v>12</v>
      </c>
      <c r="H513">
        <v>19379</v>
      </c>
      <c r="I513" t="b">
        <v>0</v>
      </c>
    </row>
    <row r="514" spans="1:9" x14ac:dyDescent="0.25">
      <c r="A514" t="s">
        <v>11</v>
      </c>
      <c r="B514" s="1">
        <v>44402</v>
      </c>
      <c r="C514">
        <v>10</v>
      </c>
      <c r="D514">
        <v>18247</v>
      </c>
      <c r="E514">
        <v>0</v>
      </c>
      <c r="F514">
        <v>1142</v>
      </c>
      <c r="G514">
        <v>10</v>
      </c>
      <c r="H514">
        <v>19389</v>
      </c>
      <c r="I514" t="b">
        <v>0</v>
      </c>
    </row>
    <row r="515" spans="1:9" x14ac:dyDescent="0.25">
      <c r="A515" t="s">
        <v>11</v>
      </c>
      <c r="B515" s="1">
        <v>44403</v>
      </c>
      <c r="C515">
        <v>4</v>
      </c>
      <c r="D515">
        <v>18251</v>
      </c>
      <c r="E515">
        <v>0</v>
      </c>
      <c r="F515">
        <v>1142</v>
      </c>
      <c r="G515">
        <v>4</v>
      </c>
      <c r="H515">
        <v>19393</v>
      </c>
      <c r="I515" t="b">
        <v>0</v>
      </c>
    </row>
    <row r="516" spans="1:9" x14ac:dyDescent="0.25">
      <c r="A516" t="s">
        <v>11</v>
      </c>
      <c r="B516" s="1">
        <v>44404</v>
      </c>
      <c r="C516">
        <v>10</v>
      </c>
      <c r="D516">
        <v>18261</v>
      </c>
      <c r="E516">
        <v>0</v>
      </c>
      <c r="F516">
        <v>1142</v>
      </c>
      <c r="G516">
        <v>10</v>
      </c>
      <c r="H516">
        <v>19403</v>
      </c>
      <c r="I516" t="b">
        <v>0</v>
      </c>
    </row>
    <row r="517" spans="1:9" x14ac:dyDescent="0.25">
      <c r="A517" t="s">
        <v>11</v>
      </c>
      <c r="B517" s="1">
        <v>44405</v>
      </c>
      <c r="C517">
        <v>5</v>
      </c>
      <c r="D517">
        <v>18266</v>
      </c>
      <c r="E517">
        <v>0</v>
      </c>
      <c r="F517">
        <v>1142</v>
      </c>
      <c r="G517">
        <v>5</v>
      </c>
      <c r="H517">
        <v>19408</v>
      </c>
      <c r="I517" t="b">
        <v>0</v>
      </c>
    </row>
    <row r="518" spans="1:9" x14ac:dyDescent="0.25">
      <c r="A518" t="s">
        <v>11</v>
      </c>
      <c r="B518" s="1">
        <v>44406</v>
      </c>
      <c r="C518">
        <v>6</v>
      </c>
      <c r="D518">
        <v>18272</v>
      </c>
      <c r="E518">
        <v>0</v>
      </c>
      <c r="F518">
        <v>1142</v>
      </c>
      <c r="G518">
        <v>6</v>
      </c>
      <c r="H518">
        <v>19414</v>
      </c>
      <c r="I518" t="b">
        <v>0</v>
      </c>
    </row>
    <row r="519" spans="1:9" x14ac:dyDescent="0.25">
      <c r="A519" t="s">
        <v>11</v>
      </c>
      <c r="B519" s="1">
        <v>44407</v>
      </c>
      <c r="C519">
        <v>17</v>
      </c>
      <c r="D519">
        <v>18289</v>
      </c>
      <c r="E519">
        <v>2</v>
      </c>
      <c r="F519">
        <v>1144</v>
      </c>
      <c r="G519">
        <v>19</v>
      </c>
      <c r="H519">
        <v>19433</v>
      </c>
      <c r="I519" t="b">
        <v>0</v>
      </c>
    </row>
    <row r="520" spans="1:9" x14ac:dyDescent="0.25">
      <c r="A520" t="s">
        <v>11</v>
      </c>
      <c r="B520" s="1">
        <v>44408</v>
      </c>
      <c r="C520">
        <v>17</v>
      </c>
      <c r="D520">
        <v>18306</v>
      </c>
      <c r="E520">
        <v>0</v>
      </c>
      <c r="F520">
        <v>1144</v>
      </c>
      <c r="G520">
        <v>17</v>
      </c>
      <c r="H520">
        <v>19450</v>
      </c>
      <c r="I520" t="b">
        <v>0</v>
      </c>
    </row>
    <row r="521" spans="1:9" x14ac:dyDescent="0.25">
      <c r="A521" t="s">
        <v>11</v>
      </c>
      <c r="B521" s="1">
        <v>44409</v>
      </c>
      <c r="C521">
        <v>17</v>
      </c>
      <c r="D521">
        <v>18323</v>
      </c>
      <c r="E521">
        <v>1</v>
      </c>
      <c r="F521">
        <v>1145</v>
      </c>
      <c r="G521">
        <v>18</v>
      </c>
      <c r="H521">
        <v>19468</v>
      </c>
      <c r="I521" t="b">
        <v>0</v>
      </c>
    </row>
    <row r="522" spans="1:9" x14ac:dyDescent="0.25">
      <c r="A522" t="s">
        <v>11</v>
      </c>
      <c r="B522" s="1">
        <v>44410</v>
      </c>
      <c r="C522">
        <v>11</v>
      </c>
      <c r="D522">
        <v>18334</v>
      </c>
      <c r="E522">
        <v>2</v>
      </c>
      <c r="F522">
        <v>1147</v>
      </c>
      <c r="G522">
        <v>13</v>
      </c>
      <c r="H522">
        <v>19481</v>
      </c>
      <c r="I522" t="b">
        <v>0</v>
      </c>
    </row>
    <row r="523" spans="1:9" x14ac:dyDescent="0.25">
      <c r="A523" t="s">
        <v>11</v>
      </c>
      <c r="B523" s="1">
        <v>44411</v>
      </c>
      <c r="C523">
        <v>6</v>
      </c>
      <c r="D523">
        <v>18340</v>
      </c>
      <c r="E523">
        <v>2</v>
      </c>
      <c r="F523">
        <v>1149</v>
      </c>
      <c r="G523">
        <v>8</v>
      </c>
      <c r="H523">
        <v>19489</v>
      </c>
      <c r="I523" t="b">
        <v>0</v>
      </c>
    </row>
    <row r="524" spans="1:9" x14ac:dyDescent="0.25">
      <c r="A524" t="s">
        <v>11</v>
      </c>
      <c r="B524" s="1">
        <v>44412</v>
      </c>
      <c r="C524">
        <v>15</v>
      </c>
      <c r="D524">
        <v>18355</v>
      </c>
      <c r="E524">
        <v>0</v>
      </c>
      <c r="F524">
        <v>1149</v>
      </c>
      <c r="G524">
        <v>15</v>
      </c>
      <c r="H524">
        <v>19504</v>
      </c>
      <c r="I524" t="b">
        <v>0</v>
      </c>
    </row>
    <row r="525" spans="1:9" x14ac:dyDescent="0.25">
      <c r="A525" t="s">
        <v>11</v>
      </c>
      <c r="B525" s="1">
        <v>44413</v>
      </c>
      <c r="C525">
        <v>7</v>
      </c>
      <c r="D525">
        <v>18362</v>
      </c>
      <c r="E525">
        <v>1</v>
      </c>
      <c r="F525">
        <v>1150</v>
      </c>
      <c r="G525">
        <v>8</v>
      </c>
      <c r="H525">
        <v>19512</v>
      </c>
      <c r="I525" t="b">
        <v>0</v>
      </c>
    </row>
    <row r="526" spans="1:9" x14ac:dyDescent="0.25">
      <c r="A526" t="s">
        <v>11</v>
      </c>
      <c r="B526" s="1">
        <v>44414</v>
      </c>
      <c r="C526">
        <v>13</v>
      </c>
      <c r="D526">
        <v>18375</v>
      </c>
      <c r="E526">
        <v>1</v>
      </c>
      <c r="F526">
        <v>1151</v>
      </c>
      <c r="G526">
        <v>14</v>
      </c>
      <c r="H526">
        <v>19526</v>
      </c>
      <c r="I526" t="b">
        <v>0</v>
      </c>
    </row>
    <row r="527" spans="1:9" x14ac:dyDescent="0.25">
      <c r="A527" t="s">
        <v>11</v>
      </c>
      <c r="B527" s="1">
        <v>44415</v>
      </c>
      <c r="C527">
        <v>17</v>
      </c>
      <c r="D527">
        <v>18392</v>
      </c>
      <c r="E527">
        <v>2</v>
      </c>
      <c r="F527">
        <v>1153</v>
      </c>
      <c r="G527">
        <v>19</v>
      </c>
      <c r="H527">
        <v>19545</v>
      </c>
      <c r="I527" t="b">
        <v>0</v>
      </c>
    </row>
    <row r="528" spans="1:9" x14ac:dyDescent="0.25">
      <c r="A528" t="s">
        <v>11</v>
      </c>
      <c r="B528" s="1">
        <v>44416</v>
      </c>
      <c r="C528">
        <v>9</v>
      </c>
      <c r="D528">
        <v>18401</v>
      </c>
      <c r="E528">
        <v>0</v>
      </c>
      <c r="F528">
        <v>1153</v>
      </c>
      <c r="G528">
        <v>9</v>
      </c>
      <c r="H528">
        <v>19554</v>
      </c>
      <c r="I528" t="b">
        <v>0</v>
      </c>
    </row>
    <row r="529" spans="1:9" x14ac:dyDescent="0.25">
      <c r="A529" t="s">
        <v>11</v>
      </c>
      <c r="B529" s="1">
        <v>44417</v>
      </c>
      <c r="C529">
        <v>8</v>
      </c>
      <c r="D529">
        <v>18409</v>
      </c>
      <c r="E529">
        <v>1</v>
      </c>
      <c r="F529">
        <v>1154</v>
      </c>
      <c r="G529">
        <v>9</v>
      </c>
      <c r="H529">
        <v>19563</v>
      </c>
      <c r="I529" t="b">
        <v>0</v>
      </c>
    </row>
    <row r="530" spans="1:9" x14ac:dyDescent="0.25">
      <c r="A530" t="s">
        <v>11</v>
      </c>
      <c r="B530" s="1">
        <v>44418</v>
      </c>
      <c r="C530">
        <v>10</v>
      </c>
      <c r="D530">
        <v>18419</v>
      </c>
      <c r="E530">
        <v>1</v>
      </c>
      <c r="F530">
        <v>1155</v>
      </c>
      <c r="G530">
        <v>11</v>
      </c>
      <c r="H530">
        <v>19574</v>
      </c>
      <c r="I530" t="b">
        <v>0</v>
      </c>
    </row>
    <row r="531" spans="1:9" x14ac:dyDescent="0.25">
      <c r="A531" t="s">
        <v>11</v>
      </c>
      <c r="B531" s="1">
        <v>44419</v>
      </c>
      <c r="C531">
        <v>15</v>
      </c>
      <c r="D531">
        <v>18434</v>
      </c>
      <c r="E531">
        <v>0</v>
      </c>
      <c r="F531">
        <v>1155</v>
      </c>
      <c r="G531">
        <v>15</v>
      </c>
      <c r="H531">
        <v>19589</v>
      </c>
      <c r="I531" t="b">
        <v>0</v>
      </c>
    </row>
    <row r="532" spans="1:9" x14ac:dyDescent="0.25">
      <c r="A532" t="s">
        <v>11</v>
      </c>
      <c r="B532" s="1">
        <v>44420</v>
      </c>
      <c r="C532">
        <v>14</v>
      </c>
      <c r="D532">
        <v>18448</v>
      </c>
      <c r="E532">
        <v>1</v>
      </c>
      <c r="F532">
        <v>1156</v>
      </c>
      <c r="G532">
        <v>15</v>
      </c>
      <c r="H532">
        <v>19604</v>
      </c>
      <c r="I532" t="b">
        <v>0</v>
      </c>
    </row>
    <row r="533" spans="1:9" x14ac:dyDescent="0.25">
      <c r="A533" t="s">
        <v>11</v>
      </c>
      <c r="B533" s="1">
        <v>44421</v>
      </c>
      <c r="C533">
        <v>21</v>
      </c>
      <c r="D533">
        <v>18469</v>
      </c>
      <c r="E533">
        <v>2</v>
      </c>
      <c r="F533">
        <v>1158</v>
      </c>
      <c r="G533">
        <v>23</v>
      </c>
      <c r="H533">
        <v>19627</v>
      </c>
      <c r="I533" t="b">
        <v>0</v>
      </c>
    </row>
    <row r="534" spans="1:9" x14ac:dyDescent="0.25">
      <c r="A534" t="s">
        <v>11</v>
      </c>
      <c r="B534" s="1">
        <v>44422</v>
      </c>
      <c r="C534">
        <v>24</v>
      </c>
      <c r="D534">
        <v>18493</v>
      </c>
      <c r="E534">
        <v>0</v>
      </c>
      <c r="F534">
        <v>1158</v>
      </c>
      <c r="G534">
        <v>24</v>
      </c>
      <c r="H534">
        <v>19651</v>
      </c>
      <c r="I534" t="b">
        <v>0</v>
      </c>
    </row>
    <row r="535" spans="1:9" x14ac:dyDescent="0.25">
      <c r="A535" t="s">
        <v>11</v>
      </c>
      <c r="B535" s="1">
        <v>44423</v>
      </c>
      <c r="C535">
        <v>12</v>
      </c>
      <c r="D535">
        <v>18505</v>
      </c>
      <c r="E535">
        <v>2</v>
      </c>
      <c r="F535">
        <v>1160</v>
      </c>
      <c r="G535">
        <v>14</v>
      </c>
      <c r="H535">
        <v>19665</v>
      </c>
      <c r="I535" t="b">
        <v>0</v>
      </c>
    </row>
    <row r="536" spans="1:9" x14ac:dyDescent="0.25">
      <c r="A536" t="s">
        <v>11</v>
      </c>
      <c r="B536" s="1">
        <v>44424</v>
      </c>
      <c r="C536">
        <v>13</v>
      </c>
      <c r="D536">
        <v>18518</v>
      </c>
      <c r="E536">
        <v>1</v>
      </c>
      <c r="F536">
        <v>1161</v>
      </c>
      <c r="G536">
        <v>14</v>
      </c>
      <c r="H536">
        <v>19679</v>
      </c>
      <c r="I536" t="b">
        <v>0</v>
      </c>
    </row>
    <row r="537" spans="1:9" x14ac:dyDescent="0.25">
      <c r="A537" t="s">
        <v>11</v>
      </c>
      <c r="B537" s="1">
        <v>44425</v>
      </c>
      <c r="C537">
        <v>17</v>
      </c>
      <c r="D537">
        <v>18535</v>
      </c>
      <c r="E537">
        <v>0</v>
      </c>
      <c r="F537">
        <v>1161</v>
      </c>
      <c r="G537">
        <v>17</v>
      </c>
      <c r="H537">
        <v>19696</v>
      </c>
      <c r="I537" t="b">
        <v>0</v>
      </c>
    </row>
    <row r="538" spans="1:9" x14ac:dyDescent="0.25">
      <c r="A538" t="s">
        <v>11</v>
      </c>
      <c r="B538" s="1">
        <v>44426</v>
      </c>
      <c r="C538">
        <v>16</v>
      </c>
      <c r="D538">
        <v>18551</v>
      </c>
      <c r="E538">
        <v>0</v>
      </c>
      <c r="F538">
        <v>1161</v>
      </c>
      <c r="G538">
        <v>16</v>
      </c>
      <c r="H538">
        <v>19712</v>
      </c>
      <c r="I538" t="b">
        <v>0</v>
      </c>
    </row>
    <row r="539" spans="1:9" x14ac:dyDescent="0.25">
      <c r="A539" t="s">
        <v>11</v>
      </c>
      <c r="B539" s="1">
        <v>44427</v>
      </c>
      <c r="C539">
        <v>12</v>
      </c>
      <c r="D539">
        <v>18563</v>
      </c>
      <c r="E539">
        <v>0</v>
      </c>
      <c r="F539">
        <v>1161</v>
      </c>
      <c r="G539">
        <v>12</v>
      </c>
      <c r="H539">
        <v>19724</v>
      </c>
      <c r="I539" t="b">
        <v>0</v>
      </c>
    </row>
    <row r="540" spans="1:9" x14ac:dyDescent="0.25">
      <c r="A540" t="s">
        <v>11</v>
      </c>
      <c r="B540" s="1">
        <v>44428</v>
      </c>
      <c r="C540">
        <v>10</v>
      </c>
      <c r="D540">
        <v>18573</v>
      </c>
      <c r="E540">
        <v>0</v>
      </c>
      <c r="F540">
        <v>1161</v>
      </c>
      <c r="G540">
        <v>10</v>
      </c>
      <c r="H540">
        <v>19734</v>
      </c>
      <c r="I540" t="b">
        <v>0</v>
      </c>
    </row>
    <row r="541" spans="1:9" x14ac:dyDescent="0.25">
      <c r="A541" t="s">
        <v>11</v>
      </c>
      <c r="B541" s="1">
        <v>44429</v>
      </c>
      <c r="C541">
        <v>16</v>
      </c>
      <c r="D541">
        <v>18589</v>
      </c>
      <c r="E541">
        <v>2</v>
      </c>
      <c r="F541">
        <v>1163</v>
      </c>
      <c r="G541">
        <v>18</v>
      </c>
      <c r="H541">
        <v>19752</v>
      </c>
      <c r="I541" t="b">
        <v>0</v>
      </c>
    </row>
    <row r="542" spans="1:9" x14ac:dyDescent="0.25">
      <c r="A542" t="s">
        <v>11</v>
      </c>
      <c r="B542" s="1">
        <v>44430</v>
      </c>
      <c r="C542">
        <v>22</v>
      </c>
      <c r="D542">
        <v>18611</v>
      </c>
      <c r="E542">
        <v>1</v>
      </c>
      <c r="F542">
        <v>1164</v>
      </c>
      <c r="G542">
        <v>23</v>
      </c>
      <c r="H542">
        <v>19775</v>
      </c>
      <c r="I542" t="b">
        <v>0</v>
      </c>
    </row>
    <row r="543" spans="1:9" x14ac:dyDescent="0.25">
      <c r="A543" t="s">
        <v>11</v>
      </c>
      <c r="B543" s="1">
        <v>44431</v>
      </c>
      <c r="C543">
        <v>16</v>
      </c>
      <c r="D543">
        <v>18627</v>
      </c>
      <c r="E543">
        <v>0</v>
      </c>
      <c r="F543">
        <v>1164</v>
      </c>
      <c r="G543">
        <v>16</v>
      </c>
      <c r="H543">
        <v>19791</v>
      </c>
      <c r="I543" t="b">
        <v>0</v>
      </c>
    </row>
    <row r="544" spans="1:9" x14ac:dyDescent="0.25">
      <c r="A544" t="s">
        <v>11</v>
      </c>
      <c r="B544" s="1">
        <v>44432</v>
      </c>
      <c r="C544">
        <v>16</v>
      </c>
      <c r="D544">
        <v>18643</v>
      </c>
      <c r="E544">
        <v>1</v>
      </c>
      <c r="F544">
        <v>1165</v>
      </c>
      <c r="G544">
        <v>17</v>
      </c>
      <c r="H544">
        <v>19808</v>
      </c>
      <c r="I544" t="b">
        <v>0</v>
      </c>
    </row>
    <row r="545" spans="1:9" x14ac:dyDescent="0.25">
      <c r="A545" t="s">
        <v>11</v>
      </c>
      <c r="B545" s="1">
        <v>44433</v>
      </c>
      <c r="C545">
        <v>17</v>
      </c>
      <c r="D545">
        <v>18660</v>
      </c>
      <c r="E545">
        <v>2</v>
      </c>
      <c r="F545">
        <v>1167</v>
      </c>
      <c r="G545">
        <v>19</v>
      </c>
      <c r="H545">
        <v>19827</v>
      </c>
      <c r="I545" t="b">
        <v>0</v>
      </c>
    </row>
    <row r="546" spans="1:9" x14ac:dyDescent="0.25">
      <c r="A546" t="s">
        <v>11</v>
      </c>
      <c r="B546" s="1">
        <v>44434</v>
      </c>
      <c r="C546">
        <v>19</v>
      </c>
      <c r="D546">
        <v>18679</v>
      </c>
      <c r="E546">
        <v>1</v>
      </c>
      <c r="F546">
        <v>1168</v>
      </c>
      <c r="G546">
        <v>20</v>
      </c>
      <c r="H546">
        <v>19847</v>
      </c>
      <c r="I546" t="b">
        <v>0</v>
      </c>
    </row>
    <row r="547" spans="1:9" x14ac:dyDescent="0.25">
      <c r="A547" t="s">
        <v>11</v>
      </c>
      <c r="B547" s="1">
        <v>44435</v>
      </c>
      <c r="C547">
        <v>20</v>
      </c>
      <c r="D547">
        <v>18699</v>
      </c>
      <c r="E547">
        <v>3</v>
      </c>
      <c r="F547">
        <v>1171</v>
      </c>
      <c r="G547">
        <v>23</v>
      </c>
      <c r="H547">
        <v>19870</v>
      </c>
      <c r="I547" t="b">
        <v>0</v>
      </c>
    </row>
    <row r="548" spans="1:9" x14ac:dyDescent="0.25">
      <c r="A548" t="s">
        <v>11</v>
      </c>
      <c r="B548" s="1">
        <v>44436</v>
      </c>
      <c r="C548">
        <v>27</v>
      </c>
      <c r="D548">
        <v>18726</v>
      </c>
      <c r="E548">
        <v>1</v>
      </c>
      <c r="F548">
        <v>1172</v>
      </c>
      <c r="G548">
        <v>28</v>
      </c>
      <c r="H548">
        <v>19898</v>
      </c>
      <c r="I548" t="b">
        <v>0</v>
      </c>
    </row>
    <row r="549" spans="1:9" x14ac:dyDescent="0.25">
      <c r="A549" t="s">
        <v>11</v>
      </c>
      <c r="B549" s="1">
        <v>44437</v>
      </c>
      <c r="C549">
        <v>18</v>
      </c>
      <c r="D549">
        <v>18744</v>
      </c>
      <c r="E549">
        <v>0</v>
      </c>
      <c r="F549">
        <v>1172</v>
      </c>
      <c r="G549">
        <v>18</v>
      </c>
      <c r="H549">
        <v>19916</v>
      </c>
      <c r="I549" t="b">
        <v>0</v>
      </c>
    </row>
    <row r="550" spans="1:9" x14ac:dyDescent="0.25">
      <c r="A550" t="s">
        <v>11</v>
      </c>
      <c r="B550" s="1">
        <v>44438</v>
      </c>
      <c r="C550">
        <v>27</v>
      </c>
      <c r="D550">
        <v>18771</v>
      </c>
      <c r="E550">
        <v>3</v>
      </c>
      <c r="F550">
        <v>1175</v>
      </c>
      <c r="G550">
        <v>30</v>
      </c>
      <c r="H550">
        <v>19946</v>
      </c>
      <c r="I550" t="b">
        <v>0</v>
      </c>
    </row>
    <row r="551" spans="1:9" x14ac:dyDescent="0.25">
      <c r="A551" t="s">
        <v>11</v>
      </c>
      <c r="B551" s="1">
        <v>44439</v>
      </c>
      <c r="C551">
        <v>16</v>
      </c>
      <c r="D551">
        <v>18787</v>
      </c>
      <c r="E551">
        <v>1</v>
      </c>
      <c r="F551">
        <v>1176</v>
      </c>
      <c r="G551">
        <v>17</v>
      </c>
      <c r="H551">
        <v>19963</v>
      </c>
      <c r="I551" t="b">
        <v>0</v>
      </c>
    </row>
    <row r="552" spans="1:9" x14ac:dyDescent="0.25">
      <c r="A552" t="s">
        <v>11</v>
      </c>
      <c r="B552" s="1">
        <v>44440</v>
      </c>
      <c r="C552">
        <v>21</v>
      </c>
      <c r="D552">
        <v>18808</v>
      </c>
      <c r="E552">
        <v>1</v>
      </c>
      <c r="F552">
        <v>1177</v>
      </c>
      <c r="G552">
        <v>22</v>
      </c>
      <c r="H552">
        <v>19985</v>
      </c>
      <c r="I552" t="b">
        <v>0</v>
      </c>
    </row>
    <row r="553" spans="1:9" x14ac:dyDescent="0.25">
      <c r="A553" t="s">
        <v>11</v>
      </c>
      <c r="B553" s="1">
        <v>44441</v>
      </c>
      <c r="C553">
        <v>23</v>
      </c>
      <c r="D553">
        <v>18831</v>
      </c>
      <c r="E553">
        <v>1</v>
      </c>
      <c r="F553">
        <v>1178</v>
      </c>
      <c r="G553">
        <v>24</v>
      </c>
      <c r="H553">
        <v>20009</v>
      </c>
      <c r="I553" t="b">
        <v>0</v>
      </c>
    </row>
    <row r="554" spans="1:9" x14ac:dyDescent="0.25">
      <c r="A554" t="s">
        <v>11</v>
      </c>
      <c r="B554" s="1">
        <v>44442</v>
      </c>
      <c r="C554">
        <v>17</v>
      </c>
      <c r="D554">
        <v>18848</v>
      </c>
      <c r="E554">
        <v>1</v>
      </c>
      <c r="F554">
        <v>1179</v>
      </c>
      <c r="G554">
        <v>18</v>
      </c>
      <c r="H554">
        <v>20027</v>
      </c>
      <c r="I554" t="b">
        <v>0</v>
      </c>
    </row>
    <row r="555" spans="1:9" x14ac:dyDescent="0.25">
      <c r="A555" t="s">
        <v>11</v>
      </c>
      <c r="B555" s="1">
        <v>44443</v>
      </c>
      <c r="C555">
        <v>16</v>
      </c>
      <c r="D555">
        <v>18864</v>
      </c>
      <c r="E555">
        <v>2</v>
      </c>
      <c r="F555">
        <v>1181</v>
      </c>
      <c r="G555">
        <v>18</v>
      </c>
      <c r="H555">
        <v>20045</v>
      </c>
      <c r="I555" t="b">
        <v>0</v>
      </c>
    </row>
    <row r="556" spans="1:9" x14ac:dyDescent="0.25">
      <c r="A556" t="s">
        <v>11</v>
      </c>
      <c r="B556" s="1">
        <v>44444</v>
      </c>
      <c r="C556">
        <v>20</v>
      </c>
      <c r="D556">
        <v>18884</v>
      </c>
      <c r="E556">
        <v>4</v>
      </c>
      <c r="F556">
        <v>1185</v>
      </c>
      <c r="G556">
        <v>24</v>
      </c>
      <c r="H556">
        <v>20069</v>
      </c>
      <c r="I556" t="b">
        <v>0</v>
      </c>
    </row>
    <row r="557" spans="1:9" x14ac:dyDescent="0.25">
      <c r="A557" t="s">
        <v>11</v>
      </c>
      <c r="B557" s="1">
        <v>44445</v>
      </c>
      <c r="C557">
        <v>15</v>
      </c>
      <c r="D557">
        <v>18899</v>
      </c>
      <c r="E557">
        <v>4</v>
      </c>
      <c r="F557">
        <v>1189</v>
      </c>
      <c r="G557">
        <v>19</v>
      </c>
      <c r="H557">
        <v>20088</v>
      </c>
      <c r="I557" t="b">
        <v>0</v>
      </c>
    </row>
    <row r="558" spans="1:9" x14ac:dyDescent="0.25">
      <c r="A558" t="s">
        <v>11</v>
      </c>
      <c r="B558" s="1">
        <v>44446</v>
      </c>
      <c r="C558">
        <v>25</v>
      </c>
      <c r="D558">
        <v>18924</v>
      </c>
      <c r="E558">
        <v>0</v>
      </c>
      <c r="F558">
        <v>1189</v>
      </c>
      <c r="G558">
        <v>25</v>
      </c>
      <c r="H558">
        <v>20113</v>
      </c>
      <c r="I558" t="b">
        <v>0</v>
      </c>
    </row>
    <row r="559" spans="1:9" x14ac:dyDescent="0.25">
      <c r="A559" t="s">
        <v>11</v>
      </c>
      <c r="B559" s="1">
        <v>44447</v>
      </c>
      <c r="C559">
        <v>22</v>
      </c>
      <c r="D559">
        <v>18946</v>
      </c>
      <c r="E559">
        <v>0</v>
      </c>
      <c r="F559">
        <v>1189</v>
      </c>
      <c r="G559">
        <v>22</v>
      </c>
      <c r="H559">
        <v>20135</v>
      </c>
      <c r="I559" t="b">
        <v>0</v>
      </c>
    </row>
    <row r="560" spans="1:9" x14ac:dyDescent="0.25">
      <c r="A560" t="s">
        <v>11</v>
      </c>
      <c r="B560" s="1">
        <v>44448</v>
      </c>
      <c r="C560">
        <v>29</v>
      </c>
      <c r="D560">
        <v>18975</v>
      </c>
      <c r="E560">
        <v>2</v>
      </c>
      <c r="F560">
        <v>1191</v>
      </c>
      <c r="G560">
        <v>31</v>
      </c>
      <c r="H560">
        <v>20166</v>
      </c>
      <c r="I560" t="b">
        <v>0</v>
      </c>
    </row>
    <row r="561" spans="1:9" x14ac:dyDescent="0.25">
      <c r="A561" t="s">
        <v>11</v>
      </c>
      <c r="B561" s="1">
        <v>44449</v>
      </c>
      <c r="C561">
        <v>19</v>
      </c>
      <c r="D561">
        <v>18994</v>
      </c>
      <c r="E561">
        <v>4</v>
      </c>
      <c r="F561">
        <v>1195</v>
      </c>
      <c r="G561">
        <v>23</v>
      </c>
      <c r="H561">
        <v>20189</v>
      </c>
      <c r="I561" t="b">
        <v>0</v>
      </c>
    </row>
    <row r="562" spans="1:9" x14ac:dyDescent="0.25">
      <c r="A562" t="s">
        <v>11</v>
      </c>
      <c r="B562" s="1">
        <v>44450</v>
      </c>
      <c r="C562">
        <v>14</v>
      </c>
      <c r="D562">
        <v>19008</v>
      </c>
      <c r="E562">
        <v>2</v>
      </c>
      <c r="F562">
        <v>1197</v>
      </c>
      <c r="G562">
        <v>16</v>
      </c>
      <c r="H562">
        <v>20205</v>
      </c>
      <c r="I562" t="b">
        <v>0</v>
      </c>
    </row>
    <row r="563" spans="1:9" x14ac:dyDescent="0.25">
      <c r="A563" t="s">
        <v>11</v>
      </c>
      <c r="B563" s="1">
        <v>44451</v>
      </c>
      <c r="C563">
        <v>24</v>
      </c>
      <c r="D563">
        <v>19032</v>
      </c>
      <c r="E563">
        <v>1</v>
      </c>
      <c r="F563">
        <v>1198</v>
      </c>
      <c r="G563">
        <v>25</v>
      </c>
      <c r="H563">
        <v>20230</v>
      </c>
      <c r="I563" t="b">
        <v>0</v>
      </c>
    </row>
    <row r="564" spans="1:9" x14ac:dyDescent="0.25">
      <c r="A564" t="s">
        <v>11</v>
      </c>
      <c r="B564" s="1">
        <v>44452</v>
      </c>
      <c r="C564">
        <v>14</v>
      </c>
      <c r="D564">
        <v>19046</v>
      </c>
      <c r="E564">
        <v>1</v>
      </c>
      <c r="F564">
        <v>1199</v>
      </c>
      <c r="G564">
        <v>15</v>
      </c>
      <c r="H564">
        <v>20245</v>
      </c>
      <c r="I564" t="b">
        <v>0</v>
      </c>
    </row>
    <row r="565" spans="1:9" x14ac:dyDescent="0.25">
      <c r="A565" t="s">
        <v>11</v>
      </c>
      <c r="B565" s="1">
        <v>44453</v>
      </c>
      <c r="C565">
        <v>20</v>
      </c>
      <c r="D565">
        <v>19066</v>
      </c>
      <c r="E565">
        <v>1</v>
      </c>
      <c r="F565">
        <v>1200</v>
      </c>
      <c r="G565">
        <v>21</v>
      </c>
      <c r="H565">
        <v>20266</v>
      </c>
      <c r="I565" t="b">
        <v>0</v>
      </c>
    </row>
    <row r="566" spans="1:9" x14ac:dyDescent="0.25">
      <c r="A566" t="s">
        <v>11</v>
      </c>
      <c r="B566" s="1">
        <v>44454</v>
      </c>
      <c r="C566">
        <v>19</v>
      </c>
      <c r="D566">
        <v>19085</v>
      </c>
      <c r="E566">
        <v>1</v>
      </c>
      <c r="F566">
        <v>1201</v>
      </c>
      <c r="G566">
        <v>20</v>
      </c>
      <c r="H566">
        <v>20286</v>
      </c>
      <c r="I566" t="b">
        <v>0</v>
      </c>
    </row>
    <row r="567" spans="1:9" x14ac:dyDescent="0.25">
      <c r="A567" t="s">
        <v>11</v>
      </c>
      <c r="B567" s="1">
        <v>44455</v>
      </c>
      <c r="C567">
        <v>18</v>
      </c>
      <c r="D567">
        <v>19103</v>
      </c>
      <c r="E567">
        <v>1</v>
      </c>
      <c r="F567">
        <v>1202</v>
      </c>
      <c r="G567">
        <v>19</v>
      </c>
      <c r="H567">
        <v>20305</v>
      </c>
      <c r="I567" t="b">
        <v>0</v>
      </c>
    </row>
    <row r="568" spans="1:9" x14ac:dyDescent="0.25">
      <c r="A568" t="s">
        <v>11</v>
      </c>
      <c r="B568" s="1">
        <v>44456</v>
      </c>
      <c r="C568">
        <v>17</v>
      </c>
      <c r="D568">
        <v>19120</v>
      </c>
      <c r="E568">
        <v>1</v>
      </c>
      <c r="F568">
        <v>1203</v>
      </c>
      <c r="G568">
        <v>18</v>
      </c>
      <c r="H568">
        <v>20323</v>
      </c>
      <c r="I568" t="b">
        <v>0</v>
      </c>
    </row>
    <row r="569" spans="1:9" x14ac:dyDescent="0.25">
      <c r="A569" t="s">
        <v>11</v>
      </c>
      <c r="B569" s="1">
        <v>44457</v>
      </c>
      <c r="C569">
        <v>19</v>
      </c>
      <c r="D569">
        <v>19139</v>
      </c>
      <c r="E569">
        <v>2</v>
      </c>
      <c r="F569">
        <v>1205</v>
      </c>
      <c r="G569">
        <v>21</v>
      </c>
      <c r="H569">
        <v>20344</v>
      </c>
      <c r="I569" t="b">
        <v>0</v>
      </c>
    </row>
    <row r="570" spans="1:9" x14ac:dyDescent="0.25">
      <c r="A570" t="s">
        <v>11</v>
      </c>
      <c r="B570" s="1">
        <v>44458</v>
      </c>
      <c r="C570">
        <v>11</v>
      </c>
      <c r="D570">
        <v>19150</v>
      </c>
      <c r="E570">
        <v>2</v>
      </c>
      <c r="F570">
        <v>1207</v>
      </c>
      <c r="G570">
        <v>13</v>
      </c>
      <c r="H570">
        <v>20357</v>
      </c>
      <c r="I570" t="b">
        <v>0</v>
      </c>
    </row>
    <row r="571" spans="1:9" x14ac:dyDescent="0.25">
      <c r="A571" t="s">
        <v>11</v>
      </c>
      <c r="B571" s="1">
        <v>44459</v>
      </c>
      <c r="C571">
        <v>27</v>
      </c>
      <c r="D571">
        <v>19177</v>
      </c>
      <c r="E571">
        <v>1</v>
      </c>
      <c r="F571">
        <v>1208</v>
      </c>
      <c r="G571">
        <v>28</v>
      </c>
      <c r="H571">
        <v>20385</v>
      </c>
      <c r="I571" t="b">
        <v>0</v>
      </c>
    </row>
    <row r="572" spans="1:9" x14ac:dyDescent="0.25">
      <c r="A572" t="s">
        <v>11</v>
      </c>
      <c r="B572" s="1">
        <v>44460</v>
      </c>
      <c r="C572">
        <v>23</v>
      </c>
      <c r="D572">
        <v>19200</v>
      </c>
      <c r="E572">
        <v>3</v>
      </c>
      <c r="F572">
        <v>1211</v>
      </c>
      <c r="G572">
        <v>26</v>
      </c>
      <c r="H572">
        <v>20411</v>
      </c>
      <c r="I572" t="b">
        <v>0</v>
      </c>
    </row>
    <row r="573" spans="1:9" x14ac:dyDescent="0.25">
      <c r="A573" t="s">
        <v>11</v>
      </c>
      <c r="B573" s="1">
        <v>44461</v>
      </c>
      <c r="C573">
        <v>22</v>
      </c>
      <c r="D573">
        <v>19222</v>
      </c>
      <c r="E573">
        <v>1</v>
      </c>
      <c r="F573">
        <v>1212</v>
      </c>
      <c r="G573">
        <v>23</v>
      </c>
      <c r="H573">
        <v>20434</v>
      </c>
      <c r="I573" t="b">
        <v>0</v>
      </c>
    </row>
    <row r="574" spans="1:9" x14ac:dyDescent="0.25">
      <c r="A574" t="s">
        <v>11</v>
      </c>
      <c r="B574" s="1">
        <v>44462</v>
      </c>
      <c r="C574">
        <v>18</v>
      </c>
      <c r="D574">
        <v>19240</v>
      </c>
      <c r="E574">
        <v>2</v>
      </c>
      <c r="F574">
        <v>1214</v>
      </c>
      <c r="G574">
        <v>20</v>
      </c>
      <c r="H574">
        <v>20454</v>
      </c>
      <c r="I574" t="b">
        <v>0</v>
      </c>
    </row>
    <row r="575" spans="1:9" x14ac:dyDescent="0.25">
      <c r="A575" t="s">
        <v>11</v>
      </c>
      <c r="B575" s="1">
        <v>44463</v>
      </c>
      <c r="C575">
        <v>11</v>
      </c>
      <c r="D575">
        <v>19251</v>
      </c>
      <c r="E575">
        <v>4</v>
      </c>
      <c r="F575">
        <v>1218</v>
      </c>
      <c r="G575">
        <v>15</v>
      </c>
      <c r="H575">
        <v>20469</v>
      </c>
      <c r="I575" t="b">
        <v>0</v>
      </c>
    </row>
    <row r="576" spans="1:9" x14ac:dyDescent="0.25">
      <c r="A576" t="s">
        <v>11</v>
      </c>
      <c r="B576" s="1">
        <v>44464</v>
      </c>
      <c r="C576">
        <v>19</v>
      </c>
      <c r="D576">
        <v>19270</v>
      </c>
      <c r="E576">
        <v>1</v>
      </c>
      <c r="F576">
        <v>1219</v>
      </c>
      <c r="G576">
        <v>20</v>
      </c>
      <c r="H576">
        <v>20489</v>
      </c>
      <c r="I576" t="b">
        <v>0</v>
      </c>
    </row>
    <row r="577" spans="1:9" x14ac:dyDescent="0.25">
      <c r="A577" t="s">
        <v>11</v>
      </c>
      <c r="B577" s="1">
        <v>44465</v>
      </c>
      <c r="C577">
        <v>16</v>
      </c>
      <c r="D577">
        <v>19286</v>
      </c>
      <c r="E577">
        <v>2</v>
      </c>
      <c r="F577">
        <v>1221</v>
      </c>
      <c r="G577">
        <v>18</v>
      </c>
      <c r="H577">
        <v>20507</v>
      </c>
      <c r="I577" t="b">
        <v>0</v>
      </c>
    </row>
    <row r="578" spans="1:9" x14ac:dyDescent="0.25">
      <c r="A578" t="s">
        <v>11</v>
      </c>
      <c r="B578" s="1">
        <v>44466</v>
      </c>
      <c r="C578">
        <v>15</v>
      </c>
      <c r="D578">
        <v>19301</v>
      </c>
      <c r="E578">
        <v>1</v>
      </c>
      <c r="F578">
        <v>1222</v>
      </c>
      <c r="G578">
        <v>16</v>
      </c>
      <c r="H578">
        <v>20523</v>
      </c>
      <c r="I578" t="b">
        <v>0</v>
      </c>
    </row>
    <row r="579" spans="1:9" x14ac:dyDescent="0.25">
      <c r="A579" t="s">
        <v>11</v>
      </c>
      <c r="B579" s="1">
        <v>44467</v>
      </c>
      <c r="C579">
        <v>20</v>
      </c>
      <c r="D579">
        <v>19321</v>
      </c>
      <c r="E579">
        <v>2</v>
      </c>
      <c r="F579">
        <v>1224</v>
      </c>
      <c r="G579">
        <v>22</v>
      </c>
      <c r="H579">
        <v>20545</v>
      </c>
      <c r="I579" t="b">
        <v>0</v>
      </c>
    </row>
    <row r="580" spans="1:9" x14ac:dyDescent="0.25">
      <c r="A580" t="s">
        <v>11</v>
      </c>
      <c r="B580" s="1">
        <v>44468</v>
      </c>
      <c r="C580">
        <v>15</v>
      </c>
      <c r="D580">
        <v>19336</v>
      </c>
      <c r="E580">
        <v>1</v>
      </c>
      <c r="F580">
        <v>1225</v>
      </c>
      <c r="G580">
        <v>16</v>
      </c>
      <c r="H580">
        <v>20561</v>
      </c>
      <c r="I580" t="b">
        <v>0</v>
      </c>
    </row>
    <row r="581" spans="1:9" x14ac:dyDescent="0.25">
      <c r="A581" t="s">
        <v>11</v>
      </c>
      <c r="B581" s="1">
        <v>44469</v>
      </c>
      <c r="C581">
        <v>10</v>
      </c>
      <c r="D581">
        <v>19346</v>
      </c>
      <c r="E581">
        <v>2</v>
      </c>
      <c r="F581">
        <v>1227</v>
      </c>
      <c r="G581">
        <v>12</v>
      </c>
      <c r="H581">
        <v>20573</v>
      </c>
      <c r="I581" t="b">
        <v>0</v>
      </c>
    </row>
    <row r="582" spans="1:9" x14ac:dyDescent="0.25">
      <c r="A582" t="s">
        <v>11</v>
      </c>
      <c r="B582" s="1">
        <v>44470</v>
      </c>
      <c r="C582">
        <v>16</v>
      </c>
      <c r="D582">
        <v>19362</v>
      </c>
      <c r="E582">
        <v>3</v>
      </c>
      <c r="F582">
        <v>1230</v>
      </c>
      <c r="G582">
        <v>19</v>
      </c>
      <c r="H582">
        <v>20592</v>
      </c>
      <c r="I582" t="b">
        <v>0</v>
      </c>
    </row>
    <row r="583" spans="1:9" x14ac:dyDescent="0.25">
      <c r="A583" t="s">
        <v>11</v>
      </c>
      <c r="B583" s="1">
        <v>44471</v>
      </c>
      <c r="C583">
        <v>12</v>
      </c>
      <c r="D583">
        <v>19374</v>
      </c>
      <c r="E583">
        <v>0</v>
      </c>
      <c r="F583">
        <v>1230</v>
      </c>
      <c r="G583">
        <v>12</v>
      </c>
      <c r="H583">
        <v>20604</v>
      </c>
      <c r="I583" t="b">
        <v>0</v>
      </c>
    </row>
    <row r="584" spans="1:9" x14ac:dyDescent="0.25">
      <c r="A584" t="s">
        <v>11</v>
      </c>
      <c r="B584" s="1">
        <v>44472</v>
      </c>
      <c r="C584">
        <v>8</v>
      </c>
      <c r="D584">
        <v>19382</v>
      </c>
      <c r="E584">
        <v>1</v>
      </c>
      <c r="F584">
        <v>1231</v>
      </c>
      <c r="G584">
        <v>9</v>
      </c>
      <c r="H584">
        <v>20613</v>
      </c>
      <c r="I584" t="b">
        <v>0</v>
      </c>
    </row>
    <row r="585" spans="1:9" x14ac:dyDescent="0.25">
      <c r="A585" t="s">
        <v>11</v>
      </c>
      <c r="B585" s="1">
        <v>44473</v>
      </c>
      <c r="C585">
        <v>12</v>
      </c>
      <c r="D585">
        <v>19394</v>
      </c>
      <c r="E585">
        <v>0</v>
      </c>
      <c r="F585">
        <v>1231</v>
      </c>
      <c r="G585">
        <v>12</v>
      </c>
      <c r="H585">
        <v>20625</v>
      </c>
      <c r="I585" t="b">
        <v>0</v>
      </c>
    </row>
    <row r="586" spans="1:9" x14ac:dyDescent="0.25">
      <c r="A586" t="s">
        <v>11</v>
      </c>
      <c r="B586" s="1">
        <v>44474</v>
      </c>
      <c r="C586">
        <v>21</v>
      </c>
      <c r="D586">
        <v>19415</v>
      </c>
      <c r="E586">
        <v>1</v>
      </c>
      <c r="F586">
        <v>1232</v>
      </c>
      <c r="G586">
        <v>22</v>
      </c>
      <c r="H586">
        <v>20647</v>
      </c>
      <c r="I586" t="b">
        <v>0</v>
      </c>
    </row>
    <row r="587" spans="1:9" x14ac:dyDescent="0.25">
      <c r="A587" t="s">
        <v>11</v>
      </c>
      <c r="B587" s="1">
        <v>44475</v>
      </c>
      <c r="C587">
        <v>12</v>
      </c>
      <c r="D587">
        <v>19427</v>
      </c>
      <c r="E587">
        <v>2</v>
      </c>
      <c r="F587">
        <v>1234</v>
      </c>
      <c r="G587">
        <v>14</v>
      </c>
      <c r="H587">
        <v>20661</v>
      </c>
      <c r="I587" t="b">
        <v>0</v>
      </c>
    </row>
    <row r="588" spans="1:9" x14ac:dyDescent="0.25">
      <c r="A588" t="s">
        <v>11</v>
      </c>
      <c r="B588" s="1">
        <v>44476</v>
      </c>
      <c r="C588">
        <v>15</v>
      </c>
      <c r="D588">
        <v>19442</v>
      </c>
      <c r="E588">
        <v>3</v>
      </c>
      <c r="F588">
        <v>1237</v>
      </c>
      <c r="G588">
        <v>18</v>
      </c>
      <c r="H588">
        <v>20679</v>
      </c>
      <c r="I588" t="b">
        <v>0</v>
      </c>
    </row>
    <row r="589" spans="1:9" x14ac:dyDescent="0.25">
      <c r="A589" t="s">
        <v>11</v>
      </c>
      <c r="B589" s="1">
        <v>44477</v>
      </c>
      <c r="C589">
        <v>18</v>
      </c>
      <c r="D589">
        <v>19460</v>
      </c>
      <c r="E589">
        <v>2</v>
      </c>
      <c r="F589">
        <v>1239</v>
      </c>
      <c r="G589">
        <v>20</v>
      </c>
      <c r="H589">
        <v>20699</v>
      </c>
      <c r="I589" t="b">
        <v>0</v>
      </c>
    </row>
    <row r="590" spans="1:9" x14ac:dyDescent="0.25">
      <c r="A590" t="s">
        <v>11</v>
      </c>
      <c r="B590" s="1">
        <v>44478</v>
      </c>
      <c r="C590">
        <v>16</v>
      </c>
      <c r="D590">
        <v>19476</v>
      </c>
      <c r="E590">
        <v>6</v>
      </c>
      <c r="F590">
        <v>1245</v>
      </c>
      <c r="G590">
        <v>22</v>
      </c>
      <c r="H590">
        <v>20721</v>
      </c>
      <c r="I590" t="b">
        <v>0</v>
      </c>
    </row>
    <row r="591" spans="1:9" x14ac:dyDescent="0.25">
      <c r="A591" t="s">
        <v>11</v>
      </c>
      <c r="B591" s="1">
        <v>44479</v>
      </c>
      <c r="C591">
        <v>14</v>
      </c>
      <c r="D591">
        <v>19490</v>
      </c>
      <c r="E591">
        <v>4</v>
      </c>
      <c r="F591">
        <v>1249</v>
      </c>
      <c r="G591">
        <v>18</v>
      </c>
      <c r="H591">
        <v>20739</v>
      </c>
      <c r="I591" t="b">
        <v>0</v>
      </c>
    </row>
    <row r="592" spans="1:9" x14ac:dyDescent="0.25">
      <c r="A592" t="s">
        <v>11</v>
      </c>
      <c r="B592" s="1">
        <v>44480</v>
      </c>
      <c r="C592">
        <v>15</v>
      </c>
      <c r="D592">
        <v>19505</v>
      </c>
      <c r="E592">
        <v>0</v>
      </c>
      <c r="F592">
        <v>1249</v>
      </c>
      <c r="G592">
        <v>15</v>
      </c>
      <c r="H592">
        <v>20754</v>
      </c>
      <c r="I592" t="b">
        <v>0</v>
      </c>
    </row>
    <row r="593" spans="1:9" x14ac:dyDescent="0.25">
      <c r="A593" t="s">
        <v>11</v>
      </c>
      <c r="B593" s="1">
        <v>44481</v>
      </c>
      <c r="C593">
        <v>21</v>
      </c>
      <c r="D593">
        <v>19526</v>
      </c>
      <c r="E593">
        <v>1</v>
      </c>
      <c r="F593">
        <v>1250</v>
      </c>
      <c r="G593">
        <v>22</v>
      </c>
      <c r="H593">
        <v>20776</v>
      </c>
      <c r="I593" t="b">
        <v>0</v>
      </c>
    </row>
    <row r="594" spans="1:9" x14ac:dyDescent="0.25">
      <c r="A594" t="s">
        <v>11</v>
      </c>
      <c r="B594" s="1">
        <v>44482</v>
      </c>
      <c r="C594">
        <v>14</v>
      </c>
      <c r="D594">
        <v>19540</v>
      </c>
      <c r="E594">
        <v>3</v>
      </c>
      <c r="F594">
        <v>1253</v>
      </c>
      <c r="G594">
        <v>17</v>
      </c>
      <c r="H594">
        <v>20793</v>
      </c>
      <c r="I594" t="b">
        <v>0</v>
      </c>
    </row>
    <row r="595" spans="1:9" x14ac:dyDescent="0.25">
      <c r="A595" t="s">
        <v>11</v>
      </c>
      <c r="B595" s="1">
        <v>44483</v>
      </c>
      <c r="C595">
        <v>18</v>
      </c>
      <c r="D595">
        <v>19558</v>
      </c>
      <c r="E595">
        <v>0</v>
      </c>
      <c r="F595">
        <v>1253</v>
      </c>
      <c r="G595">
        <v>18</v>
      </c>
      <c r="H595">
        <v>20811</v>
      </c>
      <c r="I595" t="b">
        <v>0</v>
      </c>
    </row>
    <row r="596" spans="1:9" x14ac:dyDescent="0.25">
      <c r="A596" t="s">
        <v>11</v>
      </c>
      <c r="B596" s="1">
        <v>44484</v>
      </c>
      <c r="C596">
        <v>16</v>
      </c>
      <c r="D596">
        <v>19574</v>
      </c>
      <c r="E596">
        <v>1</v>
      </c>
      <c r="F596">
        <v>1254</v>
      </c>
      <c r="G596">
        <v>17</v>
      </c>
      <c r="H596">
        <v>20828</v>
      </c>
      <c r="I596" t="b">
        <v>0</v>
      </c>
    </row>
    <row r="597" spans="1:9" x14ac:dyDescent="0.25">
      <c r="A597" t="s">
        <v>11</v>
      </c>
      <c r="B597" s="1">
        <v>44485</v>
      </c>
      <c r="C597">
        <v>16</v>
      </c>
      <c r="D597">
        <v>19590</v>
      </c>
      <c r="E597">
        <v>2</v>
      </c>
      <c r="F597">
        <v>1256</v>
      </c>
      <c r="G597">
        <v>18</v>
      </c>
      <c r="H597">
        <v>20846</v>
      </c>
      <c r="I597" t="b">
        <v>0</v>
      </c>
    </row>
    <row r="598" spans="1:9" x14ac:dyDescent="0.25">
      <c r="A598" t="s">
        <v>11</v>
      </c>
      <c r="B598" s="1">
        <v>44486</v>
      </c>
      <c r="C598">
        <v>19</v>
      </c>
      <c r="D598">
        <v>19609</v>
      </c>
      <c r="E598">
        <v>3</v>
      </c>
      <c r="F598">
        <v>1259</v>
      </c>
      <c r="G598">
        <v>22</v>
      </c>
      <c r="H598">
        <v>20868</v>
      </c>
      <c r="I598" t="b">
        <v>0</v>
      </c>
    </row>
    <row r="599" spans="1:9" x14ac:dyDescent="0.25">
      <c r="A599" t="s">
        <v>11</v>
      </c>
      <c r="B599" s="1">
        <v>44487</v>
      </c>
      <c r="C599">
        <v>19</v>
      </c>
      <c r="D599">
        <v>19628</v>
      </c>
      <c r="E599">
        <v>2</v>
      </c>
      <c r="F599">
        <v>1261</v>
      </c>
      <c r="G599">
        <v>21</v>
      </c>
      <c r="H599">
        <v>20889</v>
      </c>
      <c r="I599" t="b">
        <v>0</v>
      </c>
    </row>
    <row r="600" spans="1:9" x14ac:dyDescent="0.25">
      <c r="A600" t="s">
        <v>11</v>
      </c>
      <c r="B600" s="1">
        <v>44488</v>
      </c>
      <c r="C600">
        <v>26</v>
      </c>
      <c r="D600">
        <v>19654</v>
      </c>
      <c r="E600">
        <v>0</v>
      </c>
      <c r="F600">
        <v>1261</v>
      </c>
      <c r="G600">
        <v>26</v>
      </c>
      <c r="H600">
        <v>20915</v>
      </c>
      <c r="I600" t="b">
        <v>0</v>
      </c>
    </row>
    <row r="601" spans="1:9" x14ac:dyDescent="0.25">
      <c r="A601" t="s">
        <v>11</v>
      </c>
      <c r="B601" s="1">
        <v>44489</v>
      </c>
      <c r="C601">
        <v>27</v>
      </c>
      <c r="D601">
        <v>19681</v>
      </c>
      <c r="E601">
        <v>1</v>
      </c>
      <c r="F601">
        <v>1262</v>
      </c>
      <c r="G601">
        <v>28</v>
      </c>
      <c r="H601">
        <v>20943</v>
      </c>
      <c r="I601" t="b">
        <v>0</v>
      </c>
    </row>
    <row r="602" spans="1:9" x14ac:dyDescent="0.25">
      <c r="A602" t="s">
        <v>11</v>
      </c>
      <c r="B602" s="1">
        <v>44490</v>
      </c>
      <c r="C602">
        <v>11</v>
      </c>
      <c r="D602">
        <v>19692</v>
      </c>
      <c r="E602">
        <v>2</v>
      </c>
      <c r="F602">
        <v>1264</v>
      </c>
      <c r="G602">
        <v>13</v>
      </c>
      <c r="H602">
        <v>20956</v>
      </c>
      <c r="I602" t="b">
        <v>0</v>
      </c>
    </row>
    <row r="603" spans="1:9" x14ac:dyDescent="0.25">
      <c r="A603" t="s">
        <v>11</v>
      </c>
      <c r="B603" s="1">
        <v>44491</v>
      </c>
      <c r="C603">
        <v>14</v>
      </c>
      <c r="D603">
        <v>19706</v>
      </c>
      <c r="E603">
        <v>0</v>
      </c>
      <c r="F603">
        <v>1264</v>
      </c>
      <c r="G603">
        <v>14</v>
      </c>
      <c r="H603">
        <v>20970</v>
      </c>
      <c r="I603" t="b">
        <v>0</v>
      </c>
    </row>
    <row r="604" spans="1:9" x14ac:dyDescent="0.25">
      <c r="A604" t="s">
        <v>11</v>
      </c>
      <c r="B604" s="1">
        <v>44492</v>
      </c>
      <c r="C604">
        <v>22</v>
      </c>
      <c r="D604">
        <v>19728</v>
      </c>
      <c r="E604">
        <v>2</v>
      </c>
      <c r="F604">
        <v>1266</v>
      </c>
      <c r="G604">
        <v>24</v>
      </c>
      <c r="H604">
        <v>20994</v>
      </c>
      <c r="I604" t="b">
        <v>0</v>
      </c>
    </row>
    <row r="605" spans="1:9" x14ac:dyDescent="0.25">
      <c r="A605" t="s">
        <v>11</v>
      </c>
      <c r="B605" s="1">
        <v>44493</v>
      </c>
      <c r="C605">
        <v>26</v>
      </c>
      <c r="D605">
        <v>19754</v>
      </c>
      <c r="E605">
        <v>1</v>
      </c>
      <c r="F605">
        <v>1267</v>
      </c>
      <c r="G605">
        <v>27</v>
      </c>
      <c r="H605">
        <v>21021</v>
      </c>
      <c r="I605" t="b">
        <v>0</v>
      </c>
    </row>
    <row r="606" spans="1:9" x14ac:dyDescent="0.25">
      <c r="A606" t="s">
        <v>11</v>
      </c>
      <c r="B606" s="1">
        <v>44494</v>
      </c>
      <c r="C606">
        <v>17</v>
      </c>
      <c r="D606">
        <v>19771</v>
      </c>
      <c r="E606">
        <v>1</v>
      </c>
      <c r="F606">
        <v>1268</v>
      </c>
      <c r="G606">
        <v>18</v>
      </c>
      <c r="H606">
        <v>21039</v>
      </c>
      <c r="I606" t="b">
        <v>0</v>
      </c>
    </row>
    <row r="607" spans="1:9" x14ac:dyDescent="0.25">
      <c r="A607" t="s">
        <v>11</v>
      </c>
      <c r="B607" s="1">
        <v>44495</v>
      </c>
      <c r="C607">
        <v>25</v>
      </c>
      <c r="D607">
        <v>19796</v>
      </c>
      <c r="E607">
        <v>1</v>
      </c>
      <c r="F607">
        <v>1269</v>
      </c>
      <c r="G607">
        <v>26</v>
      </c>
      <c r="H607">
        <v>21065</v>
      </c>
      <c r="I607" t="b">
        <v>0</v>
      </c>
    </row>
    <row r="608" spans="1:9" x14ac:dyDescent="0.25">
      <c r="A608" t="s">
        <v>11</v>
      </c>
      <c r="B608" s="1">
        <v>44496</v>
      </c>
      <c r="C608">
        <v>22</v>
      </c>
      <c r="D608">
        <v>19818</v>
      </c>
      <c r="E608">
        <v>2</v>
      </c>
      <c r="F608">
        <v>1271</v>
      </c>
      <c r="G608">
        <v>24</v>
      </c>
      <c r="H608">
        <v>21089</v>
      </c>
      <c r="I608" t="b">
        <v>0</v>
      </c>
    </row>
    <row r="609" spans="1:9" x14ac:dyDescent="0.25">
      <c r="A609" t="s">
        <v>11</v>
      </c>
      <c r="B609" s="1">
        <v>44497</v>
      </c>
      <c r="C609">
        <v>26</v>
      </c>
      <c r="D609">
        <v>19844</v>
      </c>
      <c r="E609">
        <v>3</v>
      </c>
      <c r="F609">
        <v>1274</v>
      </c>
      <c r="G609">
        <v>29</v>
      </c>
      <c r="H609">
        <v>21118</v>
      </c>
      <c r="I609" t="b">
        <v>0</v>
      </c>
    </row>
    <row r="610" spans="1:9" x14ac:dyDescent="0.25">
      <c r="A610" t="s">
        <v>11</v>
      </c>
      <c r="B610" s="1">
        <v>44498</v>
      </c>
      <c r="C610">
        <v>20</v>
      </c>
      <c r="D610">
        <v>19864</v>
      </c>
      <c r="E610">
        <v>3</v>
      </c>
      <c r="F610">
        <v>1277</v>
      </c>
      <c r="G610">
        <v>23</v>
      </c>
      <c r="H610">
        <v>21141</v>
      </c>
      <c r="I610" t="b">
        <v>0</v>
      </c>
    </row>
    <row r="611" spans="1:9" x14ac:dyDescent="0.25">
      <c r="A611" t="s">
        <v>11</v>
      </c>
      <c r="B611" s="1">
        <v>44499</v>
      </c>
      <c r="C611">
        <v>17</v>
      </c>
      <c r="D611">
        <v>19881</v>
      </c>
      <c r="E611">
        <v>2</v>
      </c>
      <c r="F611">
        <v>1279</v>
      </c>
      <c r="G611">
        <v>19</v>
      </c>
      <c r="H611">
        <v>21160</v>
      </c>
      <c r="I611" t="b">
        <v>0</v>
      </c>
    </row>
    <row r="612" spans="1:9" x14ac:dyDescent="0.25">
      <c r="A612" t="s">
        <v>11</v>
      </c>
      <c r="B612" s="1">
        <v>44500</v>
      </c>
      <c r="C612">
        <v>28</v>
      </c>
      <c r="D612">
        <v>19909</v>
      </c>
      <c r="E612">
        <v>5</v>
      </c>
      <c r="F612">
        <v>1284</v>
      </c>
      <c r="G612">
        <v>33</v>
      </c>
      <c r="H612">
        <v>21193</v>
      </c>
      <c r="I612" t="b">
        <v>0</v>
      </c>
    </row>
    <row r="613" spans="1:9" x14ac:dyDescent="0.25">
      <c r="A613" t="s">
        <v>11</v>
      </c>
      <c r="B613" s="1">
        <v>44501</v>
      </c>
      <c r="C613">
        <v>21</v>
      </c>
      <c r="D613">
        <v>19930</v>
      </c>
      <c r="E613">
        <v>3</v>
      </c>
      <c r="F613">
        <v>1287</v>
      </c>
      <c r="G613">
        <v>24</v>
      </c>
      <c r="H613">
        <v>21217</v>
      </c>
      <c r="I613" t="b">
        <v>0</v>
      </c>
    </row>
    <row r="614" spans="1:9" x14ac:dyDescent="0.25">
      <c r="A614" t="s">
        <v>11</v>
      </c>
      <c r="B614" s="1">
        <v>44502</v>
      </c>
      <c r="C614">
        <v>22</v>
      </c>
      <c r="D614">
        <v>19952</v>
      </c>
      <c r="E614">
        <v>4</v>
      </c>
      <c r="F614">
        <v>1291</v>
      </c>
      <c r="G614">
        <v>26</v>
      </c>
      <c r="H614">
        <v>21243</v>
      </c>
      <c r="I614" t="b">
        <v>0</v>
      </c>
    </row>
    <row r="615" spans="1:9" x14ac:dyDescent="0.25">
      <c r="A615" t="s">
        <v>11</v>
      </c>
      <c r="B615" s="1">
        <v>44503</v>
      </c>
      <c r="C615">
        <v>11</v>
      </c>
      <c r="D615">
        <v>19963</v>
      </c>
      <c r="E615">
        <v>1</v>
      </c>
      <c r="F615">
        <v>1292</v>
      </c>
      <c r="G615">
        <v>12</v>
      </c>
      <c r="H615">
        <v>21255</v>
      </c>
      <c r="I615" t="b">
        <v>0</v>
      </c>
    </row>
    <row r="616" spans="1:9" x14ac:dyDescent="0.25">
      <c r="A616" t="s">
        <v>11</v>
      </c>
      <c r="B616" s="1">
        <v>44504</v>
      </c>
      <c r="C616">
        <v>20</v>
      </c>
      <c r="D616">
        <v>19983</v>
      </c>
      <c r="E616">
        <v>0</v>
      </c>
      <c r="F616">
        <v>1292</v>
      </c>
      <c r="G616">
        <v>20</v>
      </c>
      <c r="H616">
        <v>21275</v>
      </c>
      <c r="I616" t="b">
        <v>0</v>
      </c>
    </row>
    <row r="617" spans="1:9" x14ac:dyDescent="0.25">
      <c r="A617" t="s">
        <v>11</v>
      </c>
      <c r="B617" s="1">
        <v>44505</v>
      </c>
      <c r="C617">
        <v>22</v>
      </c>
      <c r="D617">
        <v>20005</v>
      </c>
      <c r="E617">
        <v>4</v>
      </c>
      <c r="F617">
        <v>1296</v>
      </c>
      <c r="G617">
        <v>26</v>
      </c>
      <c r="H617">
        <v>21301</v>
      </c>
      <c r="I617" t="b">
        <v>0</v>
      </c>
    </row>
    <row r="618" spans="1:9" x14ac:dyDescent="0.25">
      <c r="A618" t="s">
        <v>11</v>
      </c>
      <c r="B618" s="1">
        <v>44506</v>
      </c>
      <c r="C618">
        <v>18</v>
      </c>
      <c r="D618">
        <v>20023</v>
      </c>
      <c r="E618">
        <v>1</v>
      </c>
      <c r="F618">
        <v>1297</v>
      </c>
      <c r="G618">
        <v>19</v>
      </c>
      <c r="H618">
        <v>21320</v>
      </c>
      <c r="I618" t="b">
        <v>0</v>
      </c>
    </row>
    <row r="619" spans="1:9" x14ac:dyDescent="0.25">
      <c r="A619" t="s">
        <v>11</v>
      </c>
      <c r="B619" s="1">
        <v>44507</v>
      </c>
      <c r="C619">
        <v>28</v>
      </c>
      <c r="D619">
        <v>20051</v>
      </c>
      <c r="E619">
        <v>2</v>
      </c>
      <c r="F619">
        <v>1299</v>
      </c>
      <c r="G619">
        <v>30</v>
      </c>
      <c r="H619">
        <v>21350</v>
      </c>
      <c r="I619" t="b">
        <v>0</v>
      </c>
    </row>
    <row r="620" spans="1:9" x14ac:dyDescent="0.25">
      <c r="A620" t="s">
        <v>11</v>
      </c>
      <c r="B620" s="1">
        <v>44508</v>
      </c>
      <c r="C620">
        <v>15</v>
      </c>
      <c r="D620">
        <v>20066</v>
      </c>
      <c r="E620">
        <v>4</v>
      </c>
      <c r="F620">
        <v>1303</v>
      </c>
      <c r="G620">
        <v>19</v>
      </c>
      <c r="H620">
        <v>21369</v>
      </c>
      <c r="I620" t="b">
        <v>0</v>
      </c>
    </row>
    <row r="621" spans="1:9" x14ac:dyDescent="0.25">
      <c r="A621" t="s">
        <v>11</v>
      </c>
      <c r="B621" s="1">
        <v>44509</v>
      </c>
      <c r="C621">
        <v>14</v>
      </c>
      <c r="D621">
        <v>20080</v>
      </c>
      <c r="E621">
        <v>0</v>
      </c>
      <c r="F621">
        <v>1303</v>
      </c>
      <c r="G621">
        <v>14</v>
      </c>
      <c r="H621">
        <v>21383</v>
      </c>
      <c r="I621" t="b">
        <v>0</v>
      </c>
    </row>
    <row r="622" spans="1:9" x14ac:dyDescent="0.25">
      <c r="A622" t="s">
        <v>11</v>
      </c>
      <c r="B622" s="1">
        <v>44510</v>
      </c>
      <c r="C622">
        <v>21</v>
      </c>
      <c r="D622">
        <v>20101</v>
      </c>
      <c r="E622">
        <v>1</v>
      </c>
      <c r="F622">
        <v>1304</v>
      </c>
      <c r="G622">
        <v>22</v>
      </c>
      <c r="H622">
        <v>21405</v>
      </c>
      <c r="I622" t="b">
        <v>0</v>
      </c>
    </row>
    <row r="623" spans="1:9" x14ac:dyDescent="0.25">
      <c r="A623" t="s">
        <v>11</v>
      </c>
      <c r="B623" s="1">
        <v>44511</v>
      </c>
      <c r="C623">
        <v>26</v>
      </c>
      <c r="D623">
        <v>20127</v>
      </c>
      <c r="E623">
        <v>1</v>
      </c>
      <c r="F623">
        <v>1305</v>
      </c>
      <c r="G623">
        <v>27</v>
      </c>
      <c r="H623">
        <v>21432</v>
      </c>
      <c r="I623" t="b">
        <v>0</v>
      </c>
    </row>
    <row r="624" spans="1:9" x14ac:dyDescent="0.25">
      <c r="A624" t="s">
        <v>11</v>
      </c>
      <c r="B624" s="1">
        <v>44512</v>
      </c>
      <c r="C624">
        <v>20</v>
      </c>
      <c r="D624">
        <v>20147</v>
      </c>
      <c r="E624">
        <v>2</v>
      </c>
      <c r="F624">
        <v>1307</v>
      </c>
      <c r="G624">
        <v>22</v>
      </c>
      <c r="H624">
        <v>21454</v>
      </c>
      <c r="I624" t="b">
        <v>0</v>
      </c>
    </row>
    <row r="625" spans="1:9" x14ac:dyDescent="0.25">
      <c r="A625" t="s">
        <v>11</v>
      </c>
      <c r="B625" s="1">
        <v>44513</v>
      </c>
      <c r="C625">
        <v>23</v>
      </c>
      <c r="D625">
        <v>20170</v>
      </c>
      <c r="E625">
        <v>2</v>
      </c>
      <c r="F625">
        <v>1309</v>
      </c>
      <c r="G625">
        <v>25</v>
      </c>
      <c r="H625">
        <v>21479</v>
      </c>
      <c r="I625" t="b">
        <v>0</v>
      </c>
    </row>
    <row r="626" spans="1:9" x14ac:dyDescent="0.25">
      <c r="A626" t="s">
        <v>11</v>
      </c>
      <c r="B626" s="1">
        <v>44514</v>
      </c>
      <c r="C626">
        <v>16</v>
      </c>
      <c r="D626">
        <v>20186</v>
      </c>
      <c r="E626">
        <v>0</v>
      </c>
      <c r="F626">
        <v>1309</v>
      </c>
      <c r="G626">
        <v>16</v>
      </c>
      <c r="H626">
        <v>21495</v>
      </c>
      <c r="I626" t="b">
        <v>0</v>
      </c>
    </row>
    <row r="627" spans="1:9" x14ac:dyDescent="0.25">
      <c r="A627" t="s">
        <v>11</v>
      </c>
      <c r="B627" s="1">
        <v>44515</v>
      </c>
      <c r="C627">
        <v>22</v>
      </c>
      <c r="D627">
        <v>20208</v>
      </c>
      <c r="E627">
        <v>2</v>
      </c>
      <c r="F627">
        <v>1311</v>
      </c>
      <c r="G627">
        <v>24</v>
      </c>
      <c r="H627">
        <v>21519</v>
      </c>
      <c r="I627" t="b">
        <v>0</v>
      </c>
    </row>
    <row r="628" spans="1:9" x14ac:dyDescent="0.25">
      <c r="A628" t="s">
        <v>11</v>
      </c>
      <c r="B628" s="1">
        <v>44516</v>
      </c>
      <c r="C628">
        <v>32</v>
      </c>
      <c r="D628">
        <v>20240</v>
      </c>
      <c r="E628">
        <v>6</v>
      </c>
      <c r="F628">
        <v>1317</v>
      </c>
      <c r="G628">
        <v>38</v>
      </c>
      <c r="H628">
        <v>21557</v>
      </c>
      <c r="I628" t="b">
        <v>0</v>
      </c>
    </row>
    <row r="629" spans="1:9" x14ac:dyDescent="0.25">
      <c r="A629" t="s">
        <v>11</v>
      </c>
      <c r="B629" s="1">
        <v>44517</v>
      </c>
      <c r="C629">
        <v>9</v>
      </c>
      <c r="D629">
        <v>20249</v>
      </c>
      <c r="E629">
        <v>3</v>
      </c>
      <c r="F629">
        <v>1320</v>
      </c>
      <c r="G629">
        <v>12</v>
      </c>
      <c r="H629">
        <v>21569</v>
      </c>
      <c r="I629" t="b">
        <v>0</v>
      </c>
    </row>
    <row r="630" spans="1:9" x14ac:dyDescent="0.25">
      <c r="A630" t="s">
        <v>11</v>
      </c>
      <c r="B630" s="1">
        <v>44518</v>
      </c>
      <c r="C630">
        <v>21</v>
      </c>
      <c r="D630">
        <v>20270</v>
      </c>
      <c r="E630">
        <v>3</v>
      </c>
      <c r="F630">
        <v>1323</v>
      </c>
      <c r="G630">
        <v>24</v>
      </c>
      <c r="H630">
        <v>21593</v>
      </c>
      <c r="I630" t="b">
        <v>0</v>
      </c>
    </row>
    <row r="631" spans="1:9" x14ac:dyDescent="0.25">
      <c r="A631" t="s">
        <v>11</v>
      </c>
      <c r="B631" s="1">
        <v>44519</v>
      </c>
      <c r="C631">
        <v>19</v>
      </c>
      <c r="D631">
        <v>20289</v>
      </c>
      <c r="E631">
        <v>4</v>
      </c>
      <c r="F631">
        <v>1327</v>
      </c>
      <c r="G631">
        <v>23</v>
      </c>
      <c r="H631">
        <v>21616</v>
      </c>
      <c r="I631" t="b">
        <v>0</v>
      </c>
    </row>
    <row r="632" spans="1:9" x14ac:dyDescent="0.25">
      <c r="A632" t="s">
        <v>11</v>
      </c>
      <c r="B632" s="1">
        <v>44520</v>
      </c>
      <c r="C632">
        <v>17</v>
      </c>
      <c r="D632">
        <v>20306</v>
      </c>
      <c r="E632">
        <v>1</v>
      </c>
      <c r="F632">
        <v>1328</v>
      </c>
      <c r="G632">
        <v>18</v>
      </c>
      <c r="H632">
        <v>21634</v>
      </c>
      <c r="I632" t="b">
        <v>0</v>
      </c>
    </row>
    <row r="633" spans="1:9" x14ac:dyDescent="0.25">
      <c r="A633" t="s">
        <v>11</v>
      </c>
      <c r="B633" s="1">
        <v>44521</v>
      </c>
      <c r="C633">
        <v>18</v>
      </c>
      <c r="D633">
        <v>20324</v>
      </c>
      <c r="E633">
        <v>1</v>
      </c>
      <c r="F633">
        <v>1329</v>
      </c>
      <c r="G633">
        <v>19</v>
      </c>
      <c r="H633">
        <v>21653</v>
      </c>
      <c r="I633" t="b">
        <v>0</v>
      </c>
    </row>
    <row r="634" spans="1:9" x14ac:dyDescent="0.25">
      <c r="A634" t="s">
        <v>11</v>
      </c>
      <c r="B634" s="1">
        <v>44522</v>
      </c>
      <c r="C634">
        <v>18</v>
      </c>
      <c r="D634">
        <v>20342</v>
      </c>
      <c r="E634">
        <v>3</v>
      </c>
      <c r="F634">
        <v>1332</v>
      </c>
      <c r="G634">
        <v>21</v>
      </c>
      <c r="H634">
        <v>21674</v>
      </c>
      <c r="I634" t="b">
        <v>0</v>
      </c>
    </row>
    <row r="635" spans="1:9" x14ac:dyDescent="0.25">
      <c r="A635" t="s">
        <v>11</v>
      </c>
      <c r="B635" s="1">
        <v>44523</v>
      </c>
      <c r="C635">
        <v>21</v>
      </c>
      <c r="D635">
        <v>20363</v>
      </c>
      <c r="E635">
        <v>3</v>
      </c>
      <c r="F635">
        <v>1335</v>
      </c>
      <c r="G635">
        <v>24</v>
      </c>
      <c r="H635">
        <v>21698</v>
      </c>
      <c r="I635" t="b">
        <v>0</v>
      </c>
    </row>
    <row r="636" spans="1:9" x14ac:dyDescent="0.25">
      <c r="A636" t="s">
        <v>11</v>
      </c>
      <c r="B636" s="1">
        <v>44524</v>
      </c>
      <c r="C636">
        <v>13</v>
      </c>
      <c r="D636">
        <v>20376</v>
      </c>
      <c r="E636">
        <v>0</v>
      </c>
      <c r="F636">
        <v>1335</v>
      </c>
      <c r="G636">
        <v>13</v>
      </c>
      <c r="H636">
        <v>21711</v>
      </c>
      <c r="I636" t="b">
        <v>0</v>
      </c>
    </row>
    <row r="637" spans="1:9" x14ac:dyDescent="0.25">
      <c r="A637" t="s">
        <v>11</v>
      </c>
      <c r="B637" s="1">
        <v>44525</v>
      </c>
      <c r="C637">
        <v>28</v>
      </c>
      <c r="D637">
        <v>20404</v>
      </c>
      <c r="E637">
        <v>3</v>
      </c>
      <c r="F637">
        <v>1338</v>
      </c>
      <c r="G637">
        <v>31</v>
      </c>
      <c r="H637">
        <v>21742</v>
      </c>
      <c r="I637" t="b">
        <v>0</v>
      </c>
    </row>
    <row r="638" spans="1:9" x14ac:dyDescent="0.25">
      <c r="A638" t="s">
        <v>11</v>
      </c>
      <c r="B638" s="1">
        <v>44526</v>
      </c>
      <c r="C638">
        <v>21</v>
      </c>
      <c r="D638">
        <v>20425</v>
      </c>
      <c r="E638">
        <v>1</v>
      </c>
      <c r="F638">
        <v>1339</v>
      </c>
      <c r="G638">
        <v>22</v>
      </c>
      <c r="H638">
        <v>21764</v>
      </c>
      <c r="I638" t="b">
        <v>0</v>
      </c>
    </row>
    <row r="639" spans="1:9" x14ac:dyDescent="0.25">
      <c r="A639" t="s">
        <v>11</v>
      </c>
      <c r="B639" s="1">
        <v>44527</v>
      </c>
      <c r="C639">
        <v>13</v>
      </c>
      <c r="D639">
        <v>20438</v>
      </c>
      <c r="E639">
        <v>2</v>
      </c>
      <c r="F639">
        <v>1341</v>
      </c>
      <c r="G639">
        <v>15</v>
      </c>
      <c r="H639">
        <v>21779</v>
      </c>
      <c r="I639" t="b">
        <v>0</v>
      </c>
    </row>
    <row r="640" spans="1:9" x14ac:dyDescent="0.25">
      <c r="A640" t="s">
        <v>11</v>
      </c>
      <c r="B640" s="1">
        <v>44528</v>
      </c>
      <c r="C640">
        <v>16</v>
      </c>
      <c r="D640">
        <v>20454</v>
      </c>
      <c r="E640">
        <v>0</v>
      </c>
      <c r="F640">
        <v>1341</v>
      </c>
      <c r="G640">
        <v>16</v>
      </c>
      <c r="H640">
        <v>21795</v>
      </c>
      <c r="I640" t="b">
        <v>0</v>
      </c>
    </row>
    <row r="641" spans="1:9" x14ac:dyDescent="0.25">
      <c r="A641" t="s">
        <v>11</v>
      </c>
      <c r="B641" s="1">
        <v>44529</v>
      </c>
      <c r="C641">
        <v>18</v>
      </c>
      <c r="D641">
        <v>20472</v>
      </c>
      <c r="E641">
        <v>5</v>
      </c>
      <c r="F641">
        <v>1346</v>
      </c>
      <c r="G641">
        <v>23</v>
      </c>
      <c r="H641">
        <v>21818</v>
      </c>
      <c r="I641" t="b">
        <v>0</v>
      </c>
    </row>
    <row r="642" spans="1:9" x14ac:dyDescent="0.25">
      <c r="A642" t="s">
        <v>11</v>
      </c>
      <c r="B642" s="1">
        <v>44530</v>
      </c>
      <c r="C642">
        <v>17</v>
      </c>
      <c r="D642">
        <v>20489</v>
      </c>
      <c r="E642">
        <v>5</v>
      </c>
      <c r="F642">
        <v>1351</v>
      </c>
      <c r="G642">
        <v>22</v>
      </c>
      <c r="H642">
        <v>21840</v>
      </c>
      <c r="I642" t="b">
        <v>0</v>
      </c>
    </row>
    <row r="643" spans="1:9" x14ac:dyDescent="0.25">
      <c r="A643" t="s">
        <v>11</v>
      </c>
      <c r="B643" s="1">
        <v>44531</v>
      </c>
      <c r="C643">
        <v>16</v>
      </c>
      <c r="D643">
        <v>20505</v>
      </c>
      <c r="E643">
        <v>2</v>
      </c>
      <c r="F643">
        <v>1353</v>
      </c>
      <c r="G643">
        <v>18</v>
      </c>
      <c r="H643">
        <v>21858</v>
      </c>
      <c r="I643" t="b">
        <v>0</v>
      </c>
    </row>
    <row r="644" spans="1:9" x14ac:dyDescent="0.25">
      <c r="A644" t="s">
        <v>11</v>
      </c>
      <c r="B644" s="1">
        <v>44532</v>
      </c>
      <c r="C644">
        <v>18</v>
      </c>
      <c r="D644">
        <v>20523</v>
      </c>
      <c r="E644">
        <v>3</v>
      </c>
      <c r="F644">
        <v>1356</v>
      </c>
      <c r="G644">
        <v>21</v>
      </c>
      <c r="H644">
        <v>21879</v>
      </c>
      <c r="I644" t="b">
        <v>0</v>
      </c>
    </row>
    <row r="645" spans="1:9" x14ac:dyDescent="0.25">
      <c r="A645" t="s">
        <v>11</v>
      </c>
      <c r="B645" s="1">
        <v>44533</v>
      </c>
      <c r="C645">
        <v>17</v>
      </c>
      <c r="D645">
        <v>20540</v>
      </c>
      <c r="E645">
        <v>2</v>
      </c>
      <c r="F645">
        <v>1358</v>
      </c>
      <c r="G645">
        <v>19</v>
      </c>
      <c r="H645">
        <v>21898</v>
      </c>
      <c r="I645" t="b">
        <v>0</v>
      </c>
    </row>
    <row r="646" spans="1:9" x14ac:dyDescent="0.25">
      <c r="A646" t="s">
        <v>11</v>
      </c>
      <c r="B646" s="1">
        <v>44534</v>
      </c>
      <c r="C646">
        <v>19</v>
      </c>
      <c r="D646">
        <v>20559</v>
      </c>
      <c r="E646">
        <v>3</v>
      </c>
      <c r="F646">
        <v>1361</v>
      </c>
      <c r="G646">
        <v>22</v>
      </c>
      <c r="H646">
        <v>21920</v>
      </c>
      <c r="I646" t="b">
        <v>0</v>
      </c>
    </row>
    <row r="647" spans="1:9" x14ac:dyDescent="0.25">
      <c r="A647" t="s">
        <v>11</v>
      </c>
      <c r="B647" s="1">
        <v>44535</v>
      </c>
      <c r="C647">
        <v>20</v>
      </c>
      <c r="D647">
        <v>20579</v>
      </c>
      <c r="E647">
        <v>1</v>
      </c>
      <c r="F647">
        <v>1362</v>
      </c>
      <c r="G647">
        <v>21</v>
      </c>
      <c r="H647">
        <v>21941</v>
      </c>
      <c r="I647" t="b">
        <v>0</v>
      </c>
    </row>
    <row r="648" spans="1:9" x14ac:dyDescent="0.25">
      <c r="A648" t="s">
        <v>11</v>
      </c>
      <c r="B648" s="1">
        <v>44536</v>
      </c>
      <c r="C648">
        <v>28</v>
      </c>
      <c r="D648">
        <v>20607</v>
      </c>
      <c r="E648">
        <v>2</v>
      </c>
      <c r="F648">
        <v>1364</v>
      </c>
      <c r="G648">
        <v>30</v>
      </c>
      <c r="H648">
        <v>21971</v>
      </c>
      <c r="I648" t="b">
        <v>0</v>
      </c>
    </row>
    <row r="649" spans="1:9" x14ac:dyDescent="0.25">
      <c r="A649" t="s">
        <v>11</v>
      </c>
      <c r="B649" s="1">
        <v>44537</v>
      </c>
      <c r="C649">
        <v>18</v>
      </c>
      <c r="D649">
        <v>20625</v>
      </c>
      <c r="E649">
        <v>2</v>
      </c>
      <c r="F649">
        <v>1366</v>
      </c>
      <c r="G649">
        <v>20</v>
      </c>
      <c r="H649">
        <v>21991</v>
      </c>
      <c r="I649" t="b">
        <v>0</v>
      </c>
    </row>
    <row r="650" spans="1:9" x14ac:dyDescent="0.25">
      <c r="A650" t="s">
        <v>11</v>
      </c>
      <c r="B650" s="1">
        <v>44538</v>
      </c>
      <c r="C650">
        <v>13</v>
      </c>
      <c r="D650">
        <v>20638</v>
      </c>
      <c r="E650">
        <v>4</v>
      </c>
      <c r="F650">
        <v>1370</v>
      </c>
      <c r="G650">
        <v>17</v>
      </c>
      <c r="H650">
        <v>22008</v>
      </c>
      <c r="I650" t="b">
        <v>0</v>
      </c>
    </row>
    <row r="651" spans="1:9" x14ac:dyDescent="0.25">
      <c r="A651" t="s">
        <v>11</v>
      </c>
      <c r="B651" s="1">
        <v>44539</v>
      </c>
      <c r="C651">
        <v>21</v>
      </c>
      <c r="D651">
        <v>20659</v>
      </c>
      <c r="E651">
        <v>2</v>
      </c>
      <c r="F651">
        <v>1372</v>
      </c>
      <c r="G651">
        <v>23</v>
      </c>
      <c r="H651">
        <v>22031</v>
      </c>
      <c r="I651" t="b">
        <v>0</v>
      </c>
    </row>
    <row r="652" spans="1:9" x14ac:dyDescent="0.25">
      <c r="A652" t="s">
        <v>11</v>
      </c>
      <c r="B652" s="1">
        <v>44540</v>
      </c>
      <c r="C652">
        <v>16</v>
      </c>
      <c r="D652">
        <v>20675</v>
      </c>
      <c r="E652">
        <v>1</v>
      </c>
      <c r="F652">
        <v>1373</v>
      </c>
      <c r="G652">
        <v>17</v>
      </c>
      <c r="H652">
        <v>22048</v>
      </c>
      <c r="I652" t="b">
        <v>0</v>
      </c>
    </row>
    <row r="653" spans="1:9" x14ac:dyDescent="0.25">
      <c r="A653" t="s">
        <v>11</v>
      </c>
      <c r="B653" s="1">
        <v>44541</v>
      </c>
      <c r="C653">
        <v>15</v>
      </c>
      <c r="D653">
        <v>20690</v>
      </c>
      <c r="E653">
        <v>1</v>
      </c>
      <c r="F653">
        <v>1374</v>
      </c>
      <c r="G653">
        <v>16</v>
      </c>
      <c r="H653">
        <v>22064</v>
      </c>
      <c r="I653" t="b">
        <v>0</v>
      </c>
    </row>
    <row r="654" spans="1:9" x14ac:dyDescent="0.25">
      <c r="A654" t="s">
        <v>11</v>
      </c>
      <c r="B654" s="1">
        <v>44542</v>
      </c>
      <c r="C654">
        <v>18</v>
      </c>
      <c r="D654">
        <v>20708</v>
      </c>
      <c r="E654">
        <v>4</v>
      </c>
      <c r="F654">
        <v>1378</v>
      </c>
      <c r="G654">
        <v>22</v>
      </c>
      <c r="H654">
        <v>22086</v>
      </c>
      <c r="I654" t="b">
        <v>0</v>
      </c>
    </row>
    <row r="655" spans="1:9" x14ac:dyDescent="0.25">
      <c r="A655" t="s">
        <v>11</v>
      </c>
      <c r="B655" s="1">
        <v>44543</v>
      </c>
      <c r="C655">
        <v>14</v>
      </c>
      <c r="D655">
        <v>20722</v>
      </c>
      <c r="E655">
        <v>1</v>
      </c>
      <c r="F655">
        <v>1379</v>
      </c>
      <c r="G655">
        <v>15</v>
      </c>
      <c r="H655">
        <v>22101</v>
      </c>
      <c r="I655" t="b">
        <v>0</v>
      </c>
    </row>
    <row r="656" spans="1:9" x14ac:dyDescent="0.25">
      <c r="A656" t="s">
        <v>11</v>
      </c>
      <c r="B656" s="1">
        <v>44544</v>
      </c>
      <c r="C656">
        <v>14</v>
      </c>
      <c r="D656">
        <v>20736</v>
      </c>
      <c r="E656">
        <v>6</v>
      </c>
      <c r="F656">
        <v>1385</v>
      </c>
      <c r="G656">
        <v>20</v>
      </c>
      <c r="H656">
        <v>22121</v>
      </c>
      <c r="I656" t="b">
        <v>0</v>
      </c>
    </row>
    <row r="657" spans="1:9" x14ac:dyDescent="0.25">
      <c r="A657" t="s">
        <v>11</v>
      </c>
      <c r="B657" s="1">
        <v>44545</v>
      </c>
      <c r="C657">
        <v>20</v>
      </c>
      <c r="D657">
        <v>20756</v>
      </c>
      <c r="E657">
        <v>3</v>
      </c>
      <c r="F657">
        <v>1388</v>
      </c>
      <c r="G657">
        <v>23</v>
      </c>
      <c r="H657">
        <v>22144</v>
      </c>
      <c r="I657" t="b">
        <v>0</v>
      </c>
    </row>
    <row r="658" spans="1:9" x14ac:dyDescent="0.25">
      <c r="A658" t="s">
        <v>11</v>
      </c>
      <c r="B658" s="1">
        <v>44546</v>
      </c>
      <c r="C658">
        <v>15</v>
      </c>
      <c r="D658">
        <v>20771</v>
      </c>
      <c r="E658">
        <v>1</v>
      </c>
      <c r="F658">
        <v>1389</v>
      </c>
      <c r="G658">
        <v>16</v>
      </c>
      <c r="H658">
        <v>22160</v>
      </c>
      <c r="I658" t="b">
        <v>0</v>
      </c>
    </row>
    <row r="659" spans="1:9" x14ac:dyDescent="0.25">
      <c r="A659" t="s">
        <v>11</v>
      </c>
      <c r="B659" s="1">
        <v>44547</v>
      </c>
      <c r="C659">
        <v>21</v>
      </c>
      <c r="D659">
        <v>20792</v>
      </c>
      <c r="E659">
        <v>3</v>
      </c>
      <c r="F659">
        <v>1392</v>
      </c>
      <c r="G659">
        <v>24</v>
      </c>
      <c r="H659">
        <v>22184</v>
      </c>
      <c r="I659" t="b">
        <v>0</v>
      </c>
    </row>
    <row r="660" spans="1:9" x14ac:dyDescent="0.25">
      <c r="A660" t="s">
        <v>11</v>
      </c>
      <c r="B660" s="1">
        <v>44548</v>
      </c>
      <c r="C660">
        <v>15</v>
      </c>
      <c r="D660">
        <v>20807</v>
      </c>
      <c r="E660">
        <v>0</v>
      </c>
      <c r="F660">
        <v>1392</v>
      </c>
      <c r="G660">
        <v>15</v>
      </c>
      <c r="H660">
        <v>22199</v>
      </c>
      <c r="I660" t="b">
        <v>0</v>
      </c>
    </row>
    <row r="661" spans="1:9" x14ac:dyDescent="0.25">
      <c r="A661" t="s">
        <v>11</v>
      </c>
      <c r="B661" s="1">
        <v>44549</v>
      </c>
      <c r="C661">
        <v>17</v>
      </c>
      <c r="D661">
        <v>20824</v>
      </c>
      <c r="E661">
        <v>3</v>
      </c>
      <c r="F661">
        <v>1395</v>
      </c>
      <c r="G661">
        <v>20</v>
      </c>
      <c r="H661">
        <v>22219</v>
      </c>
      <c r="I661" t="b">
        <v>0</v>
      </c>
    </row>
    <row r="662" spans="1:9" x14ac:dyDescent="0.25">
      <c r="A662" t="s">
        <v>11</v>
      </c>
      <c r="B662" s="1">
        <v>44550</v>
      </c>
      <c r="C662">
        <v>23</v>
      </c>
      <c r="D662">
        <v>20847</v>
      </c>
      <c r="E662">
        <v>4</v>
      </c>
      <c r="F662">
        <v>1399</v>
      </c>
      <c r="G662">
        <v>27</v>
      </c>
      <c r="H662">
        <v>22246</v>
      </c>
      <c r="I662" t="b">
        <v>0</v>
      </c>
    </row>
    <row r="663" spans="1:9" x14ac:dyDescent="0.25">
      <c r="A663" t="s">
        <v>11</v>
      </c>
      <c r="B663" s="1">
        <v>44551</v>
      </c>
      <c r="C663">
        <v>18</v>
      </c>
      <c r="D663">
        <v>20865</v>
      </c>
      <c r="E663">
        <v>2</v>
      </c>
      <c r="F663">
        <v>1401</v>
      </c>
      <c r="G663">
        <v>20</v>
      </c>
      <c r="H663">
        <v>22266</v>
      </c>
      <c r="I663" t="b">
        <v>0</v>
      </c>
    </row>
    <row r="664" spans="1:9" x14ac:dyDescent="0.25">
      <c r="A664" t="s">
        <v>11</v>
      </c>
      <c r="B664" s="1">
        <v>44552</v>
      </c>
      <c r="C664">
        <v>21</v>
      </c>
      <c r="D664">
        <v>20886</v>
      </c>
      <c r="E664">
        <v>1</v>
      </c>
      <c r="F664">
        <v>1402</v>
      </c>
      <c r="G664">
        <v>22</v>
      </c>
      <c r="H664">
        <v>22288</v>
      </c>
      <c r="I664" t="b">
        <v>0</v>
      </c>
    </row>
    <row r="665" spans="1:9" x14ac:dyDescent="0.25">
      <c r="A665" t="s">
        <v>11</v>
      </c>
      <c r="B665" s="1">
        <v>44553</v>
      </c>
      <c r="C665">
        <v>16</v>
      </c>
      <c r="D665">
        <v>20902</v>
      </c>
      <c r="E665">
        <v>2</v>
      </c>
      <c r="F665">
        <v>1404</v>
      </c>
      <c r="G665">
        <v>18</v>
      </c>
      <c r="H665">
        <v>22306</v>
      </c>
      <c r="I665" t="b">
        <v>0</v>
      </c>
    </row>
    <row r="666" spans="1:9" x14ac:dyDescent="0.25">
      <c r="A666" t="s">
        <v>11</v>
      </c>
      <c r="B666" s="1">
        <v>44554</v>
      </c>
      <c r="C666">
        <v>22</v>
      </c>
      <c r="D666">
        <v>20924</v>
      </c>
      <c r="E666">
        <v>3</v>
      </c>
      <c r="F666">
        <v>1407</v>
      </c>
      <c r="G666">
        <v>25</v>
      </c>
      <c r="H666">
        <v>22331</v>
      </c>
      <c r="I666" t="b">
        <v>0</v>
      </c>
    </row>
    <row r="667" spans="1:9" x14ac:dyDescent="0.25">
      <c r="A667" t="s">
        <v>11</v>
      </c>
      <c r="B667" s="1">
        <v>44555</v>
      </c>
      <c r="C667">
        <v>12</v>
      </c>
      <c r="D667">
        <v>20936</v>
      </c>
      <c r="E667">
        <v>1</v>
      </c>
      <c r="F667">
        <v>1408</v>
      </c>
      <c r="G667">
        <v>13</v>
      </c>
      <c r="H667">
        <v>22344</v>
      </c>
      <c r="I667" t="b">
        <v>0</v>
      </c>
    </row>
    <row r="668" spans="1:9" x14ac:dyDescent="0.25">
      <c r="A668" t="s">
        <v>11</v>
      </c>
      <c r="B668" s="1">
        <v>44556</v>
      </c>
      <c r="C668">
        <v>17</v>
      </c>
      <c r="D668">
        <v>20953</v>
      </c>
      <c r="E668">
        <v>2</v>
      </c>
      <c r="F668">
        <v>1410</v>
      </c>
      <c r="G668">
        <v>19</v>
      </c>
      <c r="H668">
        <v>22363</v>
      </c>
      <c r="I668" t="b">
        <v>0</v>
      </c>
    </row>
    <row r="669" spans="1:9" x14ac:dyDescent="0.25">
      <c r="A669" t="s">
        <v>11</v>
      </c>
      <c r="B669" s="1">
        <v>44557</v>
      </c>
      <c r="C669">
        <v>23</v>
      </c>
      <c r="D669">
        <v>20976</v>
      </c>
      <c r="E669">
        <v>3</v>
      </c>
      <c r="F669">
        <v>1413</v>
      </c>
      <c r="G669">
        <v>26</v>
      </c>
      <c r="H669">
        <v>22389</v>
      </c>
      <c r="I669" t="b">
        <v>0</v>
      </c>
    </row>
    <row r="670" spans="1:9" x14ac:dyDescent="0.25">
      <c r="A670" t="s">
        <v>11</v>
      </c>
      <c r="B670" s="1">
        <v>44558</v>
      </c>
      <c r="C670">
        <v>21</v>
      </c>
      <c r="D670">
        <v>20997</v>
      </c>
      <c r="E670">
        <v>1</v>
      </c>
      <c r="F670">
        <v>1414</v>
      </c>
      <c r="G670">
        <v>22</v>
      </c>
      <c r="H670">
        <v>22411</v>
      </c>
      <c r="I670" t="b">
        <v>0</v>
      </c>
    </row>
    <row r="671" spans="1:9" x14ac:dyDescent="0.25">
      <c r="A671" t="s">
        <v>11</v>
      </c>
      <c r="B671" s="1">
        <v>44559</v>
      </c>
      <c r="C671">
        <v>12</v>
      </c>
      <c r="D671">
        <v>21009</v>
      </c>
      <c r="E671">
        <v>3</v>
      </c>
      <c r="F671">
        <v>1417</v>
      </c>
      <c r="G671">
        <v>15</v>
      </c>
      <c r="H671">
        <v>22426</v>
      </c>
      <c r="I671" t="b">
        <v>0</v>
      </c>
    </row>
    <row r="672" spans="1:9" x14ac:dyDescent="0.25">
      <c r="A672" t="s">
        <v>11</v>
      </c>
      <c r="B672" s="1">
        <v>44560</v>
      </c>
      <c r="C672">
        <v>21</v>
      </c>
      <c r="D672">
        <v>21030</v>
      </c>
      <c r="E672">
        <v>0</v>
      </c>
      <c r="F672">
        <v>1417</v>
      </c>
      <c r="G672">
        <v>21</v>
      </c>
      <c r="H672">
        <v>22447</v>
      </c>
      <c r="I672" t="b">
        <v>0</v>
      </c>
    </row>
    <row r="673" spans="1:9" x14ac:dyDescent="0.25">
      <c r="A673" t="s">
        <v>11</v>
      </c>
      <c r="B673" s="1">
        <v>44561</v>
      </c>
      <c r="C673">
        <v>21</v>
      </c>
      <c r="D673">
        <v>21051</v>
      </c>
      <c r="E673">
        <v>0</v>
      </c>
      <c r="F673">
        <v>1417</v>
      </c>
      <c r="G673">
        <v>21</v>
      </c>
      <c r="H673">
        <v>22468</v>
      </c>
      <c r="I673" t="b">
        <v>0</v>
      </c>
    </row>
    <row r="674" spans="1:9" x14ac:dyDescent="0.25">
      <c r="A674" t="s">
        <v>11</v>
      </c>
      <c r="B674" s="1">
        <v>44562</v>
      </c>
      <c r="C674">
        <v>26</v>
      </c>
      <c r="D674">
        <v>21077</v>
      </c>
      <c r="E674">
        <v>1</v>
      </c>
      <c r="F674">
        <v>1418</v>
      </c>
      <c r="G674">
        <v>27</v>
      </c>
      <c r="H674">
        <v>22495</v>
      </c>
      <c r="I674" t="b">
        <v>0</v>
      </c>
    </row>
    <row r="675" spans="1:9" x14ac:dyDescent="0.25">
      <c r="A675" t="s">
        <v>11</v>
      </c>
      <c r="B675" s="1">
        <v>44563</v>
      </c>
      <c r="C675">
        <v>16</v>
      </c>
      <c r="D675">
        <v>21093</v>
      </c>
      <c r="E675">
        <v>3</v>
      </c>
      <c r="F675">
        <v>1421</v>
      </c>
      <c r="G675">
        <v>19</v>
      </c>
      <c r="H675">
        <v>22514</v>
      </c>
      <c r="I675" t="b">
        <v>0</v>
      </c>
    </row>
    <row r="676" spans="1:9" x14ac:dyDescent="0.25">
      <c r="A676" t="s">
        <v>11</v>
      </c>
      <c r="B676" s="1">
        <v>44564</v>
      </c>
      <c r="C676">
        <v>18</v>
      </c>
      <c r="D676">
        <v>21111</v>
      </c>
      <c r="E676">
        <v>0</v>
      </c>
      <c r="F676">
        <v>1421</v>
      </c>
      <c r="G676">
        <v>18</v>
      </c>
      <c r="H676">
        <v>22532</v>
      </c>
      <c r="I676" t="b">
        <v>0</v>
      </c>
    </row>
    <row r="677" spans="1:9" x14ac:dyDescent="0.25">
      <c r="A677" t="s">
        <v>11</v>
      </c>
      <c r="B677" s="1">
        <v>44565</v>
      </c>
      <c r="C677">
        <v>28</v>
      </c>
      <c r="D677">
        <v>21139</v>
      </c>
      <c r="E677">
        <v>2</v>
      </c>
      <c r="F677">
        <v>1423</v>
      </c>
      <c r="G677">
        <v>30</v>
      </c>
      <c r="H677">
        <v>22562</v>
      </c>
      <c r="I677" t="b">
        <v>0</v>
      </c>
    </row>
    <row r="678" spans="1:9" x14ac:dyDescent="0.25">
      <c r="A678" t="s">
        <v>11</v>
      </c>
      <c r="B678" s="1">
        <v>44566</v>
      </c>
      <c r="C678">
        <v>28</v>
      </c>
      <c r="D678">
        <v>21167</v>
      </c>
      <c r="E678">
        <v>1</v>
      </c>
      <c r="F678">
        <v>1424</v>
      </c>
      <c r="G678">
        <v>29</v>
      </c>
      <c r="H678">
        <v>22591</v>
      </c>
      <c r="I678" t="b">
        <v>0</v>
      </c>
    </row>
    <row r="679" spans="1:9" x14ac:dyDescent="0.25">
      <c r="A679" t="s">
        <v>11</v>
      </c>
      <c r="B679" s="1">
        <v>44567</v>
      </c>
      <c r="C679">
        <v>34</v>
      </c>
      <c r="D679">
        <v>21201</v>
      </c>
      <c r="E679">
        <v>2</v>
      </c>
      <c r="F679">
        <v>1426</v>
      </c>
      <c r="G679">
        <v>36</v>
      </c>
      <c r="H679">
        <v>22627</v>
      </c>
      <c r="I679" t="b">
        <v>0</v>
      </c>
    </row>
    <row r="680" spans="1:9" x14ac:dyDescent="0.25">
      <c r="A680" t="s">
        <v>11</v>
      </c>
      <c r="B680" s="1">
        <v>44568</v>
      </c>
      <c r="C680">
        <v>29</v>
      </c>
      <c r="D680">
        <v>21230</v>
      </c>
      <c r="E680">
        <v>3</v>
      </c>
      <c r="F680">
        <v>1429</v>
      </c>
      <c r="G680">
        <v>32</v>
      </c>
      <c r="H680">
        <v>22659</v>
      </c>
      <c r="I680" t="b">
        <v>0</v>
      </c>
    </row>
    <row r="681" spans="1:9" x14ac:dyDescent="0.25">
      <c r="A681" t="s">
        <v>11</v>
      </c>
      <c r="B681" s="1">
        <v>44569</v>
      </c>
      <c r="C681">
        <v>29</v>
      </c>
      <c r="D681">
        <v>21259</v>
      </c>
      <c r="E681">
        <v>2</v>
      </c>
      <c r="F681">
        <v>1431</v>
      </c>
      <c r="G681">
        <v>31</v>
      </c>
      <c r="H681">
        <v>22690</v>
      </c>
      <c r="I681" t="b">
        <v>0</v>
      </c>
    </row>
    <row r="682" spans="1:9" x14ac:dyDescent="0.25">
      <c r="A682" t="s">
        <v>11</v>
      </c>
      <c r="B682" s="1">
        <v>44570</v>
      </c>
      <c r="C682">
        <v>39</v>
      </c>
      <c r="D682">
        <v>21298</v>
      </c>
      <c r="E682">
        <v>1</v>
      </c>
      <c r="F682">
        <v>1432</v>
      </c>
      <c r="G682">
        <v>40</v>
      </c>
      <c r="H682">
        <v>22730</v>
      </c>
      <c r="I682" t="b">
        <v>0</v>
      </c>
    </row>
    <row r="683" spans="1:9" x14ac:dyDescent="0.25">
      <c r="A683" t="s">
        <v>11</v>
      </c>
      <c r="B683" s="1">
        <v>44571</v>
      </c>
      <c r="C683">
        <v>30</v>
      </c>
      <c r="D683">
        <v>21328</v>
      </c>
      <c r="E683">
        <v>5</v>
      </c>
      <c r="F683">
        <v>1437</v>
      </c>
      <c r="G683">
        <v>35</v>
      </c>
      <c r="H683">
        <v>22765</v>
      </c>
      <c r="I683" t="b">
        <v>0</v>
      </c>
    </row>
    <row r="684" spans="1:9" x14ac:dyDescent="0.25">
      <c r="A684" t="s">
        <v>11</v>
      </c>
      <c r="B684" s="1">
        <v>44572</v>
      </c>
      <c r="C684">
        <v>40</v>
      </c>
      <c r="D684">
        <v>21368</v>
      </c>
      <c r="E684">
        <v>4</v>
      </c>
      <c r="F684">
        <v>1441</v>
      </c>
      <c r="G684">
        <v>44</v>
      </c>
      <c r="H684">
        <v>22809</v>
      </c>
      <c r="I684" t="b">
        <v>0</v>
      </c>
    </row>
    <row r="685" spans="1:9" x14ac:dyDescent="0.25">
      <c r="A685" t="s">
        <v>11</v>
      </c>
      <c r="B685" s="1">
        <v>44573</v>
      </c>
      <c r="C685">
        <v>29</v>
      </c>
      <c r="D685">
        <v>21397</v>
      </c>
      <c r="E685">
        <v>2</v>
      </c>
      <c r="F685">
        <v>1443</v>
      </c>
      <c r="G685">
        <v>31</v>
      </c>
      <c r="H685">
        <v>22840</v>
      </c>
      <c r="I685" t="b">
        <v>0</v>
      </c>
    </row>
    <row r="686" spans="1:9" x14ac:dyDescent="0.25">
      <c r="A686" t="s">
        <v>11</v>
      </c>
      <c r="B686" s="1">
        <v>44574</v>
      </c>
      <c r="C686">
        <v>30</v>
      </c>
      <c r="D686">
        <v>21427</v>
      </c>
      <c r="E686">
        <v>3</v>
      </c>
      <c r="F686">
        <v>1446</v>
      </c>
      <c r="G686">
        <v>33</v>
      </c>
      <c r="H686">
        <v>22873</v>
      </c>
      <c r="I686" t="b">
        <v>0</v>
      </c>
    </row>
    <row r="687" spans="1:9" x14ac:dyDescent="0.25">
      <c r="A687" t="s">
        <v>11</v>
      </c>
      <c r="B687" s="1">
        <v>44575</v>
      </c>
      <c r="C687">
        <v>27</v>
      </c>
      <c r="D687">
        <v>21454</v>
      </c>
      <c r="E687">
        <v>1</v>
      </c>
      <c r="F687">
        <v>1447</v>
      </c>
      <c r="G687">
        <v>28</v>
      </c>
      <c r="H687">
        <v>22901</v>
      </c>
      <c r="I687" t="b">
        <v>0</v>
      </c>
    </row>
    <row r="688" spans="1:9" x14ac:dyDescent="0.25">
      <c r="A688" t="s">
        <v>11</v>
      </c>
      <c r="B688" s="1">
        <v>44576</v>
      </c>
      <c r="C688">
        <v>37</v>
      </c>
      <c r="D688">
        <v>21491</v>
      </c>
      <c r="E688">
        <v>1</v>
      </c>
      <c r="F688">
        <v>1448</v>
      </c>
      <c r="G688">
        <v>38</v>
      </c>
      <c r="H688">
        <v>22939</v>
      </c>
      <c r="I688" t="b">
        <v>0</v>
      </c>
    </row>
    <row r="689" spans="1:9" x14ac:dyDescent="0.25">
      <c r="A689" t="s">
        <v>11</v>
      </c>
      <c r="B689" s="1">
        <v>44577</v>
      </c>
      <c r="C689">
        <v>33</v>
      </c>
      <c r="D689">
        <v>21524</v>
      </c>
      <c r="E689">
        <v>1</v>
      </c>
      <c r="F689">
        <v>1449</v>
      </c>
      <c r="G689">
        <v>34</v>
      </c>
      <c r="H689">
        <v>22973</v>
      </c>
      <c r="I689" t="b">
        <v>0</v>
      </c>
    </row>
    <row r="690" spans="1:9" x14ac:dyDescent="0.25">
      <c r="A690" t="s">
        <v>11</v>
      </c>
      <c r="B690" s="1">
        <v>44578</v>
      </c>
      <c r="C690">
        <v>35</v>
      </c>
      <c r="D690">
        <v>21559</v>
      </c>
      <c r="E690">
        <v>2</v>
      </c>
      <c r="F690">
        <v>1451</v>
      </c>
      <c r="G690">
        <v>37</v>
      </c>
      <c r="H690">
        <v>23010</v>
      </c>
      <c r="I690" t="b">
        <v>0</v>
      </c>
    </row>
    <row r="691" spans="1:9" x14ac:dyDescent="0.25">
      <c r="A691" t="s">
        <v>11</v>
      </c>
      <c r="B691" s="1">
        <v>44579</v>
      </c>
      <c r="C691">
        <v>35</v>
      </c>
      <c r="D691">
        <v>21594</v>
      </c>
      <c r="E691">
        <v>0</v>
      </c>
      <c r="F691">
        <v>1451</v>
      </c>
      <c r="G691">
        <v>35</v>
      </c>
      <c r="H691">
        <v>23045</v>
      </c>
      <c r="I691" t="b">
        <v>0</v>
      </c>
    </row>
    <row r="692" spans="1:9" x14ac:dyDescent="0.25">
      <c r="A692" t="s">
        <v>11</v>
      </c>
      <c r="B692" s="1">
        <v>44580</v>
      </c>
      <c r="C692">
        <v>28</v>
      </c>
      <c r="D692">
        <v>21622</v>
      </c>
      <c r="E692">
        <v>3</v>
      </c>
      <c r="F692">
        <v>1454</v>
      </c>
      <c r="G692">
        <v>31</v>
      </c>
      <c r="H692">
        <v>23076</v>
      </c>
      <c r="I692" t="b">
        <v>0</v>
      </c>
    </row>
    <row r="693" spans="1:9" x14ac:dyDescent="0.25">
      <c r="A693" t="s">
        <v>11</v>
      </c>
      <c r="B693" s="1">
        <v>44581</v>
      </c>
      <c r="C693">
        <v>28</v>
      </c>
      <c r="D693">
        <v>21650</v>
      </c>
      <c r="E693">
        <v>0</v>
      </c>
      <c r="F693">
        <v>1454</v>
      </c>
      <c r="G693">
        <v>28</v>
      </c>
      <c r="H693">
        <v>23104</v>
      </c>
      <c r="I693" t="b">
        <v>0</v>
      </c>
    </row>
    <row r="694" spans="1:9" x14ac:dyDescent="0.25">
      <c r="A694" t="s">
        <v>11</v>
      </c>
      <c r="B694" s="1">
        <v>44582</v>
      </c>
      <c r="C694">
        <v>29</v>
      </c>
      <c r="D694">
        <v>21679</v>
      </c>
      <c r="E694">
        <v>3</v>
      </c>
      <c r="F694">
        <v>1457</v>
      </c>
      <c r="G694">
        <v>32</v>
      </c>
      <c r="H694">
        <v>23136</v>
      </c>
      <c r="I694" t="b">
        <v>0</v>
      </c>
    </row>
    <row r="695" spans="1:9" x14ac:dyDescent="0.25">
      <c r="A695" t="s">
        <v>11</v>
      </c>
      <c r="B695" s="1">
        <v>44583</v>
      </c>
      <c r="C695">
        <v>32</v>
      </c>
      <c r="D695">
        <v>21711</v>
      </c>
      <c r="E695">
        <v>3</v>
      </c>
      <c r="F695">
        <v>1460</v>
      </c>
      <c r="G695">
        <v>35</v>
      </c>
      <c r="H695">
        <v>23171</v>
      </c>
      <c r="I695" t="b">
        <v>0</v>
      </c>
    </row>
    <row r="696" spans="1:9" x14ac:dyDescent="0.25">
      <c r="A696" t="s">
        <v>11</v>
      </c>
      <c r="B696" s="1">
        <v>44584</v>
      </c>
      <c r="C696">
        <v>34</v>
      </c>
      <c r="D696">
        <v>21745</v>
      </c>
      <c r="E696">
        <v>1</v>
      </c>
      <c r="F696">
        <v>1461</v>
      </c>
      <c r="G696">
        <v>35</v>
      </c>
      <c r="H696">
        <v>23206</v>
      </c>
      <c r="I696" t="b">
        <v>0</v>
      </c>
    </row>
    <row r="697" spans="1:9" x14ac:dyDescent="0.25">
      <c r="A697" t="s">
        <v>11</v>
      </c>
      <c r="B697" s="1">
        <v>44585</v>
      </c>
      <c r="C697">
        <v>24</v>
      </c>
      <c r="D697">
        <v>21769</v>
      </c>
      <c r="E697">
        <v>3</v>
      </c>
      <c r="F697">
        <v>1464</v>
      </c>
      <c r="G697">
        <v>27</v>
      </c>
      <c r="H697">
        <v>23233</v>
      </c>
      <c r="I697" t="b">
        <v>0</v>
      </c>
    </row>
    <row r="698" spans="1:9" x14ac:dyDescent="0.25">
      <c r="A698" t="s">
        <v>11</v>
      </c>
      <c r="B698" s="1">
        <v>44586</v>
      </c>
      <c r="C698">
        <v>34</v>
      </c>
      <c r="D698">
        <v>21803</v>
      </c>
      <c r="E698">
        <v>0</v>
      </c>
      <c r="F698">
        <v>1464</v>
      </c>
      <c r="G698">
        <v>34</v>
      </c>
      <c r="H698">
        <v>23267</v>
      </c>
      <c r="I698" t="b">
        <v>0</v>
      </c>
    </row>
    <row r="699" spans="1:9" x14ac:dyDescent="0.25">
      <c r="A699" t="s">
        <v>11</v>
      </c>
      <c r="B699" s="1">
        <v>44587</v>
      </c>
      <c r="C699">
        <v>28</v>
      </c>
      <c r="D699">
        <v>21831</v>
      </c>
      <c r="E699">
        <v>4</v>
      </c>
      <c r="F699">
        <v>1468</v>
      </c>
      <c r="G699">
        <v>32</v>
      </c>
      <c r="H699">
        <v>23299</v>
      </c>
      <c r="I699" t="b">
        <v>0</v>
      </c>
    </row>
    <row r="700" spans="1:9" x14ac:dyDescent="0.25">
      <c r="A700" t="s">
        <v>11</v>
      </c>
      <c r="B700" s="1">
        <v>44588</v>
      </c>
      <c r="C700">
        <v>40</v>
      </c>
      <c r="D700">
        <v>21871</v>
      </c>
      <c r="E700">
        <v>0</v>
      </c>
      <c r="F700">
        <v>1468</v>
      </c>
      <c r="G700">
        <v>40</v>
      </c>
      <c r="H700">
        <v>23339</v>
      </c>
      <c r="I700" t="b">
        <v>0</v>
      </c>
    </row>
    <row r="701" spans="1:9" x14ac:dyDescent="0.25">
      <c r="A701" t="s">
        <v>11</v>
      </c>
      <c r="B701" s="1">
        <v>44589</v>
      </c>
      <c r="C701">
        <v>20</v>
      </c>
      <c r="D701">
        <v>21891</v>
      </c>
      <c r="E701">
        <v>3</v>
      </c>
      <c r="F701">
        <v>1471</v>
      </c>
      <c r="G701">
        <v>23</v>
      </c>
      <c r="H701">
        <v>23362</v>
      </c>
      <c r="I701" t="b">
        <v>0</v>
      </c>
    </row>
    <row r="702" spans="1:9" x14ac:dyDescent="0.25">
      <c r="A702" t="s">
        <v>11</v>
      </c>
      <c r="B702" s="1">
        <v>44590</v>
      </c>
      <c r="C702">
        <v>39</v>
      </c>
      <c r="D702">
        <v>21930</v>
      </c>
      <c r="E702">
        <v>1</v>
      </c>
      <c r="F702">
        <v>1472</v>
      </c>
      <c r="G702">
        <v>40</v>
      </c>
      <c r="H702">
        <v>23402</v>
      </c>
      <c r="I702" t="b">
        <v>0</v>
      </c>
    </row>
    <row r="703" spans="1:9" x14ac:dyDescent="0.25">
      <c r="A703" t="s">
        <v>11</v>
      </c>
      <c r="B703" s="1">
        <v>44591</v>
      </c>
      <c r="C703">
        <v>27</v>
      </c>
      <c r="D703">
        <v>21957</v>
      </c>
      <c r="E703">
        <v>2</v>
      </c>
      <c r="F703">
        <v>1474</v>
      </c>
      <c r="G703">
        <v>29</v>
      </c>
      <c r="H703">
        <v>23431</v>
      </c>
      <c r="I703" t="b">
        <v>0</v>
      </c>
    </row>
    <row r="704" spans="1:9" x14ac:dyDescent="0.25">
      <c r="A704" t="s">
        <v>11</v>
      </c>
      <c r="B704" s="1">
        <v>44592</v>
      </c>
      <c r="C704">
        <v>32</v>
      </c>
      <c r="D704">
        <v>21989</v>
      </c>
      <c r="E704">
        <v>4</v>
      </c>
      <c r="F704">
        <v>1478</v>
      </c>
      <c r="G704">
        <v>36</v>
      </c>
      <c r="H704">
        <v>23467</v>
      </c>
      <c r="I704" t="b">
        <v>0</v>
      </c>
    </row>
    <row r="705" spans="1:9" x14ac:dyDescent="0.25">
      <c r="A705" t="s">
        <v>11</v>
      </c>
      <c r="B705" s="1">
        <v>44593</v>
      </c>
      <c r="C705">
        <v>33</v>
      </c>
      <c r="D705">
        <v>22022</v>
      </c>
      <c r="E705">
        <v>2</v>
      </c>
      <c r="F705">
        <v>1480</v>
      </c>
      <c r="G705">
        <v>35</v>
      </c>
      <c r="H705">
        <v>23502</v>
      </c>
      <c r="I705" t="b">
        <v>0</v>
      </c>
    </row>
    <row r="706" spans="1:9" x14ac:dyDescent="0.25">
      <c r="A706" t="s">
        <v>11</v>
      </c>
      <c r="B706" s="1">
        <v>44594</v>
      </c>
      <c r="C706">
        <v>33</v>
      </c>
      <c r="D706">
        <v>22055</v>
      </c>
      <c r="E706">
        <v>0</v>
      </c>
      <c r="F706">
        <v>1480</v>
      </c>
      <c r="G706">
        <v>33</v>
      </c>
      <c r="H706">
        <v>23535</v>
      </c>
      <c r="I706" t="b">
        <v>1</v>
      </c>
    </row>
    <row r="707" spans="1:9" x14ac:dyDescent="0.25">
      <c r="A707" t="s">
        <v>11</v>
      </c>
      <c r="B707" s="1">
        <v>44595</v>
      </c>
      <c r="C707">
        <v>24</v>
      </c>
      <c r="D707">
        <v>22079</v>
      </c>
      <c r="E707">
        <v>0</v>
      </c>
      <c r="F707">
        <v>1480</v>
      </c>
      <c r="G707">
        <v>24</v>
      </c>
      <c r="H707">
        <v>23559</v>
      </c>
      <c r="I707" t="b">
        <v>1</v>
      </c>
    </row>
    <row r="708" spans="1:9" x14ac:dyDescent="0.25">
      <c r="A708" t="s">
        <v>11</v>
      </c>
      <c r="B708" s="1">
        <v>44596</v>
      </c>
      <c r="C708">
        <v>6</v>
      </c>
      <c r="D708">
        <v>22085</v>
      </c>
      <c r="E708">
        <v>1</v>
      </c>
      <c r="F708">
        <v>1481</v>
      </c>
      <c r="G708">
        <v>7</v>
      </c>
      <c r="H708">
        <v>23566</v>
      </c>
      <c r="I708" t="b">
        <v>1</v>
      </c>
    </row>
    <row r="709" spans="1:9" x14ac:dyDescent="0.25">
      <c r="A709" t="s">
        <v>11</v>
      </c>
      <c r="B709" s="1">
        <v>44597</v>
      </c>
      <c r="C709">
        <v>0</v>
      </c>
      <c r="D709">
        <v>22085</v>
      </c>
      <c r="E709">
        <v>0</v>
      </c>
      <c r="F709">
        <v>1481</v>
      </c>
      <c r="G709">
        <v>0</v>
      </c>
      <c r="H709">
        <v>23566</v>
      </c>
      <c r="I709" t="b">
        <v>1</v>
      </c>
    </row>
    <row r="710" spans="1:9" x14ac:dyDescent="0.25">
      <c r="A710" t="s">
        <v>11</v>
      </c>
      <c r="B710" s="1">
        <v>44598</v>
      </c>
      <c r="C710">
        <v>0</v>
      </c>
      <c r="D710">
        <v>22085</v>
      </c>
      <c r="E710">
        <v>0</v>
      </c>
      <c r="F710">
        <v>1481</v>
      </c>
      <c r="G710">
        <v>0</v>
      </c>
      <c r="H710">
        <v>23566</v>
      </c>
      <c r="I710" t="b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B9CC7-AF96-4C31-AF2F-48045A398B9A}">
  <dimension ref="A1:B11"/>
  <sheetViews>
    <sheetView tabSelected="1" workbookViewId="0">
      <selection activeCell="A9" sqref="A9"/>
    </sheetView>
  </sheetViews>
  <sheetFormatPr defaultRowHeight="15" x14ac:dyDescent="0.25"/>
  <cols>
    <col min="1" max="1" width="23" bestFit="1" customWidth="1"/>
    <col min="2" max="2" width="11.140625" bestFit="1" customWidth="1"/>
  </cols>
  <sheetData>
    <row r="1" spans="1:2" x14ac:dyDescent="0.25">
      <c r="A1" s="11" t="s">
        <v>19</v>
      </c>
      <c r="B1" s="11" t="s">
        <v>22</v>
      </c>
    </row>
    <row r="2" spans="1:2" x14ac:dyDescent="0.25">
      <c r="A2" s="10" t="s">
        <v>18</v>
      </c>
      <c r="B2">
        <f>(Original!H710)</f>
        <v>13373</v>
      </c>
    </row>
    <row r="3" spans="1:2" x14ac:dyDescent="0.25">
      <c r="A3" s="10" t="s">
        <v>10</v>
      </c>
      <c r="B3">
        <f>(Original!H1419)</f>
        <v>19105</v>
      </c>
    </row>
    <row r="4" spans="1:2" x14ac:dyDescent="0.25">
      <c r="A4" s="10" t="s">
        <v>11</v>
      </c>
      <c r="B4">
        <f>(Original!H2128)</f>
        <v>23566</v>
      </c>
    </row>
    <row r="5" spans="1:2" x14ac:dyDescent="0.25">
      <c r="A5" s="10" t="s">
        <v>17</v>
      </c>
      <c r="B5">
        <f>(Original!H2837)</f>
        <v>18036</v>
      </c>
    </row>
    <row r="6" spans="1:2" x14ac:dyDescent="0.25">
      <c r="A6" s="10" t="s">
        <v>13</v>
      </c>
      <c r="B6">
        <f>(Original!H3546)</f>
        <v>18842</v>
      </c>
    </row>
    <row r="7" spans="1:2" x14ac:dyDescent="0.25">
      <c r="A7" s="10" t="s">
        <v>14</v>
      </c>
      <c r="B7">
        <f>(Original!H4255)</f>
        <v>14400</v>
      </c>
    </row>
    <row r="8" spans="1:2" x14ac:dyDescent="0.25">
      <c r="A8" s="10" t="s">
        <v>15</v>
      </c>
      <c r="B8">
        <f>(Original!H4964)</f>
        <v>6294</v>
      </c>
    </row>
    <row r="9" spans="1:2" x14ac:dyDescent="0.25">
      <c r="A9" s="9"/>
    </row>
    <row r="10" spans="1:2" x14ac:dyDescent="0.25">
      <c r="A10" s="9"/>
    </row>
    <row r="11" spans="1:2" x14ac:dyDescent="0.25">
      <c r="A11" s="9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21988-DBC6-4BF3-BEFD-17BA722F7985}">
  <dimension ref="A1:F163"/>
  <sheetViews>
    <sheetView topLeftCell="A133" workbookViewId="0">
      <selection activeCell="F163" sqref="F163"/>
    </sheetView>
  </sheetViews>
  <sheetFormatPr defaultRowHeight="15" x14ac:dyDescent="0.25"/>
  <cols>
    <col min="1" max="1" width="23" bestFit="1" customWidth="1"/>
    <col min="3" max="3" width="18" bestFit="1" customWidth="1"/>
  </cols>
  <sheetData>
    <row r="1" spans="1:3" x14ac:dyDescent="0.25">
      <c r="A1" s="4" t="s">
        <v>19</v>
      </c>
      <c r="B1" s="4" t="s">
        <v>20</v>
      </c>
      <c r="C1" s="4" t="s">
        <v>21</v>
      </c>
    </row>
    <row r="2" spans="1:3" x14ac:dyDescent="0.25">
      <c r="A2" s="5" t="s">
        <v>15</v>
      </c>
      <c r="B2" s="6">
        <v>43891</v>
      </c>
      <c r="C2" s="5">
        <f>('AllAreas-NewDeathsTotal'!B2)</f>
        <v>160</v>
      </c>
    </row>
    <row r="3" spans="1:3" x14ac:dyDescent="0.25">
      <c r="A3" s="5" t="s">
        <v>15</v>
      </c>
      <c r="B3" s="6">
        <v>43922</v>
      </c>
      <c r="C3" s="5">
        <f>('AllAreas-NewDeathsTotal'!B3)</f>
        <v>842</v>
      </c>
    </row>
    <row r="4" spans="1:3" x14ac:dyDescent="0.25">
      <c r="A4" s="5" t="s">
        <v>15</v>
      </c>
      <c r="B4" s="6">
        <v>43952</v>
      </c>
      <c r="C4" s="5">
        <f>('AllAreas-NewDeathsTotal'!B4)</f>
        <v>289</v>
      </c>
    </row>
    <row r="5" spans="1:3" x14ac:dyDescent="0.25">
      <c r="A5" s="5" t="s">
        <v>15</v>
      </c>
      <c r="B5" s="6">
        <v>43983</v>
      </c>
      <c r="C5" s="5">
        <f>('AllAreas-NewDeathsTotal'!B5)</f>
        <v>63</v>
      </c>
    </row>
    <row r="6" spans="1:3" x14ac:dyDescent="0.25">
      <c r="A6" s="5" t="s">
        <v>15</v>
      </c>
      <c r="B6" s="6">
        <v>44013</v>
      </c>
      <c r="C6" s="5">
        <f>('AllAreas-NewDeathsTotal'!B6)</f>
        <v>12</v>
      </c>
    </row>
    <row r="7" spans="1:3" x14ac:dyDescent="0.25">
      <c r="A7" s="5" t="s">
        <v>15</v>
      </c>
      <c r="B7" s="6">
        <v>44044</v>
      </c>
      <c r="C7" s="5">
        <f>('AllAreas-NewDeathsTotal'!B7)</f>
        <v>7</v>
      </c>
    </row>
    <row r="8" spans="1:3" x14ac:dyDescent="0.25">
      <c r="A8" s="5" t="s">
        <v>15</v>
      </c>
      <c r="B8" s="6">
        <v>44075</v>
      </c>
      <c r="C8" s="5">
        <f>('AllAreas-NewDeathsTotal'!B8)</f>
        <v>9</v>
      </c>
    </row>
    <row r="9" spans="1:3" x14ac:dyDescent="0.25">
      <c r="A9" s="5" t="s">
        <v>15</v>
      </c>
      <c r="B9" s="6">
        <v>44105</v>
      </c>
      <c r="C9" s="5">
        <f>('AllAreas-NewDeathsTotal'!B9)</f>
        <v>105</v>
      </c>
    </row>
    <row r="10" spans="1:3" x14ac:dyDescent="0.25">
      <c r="A10" s="5" t="s">
        <v>15</v>
      </c>
      <c r="B10" s="6">
        <v>44136</v>
      </c>
      <c r="C10" s="5">
        <f>('AllAreas-NewDeathsTotal'!B10)</f>
        <v>484</v>
      </c>
    </row>
    <row r="11" spans="1:3" x14ac:dyDescent="0.25">
      <c r="A11" s="5" t="s">
        <v>15</v>
      </c>
      <c r="B11" s="6">
        <v>44166</v>
      </c>
      <c r="C11" s="5">
        <f>('AllAreas-NewDeathsTotal'!B11)</f>
        <v>609</v>
      </c>
    </row>
    <row r="12" spans="1:3" x14ac:dyDescent="0.25">
      <c r="A12" s="5" t="s">
        <v>15</v>
      </c>
      <c r="B12" s="6">
        <v>44197</v>
      </c>
      <c r="C12" s="5">
        <f>('AllAreas-NewDeathsTotal'!B12)</f>
        <v>1391</v>
      </c>
    </row>
    <row r="13" spans="1:3" x14ac:dyDescent="0.25">
      <c r="A13" s="5" t="s">
        <v>15</v>
      </c>
      <c r="B13" s="6">
        <v>44228</v>
      </c>
      <c r="C13" s="5">
        <f>('AllAreas-NewDeathsTotal'!B13)</f>
        <v>663</v>
      </c>
    </row>
    <row r="14" spans="1:3" x14ac:dyDescent="0.25">
      <c r="A14" s="5" t="s">
        <v>15</v>
      </c>
      <c r="B14" s="6">
        <v>44256</v>
      </c>
      <c r="C14" s="5">
        <f>('AllAreas-NewDeathsTotal'!B14)</f>
        <v>127</v>
      </c>
    </row>
    <row r="15" spans="1:3" x14ac:dyDescent="0.25">
      <c r="A15" s="5" t="s">
        <v>15</v>
      </c>
      <c r="B15" s="6">
        <v>44287</v>
      </c>
      <c r="C15" s="5">
        <f>('AllAreas-NewDeathsTotal'!B15)</f>
        <v>42</v>
      </c>
    </row>
    <row r="16" spans="1:3" x14ac:dyDescent="0.25">
      <c r="A16" s="5" t="s">
        <v>15</v>
      </c>
      <c r="B16" s="6">
        <v>44317</v>
      </c>
      <c r="C16" s="5">
        <f>('AllAreas-NewDeathsTotal'!B16)</f>
        <v>12</v>
      </c>
    </row>
    <row r="17" spans="1:3" x14ac:dyDescent="0.25">
      <c r="A17" s="5" t="s">
        <v>15</v>
      </c>
      <c r="B17" s="6">
        <v>44348</v>
      </c>
      <c r="C17" s="5">
        <f>('AllAreas-NewDeathsTotal'!B17)</f>
        <v>7</v>
      </c>
    </row>
    <row r="18" spans="1:3" x14ac:dyDescent="0.25">
      <c r="A18" s="5" t="s">
        <v>15</v>
      </c>
      <c r="B18" s="6">
        <v>44378</v>
      </c>
      <c r="C18" s="5">
        <f>('AllAreas-NewDeathsTotal'!B18)</f>
        <v>63</v>
      </c>
    </row>
    <row r="19" spans="1:3" x14ac:dyDescent="0.25">
      <c r="A19" s="5" t="s">
        <v>15</v>
      </c>
      <c r="B19" s="6">
        <v>44409</v>
      </c>
      <c r="C19" s="5">
        <f>('AllAreas-NewDeathsTotal'!B19)</f>
        <v>182</v>
      </c>
    </row>
    <row r="20" spans="1:3" x14ac:dyDescent="0.25">
      <c r="A20" s="5" t="s">
        <v>15</v>
      </c>
      <c r="B20" s="6">
        <v>44440</v>
      </c>
      <c r="C20" s="5">
        <f>('AllAreas-NewDeathsTotal'!B20)</f>
        <v>215</v>
      </c>
    </row>
    <row r="21" spans="1:3" x14ac:dyDescent="0.25">
      <c r="A21" s="5" t="s">
        <v>15</v>
      </c>
      <c r="B21" s="6">
        <v>44470</v>
      </c>
      <c r="C21" s="5">
        <f>('AllAreas-NewDeathsTotal'!B21)</f>
        <v>221</v>
      </c>
    </row>
    <row r="22" spans="1:3" x14ac:dyDescent="0.25">
      <c r="A22" s="5" t="s">
        <v>15</v>
      </c>
      <c r="B22" s="6">
        <v>44501</v>
      </c>
      <c r="C22" s="5">
        <f>('AllAreas-NewDeathsTotal'!B22)</f>
        <v>268</v>
      </c>
    </row>
    <row r="23" spans="1:3" x14ac:dyDescent="0.25">
      <c r="A23" s="5" t="s">
        <v>15</v>
      </c>
      <c r="B23" s="6">
        <v>44531</v>
      </c>
      <c r="C23" s="5">
        <f>('AllAreas-NewDeathsTotal'!B23)</f>
        <v>237</v>
      </c>
    </row>
    <row r="24" spans="1:3" x14ac:dyDescent="0.25">
      <c r="A24" s="5" t="s">
        <v>15</v>
      </c>
      <c r="B24" s="6">
        <v>44562</v>
      </c>
      <c r="C24" s="5">
        <f>('AllAreas-NewDeathsTotal'!B24)</f>
        <v>259</v>
      </c>
    </row>
    <row r="25" spans="1:3" x14ac:dyDescent="0.25">
      <c r="A25" s="7" t="s">
        <v>14</v>
      </c>
      <c r="B25" s="8">
        <v>43891</v>
      </c>
      <c r="C25" s="7">
        <f>('AllAreas-NewDeathsTotal'!C2)</f>
        <v>448</v>
      </c>
    </row>
    <row r="26" spans="1:3" x14ac:dyDescent="0.25">
      <c r="A26" s="7" t="s">
        <v>14</v>
      </c>
      <c r="B26" s="8">
        <v>43922</v>
      </c>
      <c r="C26" s="7">
        <f>('AllAreas-NewDeathsTotal'!C3)</f>
        <v>2096</v>
      </c>
    </row>
    <row r="27" spans="1:3" x14ac:dyDescent="0.25">
      <c r="A27" s="7" t="s">
        <v>14</v>
      </c>
      <c r="B27" s="8">
        <v>43952</v>
      </c>
      <c r="C27" s="7">
        <f>('AllAreas-NewDeathsTotal'!C4)</f>
        <v>788</v>
      </c>
    </row>
    <row r="28" spans="1:3" x14ac:dyDescent="0.25">
      <c r="A28" s="7" t="s">
        <v>14</v>
      </c>
      <c r="B28" s="8">
        <v>43983</v>
      </c>
      <c r="C28" s="7">
        <f>('AllAreas-NewDeathsTotal'!C5)</f>
        <v>289</v>
      </c>
    </row>
    <row r="29" spans="1:3" x14ac:dyDescent="0.25">
      <c r="A29" s="7" t="s">
        <v>14</v>
      </c>
      <c r="B29" s="8">
        <v>44013</v>
      </c>
      <c r="C29" s="7">
        <f>('AllAreas-NewDeathsTotal'!C6)</f>
        <v>131</v>
      </c>
    </row>
    <row r="30" spans="1:3" x14ac:dyDescent="0.25">
      <c r="A30" s="7" t="s">
        <v>14</v>
      </c>
      <c r="B30" s="8">
        <v>44044</v>
      </c>
      <c r="C30" s="7">
        <f>('AllAreas-NewDeathsTotal'!C7)</f>
        <v>43</v>
      </c>
    </row>
    <row r="31" spans="1:3" x14ac:dyDescent="0.25">
      <c r="A31" s="7" t="s">
        <v>14</v>
      </c>
      <c r="B31" s="8">
        <v>44075</v>
      </c>
      <c r="C31" s="7">
        <f>('AllAreas-NewDeathsTotal'!C8)</f>
        <v>54</v>
      </c>
    </row>
    <row r="32" spans="1:3" x14ac:dyDescent="0.25">
      <c r="A32" s="7" t="s">
        <v>14</v>
      </c>
      <c r="B32" s="8">
        <v>44105</v>
      </c>
      <c r="C32" s="7">
        <f>('AllAreas-NewDeathsTotal'!C9)</f>
        <v>172</v>
      </c>
    </row>
    <row r="33" spans="1:3" x14ac:dyDescent="0.25">
      <c r="A33" s="7" t="s">
        <v>14</v>
      </c>
      <c r="B33" s="8">
        <v>44136</v>
      </c>
      <c r="C33" s="7">
        <f>('AllAreas-NewDeathsTotal'!C10)</f>
        <v>692</v>
      </c>
    </row>
    <row r="34" spans="1:3" x14ac:dyDescent="0.25">
      <c r="A34" s="7" t="s">
        <v>14</v>
      </c>
      <c r="B34" s="8">
        <v>44166</v>
      </c>
      <c r="C34" s="7">
        <f>('AllAreas-NewDeathsTotal'!C11)</f>
        <v>2403</v>
      </c>
    </row>
    <row r="35" spans="1:3" x14ac:dyDescent="0.25">
      <c r="A35" s="7" t="s">
        <v>14</v>
      </c>
      <c r="B35" s="8">
        <v>44197</v>
      </c>
      <c r="C35" s="7">
        <f>('AllAreas-NewDeathsTotal'!C12)</f>
        <v>3948</v>
      </c>
    </row>
    <row r="36" spans="1:3" x14ac:dyDescent="0.25">
      <c r="A36" s="7" t="s">
        <v>14</v>
      </c>
      <c r="B36" s="8">
        <v>44228</v>
      </c>
      <c r="C36" s="7">
        <f>('AllAreas-NewDeathsTotal'!C13)</f>
        <v>1518</v>
      </c>
    </row>
    <row r="37" spans="1:3" x14ac:dyDescent="0.25">
      <c r="A37" s="7" t="s">
        <v>14</v>
      </c>
      <c r="B37" s="8">
        <v>44256</v>
      </c>
      <c r="C37" s="7">
        <f>('AllAreas-NewDeathsTotal'!C14)</f>
        <v>383</v>
      </c>
    </row>
    <row r="38" spans="1:3" x14ac:dyDescent="0.25">
      <c r="A38" s="7" t="s">
        <v>14</v>
      </c>
      <c r="B38" s="8">
        <v>44287</v>
      </c>
      <c r="C38" s="7">
        <f>('AllAreas-NewDeathsTotal'!C15)</f>
        <v>70</v>
      </c>
    </row>
    <row r="39" spans="1:3" x14ac:dyDescent="0.25">
      <c r="A39" s="7" t="s">
        <v>14</v>
      </c>
      <c r="B39" s="8">
        <v>44317</v>
      </c>
      <c r="C39" s="7">
        <f>('AllAreas-NewDeathsTotal'!C16)</f>
        <v>23</v>
      </c>
    </row>
    <row r="40" spans="1:3" x14ac:dyDescent="0.25">
      <c r="A40" s="7" t="s">
        <v>14</v>
      </c>
      <c r="B40" s="8">
        <v>44348</v>
      </c>
      <c r="C40" s="7">
        <f>('AllAreas-NewDeathsTotal'!C17)</f>
        <v>24</v>
      </c>
    </row>
    <row r="41" spans="1:3" x14ac:dyDescent="0.25">
      <c r="A41" s="7" t="s">
        <v>14</v>
      </c>
      <c r="B41" s="8">
        <v>44378</v>
      </c>
      <c r="C41" s="7">
        <f>('AllAreas-NewDeathsTotal'!C18)</f>
        <v>84</v>
      </c>
    </row>
    <row r="42" spans="1:3" x14ac:dyDescent="0.25">
      <c r="A42" s="7" t="s">
        <v>14</v>
      </c>
      <c r="B42" s="8">
        <v>44409</v>
      </c>
      <c r="C42" s="7">
        <f>('AllAreas-NewDeathsTotal'!C19)</f>
        <v>192</v>
      </c>
    </row>
    <row r="43" spans="1:3" x14ac:dyDescent="0.25">
      <c r="A43" s="7" t="s">
        <v>14</v>
      </c>
      <c r="B43" s="8">
        <v>44440</v>
      </c>
      <c r="C43" s="7">
        <f>('AllAreas-NewDeathsTotal'!C20)</f>
        <v>273</v>
      </c>
    </row>
    <row r="44" spans="1:3" x14ac:dyDescent="0.25">
      <c r="A44" s="7" t="s">
        <v>14</v>
      </c>
      <c r="B44" s="8">
        <v>44470</v>
      </c>
      <c r="C44" s="7">
        <f>('AllAreas-NewDeathsTotal'!C21)</f>
        <v>261</v>
      </c>
    </row>
    <row r="45" spans="1:3" x14ac:dyDescent="0.25">
      <c r="A45" s="7" t="s">
        <v>14</v>
      </c>
      <c r="B45" s="8">
        <v>44501</v>
      </c>
      <c r="C45" s="7">
        <f>('AllAreas-NewDeathsTotal'!C22)</f>
        <v>345</v>
      </c>
    </row>
    <row r="46" spans="1:3" x14ac:dyDescent="0.25">
      <c r="A46" s="7" t="s">
        <v>14</v>
      </c>
      <c r="B46" s="8">
        <v>44531</v>
      </c>
      <c r="C46" s="7">
        <f>('AllAreas-NewDeathsTotal'!C23)</f>
        <v>690</v>
      </c>
    </row>
    <row r="47" spans="1:3" x14ac:dyDescent="0.25">
      <c r="A47" s="7" t="s">
        <v>14</v>
      </c>
      <c r="B47" s="8">
        <v>44562</v>
      </c>
      <c r="C47" s="7">
        <f>('AllAreas-NewDeathsTotal'!C24)</f>
        <v>472</v>
      </c>
    </row>
    <row r="48" spans="1:3" x14ac:dyDescent="0.25">
      <c r="A48" s="5" t="s">
        <v>13</v>
      </c>
      <c r="B48" s="6">
        <v>43891</v>
      </c>
      <c r="C48" s="5">
        <f>('AllAreas-NewDeathsTotal'!D2)</f>
        <v>380</v>
      </c>
    </row>
    <row r="49" spans="1:3" x14ac:dyDescent="0.25">
      <c r="A49" s="5" t="s">
        <v>13</v>
      </c>
      <c r="B49" s="6">
        <v>43922</v>
      </c>
      <c r="C49" s="5">
        <f>('AllAreas-NewDeathsTotal'!D3)</f>
        <v>2911</v>
      </c>
    </row>
    <row r="50" spans="1:3" x14ac:dyDescent="0.25">
      <c r="A50" s="5" t="s">
        <v>13</v>
      </c>
      <c r="B50" s="6">
        <v>43952</v>
      </c>
      <c r="C50" s="5">
        <f>('AllAreas-NewDeathsTotal'!D4)</f>
        <v>1132</v>
      </c>
    </row>
    <row r="51" spans="1:3" x14ac:dyDescent="0.25">
      <c r="A51" s="5" t="s">
        <v>13</v>
      </c>
      <c r="B51" s="6">
        <v>43983</v>
      </c>
      <c r="C51" s="5">
        <f>('AllAreas-NewDeathsTotal'!D5)</f>
        <v>451</v>
      </c>
    </row>
    <row r="52" spans="1:3" x14ac:dyDescent="0.25">
      <c r="A52" s="5" t="s">
        <v>13</v>
      </c>
      <c r="B52" s="6">
        <v>44013</v>
      </c>
      <c r="C52" s="5">
        <f>('AllAreas-NewDeathsTotal'!D6)</f>
        <v>146</v>
      </c>
    </row>
    <row r="53" spans="1:3" x14ac:dyDescent="0.25">
      <c r="A53" s="5" t="s">
        <v>13</v>
      </c>
      <c r="B53" s="6">
        <v>44044</v>
      </c>
      <c r="C53" s="5">
        <f>('AllAreas-NewDeathsTotal'!D7)</f>
        <v>99</v>
      </c>
    </row>
    <row r="54" spans="1:3" x14ac:dyDescent="0.25">
      <c r="A54" s="5" t="s">
        <v>13</v>
      </c>
      <c r="B54" s="6">
        <v>44075</v>
      </c>
      <c r="C54" s="5">
        <f>('AllAreas-NewDeathsTotal'!D8)</f>
        <v>218</v>
      </c>
    </row>
    <row r="55" spans="1:3" x14ac:dyDescent="0.25">
      <c r="A55" s="5" t="s">
        <v>13</v>
      </c>
      <c r="B55" s="6">
        <v>44105</v>
      </c>
      <c r="C55" s="5">
        <f>('AllAreas-NewDeathsTotal'!D9)</f>
        <v>1287</v>
      </c>
    </row>
    <row r="56" spans="1:3" x14ac:dyDescent="0.25">
      <c r="A56" s="5" t="s">
        <v>13</v>
      </c>
      <c r="B56" s="6">
        <v>44136</v>
      </c>
      <c r="C56" s="5">
        <f>('AllAreas-NewDeathsTotal'!D10)</f>
        <v>2076</v>
      </c>
    </row>
    <row r="57" spans="1:3" x14ac:dyDescent="0.25">
      <c r="A57" s="5" t="s">
        <v>13</v>
      </c>
      <c r="B57" s="6">
        <v>44166</v>
      </c>
      <c r="C57" s="5">
        <f>('AllAreas-NewDeathsTotal'!D11)</f>
        <v>1565</v>
      </c>
    </row>
    <row r="58" spans="1:3" x14ac:dyDescent="0.25">
      <c r="A58" s="5" t="s">
        <v>13</v>
      </c>
      <c r="B58" s="6">
        <v>44197</v>
      </c>
      <c r="C58" s="5">
        <f>('AllAreas-NewDeathsTotal'!D12)</f>
        <v>2641</v>
      </c>
    </row>
    <row r="59" spans="1:3" x14ac:dyDescent="0.25">
      <c r="A59" s="5" t="s">
        <v>13</v>
      </c>
      <c r="B59" s="6">
        <v>44228</v>
      </c>
      <c r="C59" s="5">
        <f>('AllAreas-NewDeathsTotal'!D13)</f>
        <v>1636</v>
      </c>
    </row>
    <row r="60" spans="1:3" x14ac:dyDescent="0.25">
      <c r="A60" s="5" t="s">
        <v>13</v>
      </c>
      <c r="B60" s="6">
        <v>44256</v>
      </c>
      <c r="C60" s="5">
        <f>('AllAreas-NewDeathsTotal'!D14)</f>
        <v>461</v>
      </c>
    </row>
    <row r="61" spans="1:3" x14ac:dyDescent="0.25">
      <c r="A61" s="5" t="s">
        <v>13</v>
      </c>
      <c r="B61" s="6">
        <v>44287</v>
      </c>
      <c r="C61" s="5">
        <f>('AllAreas-NewDeathsTotal'!D15)</f>
        <v>114</v>
      </c>
    </row>
    <row r="62" spans="1:3" x14ac:dyDescent="0.25">
      <c r="A62" s="5" t="s">
        <v>13</v>
      </c>
      <c r="B62" s="6">
        <v>44317</v>
      </c>
      <c r="C62" s="5">
        <f>('AllAreas-NewDeathsTotal'!D16)</f>
        <v>49</v>
      </c>
    </row>
    <row r="63" spans="1:3" x14ac:dyDescent="0.25">
      <c r="A63" s="5" t="s">
        <v>13</v>
      </c>
      <c r="B63" s="6">
        <v>44348</v>
      </c>
      <c r="C63" s="5">
        <f>('AllAreas-NewDeathsTotal'!D17)</f>
        <v>122</v>
      </c>
    </row>
    <row r="64" spans="1:3" x14ac:dyDescent="0.25">
      <c r="A64" s="5" t="s">
        <v>13</v>
      </c>
      <c r="B64" s="6">
        <v>44378</v>
      </c>
      <c r="C64" s="5">
        <f>('AllAreas-NewDeathsTotal'!D18)</f>
        <v>334</v>
      </c>
    </row>
    <row r="65" spans="1:3" x14ac:dyDescent="0.25">
      <c r="A65" s="5" t="s">
        <v>13</v>
      </c>
      <c r="B65" s="6">
        <v>44409</v>
      </c>
      <c r="C65" s="5">
        <f>('AllAreas-NewDeathsTotal'!D19)</f>
        <v>388</v>
      </c>
    </row>
    <row r="66" spans="1:3" x14ac:dyDescent="0.25">
      <c r="A66" s="5" t="s">
        <v>13</v>
      </c>
      <c r="B66" s="6">
        <v>44440</v>
      </c>
      <c r="C66" s="5">
        <f>('AllAreas-NewDeathsTotal'!D20)</f>
        <v>426</v>
      </c>
    </row>
    <row r="67" spans="1:3" x14ac:dyDescent="0.25">
      <c r="A67" s="5" t="s">
        <v>13</v>
      </c>
      <c r="B67" s="6">
        <v>44470</v>
      </c>
      <c r="C67" s="5">
        <f>('AllAreas-NewDeathsTotal'!D21)</f>
        <v>476</v>
      </c>
    </row>
    <row r="68" spans="1:3" x14ac:dyDescent="0.25">
      <c r="A68" s="5" t="s">
        <v>13</v>
      </c>
      <c r="B68" s="6">
        <v>44501</v>
      </c>
      <c r="C68" s="5">
        <f>('AllAreas-NewDeathsTotal'!D22)</f>
        <v>504</v>
      </c>
    </row>
    <row r="69" spans="1:3" x14ac:dyDescent="0.25">
      <c r="A69" s="5" t="s">
        <v>13</v>
      </c>
      <c r="B69" s="6">
        <v>44531</v>
      </c>
      <c r="C69" s="5">
        <f>('AllAreas-NewDeathsTotal'!D23)</f>
        <v>456</v>
      </c>
    </row>
    <row r="70" spans="1:3" x14ac:dyDescent="0.25">
      <c r="A70" s="5" t="s">
        <v>13</v>
      </c>
      <c r="B70" s="6">
        <v>44562</v>
      </c>
      <c r="C70" s="5">
        <f>('AllAreas-NewDeathsTotal'!D24)</f>
        <v>888</v>
      </c>
    </row>
    <row r="71" spans="1:3" x14ac:dyDescent="0.25">
      <c r="A71" s="7" t="s">
        <v>17</v>
      </c>
      <c r="B71" s="8">
        <v>43891</v>
      </c>
      <c r="C71" s="7">
        <f>('AllAreas-NewDeathsTotal'!E2)</f>
        <v>313</v>
      </c>
    </row>
    <row r="72" spans="1:3" x14ac:dyDescent="0.25">
      <c r="A72" s="7" t="s">
        <v>17</v>
      </c>
      <c r="B72" s="8">
        <v>43922</v>
      </c>
      <c r="C72" s="7">
        <f>('AllAreas-NewDeathsTotal'!E3)</f>
        <v>2618</v>
      </c>
    </row>
    <row r="73" spans="1:3" x14ac:dyDescent="0.25">
      <c r="A73" s="7" t="s">
        <v>17</v>
      </c>
      <c r="B73" s="8">
        <v>43952</v>
      </c>
      <c r="C73" s="7">
        <f>('AllAreas-NewDeathsTotal'!E4)</f>
        <v>1082</v>
      </c>
    </row>
    <row r="74" spans="1:3" x14ac:dyDescent="0.25">
      <c r="A74" s="7" t="s">
        <v>17</v>
      </c>
      <c r="B74" s="8">
        <v>43983</v>
      </c>
      <c r="C74" s="7">
        <f>('AllAreas-NewDeathsTotal'!E5)</f>
        <v>355</v>
      </c>
    </row>
    <row r="75" spans="1:3" x14ac:dyDescent="0.25">
      <c r="A75" s="7" t="s">
        <v>17</v>
      </c>
      <c r="B75" s="8">
        <v>44013</v>
      </c>
      <c r="C75" s="7">
        <f>('AllAreas-NewDeathsTotal'!E6)</f>
        <v>89</v>
      </c>
    </row>
    <row r="76" spans="1:3" x14ac:dyDescent="0.25">
      <c r="A76" s="7" t="s">
        <v>17</v>
      </c>
      <c r="B76" s="8">
        <v>44044</v>
      </c>
      <c r="C76" s="7">
        <f>('AllAreas-NewDeathsTotal'!E7)</f>
        <v>54</v>
      </c>
    </row>
    <row r="77" spans="1:3" x14ac:dyDescent="0.25">
      <c r="A77" s="7" t="s">
        <v>17</v>
      </c>
      <c r="B77" s="8">
        <v>44075</v>
      </c>
      <c r="C77" s="7">
        <f>('AllAreas-NewDeathsTotal'!E8)</f>
        <v>125</v>
      </c>
    </row>
    <row r="78" spans="1:3" x14ac:dyDescent="0.25">
      <c r="A78" s="7" t="s">
        <v>17</v>
      </c>
      <c r="B78" s="8">
        <v>44105</v>
      </c>
      <c r="C78" s="7">
        <f>('AllAreas-NewDeathsTotal'!E9)</f>
        <v>870</v>
      </c>
    </row>
    <row r="79" spans="1:3" x14ac:dyDescent="0.25">
      <c r="A79" s="7" t="s">
        <v>17</v>
      </c>
      <c r="B79" s="8">
        <v>44136</v>
      </c>
      <c r="C79" s="7">
        <f>('AllAreas-NewDeathsTotal'!E10)</f>
        <v>2091</v>
      </c>
    </row>
    <row r="80" spans="1:3" x14ac:dyDescent="0.25">
      <c r="A80" s="7" t="s">
        <v>17</v>
      </c>
      <c r="B80" s="8">
        <v>44166</v>
      </c>
      <c r="C80" s="7">
        <f>('AllAreas-NewDeathsTotal'!E11)</f>
        <v>1822</v>
      </c>
    </row>
    <row r="81" spans="1:3" x14ac:dyDescent="0.25">
      <c r="A81" s="7" t="s">
        <v>17</v>
      </c>
      <c r="B81" s="8">
        <v>44197</v>
      </c>
      <c r="C81" s="7">
        <f>('AllAreas-NewDeathsTotal'!E12)</f>
        <v>2469</v>
      </c>
    </row>
    <row r="82" spans="1:3" x14ac:dyDescent="0.25">
      <c r="A82" s="7" t="s">
        <v>17</v>
      </c>
      <c r="B82" s="8">
        <v>44228</v>
      </c>
      <c r="C82" s="7">
        <f>('AllAreas-NewDeathsTotal'!E13)</f>
        <v>1563</v>
      </c>
    </row>
    <row r="83" spans="1:3" x14ac:dyDescent="0.25">
      <c r="A83" s="7" t="s">
        <v>17</v>
      </c>
      <c r="B83" s="8">
        <v>44256</v>
      </c>
      <c r="C83" s="7">
        <f>('AllAreas-NewDeathsTotal'!E14)</f>
        <v>488</v>
      </c>
    </row>
    <row r="84" spans="1:3" x14ac:dyDescent="0.25">
      <c r="A84" s="7" t="s">
        <v>17</v>
      </c>
      <c r="B84" s="8">
        <v>44287</v>
      </c>
      <c r="C84" s="7">
        <f>('AllAreas-NewDeathsTotal'!E15)</f>
        <v>129</v>
      </c>
    </row>
    <row r="85" spans="1:3" x14ac:dyDescent="0.25">
      <c r="A85" s="7" t="s">
        <v>17</v>
      </c>
      <c r="B85" s="8">
        <v>44317</v>
      </c>
      <c r="C85" s="7">
        <f>('AllAreas-NewDeathsTotal'!E16)</f>
        <v>52</v>
      </c>
    </row>
    <row r="86" spans="1:3" x14ac:dyDescent="0.25">
      <c r="A86" s="7" t="s">
        <v>17</v>
      </c>
      <c r="B86" s="8">
        <v>44348</v>
      </c>
      <c r="C86" s="7">
        <f>('AllAreas-NewDeathsTotal'!E17)</f>
        <v>40</v>
      </c>
    </row>
    <row r="87" spans="1:3" x14ac:dyDescent="0.25">
      <c r="A87" s="7" t="s">
        <v>17</v>
      </c>
      <c r="B87" s="8">
        <v>44378</v>
      </c>
      <c r="C87" s="7">
        <f>('AllAreas-NewDeathsTotal'!E18)</f>
        <v>283</v>
      </c>
    </row>
    <row r="88" spans="1:3" x14ac:dyDescent="0.25">
      <c r="A88" s="7" t="s">
        <v>17</v>
      </c>
      <c r="B88" s="8">
        <v>44409</v>
      </c>
      <c r="C88" s="7">
        <f>('AllAreas-NewDeathsTotal'!E19)</f>
        <v>506</v>
      </c>
    </row>
    <row r="89" spans="1:3" x14ac:dyDescent="0.25">
      <c r="A89" s="7" t="s">
        <v>17</v>
      </c>
      <c r="B89" s="8">
        <v>44440</v>
      </c>
      <c r="C89" s="7">
        <f>('AllAreas-NewDeathsTotal'!E20)</f>
        <v>566</v>
      </c>
    </row>
    <row r="90" spans="1:3" x14ac:dyDescent="0.25">
      <c r="A90" s="7" t="s">
        <v>17</v>
      </c>
      <c r="B90" s="8">
        <v>44470</v>
      </c>
      <c r="C90" s="7">
        <f>('AllAreas-NewDeathsTotal'!E21)</f>
        <v>620</v>
      </c>
    </row>
    <row r="91" spans="1:3" x14ac:dyDescent="0.25">
      <c r="A91" s="7" t="s">
        <v>17</v>
      </c>
      <c r="B91" s="8">
        <v>44501</v>
      </c>
      <c r="C91" s="7">
        <f>('AllAreas-NewDeathsTotal'!E22)</f>
        <v>568</v>
      </c>
    </row>
    <row r="92" spans="1:3" x14ac:dyDescent="0.25">
      <c r="A92" s="7" t="s">
        <v>17</v>
      </c>
      <c r="B92" s="8">
        <v>44531</v>
      </c>
      <c r="C92" s="7">
        <f>('AllAreas-NewDeathsTotal'!E23)</f>
        <v>448</v>
      </c>
    </row>
    <row r="93" spans="1:3" x14ac:dyDescent="0.25">
      <c r="A93" s="7" t="s">
        <v>17</v>
      </c>
      <c r="B93" s="8">
        <v>44562</v>
      </c>
      <c r="C93" s="7">
        <f>('AllAreas-NewDeathsTotal'!E24)</f>
        <v>832</v>
      </c>
    </row>
    <row r="94" spans="1:3" x14ac:dyDescent="0.25">
      <c r="A94" s="5" t="s">
        <v>18</v>
      </c>
      <c r="B94" s="6">
        <v>43891</v>
      </c>
      <c r="C94" s="5">
        <f>('AllAreas-NewDeathsTotal'!F2)</f>
        <v>362</v>
      </c>
    </row>
    <row r="95" spans="1:3" x14ac:dyDescent="0.25">
      <c r="A95" s="5" t="s">
        <v>18</v>
      </c>
      <c r="B95" s="6">
        <v>43922</v>
      </c>
      <c r="C95" s="5">
        <f>('AllAreas-NewDeathsTotal'!F3)</f>
        <v>2133</v>
      </c>
    </row>
    <row r="96" spans="1:3" x14ac:dyDescent="0.25">
      <c r="A96" s="5" t="s">
        <v>18</v>
      </c>
      <c r="B96" s="6">
        <v>43952</v>
      </c>
      <c r="C96" s="5">
        <f>('AllAreas-NewDeathsTotal'!F4)</f>
        <v>817</v>
      </c>
    </row>
    <row r="97" spans="1:3" x14ac:dyDescent="0.25">
      <c r="A97" s="5" t="s">
        <v>18</v>
      </c>
      <c r="B97" s="6">
        <v>43983</v>
      </c>
      <c r="C97" s="5">
        <f>('AllAreas-NewDeathsTotal'!F5)</f>
        <v>237</v>
      </c>
    </row>
    <row r="98" spans="1:3" x14ac:dyDescent="0.25">
      <c r="A98" s="5" t="s">
        <v>18</v>
      </c>
      <c r="B98" s="6">
        <v>44013</v>
      </c>
      <c r="C98" s="5">
        <f>('AllAreas-NewDeathsTotal'!F6)</f>
        <v>77</v>
      </c>
    </row>
    <row r="99" spans="1:3" x14ac:dyDescent="0.25">
      <c r="A99" s="5" t="s">
        <v>18</v>
      </c>
      <c r="B99" s="6">
        <v>44044</v>
      </c>
      <c r="C99" s="5">
        <f>('AllAreas-NewDeathsTotal'!F7)</f>
        <v>29</v>
      </c>
    </row>
    <row r="100" spans="1:3" x14ac:dyDescent="0.25">
      <c r="A100" s="5" t="s">
        <v>18</v>
      </c>
      <c r="B100" s="6">
        <v>44075</v>
      </c>
      <c r="C100" s="5">
        <f>('AllAreas-NewDeathsTotal'!F8)</f>
        <v>25</v>
      </c>
    </row>
    <row r="101" spans="1:3" x14ac:dyDescent="0.25">
      <c r="A101" s="5" t="s">
        <v>18</v>
      </c>
      <c r="B101" s="6">
        <v>44105</v>
      </c>
      <c r="C101" s="5">
        <f>('AllAreas-NewDeathsTotal'!F9)</f>
        <v>181</v>
      </c>
    </row>
    <row r="102" spans="1:3" x14ac:dyDescent="0.25">
      <c r="A102" s="5" t="s">
        <v>18</v>
      </c>
      <c r="B102" s="6">
        <v>44136</v>
      </c>
      <c r="C102" s="5">
        <f>('AllAreas-NewDeathsTotal'!F10)</f>
        <v>554</v>
      </c>
    </row>
    <row r="103" spans="1:3" x14ac:dyDescent="0.25">
      <c r="A103" s="5" t="s">
        <v>18</v>
      </c>
      <c r="B103" s="6">
        <v>44166</v>
      </c>
      <c r="C103" s="5">
        <f>('AllAreas-NewDeathsTotal'!F11)</f>
        <v>92</v>
      </c>
    </row>
    <row r="104" spans="1:3" x14ac:dyDescent="0.25">
      <c r="A104" s="5" t="s">
        <v>18</v>
      </c>
      <c r="B104" s="6">
        <v>44197</v>
      </c>
      <c r="C104" s="5">
        <f>('AllAreas-NewDeathsTotal'!F12)</f>
        <v>71</v>
      </c>
    </row>
    <row r="105" spans="1:3" x14ac:dyDescent="0.25">
      <c r="A105" s="5" t="s">
        <v>18</v>
      </c>
      <c r="B105" s="6">
        <v>44228</v>
      </c>
      <c r="C105" s="5">
        <f>('AllAreas-NewDeathsTotal'!F13)</f>
        <v>21</v>
      </c>
    </row>
    <row r="106" spans="1:3" x14ac:dyDescent="0.25">
      <c r="A106" s="5" t="s">
        <v>18</v>
      </c>
      <c r="B106" s="6">
        <v>44256</v>
      </c>
      <c r="C106" s="5">
        <f>('AllAreas-NewDeathsTotal'!F14)</f>
        <v>328</v>
      </c>
    </row>
    <row r="107" spans="1:3" x14ac:dyDescent="0.25">
      <c r="A107" s="5" t="s">
        <v>18</v>
      </c>
      <c r="B107" s="6">
        <v>44287</v>
      </c>
      <c r="C107" s="5">
        <f>('AllAreas-NewDeathsTotal'!F15)</f>
        <v>90</v>
      </c>
    </row>
    <row r="108" spans="1:3" x14ac:dyDescent="0.25">
      <c r="A108" s="5" t="s">
        <v>18</v>
      </c>
      <c r="B108" s="6">
        <v>44317</v>
      </c>
      <c r="C108" s="5">
        <f>('AllAreas-NewDeathsTotal'!F16)</f>
        <v>28</v>
      </c>
    </row>
    <row r="109" spans="1:3" x14ac:dyDescent="0.25">
      <c r="A109" s="5" t="s">
        <v>18</v>
      </c>
      <c r="B109" s="6">
        <v>44348</v>
      </c>
      <c r="C109" s="5">
        <f>('AllAreas-NewDeathsTotal'!F17)</f>
        <v>19</v>
      </c>
    </row>
    <row r="110" spans="1:3" x14ac:dyDescent="0.25">
      <c r="A110" s="5" t="s">
        <v>18</v>
      </c>
      <c r="B110" s="6">
        <v>44378</v>
      </c>
      <c r="C110" s="5">
        <f>('AllAreas-NewDeathsTotal'!F18)</f>
        <v>84</v>
      </c>
    </row>
    <row r="111" spans="1:3" x14ac:dyDescent="0.25">
      <c r="A111" s="5" t="s">
        <v>18</v>
      </c>
      <c r="B111" s="6">
        <v>44409</v>
      </c>
      <c r="C111" s="5">
        <f>('AllAreas-NewDeathsTotal'!F19)</f>
        <v>206</v>
      </c>
    </row>
    <row r="112" spans="1:3" x14ac:dyDescent="0.25">
      <c r="A112" s="5" t="s">
        <v>18</v>
      </c>
      <c r="B112" s="6">
        <v>44440</v>
      </c>
      <c r="C112" s="5">
        <f>('AllAreas-NewDeathsTotal'!F20)</f>
        <v>280</v>
      </c>
    </row>
    <row r="113" spans="1:3" x14ac:dyDescent="0.25">
      <c r="A113" s="5" t="s">
        <v>18</v>
      </c>
      <c r="B113" s="6">
        <v>44470</v>
      </c>
      <c r="C113" s="5">
        <f>('AllAreas-NewDeathsTotal'!F21)</f>
        <v>273</v>
      </c>
    </row>
    <row r="114" spans="1:3" x14ac:dyDescent="0.25">
      <c r="A114" s="5" t="s">
        <v>18</v>
      </c>
      <c r="B114" s="6">
        <v>44501</v>
      </c>
      <c r="C114" s="5">
        <f>('AllAreas-NewDeathsTotal'!F22)</f>
        <v>335</v>
      </c>
    </row>
    <row r="115" spans="1:3" x14ac:dyDescent="0.25">
      <c r="A115" s="5" t="s">
        <v>18</v>
      </c>
      <c r="B115" s="6">
        <v>44531</v>
      </c>
      <c r="C115" s="5">
        <f>('AllAreas-NewDeathsTotal'!F23)</f>
        <v>6</v>
      </c>
    </row>
    <row r="116" spans="1:3" x14ac:dyDescent="0.25">
      <c r="A116" s="5" t="s">
        <v>18</v>
      </c>
      <c r="B116" s="6">
        <v>44562</v>
      </c>
      <c r="C116" s="5">
        <f>('AllAreas-NewDeathsTotal'!F24)</f>
        <v>12</v>
      </c>
    </row>
    <row r="117" spans="1:3" x14ac:dyDescent="0.25">
      <c r="A117" s="7" t="s">
        <v>10</v>
      </c>
      <c r="B117" s="8">
        <v>43891</v>
      </c>
      <c r="C117" s="7">
        <f>('AllAreas-NewDeathsTotal'!G2)</f>
        <v>1406</v>
      </c>
    </row>
    <row r="118" spans="1:3" x14ac:dyDescent="0.25">
      <c r="A118" s="7" t="s">
        <v>10</v>
      </c>
      <c r="B118" s="8">
        <v>43922</v>
      </c>
      <c r="C118" s="7">
        <f>('AllAreas-NewDeathsTotal'!G3)</f>
        <v>4089</v>
      </c>
    </row>
    <row r="119" spans="1:3" x14ac:dyDescent="0.25">
      <c r="A119" s="7" t="s">
        <v>10</v>
      </c>
      <c r="B119" s="8">
        <v>43952</v>
      </c>
      <c r="C119" s="7">
        <f>('AllAreas-NewDeathsTotal'!G4)</f>
        <v>720</v>
      </c>
    </row>
    <row r="120" spans="1:3" x14ac:dyDescent="0.25">
      <c r="A120" s="7" t="s">
        <v>10</v>
      </c>
      <c r="B120" s="8">
        <v>43983</v>
      </c>
      <c r="C120" s="7">
        <f>('AllAreas-NewDeathsTotal'!G5)</f>
        <v>138</v>
      </c>
    </row>
    <row r="121" spans="1:3" x14ac:dyDescent="0.25">
      <c r="A121" s="7" t="s">
        <v>10</v>
      </c>
      <c r="B121" s="8">
        <v>44013</v>
      </c>
      <c r="C121" s="7">
        <f>('AllAreas-NewDeathsTotal'!G6)</f>
        <v>52</v>
      </c>
    </row>
    <row r="122" spans="1:3" x14ac:dyDescent="0.25">
      <c r="A122" s="7" t="s">
        <v>10</v>
      </c>
      <c r="B122" s="8">
        <v>44044</v>
      </c>
      <c r="C122" s="7">
        <f>('AllAreas-NewDeathsTotal'!G7)</f>
        <v>23</v>
      </c>
    </row>
    <row r="123" spans="1:3" x14ac:dyDescent="0.25">
      <c r="A123" s="7" t="s">
        <v>10</v>
      </c>
      <c r="B123" s="8">
        <v>44075</v>
      </c>
      <c r="C123" s="7">
        <f>('AllAreas-NewDeathsTotal'!G8)</f>
        <v>70</v>
      </c>
    </row>
    <row r="124" spans="1:3" x14ac:dyDescent="0.25">
      <c r="A124" s="7" t="s">
        <v>10</v>
      </c>
      <c r="B124" s="8">
        <v>44105</v>
      </c>
      <c r="C124" s="7">
        <f>('AllAreas-NewDeathsTotal'!G9)</f>
        <v>273</v>
      </c>
    </row>
    <row r="125" spans="1:3" x14ac:dyDescent="0.25">
      <c r="A125" s="7" t="s">
        <v>10</v>
      </c>
      <c r="B125" s="8">
        <v>44136</v>
      </c>
      <c r="C125" s="7">
        <f>('AllAreas-NewDeathsTotal'!G10)</f>
        <v>688</v>
      </c>
    </row>
    <row r="126" spans="1:3" x14ac:dyDescent="0.25">
      <c r="A126" s="7" t="s">
        <v>10</v>
      </c>
      <c r="B126" s="8">
        <v>44166</v>
      </c>
      <c r="C126" s="7">
        <f>('AllAreas-NewDeathsTotal'!G11)</f>
        <v>1757</v>
      </c>
    </row>
    <row r="127" spans="1:3" x14ac:dyDescent="0.25">
      <c r="A127" s="7" t="s">
        <v>10</v>
      </c>
      <c r="B127" s="8">
        <v>44197</v>
      </c>
      <c r="C127" s="7">
        <f>('AllAreas-NewDeathsTotal'!G12)</f>
        <v>4756</v>
      </c>
    </row>
    <row r="128" spans="1:3" x14ac:dyDescent="0.25">
      <c r="A128" s="7" t="s">
        <v>10</v>
      </c>
      <c r="B128" s="8">
        <v>44228</v>
      </c>
      <c r="C128" s="7">
        <f>('AllAreas-NewDeathsTotal'!G13)</f>
        <v>1630</v>
      </c>
    </row>
    <row r="129" spans="1:3" x14ac:dyDescent="0.25">
      <c r="A129" s="7" t="s">
        <v>10</v>
      </c>
      <c r="B129" s="8">
        <v>44256</v>
      </c>
      <c r="C129" s="7">
        <f>('AllAreas-NewDeathsTotal'!G14)</f>
        <v>371</v>
      </c>
    </row>
    <row r="130" spans="1:3" x14ac:dyDescent="0.25">
      <c r="A130" s="7" t="s">
        <v>10</v>
      </c>
      <c r="B130" s="8">
        <v>44287</v>
      </c>
      <c r="C130" s="7">
        <f>('AllAreas-NewDeathsTotal'!G15)</f>
        <v>112</v>
      </c>
    </row>
    <row r="131" spans="1:3" x14ac:dyDescent="0.25">
      <c r="A131" s="7" t="s">
        <v>10</v>
      </c>
      <c r="B131" s="8">
        <v>44317</v>
      </c>
      <c r="C131" s="7">
        <f>('AllAreas-NewDeathsTotal'!G16)</f>
        <v>58</v>
      </c>
    </row>
    <row r="132" spans="1:3" x14ac:dyDescent="0.25">
      <c r="A132" s="7" t="s">
        <v>10</v>
      </c>
      <c r="B132" s="8">
        <v>44348</v>
      </c>
      <c r="C132" s="7">
        <f>('AllAreas-NewDeathsTotal'!G17)</f>
        <v>55</v>
      </c>
    </row>
    <row r="133" spans="1:3" x14ac:dyDescent="0.25">
      <c r="A133" s="7" t="s">
        <v>10</v>
      </c>
      <c r="B133" s="8">
        <v>44378</v>
      </c>
      <c r="C133" s="7">
        <f>('AllAreas-NewDeathsTotal'!G18)</f>
        <v>149</v>
      </c>
    </row>
    <row r="134" spans="1:3" x14ac:dyDescent="0.25">
      <c r="A134" s="7" t="s">
        <v>10</v>
      </c>
      <c r="B134" s="8">
        <v>44409</v>
      </c>
      <c r="C134" s="7">
        <f>('AllAreas-NewDeathsTotal'!G19)</f>
        <v>359</v>
      </c>
    </row>
    <row r="135" spans="1:3" x14ac:dyDescent="0.25">
      <c r="A135" s="7" t="s">
        <v>10</v>
      </c>
      <c r="B135" s="8">
        <v>44440</v>
      </c>
      <c r="C135" s="7">
        <f>('AllAreas-NewDeathsTotal'!G20)</f>
        <v>371</v>
      </c>
    </row>
    <row r="136" spans="1:3" x14ac:dyDescent="0.25">
      <c r="A136" s="7" t="s">
        <v>10</v>
      </c>
      <c r="B136" s="8">
        <v>44470</v>
      </c>
      <c r="C136" s="7">
        <f>('AllAreas-NewDeathsTotal'!G21)</f>
        <v>338</v>
      </c>
    </row>
    <row r="137" spans="1:3" x14ac:dyDescent="0.25">
      <c r="A137" s="7" t="s">
        <v>10</v>
      </c>
      <c r="B137" s="8">
        <v>44501</v>
      </c>
      <c r="C137" s="7">
        <f>('AllAreas-NewDeathsTotal'!G22)</f>
        <v>335</v>
      </c>
    </row>
    <row r="138" spans="1:3" x14ac:dyDescent="0.25">
      <c r="A138" s="7" t="s">
        <v>10</v>
      </c>
      <c r="B138" s="8">
        <v>44531</v>
      </c>
      <c r="C138" s="7">
        <f>('AllAreas-NewDeathsTotal'!G23)</f>
        <v>493</v>
      </c>
    </row>
    <row r="139" spans="1:3" x14ac:dyDescent="0.25">
      <c r="A139" s="7" t="s">
        <v>10</v>
      </c>
      <c r="B139" s="8">
        <v>44562</v>
      </c>
      <c r="C139" s="7">
        <f>('AllAreas-NewDeathsTotal'!G24)</f>
        <v>830</v>
      </c>
    </row>
    <row r="140" spans="1:3" x14ac:dyDescent="0.25">
      <c r="A140" s="5" t="s">
        <v>11</v>
      </c>
      <c r="B140" s="6">
        <v>43891</v>
      </c>
      <c r="C140" s="5">
        <f>('AllAreas-NewDeathsTotal'!H2)</f>
        <v>791</v>
      </c>
    </row>
    <row r="141" spans="1:3" x14ac:dyDescent="0.25">
      <c r="A141" s="5" t="s">
        <v>11</v>
      </c>
      <c r="B141" s="6">
        <v>43922</v>
      </c>
      <c r="C141" s="5">
        <f>('AllAreas-NewDeathsTotal'!H3)</f>
        <v>3426</v>
      </c>
    </row>
    <row r="142" spans="1:3" x14ac:dyDescent="0.25">
      <c r="A142" s="5" t="s">
        <v>11</v>
      </c>
      <c r="B142" s="6">
        <v>43952</v>
      </c>
      <c r="C142" s="5">
        <f>('AllAreas-NewDeathsTotal'!H4)</f>
        <v>1295</v>
      </c>
    </row>
    <row r="143" spans="1:3" x14ac:dyDescent="0.25">
      <c r="A143" s="5" t="s">
        <v>11</v>
      </c>
      <c r="B143" s="6">
        <v>43983</v>
      </c>
      <c r="C143" s="5">
        <f>('AllAreas-NewDeathsTotal'!H5)</f>
        <v>497</v>
      </c>
    </row>
    <row r="144" spans="1:3" x14ac:dyDescent="0.25">
      <c r="A144" s="5" t="s">
        <v>11</v>
      </c>
      <c r="B144" s="6">
        <v>44013</v>
      </c>
      <c r="C144" s="5">
        <f>('AllAreas-NewDeathsTotal'!H6)</f>
        <v>136</v>
      </c>
    </row>
    <row r="145" spans="1:3" x14ac:dyDescent="0.25">
      <c r="A145" s="5" t="s">
        <v>11</v>
      </c>
      <c r="B145" s="6">
        <v>44044</v>
      </c>
      <c r="C145" s="5">
        <f>('AllAreas-NewDeathsTotal'!H7)</f>
        <v>42</v>
      </c>
    </row>
    <row r="146" spans="1:3" x14ac:dyDescent="0.25">
      <c r="A146" s="5" t="s">
        <v>11</v>
      </c>
      <c r="B146" s="6">
        <v>44075</v>
      </c>
      <c r="C146" s="5">
        <f>('AllAreas-NewDeathsTotal'!H8)</f>
        <v>104</v>
      </c>
    </row>
    <row r="147" spans="1:3" x14ac:dyDescent="0.25">
      <c r="A147" s="5" t="s">
        <v>11</v>
      </c>
      <c r="B147" s="6">
        <v>44105</v>
      </c>
      <c r="C147" s="5">
        <f>('AllAreas-NewDeathsTotal'!H9)</f>
        <v>619</v>
      </c>
    </row>
    <row r="148" spans="1:3" x14ac:dyDescent="0.25">
      <c r="A148" s="5" t="s">
        <v>11</v>
      </c>
      <c r="B148" s="6">
        <v>44136</v>
      </c>
      <c r="C148" s="5">
        <f>('AllAreas-NewDeathsTotal'!H10)</f>
        <v>2075</v>
      </c>
    </row>
    <row r="149" spans="1:3" x14ac:dyDescent="0.25">
      <c r="A149" s="5" t="s">
        <v>11</v>
      </c>
      <c r="B149" s="6">
        <v>44166</v>
      </c>
      <c r="C149" s="5">
        <f>('AllAreas-NewDeathsTotal'!H11)</f>
        <v>2430</v>
      </c>
    </row>
    <row r="150" spans="1:3" x14ac:dyDescent="0.25">
      <c r="A150" s="5" t="s">
        <v>11</v>
      </c>
      <c r="B150" s="6">
        <v>44197</v>
      </c>
      <c r="C150" s="5">
        <f>('AllAreas-NewDeathsTotal'!H12)</f>
        <v>4349</v>
      </c>
    </row>
    <row r="151" spans="1:3" x14ac:dyDescent="0.25">
      <c r="A151" s="5" t="s">
        <v>11</v>
      </c>
      <c r="B151" s="6">
        <v>44228</v>
      </c>
      <c r="C151" s="5">
        <f>('AllAreas-NewDeathsTotal'!H13)</f>
        <v>2501</v>
      </c>
    </row>
    <row r="152" spans="1:3" x14ac:dyDescent="0.25">
      <c r="A152" s="5" t="s">
        <v>11</v>
      </c>
      <c r="B152" s="6">
        <v>44256</v>
      </c>
      <c r="C152" s="5">
        <f>('AllAreas-NewDeathsTotal'!H14)</f>
        <v>695</v>
      </c>
    </row>
    <row r="153" spans="1:3" x14ac:dyDescent="0.25">
      <c r="A153" s="5" t="s">
        <v>11</v>
      </c>
      <c r="B153" s="6">
        <v>44287</v>
      </c>
      <c r="C153" s="5">
        <f>('AllAreas-NewDeathsTotal'!H15)</f>
        <v>156</v>
      </c>
    </row>
    <row r="154" spans="1:3" x14ac:dyDescent="0.25">
      <c r="A154" s="5" t="s">
        <v>11</v>
      </c>
      <c r="B154" s="6">
        <v>44317</v>
      </c>
      <c r="C154" s="5">
        <f>('AllAreas-NewDeathsTotal'!H16)</f>
        <v>51</v>
      </c>
    </row>
    <row r="155" spans="1:3" x14ac:dyDescent="0.25">
      <c r="A155" s="5" t="s">
        <v>11</v>
      </c>
      <c r="B155" s="6">
        <v>44348</v>
      </c>
      <c r="C155" s="5">
        <f>('AllAreas-NewDeathsTotal'!H17)</f>
        <v>62</v>
      </c>
    </row>
    <row r="156" spans="1:3" x14ac:dyDescent="0.25">
      <c r="A156" s="5" t="s">
        <v>11</v>
      </c>
      <c r="B156" s="6">
        <v>44378</v>
      </c>
      <c r="C156" s="5">
        <f>('AllAreas-NewDeathsTotal'!H18)</f>
        <v>221</v>
      </c>
    </row>
    <row r="157" spans="1:3" x14ac:dyDescent="0.25">
      <c r="A157" s="5" t="s">
        <v>11</v>
      </c>
      <c r="B157" s="6">
        <v>44409</v>
      </c>
      <c r="C157" s="5">
        <f>('AllAreas-NewDeathsTotal'!H19)</f>
        <v>513</v>
      </c>
    </row>
    <row r="158" spans="1:3" x14ac:dyDescent="0.25">
      <c r="A158" s="5" t="s">
        <v>11</v>
      </c>
      <c r="B158" s="6">
        <v>44440</v>
      </c>
      <c r="C158" s="5">
        <f>('AllAreas-NewDeathsTotal'!H20)</f>
        <v>610</v>
      </c>
    </row>
    <row r="159" spans="1:3" x14ac:dyDescent="0.25">
      <c r="A159" s="5" t="s">
        <v>11</v>
      </c>
      <c r="B159" s="6">
        <v>44470</v>
      </c>
      <c r="C159" s="5">
        <f>('AllAreas-NewDeathsTotal'!H21)</f>
        <v>620</v>
      </c>
    </row>
    <row r="160" spans="1:3" x14ac:dyDescent="0.25">
      <c r="A160" s="5" t="s">
        <v>11</v>
      </c>
      <c r="B160" s="6">
        <v>44501</v>
      </c>
      <c r="C160" s="5">
        <f>('AllAreas-NewDeathsTotal'!H22)</f>
        <v>647</v>
      </c>
    </row>
    <row r="161" spans="1:6" x14ac:dyDescent="0.25">
      <c r="A161" s="5" t="s">
        <v>11</v>
      </c>
      <c r="B161" s="6">
        <v>44531</v>
      </c>
      <c r="C161" s="5">
        <f>('AllAreas-NewDeathsTotal'!H23)</f>
        <v>628</v>
      </c>
    </row>
    <row r="162" spans="1:6" x14ac:dyDescent="0.25">
      <c r="A162" s="5" t="s">
        <v>11</v>
      </c>
      <c r="B162" s="6">
        <v>44562</v>
      </c>
      <c r="C162" s="5">
        <f>('AllAreas-NewDeathsTotal'!H24)</f>
        <v>999</v>
      </c>
    </row>
    <row r="163" spans="1:6" x14ac:dyDescent="0.25">
      <c r="F163">
        <f>SUM(C140:C162)</f>
        <v>23467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4928E-613B-4F19-B9B6-CD14B0A2A665}">
  <dimension ref="A1:H30"/>
  <sheetViews>
    <sheetView zoomScaleNormal="100" workbookViewId="0">
      <selection activeCell="C31" sqref="C31"/>
    </sheetView>
  </sheetViews>
  <sheetFormatPr defaultRowHeight="15" x14ac:dyDescent="0.25"/>
  <cols>
    <col min="1" max="1" width="8.7109375" bestFit="1" customWidth="1"/>
    <col min="2" max="2" width="11.140625" bestFit="1" customWidth="1"/>
    <col min="3" max="3" width="10.140625" bestFit="1" customWidth="1"/>
    <col min="4" max="4" width="11.140625" bestFit="1" customWidth="1"/>
    <col min="5" max="5" width="23" bestFit="1" customWidth="1"/>
    <col min="6" max="6" width="14.42578125" bestFit="1" customWidth="1"/>
    <col min="7" max="7" width="7.5703125" bestFit="1" customWidth="1"/>
  </cols>
  <sheetData>
    <row r="1" spans="1:8" x14ac:dyDescent="0.25">
      <c r="A1" t="s">
        <v>16</v>
      </c>
      <c r="B1" t="s">
        <v>15</v>
      </c>
      <c r="C1" t="s">
        <v>14</v>
      </c>
      <c r="D1" t="s">
        <v>13</v>
      </c>
      <c r="E1" t="s">
        <v>17</v>
      </c>
      <c r="F1" t="s">
        <v>18</v>
      </c>
      <c r="G1" t="s">
        <v>10</v>
      </c>
      <c r="H1" t="s">
        <v>11</v>
      </c>
    </row>
    <row r="2" spans="1:8" x14ac:dyDescent="0.25">
      <c r="A2" s="3">
        <v>43891</v>
      </c>
      <c r="B2">
        <f>SUMIFS(SouthWest!G:G, SouthWest!B:B, "&gt;=29/02/2020", SouthWest!B:B, "&lt;01/04/2020")</f>
        <v>160</v>
      </c>
      <c r="C2">
        <f>SUMIFS(SouthEast!G:G, SouthEast!B:B, "&gt;=29/02/2020", SouthEast!B:B, "&lt;01/04/2020")</f>
        <v>448</v>
      </c>
      <c r="D2">
        <f>SUMIFS(NorthWest!G:G, NorthWest!B:B, "&gt;=29/02/2020", NorthWest!B:B, "&lt;01/04/2020")</f>
        <v>380</v>
      </c>
      <c r="E2">
        <f>SUMIFS(NorthEastAndYorkshire!G:G, NorthEastAndYorkshire!B:B, "&gt;=29/02/2020", NorthEastAndYorkshire!B:B, "&lt;01/04/2020")</f>
        <v>313</v>
      </c>
      <c r="F2">
        <f>SUMIFS(EastOfEngland!G:G, EastOfEngland!B:B, "&gt;=29/02/2020", EastOfEngland!B:B, "&lt;01/04/2020")</f>
        <v>362</v>
      </c>
      <c r="G2">
        <f>SUMIFS(London!G:G, London!B:B, "&gt;=29/02/2020", London!B:B, "&lt;01/04/2020")</f>
        <v>1406</v>
      </c>
      <c r="H2">
        <f>SUMIFS(Midlands!G:G, Midlands!B:B, "&gt;=29/02/2020", Midlands!B:B, "&lt;01/04/2020")</f>
        <v>791</v>
      </c>
    </row>
    <row r="3" spans="1:8" x14ac:dyDescent="0.25">
      <c r="A3" s="3">
        <v>43922</v>
      </c>
      <c r="B3">
        <f>SUMIFS(SouthWest!G:G, SouthWest!B:B, "&gt;=01/04/2020", SouthWest!B:B, "&lt;01/05/2020")</f>
        <v>842</v>
      </c>
      <c r="C3">
        <f>SUMIFS(SouthEast!G:G, SouthEast!B:B, "&gt;=01/04/2020", SouthEast!B:B, "&lt;01-05/2020")</f>
        <v>2096</v>
      </c>
      <c r="D3">
        <f>SUMIFS(NorthWest!G:G, NorthWest!B:B, "&gt;=01/04/2020", NorthWest!B:B, "&lt;01/05/2020")</f>
        <v>2911</v>
      </c>
      <c r="E3">
        <f>SUMIFS(NorthEastAndYorkshire!G:G, NorthEastAndYorkshire!B:B, "&gt;=01/04/2020", NorthEastAndYorkshire!B:B, "&lt;01/05/2020")</f>
        <v>2618</v>
      </c>
      <c r="F3">
        <f>SUMIFS(EastOfEngland!G:G, EastOfEngland!B:B, "&gt;=01/04/2020", EastOfEngland!B:B, "&lt;01/05/2020")</f>
        <v>2133</v>
      </c>
      <c r="G3">
        <f>SUMIFS(London!G:G, London!B:B, "&gt;=01/04/2020", London!B:B, "&lt;01/05/2020")</f>
        <v>4089</v>
      </c>
      <c r="H3">
        <f>SUMIFS(Midlands!G:G, Midlands!B:B, "&gt;=01/04/2020", Midlands!B:B, "&lt;01/05/2020")</f>
        <v>3426</v>
      </c>
    </row>
    <row r="4" spans="1:8" x14ac:dyDescent="0.25">
      <c r="A4" s="3">
        <v>43952</v>
      </c>
      <c r="B4">
        <f>SUMIFS(SouthWest!G:G, SouthWest!B:B, "&gt;=01/05/2020", SouthWest!B:B, "&lt;01/06/2020")</f>
        <v>289</v>
      </c>
      <c r="C4">
        <f>SUMIFS(SouthEast!G:G, SouthEast!B:B, "&gt;=01/05/2020", SouthEast!B:B, "&lt;01-06/2020")</f>
        <v>788</v>
      </c>
      <c r="D4">
        <f>SUMIFS(NorthWest!G:G, NorthWest!B:B, "&gt;=01/05/2020", NorthWest!B:B, "&lt;01/06/2020")</f>
        <v>1132</v>
      </c>
      <c r="E4">
        <f>SUMIFS(NorthEastAndYorkshire!G:G, NorthEastAndYorkshire!B:B, "&gt;=01/05/2020", NorthEastAndYorkshire!B:B, "&lt;01/06/2020")</f>
        <v>1082</v>
      </c>
      <c r="F4">
        <f>SUMIFS(EastOfEngland!G:G, EastOfEngland!B:B, "&gt;=01/05/2020", EastOfEngland!B:B, "&lt;01/06/2020")</f>
        <v>817</v>
      </c>
      <c r="G4">
        <f>SUMIFS(London!G:G, London!B:B, "&gt;=01/05/2020", London!B:B, "&lt;01/06/2020")</f>
        <v>720</v>
      </c>
      <c r="H4">
        <f>SUMIFS(Midlands!G:G, Midlands!B:B, "&gt;=01/05/2020", Midlands!B:B, "&lt;01/06/2020")</f>
        <v>1295</v>
      </c>
    </row>
    <row r="5" spans="1:8" x14ac:dyDescent="0.25">
      <c r="A5" s="3">
        <v>43983</v>
      </c>
      <c r="B5">
        <f>SUMIFS(SouthWest!G:G, SouthWest!B:B, "&gt;=01/06/2020", SouthWest!B:B, "&lt;01/07/2020")</f>
        <v>63</v>
      </c>
      <c r="C5">
        <f>SUMIFS(SouthEast!G:G, SouthEast!B:B, "&gt;=01/06/2020", SouthEast!B:B, "&lt;01-07/2020")</f>
        <v>289</v>
      </c>
      <c r="D5">
        <f>SUMIFS(NorthWest!G:G, NorthWest!B:B, "&gt;=01/06/2020", NorthWest!B:B, "&lt;01/07/2020")</f>
        <v>451</v>
      </c>
      <c r="E5">
        <f>SUMIFS(NorthEastAndYorkshire!G:G, NorthEastAndYorkshire!B:B, "&gt;=01/06/2020", NorthEastAndYorkshire!B:B, "&lt;01/07/2020")</f>
        <v>355</v>
      </c>
      <c r="F5">
        <f>SUMIFS(EastOfEngland!G:G, EastOfEngland!B:B, "&gt;=01/06/2020", EastOfEngland!B:B, "&lt;01/07/2020")</f>
        <v>237</v>
      </c>
      <c r="G5">
        <f>SUMIFS(London!G:G, London!B:B, "&gt;=01/06/2020", London!B:B, "&lt;01/07/2020")</f>
        <v>138</v>
      </c>
      <c r="H5">
        <f>SUMIFS(Midlands!G:G, Midlands!B:B, "&gt;=01/06/2020", Midlands!B:B, "&lt;01/07/2020")</f>
        <v>497</v>
      </c>
    </row>
    <row r="6" spans="1:8" x14ac:dyDescent="0.25">
      <c r="A6" s="3">
        <v>44013</v>
      </c>
      <c r="B6">
        <f>SUMIFS(SouthWest!G:G, SouthWest!B:B, "&gt;=01/07/2020", SouthWest!B:B, "&lt;01/08/2020")</f>
        <v>12</v>
      </c>
      <c r="C6">
        <f>SUMIFS(SouthEast!G:G, SouthEast!B:B, "&gt;=01/07/2020", SouthEast!B:B, "&lt;01-08/2020")</f>
        <v>131</v>
      </c>
      <c r="D6">
        <f>SUMIFS(NorthWest!G:G, NorthWest!B:B, "&gt;=01/07/2020", NorthWest!B:B, "&lt;01/08/2020")</f>
        <v>146</v>
      </c>
      <c r="E6">
        <f>SUMIFS(NorthEastAndYorkshire!G:G, NorthEastAndYorkshire!B:B, "&gt;=01/07/2020", NorthEastAndYorkshire!B:B, "&lt;01/08/2020")</f>
        <v>89</v>
      </c>
      <c r="F6">
        <f>SUMIFS(EastOfEngland!G:G, EastOfEngland!B:B, "&gt;=01/07/2020", EastOfEngland!B:B, "&lt;01/08/2020")</f>
        <v>77</v>
      </c>
      <c r="G6">
        <f>SUMIFS(London!G:G, London!B:B, "&gt;=01/07/2020", London!B:B, "&lt;01/08/2020")</f>
        <v>52</v>
      </c>
      <c r="H6">
        <f>SUMIFS(Midlands!G:G, Midlands!B:B, "&gt;=01/07/2020", Midlands!B:B, "&lt;01/08/2020")</f>
        <v>136</v>
      </c>
    </row>
    <row r="7" spans="1:8" x14ac:dyDescent="0.25">
      <c r="A7" s="3">
        <v>44044</v>
      </c>
      <c r="B7">
        <f>SUMIFS(SouthWest!G:G, SouthWest!B:B, "&gt;=01/08/2020", SouthWest!B:B, "&lt;01/09/2020")</f>
        <v>7</v>
      </c>
      <c r="C7">
        <f>SUMIFS(SouthEast!G:G, SouthEast!B:B, "&gt;=01/08/2020", SouthEast!B:B, "&lt;01-09/2020")</f>
        <v>43</v>
      </c>
      <c r="D7">
        <f>SUMIFS(NorthWest!G:G, NorthWest!B:B, "&gt;=01/08/2020", NorthWest!B:B, "&lt;01/09/2020")</f>
        <v>99</v>
      </c>
      <c r="E7">
        <f>SUMIFS(NorthEastAndYorkshire!G:G, NorthEastAndYorkshire!B:B, "&gt;=01/08/2020", NorthEastAndYorkshire!B:B, "&lt;01/09/2020")</f>
        <v>54</v>
      </c>
      <c r="F7">
        <f>SUMIFS(EastOfEngland!G:G, EastOfEngland!B:B, "&gt;=01/08/2020", EastOfEngland!B:B, "&lt;01/09/2020")</f>
        <v>29</v>
      </c>
      <c r="G7">
        <f>SUMIFS(London!G:G, London!B:B, "&gt;=01/08/2020", London!B:B, "&lt;01/09/2020")</f>
        <v>23</v>
      </c>
      <c r="H7">
        <f>SUMIFS(Midlands!G:G, Midlands!B:B, "&gt;=01/08/2020", Midlands!B:B, "&lt;01/09/2020")</f>
        <v>42</v>
      </c>
    </row>
    <row r="8" spans="1:8" x14ac:dyDescent="0.25">
      <c r="A8" s="3">
        <v>44075</v>
      </c>
      <c r="B8">
        <f>SUMIFS(SouthWest!G:G, SouthWest!B:B, "&gt;=01/09/2020", SouthWest!B:B, "&lt;01/10/2020")</f>
        <v>9</v>
      </c>
      <c r="C8">
        <f>SUMIFS(SouthEast!G:G, SouthEast!B:B, "&gt;=01/09/2020", SouthEast!B:B, "&lt;01-10/2020")</f>
        <v>54</v>
      </c>
      <c r="D8">
        <f>SUMIFS(NorthWest!G:G, NorthWest!B:B, "&gt;=01/09/2020", NorthWest!B:B, "&lt;01/10/2020")</f>
        <v>218</v>
      </c>
      <c r="E8">
        <f>SUMIFS(NorthEastAndYorkshire!G:G, NorthEastAndYorkshire!B:B, "&gt;=01/09/2020", NorthEastAndYorkshire!B:B, "&lt;01/10/2020")</f>
        <v>125</v>
      </c>
      <c r="F8">
        <f>SUMIFS(EastOfEngland!G:G, EastOfEngland!B:B, "&gt;=01/09/2020", EastOfEngland!B:B, "&lt;01/10/2020")</f>
        <v>25</v>
      </c>
      <c r="G8">
        <f>SUMIFS(London!G:G, London!B:B, "&gt;=01/09/2020", London!B:B, "&lt;01/10/2020")</f>
        <v>70</v>
      </c>
      <c r="H8">
        <f>SUMIFS(Midlands!G:G, Midlands!B:B, "&gt;=01/09/2020", Midlands!B:B, "&lt;01/10/2020")</f>
        <v>104</v>
      </c>
    </row>
    <row r="9" spans="1:8" x14ac:dyDescent="0.25">
      <c r="A9" s="3">
        <v>44105</v>
      </c>
      <c r="B9">
        <f>SUMIFS(SouthWest!G:G, SouthWest!B:B, "&gt;=01/10/2020", SouthWest!B:B, "&lt;01/11/2020")</f>
        <v>105</v>
      </c>
      <c r="C9">
        <f>SUMIFS(SouthEast!G:G, SouthEast!B:B, "&gt;=01/10/2020", SouthEast!B:B, "&lt;01-11/2020")</f>
        <v>172</v>
      </c>
      <c r="D9">
        <f>SUMIFS(NorthWest!G:G, NorthWest!B:B, "&gt;=01/10/2020", NorthWest!B:B, "&lt;01/11/2020")</f>
        <v>1287</v>
      </c>
      <c r="E9">
        <f>SUMIFS(NorthEastAndYorkshire!G:G, NorthEastAndYorkshire!B:B, "&gt;=01/10/2020", NorthEastAndYorkshire!B:B, "&lt;01/11/2020")</f>
        <v>870</v>
      </c>
      <c r="F9">
        <f>SUMIFS(EastOfEngland!G:G, EastOfEngland!B:B, "&gt;=01/10/2020", EastOfEngland!B:B, "&lt;01/11/2020")</f>
        <v>181</v>
      </c>
      <c r="G9">
        <f>SUMIFS(London!G:G, London!B:B, "&gt;=01/10/2020", London!B:B, "&lt;01/11/2020")</f>
        <v>273</v>
      </c>
      <c r="H9">
        <f>SUMIFS(Midlands!G:G, Midlands!B:B, "&gt;=01/10/2020", Midlands!B:B, "&lt;01/11/2020")</f>
        <v>619</v>
      </c>
    </row>
    <row r="10" spans="1:8" x14ac:dyDescent="0.25">
      <c r="A10" s="3">
        <v>44136</v>
      </c>
      <c r="B10">
        <f>SUMIFS(SouthWest!G:G, SouthWest!B:B, "&gt;=01/11/2020", SouthWest!B:B, "&lt;01/12/2020")</f>
        <v>484</v>
      </c>
      <c r="C10">
        <f>SUMIFS(SouthEast!G:G, SouthEast!B:B, "&gt;=01/11/2020", SouthEast!B:B, "&lt;01-12/2020")</f>
        <v>692</v>
      </c>
      <c r="D10">
        <f>SUMIFS(NorthWest!G:G, NorthWest!B:B, "&gt;=01/11/2020", NorthWest!B:B, "&lt;01/12/2020")</f>
        <v>2076</v>
      </c>
      <c r="E10">
        <f>SUMIFS(NorthEastAndYorkshire!G:G, NorthEastAndYorkshire!B:B, "&gt;=01/11/2020", NorthEastAndYorkshire!B:B, "&lt;01/12/2020")</f>
        <v>2091</v>
      </c>
      <c r="F10">
        <f>SUMIFS(EastOfEngland!G:G, EastOfEngland!B:B, "&gt;=01/11/2020", EastOfEngland!B:B, "&lt;01/12/2020")</f>
        <v>554</v>
      </c>
      <c r="G10">
        <f>SUMIFS(London!G:G, London!B:B, "&gt;=01/11/2020", London!B:B, "&lt;01/12/2020")</f>
        <v>688</v>
      </c>
      <c r="H10">
        <f>SUMIFS(Midlands!G:G, Midlands!B:B, "&gt;=01/11/2020", Midlands!B:B, "&lt;01/12/2020")</f>
        <v>2075</v>
      </c>
    </row>
    <row r="11" spans="1:8" x14ac:dyDescent="0.25">
      <c r="A11" s="3">
        <v>44166</v>
      </c>
      <c r="B11">
        <f>SUMIFS(SouthWest!G:G, SouthWest!B:B, "&gt;=01/12/2020", SouthWest!B:B, "&lt;01/01/2021")</f>
        <v>609</v>
      </c>
      <c r="C11">
        <f>SUMIFS(SouthEast!G:G, SouthEast!B:B, "&gt;=01/11/2020", SouthEast!B:B, "&lt;01/01/2021")</f>
        <v>2403</v>
      </c>
      <c r="D11">
        <f>SUMIFS(NorthWest!G:G, NorthWest!B:B, "&gt;=01/12/2020", NorthWest!B:B, "&lt;01/01/2021")</f>
        <v>1565</v>
      </c>
      <c r="E11">
        <f>SUMIFS(NorthEastAndYorkshire!G:G, NorthEastAndYorkshire!B:B, "&gt;=01/12/2020", NorthEastAndYorkshire!B:B, "&lt;01/01/2021")</f>
        <v>1822</v>
      </c>
      <c r="F11">
        <f>SUMIFS(EastOfEngland!G:G, EastOfEngland!B:B, "&gt;=01/12/2020", EastOfEngland!B:B, "01/01/2021")</f>
        <v>92</v>
      </c>
      <c r="G11">
        <f>SUMIFS(London!G:G, London!B:B, "&gt;=01/12/2020", London!B:B, "&lt;01/01/2021")</f>
        <v>1757</v>
      </c>
      <c r="H11">
        <f>SUMIFS(Midlands!G:G, Midlands!B:B, "&gt;=01/12/2020", Midlands!B:B, "&lt;01/01/2021")</f>
        <v>2430</v>
      </c>
    </row>
    <row r="12" spans="1:8" x14ac:dyDescent="0.25">
      <c r="A12" s="3">
        <v>44197</v>
      </c>
      <c r="B12">
        <f>SUMIFS(SouthWest!G:G, SouthWest!B:B, "&gt;=01/01/2021", SouthWest!B:B, "&lt;01/02/2021")</f>
        <v>1391</v>
      </c>
      <c r="C12">
        <f>SUMIFS(SouthEast!G:G, SouthEast!B:B, "&gt;=01/01/2021", SouthEast!B:B, "&lt;01/02/2021")</f>
        <v>3948</v>
      </c>
      <c r="D12">
        <f>SUMIFS(NorthWest!G:G, NorthWest!B:B, "&gt;=01/01/2021", NorthWest!B:B, "&lt;01/02/2021")</f>
        <v>2641</v>
      </c>
      <c r="E12">
        <f>SUMIFS(NorthEastAndYorkshire!G:G, NorthEastAndYorkshire!B:B, "&gt;=01/01/2021", NorthEastAndYorkshire!B:B, "&lt;01/02/2021")</f>
        <v>2469</v>
      </c>
      <c r="F12">
        <f>SUMIFS(EastOfEngland!G:G, EastOfEngland!B:B, "&gt;=01/01/2021", EastOfEngland!B:B, "01/02/2021")</f>
        <v>71</v>
      </c>
      <c r="G12">
        <f>SUMIFS(London!G:G, London!B:B, "&gt;=01/01/2021", London!B:B, "&lt;01/02/2021")</f>
        <v>4756</v>
      </c>
      <c r="H12">
        <f>SUMIFS(Midlands!G:G, Midlands!B:B, "&gt;=01/01/2021", Midlands!B:B, "&lt;01/02/2021")</f>
        <v>4349</v>
      </c>
    </row>
    <row r="13" spans="1:8" x14ac:dyDescent="0.25">
      <c r="A13" s="3">
        <v>44228</v>
      </c>
      <c r="B13">
        <f>SUMIFS(SouthWest!G:G, SouthWest!B:B, "&gt;=01/02/2021", SouthWest!B:B, "&lt;01/03/2021")</f>
        <v>663</v>
      </c>
      <c r="C13">
        <f>SUMIFS(SouthEast!G:G, SouthEast!B:B, "&gt;=01/02/2021", SouthEast!B:B, "&lt;01/03/2021")</f>
        <v>1518</v>
      </c>
      <c r="D13">
        <f>SUMIFS(NorthWest!G:G, NorthWest!B:B, "&gt;=01/02/2021", NorthWest!B:B, "&lt;01/03/2021")</f>
        <v>1636</v>
      </c>
      <c r="E13">
        <f>SUMIFS(NorthEastAndYorkshire!G:G, NorthEastAndYorkshire!B:B, "&gt;=01/02/2021", NorthEastAndYorkshire!B:B, "&lt;01/03/2021")</f>
        <v>1563</v>
      </c>
      <c r="F13">
        <f>SUMIFS(EastOfEngland!G:G, EastOfEngland!B:B, "&gt;=01/02/2021", EastOfEngland!B:B, "01/03/2021")</f>
        <v>21</v>
      </c>
      <c r="G13">
        <f>SUMIFS(London!G:G, London!B:B, "&gt;=01/02/2021", London!B:B, "&lt;01/03/2021")</f>
        <v>1630</v>
      </c>
      <c r="H13">
        <f>SUMIFS(Midlands!G:G, Midlands!B:B, "&gt;=01/02/2021", Midlands!B:B, "&lt;01/03/2021")</f>
        <v>2501</v>
      </c>
    </row>
    <row r="14" spans="1:8" x14ac:dyDescent="0.25">
      <c r="A14" s="3">
        <v>44256</v>
      </c>
      <c r="B14">
        <f>SUMIFS(SouthWest!G:G, SouthWest!B:B, "&gt;=01/03/2021", SouthWest!B:B, "&lt;01/04/2021")</f>
        <v>127</v>
      </c>
      <c r="C14">
        <f>SUMIFS(SouthEast!G:G, SouthEast!B:B, "&gt;=01/03/2021", SouthEast!B:B, "&lt;01/04/2021")</f>
        <v>383</v>
      </c>
      <c r="D14">
        <f>SUMIFS(NorthWest!G:G, NorthWest!B:B, "&gt;=01/03/2021", NorthWest!B:B, "&lt;01/04/2021")</f>
        <v>461</v>
      </c>
      <c r="E14">
        <f>SUMIFS(NorthEastAndYorkshire!G:G, NorthEastAndYorkshire!B:B, "&gt;=01/03/2021", NorthEastAndYorkshire!B:B, "&lt;01/04/2021")</f>
        <v>488</v>
      </c>
      <c r="F14">
        <f>SUMIFS(EastOfEngland!G:G, EastOfEngland!B:B, "&gt;=01/03/2021", EastOfEngland!B:B, "&lt;01/04/2021")</f>
        <v>328</v>
      </c>
      <c r="G14">
        <f>SUMIFS(London!G:G, London!B:B, "&gt;=01/03/2021", London!B:B, "&lt;01/04/2021")</f>
        <v>371</v>
      </c>
      <c r="H14">
        <f>SUMIFS(Midlands!G:G, Midlands!B:B, "&gt;=01/03/2021", Midlands!B:B, "&lt;01/04/2021")</f>
        <v>695</v>
      </c>
    </row>
    <row r="15" spans="1:8" x14ac:dyDescent="0.25">
      <c r="A15" s="3">
        <v>44287</v>
      </c>
      <c r="B15">
        <f>SUMIFS(SouthWest!G:G, SouthWest!B:B, "&gt;=01/04/2021", SouthWest!B:B, "&lt;01/05/2021")</f>
        <v>42</v>
      </c>
      <c r="C15">
        <f>SUMIFS(SouthEast!G:G, SouthEast!B:B, "&gt;=01/04/2021", SouthEast!B:B, "&lt;01-05/2021")</f>
        <v>70</v>
      </c>
      <c r="D15">
        <f>SUMIFS(NorthWest!G:G, NorthWest!B:B, "&gt;=01/04/2021", NorthWest!B:B, "&lt;01/05/2021")</f>
        <v>114</v>
      </c>
      <c r="E15">
        <f>SUMIFS(NorthEastAndYorkshire!G:G, NorthEastAndYorkshire!B:B, "&gt;=01/04/2021", NorthEastAndYorkshire!B:B, "&lt;01/05/2021")</f>
        <v>129</v>
      </c>
      <c r="F15">
        <f>SUMIFS(EastOfEngland!G:G, EastOfEngland!B:B, "&gt;=01/04/2021", EastOfEngland!B:B, "&lt;01/05/2021")</f>
        <v>90</v>
      </c>
      <c r="G15">
        <f>SUMIFS(London!G:G, London!B:B, "&gt;=01/04/2021", London!B:B, "&lt;01/05/2021")</f>
        <v>112</v>
      </c>
      <c r="H15">
        <f>SUMIFS(Midlands!G:G, Midlands!B:B, "&gt;=01/04/2021", Midlands!B:B, "&lt;01/05/2021")</f>
        <v>156</v>
      </c>
    </row>
    <row r="16" spans="1:8" x14ac:dyDescent="0.25">
      <c r="A16" s="3">
        <v>44317</v>
      </c>
      <c r="B16">
        <f>SUMIFS(SouthWest!G:G, SouthWest!B:B, "&gt;=01/05/2021", SouthWest!B:B, "&lt;01/06/2021")</f>
        <v>12</v>
      </c>
      <c r="C16">
        <f>SUMIFS(SouthEast!G:G, SouthEast!B:B, "&gt;=01/05/2021", SouthEast!B:B, "&lt;01-06/2021")</f>
        <v>23</v>
      </c>
      <c r="D16">
        <f>SUMIFS(NorthWest!G:G, NorthWest!B:B, "&gt;=01/05/2021", NorthWest!B:B, "&lt;01/06/2021")</f>
        <v>49</v>
      </c>
      <c r="E16">
        <f>SUMIFS(NorthEastAndYorkshire!G:G, NorthEastAndYorkshire!B:B, "&gt;=01/05/2021", NorthEastAndYorkshire!B:B, "&lt;01/06/2021")</f>
        <v>52</v>
      </c>
      <c r="F16">
        <f>SUMIFS(EastOfEngland!G:G, EastOfEngland!B:B, "&gt;=01/05/2021", EastOfEngland!B:B, "&lt;01/06/2021")</f>
        <v>28</v>
      </c>
      <c r="G16">
        <f>SUMIFS(London!G:G, London!B:B, "&gt;=01/05/2021", London!B:B, "&lt;01/06/2021")</f>
        <v>58</v>
      </c>
      <c r="H16">
        <f>SUMIFS(Midlands!G:G, Midlands!B:B, "&gt;=01/05/2021", Midlands!B:B, "&lt;01/06/2021")</f>
        <v>51</v>
      </c>
    </row>
    <row r="17" spans="1:8" x14ac:dyDescent="0.25">
      <c r="A17" s="3">
        <v>44348</v>
      </c>
      <c r="B17">
        <f>SUMIFS(SouthWest!G:G, SouthWest!B:B, "&gt;=01/06/2021", SouthWest!B:B, "&lt;01/07/2021")</f>
        <v>7</v>
      </c>
      <c r="C17">
        <f>SUMIFS(SouthEast!G:G, SouthEast!B:B, "&gt;=01/06/2021", SouthEast!B:B, "&lt;01-07/2021")</f>
        <v>24</v>
      </c>
      <c r="D17">
        <f>SUMIFS(NorthWest!G:G, NorthWest!B:B, "&gt;=01/06/2021", NorthWest!B:B, "&lt;01/07/2021")</f>
        <v>122</v>
      </c>
      <c r="E17">
        <f>SUMIFS(NorthEastAndYorkshire!G:G, NorthEastAndYorkshire!B:B, "&gt;=01/06/2021", NorthEastAndYorkshire!B:B, "&lt;01/07/2021")</f>
        <v>40</v>
      </c>
      <c r="F17">
        <f>SUMIFS(EastOfEngland!G:G, EastOfEngland!B:B, "&gt;=01/06/2021", EastOfEngland!B:B, "&lt;01/07/2021")</f>
        <v>19</v>
      </c>
      <c r="G17">
        <f>SUMIFS(London!G:G, London!B:B, "&gt;=01/06/2021", London!B:B, "&lt;01/07/2021")</f>
        <v>55</v>
      </c>
      <c r="H17">
        <f>SUMIFS(Midlands!G:G, Midlands!B:B, "&gt;=01/06/2021", Midlands!B:B, "&lt;01/07/2021")</f>
        <v>62</v>
      </c>
    </row>
    <row r="18" spans="1:8" x14ac:dyDescent="0.25">
      <c r="A18" s="3">
        <v>44378</v>
      </c>
      <c r="B18">
        <f>SUMIFS(SouthWest!G:G, SouthWest!B:B, "&gt;=01/07/2021", SouthWest!B:B, "&lt;01/08/2021")</f>
        <v>63</v>
      </c>
      <c r="C18">
        <f>SUMIFS(SouthEast!G:G, SouthEast!B:B, "&gt;=01/07/2021", SouthEast!B:B, "&lt;01-08/2021")</f>
        <v>84</v>
      </c>
      <c r="D18">
        <f>SUMIFS(NorthWest!G:G, NorthWest!B:B, "&gt;=01/07/2021", NorthWest!B:B, "&lt;01/08/2021")</f>
        <v>334</v>
      </c>
      <c r="E18">
        <f>SUMIFS(NorthEastAndYorkshire!G:G, NorthEastAndYorkshire!B:B, "&gt;=01/07/2021", NorthEastAndYorkshire!B:B, "&lt;01/08/2021")</f>
        <v>283</v>
      </c>
      <c r="F18">
        <f>SUMIFS(EastOfEngland!G:G, EastOfEngland!B:B, "&gt;=01/07/2021", EastOfEngland!B:B, "&lt;01/08/2021")</f>
        <v>84</v>
      </c>
      <c r="G18">
        <f>SUMIFS(London!G:G, London!B:B, "&gt;=01/07/2021", London!B:B, "&lt;01/08/2021")</f>
        <v>149</v>
      </c>
      <c r="H18">
        <f>SUMIFS(Midlands!G:G, Midlands!B:B, "&gt;=01/07/2021", Midlands!B:B, "&lt;01/08/2021")</f>
        <v>221</v>
      </c>
    </row>
    <row r="19" spans="1:8" x14ac:dyDescent="0.25">
      <c r="A19" s="3">
        <v>44409</v>
      </c>
      <c r="B19">
        <f>SUMIFS(SouthWest!G:G, SouthWest!B:B, "&gt;=01/08/2021", SouthWest!B:B, "&lt;01/09/2021")</f>
        <v>182</v>
      </c>
      <c r="C19">
        <f>SUMIFS(SouthEast!G:G, SouthEast!B:B, "&gt;=01/08/2021", SouthEast!B:B, "&lt;01-09/2021")</f>
        <v>192</v>
      </c>
      <c r="D19">
        <f>SUMIFS(NorthWest!G:G, NorthWest!B:B, "&gt;=01/08/2021", NorthWest!B:B, "&lt;01/09/2021")</f>
        <v>388</v>
      </c>
      <c r="E19">
        <f>SUMIFS(NorthEastAndYorkshire!G:G, NorthEastAndYorkshire!B:B, "&gt;=01/08/2021", NorthEastAndYorkshire!B:B, "&lt;01/09/2021")</f>
        <v>506</v>
      </c>
      <c r="F19">
        <f>SUMIFS(EastOfEngland!G:G, EastOfEngland!B:B, "&gt;=01/08/2021", EastOfEngland!B:B, "&lt;01/09/2021")</f>
        <v>206</v>
      </c>
      <c r="G19">
        <f>SUMIFS(London!G:G, London!B:B, "&gt;=01/08/2021", London!B:B, "&lt;01/09/2021")</f>
        <v>359</v>
      </c>
      <c r="H19">
        <f>SUMIFS(Midlands!G:G, Midlands!B:B, "&gt;=01/08/2021", Midlands!B:B, "&lt;01/09/2021")</f>
        <v>513</v>
      </c>
    </row>
    <row r="20" spans="1:8" x14ac:dyDescent="0.25">
      <c r="A20" s="3">
        <v>44440</v>
      </c>
      <c r="B20">
        <f>SUMIFS(SouthWest!G:G, SouthWest!B:B, "&gt;=01/09/2021", SouthWest!B:B, "&lt;01/10/2021")</f>
        <v>215</v>
      </c>
      <c r="C20">
        <f>SUMIFS(SouthEast!G:G, SouthEast!B:B, "&gt;=01/09/2021", SouthEast!B:B, "&lt;01-10/2021")</f>
        <v>273</v>
      </c>
      <c r="D20">
        <f>SUMIFS(NorthWest!G:G, NorthWest!B:B, "&gt;=01/09/2021", NorthWest!B:B, "&lt;01/10/2021")</f>
        <v>426</v>
      </c>
      <c r="E20">
        <f>SUMIFS(NorthEastAndYorkshire!G:G, NorthEastAndYorkshire!B:B, "&gt;=01/09/2021", NorthEastAndYorkshire!B:B, "&lt;01/10/2021")</f>
        <v>566</v>
      </c>
      <c r="F20">
        <f>SUMIFS(EastOfEngland!G:G, EastOfEngland!B:B, "&gt;=01/09/2021", EastOfEngland!B:B, "&lt;01/10/2021")</f>
        <v>280</v>
      </c>
      <c r="G20">
        <f>SUMIFS(London!G:G, London!B:B, "&gt;=01/09/2021", London!B:B, "&lt;01/10/2021")</f>
        <v>371</v>
      </c>
      <c r="H20">
        <f>SUMIFS(Midlands!G:G, Midlands!B:B, "&gt;=01/09/2021", Midlands!B:B, "&lt;01/10/2021")</f>
        <v>610</v>
      </c>
    </row>
    <row r="21" spans="1:8" x14ac:dyDescent="0.25">
      <c r="A21" s="3">
        <v>44470</v>
      </c>
      <c r="B21">
        <f>SUMIFS(SouthWest!G:G, SouthWest!B:B, "&gt;=01/10/2021", SouthWest!B:B, "&lt;01/11/2021")</f>
        <v>221</v>
      </c>
      <c r="C21">
        <f>SUMIFS(SouthEast!G:G, SouthEast!B:B, "&gt;=01/10/2021", SouthEast!B:B, "&lt;01-11/2021")</f>
        <v>261</v>
      </c>
      <c r="D21">
        <f>SUMIFS(NorthWest!G:G, NorthWest!B:B, "&gt;=01/10/2021", NorthWest!B:B, "&lt;01/11/2021")</f>
        <v>476</v>
      </c>
      <c r="E21">
        <f>SUMIFS(NorthEastAndYorkshire!G:G, NorthEastAndYorkshire!B:B, "&gt;=01/10/2021", NorthEastAndYorkshire!B:B, "&lt;01/11/2021")</f>
        <v>620</v>
      </c>
      <c r="F21">
        <f>SUMIFS(EastOfEngland!G:G, EastOfEngland!B:B, "&gt;=01/10/2021", EastOfEngland!B:B, "&lt;01/11/2021")</f>
        <v>273</v>
      </c>
      <c r="G21">
        <f>SUMIFS(London!G:G, London!B:B, "&gt;=01/10/2021", London!B:B, "&lt;01/11/2021")</f>
        <v>338</v>
      </c>
      <c r="H21">
        <f>SUMIFS(Midlands!G:G, Midlands!B:B, "&gt;=01/10/2021", Midlands!B:B, "&lt;01/11/2021")</f>
        <v>620</v>
      </c>
    </row>
    <row r="22" spans="1:8" x14ac:dyDescent="0.25">
      <c r="A22" s="3">
        <v>44501</v>
      </c>
      <c r="B22">
        <f>SUMIFS(SouthWest!G:G, SouthWest!B:B, "&gt;=01/11/2021", SouthWest!B:B, "&lt;01/12/2021")</f>
        <v>268</v>
      </c>
      <c r="C22">
        <f>SUMIFS(SouthEast!G:G, SouthEast!B:B, "&gt;=01/11/2021", SouthEast!B:B, "&lt;01-12/2021")</f>
        <v>345</v>
      </c>
      <c r="D22">
        <f>SUMIFS(NorthWest!G:G, NorthWest!B:B, "&gt;=01/11/2021", NorthWest!B:B, "&lt;01/12/2021")</f>
        <v>504</v>
      </c>
      <c r="E22">
        <f>SUMIFS(NorthEastAndYorkshire!G:G, NorthEastAndYorkshire!B:B, "&gt;=01/11/2021", NorthEastAndYorkshire!B:B, "&lt;01/12/2021")</f>
        <v>568</v>
      </c>
      <c r="F22">
        <f>SUMIFS(EastOfEngland!G:G, EastOfEngland!B:B, "&gt;=01/11/2021", EastOfEngland!B:B, "&lt;01/12/2021")</f>
        <v>335</v>
      </c>
      <c r="G22">
        <f>SUMIFS(London!G:G, London!B:B, "&gt;=01/11/2021", London!B:B, "&lt;01/12/2021")</f>
        <v>335</v>
      </c>
      <c r="H22">
        <f>SUMIFS(Midlands!G:G, Midlands!B:B, "&gt;=01/11/2021", Midlands!B:B, "&lt;01/12/2021")</f>
        <v>647</v>
      </c>
    </row>
    <row r="23" spans="1:8" x14ac:dyDescent="0.25">
      <c r="A23" s="3">
        <v>44531</v>
      </c>
      <c r="B23">
        <f>SUMIFS(SouthWest!G:G, SouthWest!B:B, "&gt;=01/12/2021", SouthWest!B:B, "&lt;01/01/2022")</f>
        <v>237</v>
      </c>
      <c r="C23">
        <f>SUMIFS(SouthEast!G:G, SouthEast!B:B, "&gt;=01/11/2021", SouthEast!B:B, "&lt;01/01/2022")</f>
        <v>690</v>
      </c>
      <c r="D23">
        <f>SUMIFS(NorthWest!G:G, NorthWest!B:B, "&gt;=01/12/2021", NorthWest!B:B, "&lt;01/01/2022")</f>
        <v>456</v>
      </c>
      <c r="E23">
        <f>SUMIFS(NorthEastAndYorkshire!G:G, NorthEastAndYorkshire!B:B, "&gt;=01/12/2021", NorthEastAndYorkshire!B:B, "&lt;01/01/2022")</f>
        <v>448</v>
      </c>
      <c r="F23">
        <f>SUMIFS(EastOfEngland!G:G, EastOfEngland!B:B, "&gt;=01/12/2021", EastOfEngland!B:B, "01/01/2022")</f>
        <v>6</v>
      </c>
      <c r="G23">
        <f>SUMIFS(London!G:G, London!B:B, "&gt;=01/12/2021", London!B:B, "&lt;01/01/2022")</f>
        <v>493</v>
      </c>
      <c r="H23">
        <f>SUMIFS(Midlands!G:G, Midlands!B:B, "&gt;=01/12/2021", Midlands!B:B, "&lt;01/01/2022")</f>
        <v>628</v>
      </c>
    </row>
    <row r="24" spans="1:8" x14ac:dyDescent="0.25">
      <c r="A24" s="3">
        <v>44562</v>
      </c>
      <c r="B24">
        <f>SUMIFS(SouthWest!G:G, SouthWest!B:B, "&gt;=01/01/2022", SouthWest!B:B, "&lt;01/02/2022")</f>
        <v>259</v>
      </c>
      <c r="C24">
        <f>SUMIFS(SouthEast!G:G, SouthEast!B:B, "&gt;=01/01/2022", SouthEast!B:B, "&lt;01/02/2022")</f>
        <v>472</v>
      </c>
      <c r="D24">
        <f>SUMIFS(NorthWest!G:G, NorthWest!B:B, "&gt;=01/01/2022", NorthWest!B:B, "&lt;01/02/2022")</f>
        <v>888</v>
      </c>
      <c r="E24">
        <f>SUMIFS(NorthEastAndYorkshire!G:G, NorthEastAndYorkshire!B:B, "&gt;=01/01/2022", NorthEastAndYorkshire!B:B, "&lt;01/02/2022")</f>
        <v>832</v>
      </c>
      <c r="F24">
        <f>SUMIFS(EastOfEngland!G:G, EastOfEngland!B:B, "&gt;=01/01/2022", EastOfEngland!B:B, "01/02/2022")</f>
        <v>12</v>
      </c>
      <c r="G24">
        <f>SUMIFS(London!G:G, London!B:B, "&gt;=01/01/2022", London!B:B, "&lt;01/02/2022")</f>
        <v>830</v>
      </c>
      <c r="H24">
        <f>SUMIFS(Midlands!G:G, Midlands!B:B, "&gt;=01/01/2022", Midlands!B:B, "&lt;01/02/2022")</f>
        <v>999</v>
      </c>
    </row>
    <row r="25" spans="1:8" x14ac:dyDescent="0.25">
      <c r="A25" s="3"/>
    </row>
    <row r="26" spans="1:8" x14ac:dyDescent="0.25">
      <c r="A26" s="3"/>
    </row>
    <row r="27" spans="1:8" x14ac:dyDescent="0.25">
      <c r="A27" s="3"/>
    </row>
    <row r="28" spans="1:8" x14ac:dyDescent="0.25">
      <c r="A28" s="3"/>
    </row>
    <row r="29" spans="1:8" x14ac:dyDescent="0.25">
      <c r="A29" s="3"/>
    </row>
    <row r="30" spans="1:8" x14ac:dyDescent="0.25">
      <c r="C30">
        <f>SUM(F2:F24)</f>
        <v>6260</v>
      </c>
    </row>
  </sheetData>
  <phoneticPr fontId="19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10"/>
  <sheetViews>
    <sheetView workbookViewId="0">
      <selection activeCell="A3" sqref="A3"/>
    </sheetView>
  </sheetViews>
  <sheetFormatPr defaultRowHeight="15" x14ac:dyDescent="0.25"/>
  <cols>
    <col min="1" max="1" width="23.28515625" bestFit="1" customWidth="1"/>
    <col min="2" max="2" width="10.7109375" bestFit="1" customWidth="1"/>
    <col min="3" max="3" width="30.140625" bestFit="1" customWidth="1"/>
    <col min="4" max="4" width="36.28515625" bestFit="1" customWidth="1"/>
    <col min="5" max="5" width="33.140625" bestFit="1" customWidth="1"/>
    <col min="6" max="6" width="39.42578125" bestFit="1" customWidth="1"/>
    <col min="7" max="7" width="17.28515625" bestFit="1" customWidth="1"/>
    <col min="8" max="8" width="23.42578125" bestFit="1" customWidth="1"/>
    <col min="9" max="9" width="22.855468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t="s">
        <v>15</v>
      </c>
      <c r="B2" s="1">
        <v>43890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 t="b">
        <v>0</v>
      </c>
    </row>
    <row r="3" spans="1:9" x14ac:dyDescent="0.25">
      <c r="A3" t="s">
        <v>15</v>
      </c>
      <c r="B3" s="1">
        <v>43891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 t="b">
        <v>0</v>
      </c>
    </row>
    <row r="4" spans="1:9" x14ac:dyDescent="0.25">
      <c r="A4" t="s">
        <v>15</v>
      </c>
      <c r="B4" s="1">
        <v>43892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 t="b">
        <v>0</v>
      </c>
    </row>
    <row r="5" spans="1:9" x14ac:dyDescent="0.25">
      <c r="A5" t="s">
        <v>15</v>
      </c>
      <c r="B5" s="1">
        <v>43893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 t="b">
        <v>0</v>
      </c>
    </row>
    <row r="6" spans="1:9" x14ac:dyDescent="0.25">
      <c r="A6" t="s">
        <v>15</v>
      </c>
      <c r="B6" s="1">
        <v>43894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 t="b">
        <v>0</v>
      </c>
    </row>
    <row r="7" spans="1:9" x14ac:dyDescent="0.25">
      <c r="A7" t="s">
        <v>15</v>
      </c>
      <c r="B7" s="1">
        <v>43895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 t="b">
        <v>0</v>
      </c>
    </row>
    <row r="8" spans="1:9" x14ac:dyDescent="0.25">
      <c r="A8" t="s">
        <v>15</v>
      </c>
      <c r="B8" s="1">
        <v>43896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 t="b">
        <v>0</v>
      </c>
    </row>
    <row r="9" spans="1:9" x14ac:dyDescent="0.25">
      <c r="A9" t="s">
        <v>15</v>
      </c>
      <c r="B9" s="1">
        <v>43897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 t="b">
        <v>0</v>
      </c>
    </row>
    <row r="10" spans="1:9" x14ac:dyDescent="0.25">
      <c r="A10" t="s">
        <v>15</v>
      </c>
      <c r="B10" s="1">
        <v>43898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 t="b">
        <v>0</v>
      </c>
    </row>
    <row r="11" spans="1:9" x14ac:dyDescent="0.25">
      <c r="A11" t="s">
        <v>15</v>
      </c>
      <c r="B11" s="1">
        <v>43899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 t="b">
        <v>0</v>
      </c>
    </row>
    <row r="12" spans="1:9" x14ac:dyDescent="0.25">
      <c r="A12" t="s">
        <v>15</v>
      </c>
      <c r="B12" s="1">
        <v>43900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 t="b">
        <v>0</v>
      </c>
    </row>
    <row r="13" spans="1:9" x14ac:dyDescent="0.25">
      <c r="A13" t="s">
        <v>15</v>
      </c>
      <c r="B13" s="1">
        <v>43901</v>
      </c>
      <c r="C13">
        <v>1</v>
      </c>
      <c r="D13">
        <v>1</v>
      </c>
      <c r="E13">
        <v>0</v>
      </c>
      <c r="F13">
        <v>0</v>
      </c>
      <c r="G13">
        <v>1</v>
      </c>
      <c r="H13">
        <v>1</v>
      </c>
      <c r="I13" t="b">
        <v>0</v>
      </c>
    </row>
    <row r="14" spans="1:9" x14ac:dyDescent="0.25">
      <c r="A14" t="s">
        <v>15</v>
      </c>
      <c r="B14" s="1">
        <v>43902</v>
      </c>
      <c r="C14">
        <v>0</v>
      </c>
      <c r="D14">
        <v>1</v>
      </c>
      <c r="E14">
        <v>0</v>
      </c>
      <c r="F14">
        <v>0</v>
      </c>
      <c r="G14">
        <v>0</v>
      </c>
      <c r="H14">
        <v>1</v>
      </c>
      <c r="I14" t="b">
        <v>0</v>
      </c>
    </row>
    <row r="15" spans="1:9" x14ac:dyDescent="0.25">
      <c r="A15" t="s">
        <v>15</v>
      </c>
      <c r="B15" s="1">
        <v>43903</v>
      </c>
      <c r="C15">
        <v>0</v>
      </c>
      <c r="D15">
        <v>1</v>
      </c>
      <c r="E15">
        <v>0</v>
      </c>
      <c r="F15">
        <v>0</v>
      </c>
      <c r="G15">
        <v>0</v>
      </c>
      <c r="H15">
        <v>1</v>
      </c>
      <c r="I15" t="b">
        <v>0</v>
      </c>
    </row>
    <row r="16" spans="1:9" x14ac:dyDescent="0.25">
      <c r="A16" t="s">
        <v>15</v>
      </c>
      <c r="B16" s="1">
        <v>43904</v>
      </c>
      <c r="C16">
        <v>1</v>
      </c>
      <c r="D16">
        <v>2</v>
      </c>
      <c r="E16">
        <v>0</v>
      </c>
      <c r="F16">
        <v>0</v>
      </c>
      <c r="G16">
        <v>1</v>
      </c>
      <c r="H16">
        <v>2</v>
      </c>
      <c r="I16" t="b">
        <v>0</v>
      </c>
    </row>
    <row r="17" spans="1:9" x14ac:dyDescent="0.25">
      <c r="A17" t="s">
        <v>15</v>
      </c>
      <c r="B17" s="1">
        <v>43905</v>
      </c>
      <c r="C17">
        <v>0</v>
      </c>
      <c r="D17">
        <v>2</v>
      </c>
      <c r="E17">
        <v>0</v>
      </c>
      <c r="F17">
        <v>0</v>
      </c>
      <c r="G17">
        <v>0</v>
      </c>
      <c r="H17">
        <v>2</v>
      </c>
      <c r="I17" t="b">
        <v>0</v>
      </c>
    </row>
    <row r="18" spans="1:9" x14ac:dyDescent="0.25">
      <c r="A18" t="s">
        <v>15</v>
      </c>
      <c r="B18" s="1">
        <v>43906</v>
      </c>
      <c r="C18">
        <v>0</v>
      </c>
      <c r="D18">
        <v>2</v>
      </c>
      <c r="E18">
        <v>0</v>
      </c>
      <c r="F18">
        <v>0</v>
      </c>
      <c r="G18">
        <v>0</v>
      </c>
      <c r="H18">
        <v>2</v>
      </c>
      <c r="I18" t="b">
        <v>0</v>
      </c>
    </row>
    <row r="19" spans="1:9" x14ac:dyDescent="0.25">
      <c r="A19" t="s">
        <v>15</v>
      </c>
      <c r="B19" s="1">
        <v>43907</v>
      </c>
      <c r="C19">
        <v>2</v>
      </c>
      <c r="D19">
        <v>4</v>
      </c>
      <c r="E19">
        <v>0</v>
      </c>
      <c r="F19">
        <v>0</v>
      </c>
      <c r="G19">
        <v>2</v>
      </c>
      <c r="H19">
        <v>4</v>
      </c>
      <c r="I19" t="b">
        <v>0</v>
      </c>
    </row>
    <row r="20" spans="1:9" x14ac:dyDescent="0.25">
      <c r="A20" t="s">
        <v>15</v>
      </c>
      <c r="B20" s="1">
        <v>43908</v>
      </c>
      <c r="C20">
        <v>2</v>
      </c>
      <c r="D20">
        <v>6</v>
      </c>
      <c r="E20">
        <v>0</v>
      </c>
      <c r="F20">
        <v>0</v>
      </c>
      <c r="G20">
        <v>2</v>
      </c>
      <c r="H20">
        <v>6</v>
      </c>
      <c r="I20" t="b">
        <v>0</v>
      </c>
    </row>
    <row r="21" spans="1:9" x14ac:dyDescent="0.25">
      <c r="A21" t="s">
        <v>15</v>
      </c>
      <c r="B21" s="1">
        <v>43909</v>
      </c>
      <c r="C21">
        <v>4</v>
      </c>
      <c r="D21">
        <v>10</v>
      </c>
      <c r="E21">
        <v>0</v>
      </c>
      <c r="F21">
        <v>0</v>
      </c>
      <c r="G21">
        <v>4</v>
      </c>
      <c r="H21">
        <v>10</v>
      </c>
      <c r="I21" t="b">
        <v>0</v>
      </c>
    </row>
    <row r="22" spans="1:9" x14ac:dyDescent="0.25">
      <c r="A22" t="s">
        <v>15</v>
      </c>
      <c r="B22" s="1">
        <v>43910</v>
      </c>
      <c r="C22">
        <v>3</v>
      </c>
      <c r="D22">
        <v>13</v>
      </c>
      <c r="E22">
        <v>0</v>
      </c>
      <c r="F22">
        <v>0</v>
      </c>
      <c r="G22">
        <v>3</v>
      </c>
      <c r="H22">
        <v>13</v>
      </c>
      <c r="I22" t="b">
        <v>0</v>
      </c>
    </row>
    <row r="23" spans="1:9" x14ac:dyDescent="0.25">
      <c r="A23" t="s">
        <v>15</v>
      </c>
      <c r="B23" s="1">
        <v>43911</v>
      </c>
      <c r="C23">
        <v>7</v>
      </c>
      <c r="D23">
        <v>20</v>
      </c>
      <c r="E23">
        <v>0</v>
      </c>
      <c r="F23">
        <v>0</v>
      </c>
      <c r="G23">
        <v>7</v>
      </c>
      <c r="H23">
        <v>20</v>
      </c>
      <c r="I23" t="b">
        <v>0</v>
      </c>
    </row>
    <row r="24" spans="1:9" x14ac:dyDescent="0.25">
      <c r="A24" t="s">
        <v>15</v>
      </c>
      <c r="B24" s="1">
        <v>43912</v>
      </c>
      <c r="C24">
        <v>7</v>
      </c>
      <c r="D24">
        <v>27</v>
      </c>
      <c r="E24">
        <v>0</v>
      </c>
      <c r="F24">
        <v>0</v>
      </c>
      <c r="G24">
        <v>7</v>
      </c>
      <c r="H24">
        <v>27</v>
      </c>
      <c r="I24" t="b">
        <v>0</v>
      </c>
    </row>
    <row r="25" spans="1:9" x14ac:dyDescent="0.25">
      <c r="A25" t="s">
        <v>15</v>
      </c>
      <c r="B25" s="1">
        <v>43913</v>
      </c>
      <c r="C25">
        <v>8</v>
      </c>
      <c r="D25">
        <v>35</v>
      </c>
      <c r="E25">
        <v>0</v>
      </c>
      <c r="F25">
        <v>0</v>
      </c>
      <c r="G25">
        <v>8</v>
      </c>
      <c r="H25">
        <v>35</v>
      </c>
      <c r="I25" t="b">
        <v>0</v>
      </c>
    </row>
    <row r="26" spans="1:9" x14ac:dyDescent="0.25">
      <c r="A26" t="s">
        <v>15</v>
      </c>
      <c r="B26" s="1">
        <v>43914</v>
      </c>
      <c r="C26">
        <v>7</v>
      </c>
      <c r="D26">
        <v>42</v>
      </c>
      <c r="E26">
        <v>0</v>
      </c>
      <c r="F26">
        <v>0</v>
      </c>
      <c r="G26">
        <v>7</v>
      </c>
      <c r="H26">
        <v>42</v>
      </c>
      <c r="I26" t="b">
        <v>0</v>
      </c>
    </row>
    <row r="27" spans="1:9" x14ac:dyDescent="0.25">
      <c r="A27" t="s">
        <v>15</v>
      </c>
      <c r="B27" s="1">
        <v>43915</v>
      </c>
      <c r="C27">
        <v>9</v>
      </c>
      <c r="D27">
        <v>51</v>
      </c>
      <c r="E27">
        <v>0</v>
      </c>
      <c r="F27">
        <v>0</v>
      </c>
      <c r="G27">
        <v>9</v>
      </c>
      <c r="H27">
        <v>51</v>
      </c>
      <c r="I27" t="b">
        <v>0</v>
      </c>
    </row>
    <row r="28" spans="1:9" x14ac:dyDescent="0.25">
      <c r="A28" t="s">
        <v>15</v>
      </c>
      <c r="B28" s="1">
        <v>43916</v>
      </c>
      <c r="C28">
        <v>11</v>
      </c>
      <c r="D28">
        <v>62</v>
      </c>
      <c r="E28">
        <v>0</v>
      </c>
      <c r="F28">
        <v>0</v>
      </c>
      <c r="G28">
        <v>11</v>
      </c>
      <c r="H28">
        <v>62</v>
      </c>
      <c r="I28" t="b">
        <v>0</v>
      </c>
    </row>
    <row r="29" spans="1:9" x14ac:dyDescent="0.25">
      <c r="A29" t="s">
        <v>15</v>
      </c>
      <c r="B29" s="1">
        <v>43917</v>
      </c>
      <c r="C29">
        <v>13</v>
      </c>
      <c r="D29">
        <v>75</v>
      </c>
      <c r="E29">
        <v>0</v>
      </c>
      <c r="F29">
        <v>0</v>
      </c>
      <c r="G29">
        <v>13</v>
      </c>
      <c r="H29">
        <v>75</v>
      </c>
      <c r="I29" t="b">
        <v>0</v>
      </c>
    </row>
    <row r="30" spans="1:9" x14ac:dyDescent="0.25">
      <c r="A30" t="s">
        <v>15</v>
      </c>
      <c r="B30" s="1">
        <v>43918</v>
      </c>
      <c r="C30">
        <v>21</v>
      </c>
      <c r="D30">
        <v>96</v>
      </c>
      <c r="E30">
        <v>0</v>
      </c>
      <c r="F30">
        <v>0</v>
      </c>
      <c r="G30">
        <v>21</v>
      </c>
      <c r="H30">
        <v>96</v>
      </c>
      <c r="I30" t="b">
        <v>0</v>
      </c>
    </row>
    <row r="31" spans="1:9" x14ac:dyDescent="0.25">
      <c r="A31" t="s">
        <v>15</v>
      </c>
      <c r="B31" s="1">
        <v>43919</v>
      </c>
      <c r="C31">
        <v>18</v>
      </c>
      <c r="D31">
        <v>114</v>
      </c>
      <c r="E31">
        <v>0</v>
      </c>
      <c r="F31">
        <v>0</v>
      </c>
      <c r="G31">
        <v>18</v>
      </c>
      <c r="H31">
        <v>114</v>
      </c>
      <c r="I31" t="b">
        <v>0</v>
      </c>
    </row>
    <row r="32" spans="1:9" x14ac:dyDescent="0.25">
      <c r="A32" t="s">
        <v>15</v>
      </c>
      <c r="B32" s="1">
        <v>43920</v>
      </c>
      <c r="C32">
        <v>23</v>
      </c>
      <c r="D32">
        <v>137</v>
      </c>
      <c r="E32">
        <v>0</v>
      </c>
      <c r="F32">
        <v>0</v>
      </c>
      <c r="G32">
        <v>23</v>
      </c>
      <c r="H32">
        <v>137</v>
      </c>
      <c r="I32" t="b">
        <v>0</v>
      </c>
    </row>
    <row r="33" spans="1:9" x14ac:dyDescent="0.25">
      <c r="A33" t="s">
        <v>15</v>
      </c>
      <c r="B33" s="1">
        <v>43921</v>
      </c>
      <c r="C33">
        <v>23</v>
      </c>
      <c r="D33">
        <v>160</v>
      </c>
      <c r="E33">
        <v>0</v>
      </c>
      <c r="F33">
        <v>0</v>
      </c>
      <c r="G33">
        <v>23</v>
      </c>
      <c r="H33">
        <v>160</v>
      </c>
      <c r="I33" t="b">
        <v>0</v>
      </c>
    </row>
    <row r="34" spans="1:9" x14ac:dyDescent="0.25">
      <c r="A34" t="s">
        <v>15</v>
      </c>
      <c r="B34" s="1">
        <v>43922</v>
      </c>
      <c r="C34">
        <v>21</v>
      </c>
      <c r="D34">
        <v>181</v>
      </c>
      <c r="E34">
        <v>0</v>
      </c>
      <c r="F34">
        <v>0</v>
      </c>
      <c r="G34">
        <v>21</v>
      </c>
      <c r="H34">
        <v>181</v>
      </c>
      <c r="I34" t="b">
        <v>0</v>
      </c>
    </row>
    <row r="35" spans="1:9" x14ac:dyDescent="0.25">
      <c r="A35" t="s">
        <v>15</v>
      </c>
      <c r="B35" s="1">
        <v>43923</v>
      </c>
      <c r="C35">
        <v>23</v>
      </c>
      <c r="D35">
        <v>204</v>
      </c>
      <c r="E35">
        <v>0</v>
      </c>
      <c r="F35">
        <v>0</v>
      </c>
      <c r="G35">
        <v>23</v>
      </c>
      <c r="H35">
        <v>204</v>
      </c>
      <c r="I35" t="b">
        <v>0</v>
      </c>
    </row>
    <row r="36" spans="1:9" x14ac:dyDescent="0.25">
      <c r="A36" t="s">
        <v>15</v>
      </c>
      <c r="B36" s="1">
        <v>43924</v>
      </c>
      <c r="C36">
        <v>31</v>
      </c>
      <c r="D36">
        <v>235</v>
      </c>
      <c r="E36">
        <v>0</v>
      </c>
      <c r="F36">
        <v>0</v>
      </c>
      <c r="G36">
        <v>31</v>
      </c>
      <c r="H36">
        <v>235</v>
      </c>
      <c r="I36" t="b">
        <v>0</v>
      </c>
    </row>
    <row r="37" spans="1:9" x14ac:dyDescent="0.25">
      <c r="A37" t="s">
        <v>15</v>
      </c>
      <c r="B37" s="1">
        <v>43925</v>
      </c>
      <c r="C37">
        <v>42</v>
      </c>
      <c r="D37">
        <v>277</v>
      </c>
      <c r="E37">
        <v>0</v>
      </c>
      <c r="F37">
        <v>0</v>
      </c>
      <c r="G37">
        <v>42</v>
      </c>
      <c r="H37">
        <v>277</v>
      </c>
      <c r="I37" t="b">
        <v>0</v>
      </c>
    </row>
    <row r="38" spans="1:9" x14ac:dyDescent="0.25">
      <c r="A38" t="s">
        <v>15</v>
      </c>
      <c r="B38" s="1">
        <v>43926</v>
      </c>
      <c r="C38">
        <v>32</v>
      </c>
      <c r="D38">
        <v>309</v>
      </c>
      <c r="E38">
        <v>0</v>
      </c>
      <c r="F38">
        <v>0</v>
      </c>
      <c r="G38">
        <v>32</v>
      </c>
      <c r="H38">
        <v>309</v>
      </c>
      <c r="I38" t="b">
        <v>0</v>
      </c>
    </row>
    <row r="39" spans="1:9" x14ac:dyDescent="0.25">
      <c r="A39" t="s">
        <v>15</v>
      </c>
      <c r="B39" s="1">
        <v>43927</v>
      </c>
      <c r="C39">
        <v>35</v>
      </c>
      <c r="D39">
        <v>344</v>
      </c>
      <c r="E39">
        <v>0</v>
      </c>
      <c r="F39">
        <v>0</v>
      </c>
      <c r="G39">
        <v>35</v>
      </c>
      <c r="H39">
        <v>344</v>
      </c>
      <c r="I39" t="b">
        <v>0</v>
      </c>
    </row>
    <row r="40" spans="1:9" x14ac:dyDescent="0.25">
      <c r="A40" t="s">
        <v>15</v>
      </c>
      <c r="B40" s="1">
        <v>43928</v>
      </c>
      <c r="C40">
        <v>39</v>
      </c>
      <c r="D40">
        <v>383</v>
      </c>
      <c r="E40">
        <v>0</v>
      </c>
      <c r="F40">
        <v>0</v>
      </c>
      <c r="G40">
        <v>39</v>
      </c>
      <c r="H40">
        <v>383</v>
      </c>
      <c r="I40" t="b">
        <v>0</v>
      </c>
    </row>
    <row r="41" spans="1:9" x14ac:dyDescent="0.25">
      <c r="A41" t="s">
        <v>15</v>
      </c>
      <c r="B41" s="1">
        <v>43929</v>
      </c>
      <c r="C41">
        <v>47</v>
      </c>
      <c r="D41">
        <v>430</v>
      </c>
      <c r="E41">
        <v>0</v>
      </c>
      <c r="F41">
        <v>0</v>
      </c>
      <c r="G41">
        <v>47</v>
      </c>
      <c r="H41">
        <v>430</v>
      </c>
      <c r="I41" t="b">
        <v>0</v>
      </c>
    </row>
    <row r="42" spans="1:9" x14ac:dyDescent="0.25">
      <c r="A42" t="s">
        <v>15</v>
      </c>
      <c r="B42" s="1">
        <v>43930</v>
      </c>
      <c r="C42">
        <v>24</v>
      </c>
      <c r="D42">
        <v>454</v>
      </c>
      <c r="E42">
        <v>0</v>
      </c>
      <c r="F42">
        <v>0</v>
      </c>
      <c r="G42">
        <v>24</v>
      </c>
      <c r="H42">
        <v>454</v>
      </c>
      <c r="I42" t="b">
        <v>0</v>
      </c>
    </row>
    <row r="43" spans="1:9" x14ac:dyDescent="0.25">
      <c r="A43" t="s">
        <v>15</v>
      </c>
      <c r="B43" s="1">
        <v>43931</v>
      </c>
      <c r="C43">
        <v>46</v>
      </c>
      <c r="D43">
        <v>500</v>
      </c>
      <c r="E43">
        <v>0</v>
      </c>
      <c r="F43">
        <v>0</v>
      </c>
      <c r="G43">
        <v>46</v>
      </c>
      <c r="H43">
        <v>500</v>
      </c>
      <c r="I43" t="b">
        <v>0</v>
      </c>
    </row>
    <row r="44" spans="1:9" x14ac:dyDescent="0.25">
      <c r="A44" t="s">
        <v>15</v>
      </c>
      <c r="B44" s="1">
        <v>43932</v>
      </c>
      <c r="C44">
        <v>43</v>
      </c>
      <c r="D44">
        <v>543</v>
      </c>
      <c r="E44">
        <v>0</v>
      </c>
      <c r="F44">
        <v>0</v>
      </c>
      <c r="G44">
        <v>43</v>
      </c>
      <c r="H44">
        <v>543</v>
      </c>
      <c r="I44" t="b">
        <v>0</v>
      </c>
    </row>
    <row r="45" spans="1:9" x14ac:dyDescent="0.25">
      <c r="A45" t="s">
        <v>15</v>
      </c>
      <c r="B45" s="1">
        <v>43933</v>
      </c>
      <c r="C45">
        <v>23</v>
      </c>
      <c r="D45">
        <v>566</v>
      </c>
      <c r="E45">
        <v>0</v>
      </c>
      <c r="F45">
        <v>0</v>
      </c>
      <c r="G45">
        <v>23</v>
      </c>
      <c r="H45">
        <v>566</v>
      </c>
      <c r="I45" t="b">
        <v>0</v>
      </c>
    </row>
    <row r="46" spans="1:9" x14ac:dyDescent="0.25">
      <c r="A46" t="s">
        <v>15</v>
      </c>
      <c r="B46" s="1">
        <v>43934</v>
      </c>
      <c r="C46">
        <v>28</v>
      </c>
      <c r="D46">
        <v>594</v>
      </c>
      <c r="E46">
        <v>0</v>
      </c>
      <c r="F46">
        <v>0</v>
      </c>
      <c r="G46">
        <v>28</v>
      </c>
      <c r="H46">
        <v>594</v>
      </c>
      <c r="I46" t="b">
        <v>0</v>
      </c>
    </row>
    <row r="47" spans="1:9" x14ac:dyDescent="0.25">
      <c r="A47" t="s">
        <v>15</v>
      </c>
      <c r="B47" s="1">
        <v>43935</v>
      </c>
      <c r="C47">
        <v>24</v>
      </c>
      <c r="D47">
        <v>618</v>
      </c>
      <c r="E47">
        <v>0</v>
      </c>
      <c r="F47">
        <v>0</v>
      </c>
      <c r="G47">
        <v>24</v>
      </c>
      <c r="H47">
        <v>618</v>
      </c>
      <c r="I47" t="b">
        <v>0</v>
      </c>
    </row>
    <row r="48" spans="1:9" x14ac:dyDescent="0.25">
      <c r="A48" t="s">
        <v>15</v>
      </c>
      <c r="B48" s="1">
        <v>43936</v>
      </c>
      <c r="C48">
        <v>32</v>
      </c>
      <c r="D48">
        <v>650</v>
      </c>
      <c r="E48">
        <v>0</v>
      </c>
      <c r="F48">
        <v>0</v>
      </c>
      <c r="G48">
        <v>32</v>
      </c>
      <c r="H48">
        <v>650</v>
      </c>
      <c r="I48" t="b">
        <v>0</v>
      </c>
    </row>
    <row r="49" spans="1:9" x14ac:dyDescent="0.25">
      <c r="A49" t="s">
        <v>15</v>
      </c>
      <c r="B49" s="1">
        <v>43937</v>
      </c>
      <c r="C49">
        <v>29</v>
      </c>
      <c r="D49">
        <v>679</v>
      </c>
      <c r="E49">
        <v>0</v>
      </c>
      <c r="F49">
        <v>0</v>
      </c>
      <c r="G49">
        <v>29</v>
      </c>
      <c r="H49">
        <v>679</v>
      </c>
      <c r="I49" t="b">
        <v>0</v>
      </c>
    </row>
    <row r="50" spans="1:9" x14ac:dyDescent="0.25">
      <c r="A50" t="s">
        <v>15</v>
      </c>
      <c r="B50" s="1">
        <v>43938</v>
      </c>
      <c r="C50">
        <v>33</v>
      </c>
      <c r="D50">
        <v>712</v>
      </c>
      <c r="E50">
        <v>0</v>
      </c>
      <c r="F50">
        <v>0</v>
      </c>
      <c r="G50">
        <v>33</v>
      </c>
      <c r="H50">
        <v>712</v>
      </c>
      <c r="I50" t="b">
        <v>0</v>
      </c>
    </row>
    <row r="51" spans="1:9" x14ac:dyDescent="0.25">
      <c r="A51" t="s">
        <v>15</v>
      </c>
      <c r="B51" s="1">
        <v>43939</v>
      </c>
      <c r="C51">
        <v>25</v>
      </c>
      <c r="D51">
        <v>737</v>
      </c>
      <c r="E51">
        <v>0</v>
      </c>
      <c r="F51">
        <v>0</v>
      </c>
      <c r="G51">
        <v>25</v>
      </c>
      <c r="H51">
        <v>737</v>
      </c>
      <c r="I51" t="b">
        <v>0</v>
      </c>
    </row>
    <row r="52" spans="1:9" x14ac:dyDescent="0.25">
      <c r="A52" t="s">
        <v>15</v>
      </c>
      <c r="B52" s="1">
        <v>43940</v>
      </c>
      <c r="C52">
        <v>31</v>
      </c>
      <c r="D52">
        <v>768</v>
      </c>
      <c r="E52">
        <v>0</v>
      </c>
      <c r="F52">
        <v>0</v>
      </c>
      <c r="G52">
        <v>31</v>
      </c>
      <c r="H52">
        <v>768</v>
      </c>
      <c r="I52" t="b">
        <v>0</v>
      </c>
    </row>
    <row r="53" spans="1:9" x14ac:dyDescent="0.25">
      <c r="A53" t="s">
        <v>15</v>
      </c>
      <c r="B53" s="1">
        <v>43941</v>
      </c>
      <c r="C53">
        <v>26</v>
      </c>
      <c r="D53">
        <v>794</v>
      </c>
      <c r="E53">
        <v>0</v>
      </c>
      <c r="F53">
        <v>0</v>
      </c>
      <c r="G53">
        <v>26</v>
      </c>
      <c r="H53">
        <v>794</v>
      </c>
      <c r="I53" t="b">
        <v>0</v>
      </c>
    </row>
    <row r="54" spans="1:9" x14ac:dyDescent="0.25">
      <c r="A54" t="s">
        <v>15</v>
      </c>
      <c r="B54" s="1">
        <v>43942</v>
      </c>
      <c r="C54">
        <v>26</v>
      </c>
      <c r="D54">
        <v>820</v>
      </c>
      <c r="E54">
        <v>0</v>
      </c>
      <c r="F54">
        <v>0</v>
      </c>
      <c r="G54">
        <v>26</v>
      </c>
      <c r="H54">
        <v>820</v>
      </c>
      <c r="I54" t="b">
        <v>0</v>
      </c>
    </row>
    <row r="55" spans="1:9" x14ac:dyDescent="0.25">
      <c r="A55" t="s">
        <v>15</v>
      </c>
      <c r="B55" s="1">
        <v>43943</v>
      </c>
      <c r="C55">
        <v>23</v>
      </c>
      <c r="D55">
        <v>843</v>
      </c>
      <c r="E55">
        <v>0</v>
      </c>
      <c r="F55">
        <v>0</v>
      </c>
      <c r="G55">
        <v>23</v>
      </c>
      <c r="H55">
        <v>843</v>
      </c>
      <c r="I55" t="b">
        <v>0</v>
      </c>
    </row>
    <row r="56" spans="1:9" x14ac:dyDescent="0.25">
      <c r="A56" t="s">
        <v>15</v>
      </c>
      <c r="B56" s="1">
        <v>43944</v>
      </c>
      <c r="C56">
        <v>17</v>
      </c>
      <c r="D56">
        <v>860</v>
      </c>
      <c r="E56">
        <v>0</v>
      </c>
      <c r="F56">
        <v>0</v>
      </c>
      <c r="G56">
        <v>17</v>
      </c>
      <c r="H56">
        <v>860</v>
      </c>
      <c r="I56" t="b">
        <v>0</v>
      </c>
    </row>
    <row r="57" spans="1:9" x14ac:dyDescent="0.25">
      <c r="A57" t="s">
        <v>15</v>
      </c>
      <c r="B57" s="1">
        <v>43945</v>
      </c>
      <c r="C57">
        <v>19</v>
      </c>
      <c r="D57">
        <v>879</v>
      </c>
      <c r="E57">
        <v>2</v>
      </c>
      <c r="F57">
        <v>2</v>
      </c>
      <c r="G57">
        <v>21</v>
      </c>
      <c r="H57">
        <v>881</v>
      </c>
      <c r="I57" t="b">
        <v>0</v>
      </c>
    </row>
    <row r="58" spans="1:9" x14ac:dyDescent="0.25">
      <c r="A58" t="s">
        <v>15</v>
      </c>
      <c r="B58" s="1">
        <v>43946</v>
      </c>
      <c r="C58">
        <v>15</v>
      </c>
      <c r="D58">
        <v>894</v>
      </c>
      <c r="E58">
        <v>1</v>
      </c>
      <c r="F58">
        <v>3</v>
      </c>
      <c r="G58">
        <v>16</v>
      </c>
      <c r="H58">
        <v>897</v>
      </c>
      <c r="I58" t="b">
        <v>0</v>
      </c>
    </row>
    <row r="59" spans="1:9" x14ac:dyDescent="0.25">
      <c r="A59" t="s">
        <v>15</v>
      </c>
      <c r="B59" s="1">
        <v>43947</v>
      </c>
      <c r="C59">
        <v>27</v>
      </c>
      <c r="D59">
        <v>921</v>
      </c>
      <c r="E59">
        <v>0</v>
      </c>
      <c r="F59">
        <v>3</v>
      </c>
      <c r="G59">
        <v>27</v>
      </c>
      <c r="H59">
        <v>924</v>
      </c>
      <c r="I59" t="b">
        <v>0</v>
      </c>
    </row>
    <row r="60" spans="1:9" x14ac:dyDescent="0.25">
      <c r="A60" t="s">
        <v>15</v>
      </c>
      <c r="B60" s="1">
        <v>43948</v>
      </c>
      <c r="C60">
        <v>13</v>
      </c>
      <c r="D60">
        <v>934</v>
      </c>
      <c r="E60">
        <v>4</v>
      </c>
      <c r="F60">
        <v>7</v>
      </c>
      <c r="G60">
        <v>17</v>
      </c>
      <c r="H60">
        <v>941</v>
      </c>
      <c r="I60" t="b">
        <v>0</v>
      </c>
    </row>
    <row r="61" spans="1:9" x14ac:dyDescent="0.25">
      <c r="A61" t="s">
        <v>15</v>
      </c>
      <c r="B61" s="1">
        <v>43949</v>
      </c>
      <c r="C61">
        <v>17</v>
      </c>
      <c r="D61">
        <v>951</v>
      </c>
      <c r="E61">
        <v>1</v>
      </c>
      <c r="F61">
        <v>8</v>
      </c>
      <c r="G61">
        <v>18</v>
      </c>
      <c r="H61">
        <v>959</v>
      </c>
      <c r="I61" t="b">
        <v>0</v>
      </c>
    </row>
    <row r="62" spans="1:9" x14ac:dyDescent="0.25">
      <c r="A62" t="s">
        <v>15</v>
      </c>
      <c r="B62" s="1">
        <v>43950</v>
      </c>
      <c r="C62">
        <v>15</v>
      </c>
      <c r="D62">
        <v>966</v>
      </c>
      <c r="E62">
        <v>0</v>
      </c>
      <c r="F62">
        <v>8</v>
      </c>
      <c r="G62">
        <v>15</v>
      </c>
      <c r="H62">
        <v>974</v>
      </c>
      <c r="I62" t="b">
        <v>0</v>
      </c>
    </row>
    <row r="63" spans="1:9" x14ac:dyDescent="0.25">
      <c r="A63" t="s">
        <v>15</v>
      </c>
      <c r="B63" s="1">
        <v>43951</v>
      </c>
      <c r="C63">
        <v>26</v>
      </c>
      <c r="D63">
        <v>992</v>
      </c>
      <c r="E63">
        <v>2</v>
      </c>
      <c r="F63">
        <v>10</v>
      </c>
      <c r="G63">
        <v>28</v>
      </c>
      <c r="H63">
        <v>1002</v>
      </c>
      <c r="I63" t="b">
        <v>0</v>
      </c>
    </row>
    <row r="64" spans="1:9" x14ac:dyDescent="0.25">
      <c r="A64" t="s">
        <v>15</v>
      </c>
      <c r="B64" s="1">
        <v>43952</v>
      </c>
      <c r="C64">
        <v>6</v>
      </c>
      <c r="D64">
        <v>998</v>
      </c>
      <c r="E64">
        <v>1</v>
      </c>
      <c r="F64">
        <v>11</v>
      </c>
      <c r="G64">
        <v>7</v>
      </c>
      <c r="H64">
        <v>1009</v>
      </c>
      <c r="I64" t="b">
        <v>0</v>
      </c>
    </row>
    <row r="65" spans="1:9" x14ac:dyDescent="0.25">
      <c r="A65" t="s">
        <v>15</v>
      </c>
      <c r="B65" s="1">
        <v>43953</v>
      </c>
      <c r="C65">
        <v>7</v>
      </c>
      <c r="D65">
        <v>1005</v>
      </c>
      <c r="E65">
        <v>0</v>
      </c>
      <c r="F65">
        <v>11</v>
      </c>
      <c r="G65">
        <v>7</v>
      </c>
      <c r="H65">
        <v>1016</v>
      </c>
      <c r="I65" t="b">
        <v>0</v>
      </c>
    </row>
    <row r="66" spans="1:9" x14ac:dyDescent="0.25">
      <c r="A66" t="s">
        <v>15</v>
      </c>
      <c r="B66" s="1">
        <v>43954</v>
      </c>
      <c r="C66">
        <v>10</v>
      </c>
      <c r="D66">
        <v>1015</v>
      </c>
      <c r="E66">
        <v>3</v>
      </c>
      <c r="F66">
        <v>14</v>
      </c>
      <c r="G66">
        <v>13</v>
      </c>
      <c r="H66">
        <v>1029</v>
      </c>
      <c r="I66" t="b">
        <v>0</v>
      </c>
    </row>
    <row r="67" spans="1:9" x14ac:dyDescent="0.25">
      <c r="A67" t="s">
        <v>15</v>
      </c>
      <c r="B67" s="1">
        <v>43955</v>
      </c>
      <c r="C67">
        <v>17</v>
      </c>
      <c r="D67">
        <v>1032</v>
      </c>
      <c r="E67">
        <v>4</v>
      </c>
      <c r="F67">
        <v>18</v>
      </c>
      <c r="G67">
        <v>21</v>
      </c>
      <c r="H67">
        <v>1050</v>
      </c>
      <c r="I67" t="b">
        <v>0</v>
      </c>
    </row>
    <row r="68" spans="1:9" x14ac:dyDescent="0.25">
      <c r="A68" t="s">
        <v>15</v>
      </c>
      <c r="B68" s="1">
        <v>43956</v>
      </c>
      <c r="C68">
        <v>14</v>
      </c>
      <c r="D68">
        <v>1046</v>
      </c>
      <c r="E68">
        <v>5</v>
      </c>
      <c r="F68">
        <v>23</v>
      </c>
      <c r="G68">
        <v>19</v>
      </c>
      <c r="H68">
        <v>1069</v>
      </c>
      <c r="I68" t="b">
        <v>0</v>
      </c>
    </row>
    <row r="69" spans="1:9" x14ac:dyDescent="0.25">
      <c r="A69" t="s">
        <v>15</v>
      </c>
      <c r="B69" s="1">
        <v>43957</v>
      </c>
      <c r="C69">
        <v>19</v>
      </c>
      <c r="D69">
        <v>1065</v>
      </c>
      <c r="E69">
        <v>1</v>
      </c>
      <c r="F69">
        <v>24</v>
      </c>
      <c r="G69">
        <v>20</v>
      </c>
      <c r="H69">
        <v>1089</v>
      </c>
      <c r="I69" t="b">
        <v>0</v>
      </c>
    </row>
    <row r="70" spans="1:9" x14ac:dyDescent="0.25">
      <c r="A70" t="s">
        <v>15</v>
      </c>
      <c r="B70" s="1">
        <v>43958</v>
      </c>
      <c r="C70">
        <v>16</v>
      </c>
      <c r="D70">
        <v>1081</v>
      </c>
      <c r="E70">
        <v>1</v>
      </c>
      <c r="F70">
        <v>25</v>
      </c>
      <c r="G70">
        <v>17</v>
      </c>
      <c r="H70">
        <v>1106</v>
      </c>
      <c r="I70" t="b">
        <v>0</v>
      </c>
    </row>
    <row r="71" spans="1:9" x14ac:dyDescent="0.25">
      <c r="A71" t="s">
        <v>15</v>
      </c>
      <c r="B71" s="1">
        <v>43959</v>
      </c>
      <c r="C71">
        <v>6</v>
      </c>
      <c r="D71">
        <v>1087</v>
      </c>
      <c r="E71">
        <v>2</v>
      </c>
      <c r="F71">
        <v>27</v>
      </c>
      <c r="G71">
        <v>8</v>
      </c>
      <c r="H71">
        <v>1114</v>
      </c>
      <c r="I71" t="b">
        <v>0</v>
      </c>
    </row>
    <row r="72" spans="1:9" x14ac:dyDescent="0.25">
      <c r="A72" t="s">
        <v>15</v>
      </c>
      <c r="B72" s="1">
        <v>43960</v>
      </c>
      <c r="C72">
        <v>11</v>
      </c>
      <c r="D72">
        <v>1098</v>
      </c>
      <c r="E72">
        <v>3</v>
      </c>
      <c r="F72">
        <v>30</v>
      </c>
      <c r="G72">
        <v>14</v>
      </c>
      <c r="H72">
        <v>1128</v>
      </c>
      <c r="I72" t="b">
        <v>0</v>
      </c>
    </row>
    <row r="73" spans="1:9" x14ac:dyDescent="0.25">
      <c r="A73" t="s">
        <v>15</v>
      </c>
      <c r="B73" s="1">
        <v>43961</v>
      </c>
      <c r="C73">
        <v>5</v>
      </c>
      <c r="D73">
        <v>1103</v>
      </c>
      <c r="E73">
        <v>3</v>
      </c>
      <c r="F73">
        <v>33</v>
      </c>
      <c r="G73">
        <v>8</v>
      </c>
      <c r="H73">
        <v>1136</v>
      </c>
      <c r="I73" t="b">
        <v>0</v>
      </c>
    </row>
    <row r="74" spans="1:9" x14ac:dyDescent="0.25">
      <c r="A74" t="s">
        <v>15</v>
      </c>
      <c r="B74" s="1">
        <v>43962</v>
      </c>
      <c r="C74">
        <v>8</v>
      </c>
      <c r="D74">
        <v>1111</v>
      </c>
      <c r="E74">
        <v>2</v>
      </c>
      <c r="F74">
        <v>35</v>
      </c>
      <c r="G74">
        <v>10</v>
      </c>
      <c r="H74">
        <v>1146</v>
      </c>
      <c r="I74" t="b">
        <v>0</v>
      </c>
    </row>
    <row r="75" spans="1:9" x14ac:dyDescent="0.25">
      <c r="A75" t="s">
        <v>15</v>
      </c>
      <c r="B75" s="1">
        <v>43963</v>
      </c>
      <c r="C75">
        <v>7</v>
      </c>
      <c r="D75">
        <v>1118</v>
      </c>
      <c r="E75">
        <v>0</v>
      </c>
      <c r="F75">
        <v>35</v>
      </c>
      <c r="G75">
        <v>7</v>
      </c>
      <c r="H75">
        <v>1153</v>
      </c>
      <c r="I75" t="b">
        <v>0</v>
      </c>
    </row>
    <row r="76" spans="1:9" x14ac:dyDescent="0.25">
      <c r="A76" t="s">
        <v>15</v>
      </c>
      <c r="B76" s="1">
        <v>43964</v>
      </c>
      <c r="C76">
        <v>7</v>
      </c>
      <c r="D76">
        <v>1125</v>
      </c>
      <c r="E76">
        <v>1</v>
      </c>
      <c r="F76">
        <v>36</v>
      </c>
      <c r="G76">
        <v>8</v>
      </c>
      <c r="H76">
        <v>1161</v>
      </c>
      <c r="I76" t="b">
        <v>0</v>
      </c>
    </row>
    <row r="77" spans="1:9" x14ac:dyDescent="0.25">
      <c r="A77" t="s">
        <v>15</v>
      </c>
      <c r="B77" s="1">
        <v>43965</v>
      </c>
      <c r="C77">
        <v>6</v>
      </c>
      <c r="D77">
        <v>1131</v>
      </c>
      <c r="E77">
        <v>2</v>
      </c>
      <c r="F77">
        <v>38</v>
      </c>
      <c r="G77">
        <v>8</v>
      </c>
      <c r="H77">
        <v>1169</v>
      </c>
      <c r="I77" t="b">
        <v>0</v>
      </c>
    </row>
    <row r="78" spans="1:9" x14ac:dyDescent="0.25">
      <c r="A78" t="s">
        <v>15</v>
      </c>
      <c r="B78" s="1">
        <v>43966</v>
      </c>
      <c r="C78">
        <v>4</v>
      </c>
      <c r="D78">
        <v>1135</v>
      </c>
      <c r="E78">
        <v>2</v>
      </c>
      <c r="F78">
        <v>40</v>
      </c>
      <c r="G78">
        <v>6</v>
      </c>
      <c r="H78">
        <v>1175</v>
      </c>
      <c r="I78" t="b">
        <v>0</v>
      </c>
    </row>
    <row r="79" spans="1:9" x14ac:dyDescent="0.25">
      <c r="A79" t="s">
        <v>15</v>
      </c>
      <c r="B79" s="1">
        <v>43967</v>
      </c>
      <c r="C79">
        <v>4</v>
      </c>
      <c r="D79">
        <v>1139</v>
      </c>
      <c r="E79">
        <v>1</v>
      </c>
      <c r="F79">
        <v>41</v>
      </c>
      <c r="G79">
        <v>5</v>
      </c>
      <c r="H79">
        <v>1180</v>
      </c>
      <c r="I79" t="b">
        <v>0</v>
      </c>
    </row>
    <row r="80" spans="1:9" x14ac:dyDescent="0.25">
      <c r="A80" t="s">
        <v>15</v>
      </c>
      <c r="B80" s="1">
        <v>43968</v>
      </c>
      <c r="C80">
        <v>6</v>
      </c>
      <c r="D80">
        <v>1145</v>
      </c>
      <c r="E80">
        <v>4</v>
      </c>
      <c r="F80">
        <v>45</v>
      </c>
      <c r="G80">
        <v>10</v>
      </c>
      <c r="H80">
        <v>1190</v>
      </c>
      <c r="I80" t="b">
        <v>0</v>
      </c>
    </row>
    <row r="81" spans="1:9" x14ac:dyDescent="0.25">
      <c r="A81" t="s">
        <v>15</v>
      </c>
      <c r="B81" s="1">
        <v>43969</v>
      </c>
      <c r="C81">
        <v>4</v>
      </c>
      <c r="D81">
        <v>1149</v>
      </c>
      <c r="E81">
        <v>0</v>
      </c>
      <c r="F81">
        <v>45</v>
      </c>
      <c r="G81">
        <v>4</v>
      </c>
      <c r="H81">
        <v>1194</v>
      </c>
      <c r="I81" t="b">
        <v>0</v>
      </c>
    </row>
    <row r="82" spans="1:9" x14ac:dyDescent="0.25">
      <c r="A82" t="s">
        <v>15</v>
      </c>
      <c r="B82" s="1">
        <v>43970</v>
      </c>
      <c r="C82">
        <v>6</v>
      </c>
      <c r="D82">
        <v>1155</v>
      </c>
      <c r="E82">
        <v>2</v>
      </c>
      <c r="F82">
        <v>47</v>
      </c>
      <c r="G82">
        <v>8</v>
      </c>
      <c r="H82">
        <v>1202</v>
      </c>
      <c r="I82" t="b">
        <v>0</v>
      </c>
    </row>
    <row r="83" spans="1:9" x14ac:dyDescent="0.25">
      <c r="A83" t="s">
        <v>15</v>
      </c>
      <c r="B83" s="1">
        <v>43971</v>
      </c>
      <c r="C83">
        <v>1</v>
      </c>
      <c r="D83">
        <v>1156</v>
      </c>
      <c r="E83">
        <v>1</v>
      </c>
      <c r="F83">
        <v>48</v>
      </c>
      <c r="G83">
        <v>2</v>
      </c>
      <c r="H83">
        <v>1204</v>
      </c>
      <c r="I83" t="b">
        <v>0</v>
      </c>
    </row>
    <row r="84" spans="1:9" x14ac:dyDescent="0.25">
      <c r="A84" t="s">
        <v>15</v>
      </c>
      <c r="B84" s="1">
        <v>43972</v>
      </c>
      <c r="C84">
        <v>9</v>
      </c>
      <c r="D84">
        <v>1165</v>
      </c>
      <c r="E84">
        <v>4</v>
      </c>
      <c r="F84">
        <v>52</v>
      </c>
      <c r="G84">
        <v>13</v>
      </c>
      <c r="H84">
        <v>1217</v>
      </c>
      <c r="I84" t="b">
        <v>0</v>
      </c>
    </row>
    <row r="85" spans="1:9" x14ac:dyDescent="0.25">
      <c r="A85" t="s">
        <v>15</v>
      </c>
      <c r="B85" s="1">
        <v>43973</v>
      </c>
      <c r="C85">
        <v>7</v>
      </c>
      <c r="D85">
        <v>1172</v>
      </c>
      <c r="E85">
        <v>3</v>
      </c>
      <c r="F85">
        <v>55</v>
      </c>
      <c r="G85">
        <v>10</v>
      </c>
      <c r="H85">
        <v>1227</v>
      </c>
      <c r="I85" t="b">
        <v>0</v>
      </c>
    </row>
    <row r="86" spans="1:9" x14ac:dyDescent="0.25">
      <c r="A86" t="s">
        <v>15</v>
      </c>
      <c r="B86" s="1">
        <v>43974</v>
      </c>
      <c r="C86">
        <v>6</v>
      </c>
      <c r="D86">
        <v>1178</v>
      </c>
      <c r="E86">
        <v>1</v>
      </c>
      <c r="F86">
        <v>56</v>
      </c>
      <c r="G86">
        <v>7</v>
      </c>
      <c r="H86">
        <v>1234</v>
      </c>
      <c r="I86" t="b">
        <v>0</v>
      </c>
    </row>
    <row r="87" spans="1:9" x14ac:dyDescent="0.25">
      <c r="A87" t="s">
        <v>15</v>
      </c>
      <c r="B87" s="1">
        <v>43975</v>
      </c>
      <c r="C87">
        <v>3</v>
      </c>
      <c r="D87">
        <v>1181</v>
      </c>
      <c r="E87">
        <v>3</v>
      </c>
      <c r="F87">
        <v>59</v>
      </c>
      <c r="G87">
        <v>6</v>
      </c>
      <c r="H87">
        <v>1240</v>
      </c>
      <c r="I87" t="b">
        <v>0</v>
      </c>
    </row>
    <row r="88" spans="1:9" x14ac:dyDescent="0.25">
      <c r="A88" t="s">
        <v>15</v>
      </c>
      <c r="B88" s="1">
        <v>43976</v>
      </c>
      <c r="C88">
        <v>8</v>
      </c>
      <c r="D88">
        <v>1189</v>
      </c>
      <c r="E88">
        <v>0</v>
      </c>
      <c r="F88">
        <v>59</v>
      </c>
      <c r="G88">
        <v>8</v>
      </c>
      <c r="H88">
        <v>1248</v>
      </c>
      <c r="I88" t="b">
        <v>0</v>
      </c>
    </row>
    <row r="89" spans="1:9" x14ac:dyDescent="0.25">
      <c r="A89" t="s">
        <v>15</v>
      </c>
      <c r="B89" s="1">
        <v>43977</v>
      </c>
      <c r="C89">
        <v>11</v>
      </c>
      <c r="D89">
        <v>1200</v>
      </c>
      <c r="E89">
        <v>0</v>
      </c>
      <c r="F89">
        <v>59</v>
      </c>
      <c r="G89">
        <v>11</v>
      </c>
      <c r="H89">
        <v>1259</v>
      </c>
      <c r="I89" t="b">
        <v>0</v>
      </c>
    </row>
    <row r="90" spans="1:9" x14ac:dyDescent="0.25">
      <c r="A90" t="s">
        <v>15</v>
      </c>
      <c r="B90" s="1">
        <v>43978</v>
      </c>
      <c r="C90">
        <v>5</v>
      </c>
      <c r="D90">
        <v>1205</v>
      </c>
      <c r="E90">
        <v>2</v>
      </c>
      <c r="F90">
        <v>61</v>
      </c>
      <c r="G90">
        <v>7</v>
      </c>
      <c r="H90">
        <v>1266</v>
      </c>
      <c r="I90" t="b">
        <v>0</v>
      </c>
    </row>
    <row r="91" spans="1:9" x14ac:dyDescent="0.25">
      <c r="A91" t="s">
        <v>15</v>
      </c>
      <c r="B91" s="1">
        <v>43979</v>
      </c>
      <c r="C91">
        <v>10</v>
      </c>
      <c r="D91">
        <v>1215</v>
      </c>
      <c r="E91">
        <v>0</v>
      </c>
      <c r="F91">
        <v>61</v>
      </c>
      <c r="G91">
        <v>10</v>
      </c>
      <c r="H91">
        <v>1276</v>
      </c>
      <c r="I91" t="b">
        <v>0</v>
      </c>
    </row>
    <row r="92" spans="1:9" x14ac:dyDescent="0.25">
      <c r="A92" t="s">
        <v>15</v>
      </c>
      <c r="B92" s="1">
        <v>43980</v>
      </c>
      <c r="C92">
        <v>7</v>
      </c>
      <c r="D92">
        <v>1222</v>
      </c>
      <c r="E92">
        <v>0</v>
      </c>
      <c r="F92">
        <v>61</v>
      </c>
      <c r="G92">
        <v>7</v>
      </c>
      <c r="H92">
        <v>1283</v>
      </c>
      <c r="I92" t="b">
        <v>0</v>
      </c>
    </row>
    <row r="93" spans="1:9" x14ac:dyDescent="0.25">
      <c r="A93" t="s">
        <v>15</v>
      </c>
      <c r="B93" s="1">
        <v>43981</v>
      </c>
      <c r="C93">
        <v>3</v>
      </c>
      <c r="D93">
        <v>1225</v>
      </c>
      <c r="E93">
        <v>0</v>
      </c>
      <c r="F93">
        <v>61</v>
      </c>
      <c r="G93">
        <v>3</v>
      </c>
      <c r="H93">
        <v>1286</v>
      </c>
      <c r="I93" t="b">
        <v>0</v>
      </c>
    </row>
    <row r="94" spans="1:9" x14ac:dyDescent="0.25">
      <c r="A94" t="s">
        <v>15</v>
      </c>
      <c r="B94" s="1">
        <v>43982</v>
      </c>
      <c r="C94">
        <v>2</v>
      </c>
      <c r="D94">
        <v>1227</v>
      </c>
      <c r="E94">
        <v>3</v>
      </c>
      <c r="F94">
        <v>64</v>
      </c>
      <c r="G94">
        <v>5</v>
      </c>
      <c r="H94">
        <v>1291</v>
      </c>
      <c r="I94" t="b">
        <v>0</v>
      </c>
    </row>
    <row r="95" spans="1:9" x14ac:dyDescent="0.25">
      <c r="A95" t="s">
        <v>15</v>
      </c>
      <c r="B95" s="1">
        <v>43983</v>
      </c>
      <c r="C95">
        <v>7</v>
      </c>
      <c r="D95">
        <v>1234</v>
      </c>
      <c r="E95">
        <v>1</v>
      </c>
      <c r="F95">
        <v>65</v>
      </c>
      <c r="G95">
        <v>8</v>
      </c>
      <c r="H95">
        <v>1299</v>
      </c>
      <c r="I95" t="b">
        <v>0</v>
      </c>
    </row>
    <row r="96" spans="1:9" x14ac:dyDescent="0.25">
      <c r="A96" t="s">
        <v>15</v>
      </c>
      <c r="B96" s="1">
        <v>43984</v>
      </c>
      <c r="C96">
        <v>2</v>
      </c>
      <c r="D96">
        <v>1236</v>
      </c>
      <c r="E96">
        <v>0</v>
      </c>
      <c r="F96">
        <v>65</v>
      </c>
      <c r="G96">
        <v>2</v>
      </c>
      <c r="H96">
        <v>1301</v>
      </c>
      <c r="I96" t="b">
        <v>0</v>
      </c>
    </row>
    <row r="97" spans="1:9" x14ac:dyDescent="0.25">
      <c r="A97" t="s">
        <v>15</v>
      </c>
      <c r="B97" s="1">
        <v>43985</v>
      </c>
      <c r="C97">
        <v>7</v>
      </c>
      <c r="D97">
        <v>1243</v>
      </c>
      <c r="E97">
        <v>4</v>
      </c>
      <c r="F97">
        <v>69</v>
      </c>
      <c r="G97">
        <v>11</v>
      </c>
      <c r="H97">
        <v>1312</v>
      </c>
      <c r="I97" t="b">
        <v>0</v>
      </c>
    </row>
    <row r="98" spans="1:9" x14ac:dyDescent="0.25">
      <c r="A98" t="s">
        <v>15</v>
      </c>
      <c r="B98" s="1">
        <v>43986</v>
      </c>
      <c r="C98">
        <v>2</v>
      </c>
      <c r="D98">
        <v>1245</v>
      </c>
      <c r="E98">
        <v>1</v>
      </c>
      <c r="F98">
        <v>70</v>
      </c>
      <c r="G98">
        <v>3</v>
      </c>
      <c r="H98">
        <v>1315</v>
      </c>
      <c r="I98" t="b">
        <v>0</v>
      </c>
    </row>
    <row r="99" spans="1:9" x14ac:dyDescent="0.25">
      <c r="A99" t="s">
        <v>15</v>
      </c>
      <c r="B99" s="1">
        <v>43987</v>
      </c>
      <c r="C99">
        <v>2</v>
      </c>
      <c r="D99">
        <v>1247</v>
      </c>
      <c r="E99">
        <v>1</v>
      </c>
      <c r="F99">
        <v>71</v>
      </c>
      <c r="G99">
        <v>3</v>
      </c>
      <c r="H99">
        <v>1318</v>
      </c>
      <c r="I99" t="b">
        <v>0</v>
      </c>
    </row>
    <row r="100" spans="1:9" x14ac:dyDescent="0.25">
      <c r="A100" t="s">
        <v>15</v>
      </c>
      <c r="B100" s="1">
        <v>43988</v>
      </c>
      <c r="C100">
        <v>1</v>
      </c>
      <c r="D100">
        <v>1248</v>
      </c>
      <c r="E100">
        <v>0</v>
      </c>
      <c r="F100">
        <v>71</v>
      </c>
      <c r="G100">
        <v>1</v>
      </c>
      <c r="H100">
        <v>1319</v>
      </c>
      <c r="I100" t="b">
        <v>0</v>
      </c>
    </row>
    <row r="101" spans="1:9" x14ac:dyDescent="0.25">
      <c r="A101" t="s">
        <v>15</v>
      </c>
      <c r="B101" s="1">
        <v>43989</v>
      </c>
      <c r="C101">
        <v>3</v>
      </c>
      <c r="D101">
        <v>1251</v>
      </c>
      <c r="E101">
        <v>0</v>
      </c>
      <c r="F101">
        <v>71</v>
      </c>
      <c r="G101">
        <v>3</v>
      </c>
      <c r="H101">
        <v>1322</v>
      </c>
      <c r="I101" t="b">
        <v>0</v>
      </c>
    </row>
    <row r="102" spans="1:9" x14ac:dyDescent="0.25">
      <c r="A102" t="s">
        <v>15</v>
      </c>
      <c r="B102" s="1">
        <v>43990</v>
      </c>
      <c r="C102">
        <v>3</v>
      </c>
      <c r="D102">
        <v>1254</v>
      </c>
      <c r="E102">
        <v>1</v>
      </c>
      <c r="F102">
        <v>72</v>
      </c>
      <c r="G102">
        <v>4</v>
      </c>
      <c r="H102">
        <v>1326</v>
      </c>
      <c r="I102" t="b">
        <v>0</v>
      </c>
    </row>
    <row r="103" spans="1:9" x14ac:dyDescent="0.25">
      <c r="A103" t="s">
        <v>15</v>
      </c>
      <c r="B103" s="1">
        <v>43991</v>
      </c>
      <c r="C103">
        <v>0</v>
      </c>
      <c r="D103">
        <v>1254</v>
      </c>
      <c r="E103">
        <v>0</v>
      </c>
      <c r="F103">
        <v>72</v>
      </c>
      <c r="G103">
        <v>0</v>
      </c>
      <c r="H103">
        <v>1326</v>
      </c>
      <c r="I103" t="b">
        <v>0</v>
      </c>
    </row>
    <row r="104" spans="1:9" x14ac:dyDescent="0.25">
      <c r="A104" t="s">
        <v>15</v>
      </c>
      <c r="B104" s="1">
        <v>43992</v>
      </c>
      <c r="C104">
        <v>1</v>
      </c>
      <c r="D104">
        <v>1255</v>
      </c>
      <c r="E104">
        <v>0</v>
      </c>
      <c r="F104">
        <v>72</v>
      </c>
      <c r="G104">
        <v>1</v>
      </c>
      <c r="H104">
        <v>1327</v>
      </c>
      <c r="I104" t="b">
        <v>0</v>
      </c>
    </row>
    <row r="105" spans="1:9" x14ac:dyDescent="0.25">
      <c r="A105" t="s">
        <v>15</v>
      </c>
      <c r="B105" s="1">
        <v>43993</v>
      </c>
      <c r="C105">
        <v>2</v>
      </c>
      <c r="D105">
        <v>1257</v>
      </c>
      <c r="E105">
        <v>1</v>
      </c>
      <c r="F105">
        <v>73</v>
      </c>
      <c r="G105">
        <v>3</v>
      </c>
      <c r="H105">
        <v>1330</v>
      </c>
      <c r="I105" t="b">
        <v>0</v>
      </c>
    </row>
    <row r="106" spans="1:9" x14ac:dyDescent="0.25">
      <c r="A106" t="s">
        <v>15</v>
      </c>
      <c r="B106" s="1">
        <v>43994</v>
      </c>
      <c r="C106">
        <v>2</v>
      </c>
      <c r="D106">
        <v>1259</v>
      </c>
      <c r="E106">
        <v>1</v>
      </c>
      <c r="F106">
        <v>74</v>
      </c>
      <c r="G106">
        <v>3</v>
      </c>
      <c r="H106">
        <v>1333</v>
      </c>
      <c r="I106" t="b">
        <v>0</v>
      </c>
    </row>
    <row r="107" spans="1:9" x14ac:dyDescent="0.25">
      <c r="A107" t="s">
        <v>15</v>
      </c>
      <c r="B107" s="1">
        <v>43995</v>
      </c>
      <c r="C107">
        <v>2</v>
      </c>
      <c r="D107">
        <v>1261</v>
      </c>
      <c r="E107">
        <v>1</v>
      </c>
      <c r="F107">
        <v>75</v>
      </c>
      <c r="G107">
        <v>3</v>
      </c>
      <c r="H107">
        <v>1336</v>
      </c>
      <c r="I107" t="b">
        <v>0</v>
      </c>
    </row>
    <row r="108" spans="1:9" x14ac:dyDescent="0.25">
      <c r="A108" t="s">
        <v>15</v>
      </c>
      <c r="B108" s="1">
        <v>43996</v>
      </c>
      <c r="C108">
        <v>0</v>
      </c>
      <c r="D108">
        <v>1261</v>
      </c>
      <c r="E108">
        <v>0</v>
      </c>
      <c r="F108">
        <v>75</v>
      </c>
      <c r="G108">
        <v>0</v>
      </c>
      <c r="H108">
        <v>1336</v>
      </c>
      <c r="I108" t="b">
        <v>0</v>
      </c>
    </row>
    <row r="109" spans="1:9" x14ac:dyDescent="0.25">
      <c r="A109" t="s">
        <v>15</v>
      </c>
      <c r="B109" s="1">
        <v>43997</v>
      </c>
      <c r="C109">
        <v>2</v>
      </c>
      <c r="D109">
        <v>1263</v>
      </c>
      <c r="E109">
        <v>0</v>
      </c>
      <c r="F109">
        <v>75</v>
      </c>
      <c r="G109">
        <v>2</v>
      </c>
      <c r="H109">
        <v>1338</v>
      </c>
      <c r="I109" t="b">
        <v>0</v>
      </c>
    </row>
    <row r="110" spans="1:9" x14ac:dyDescent="0.25">
      <c r="A110" t="s">
        <v>15</v>
      </c>
      <c r="B110" s="1">
        <v>43998</v>
      </c>
      <c r="C110">
        <v>2</v>
      </c>
      <c r="D110">
        <v>1265</v>
      </c>
      <c r="E110">
        <v>3</v>
      </c>
      <c r="F110">
        <v>78</v>
      </c>
      <c r="G110">
        <v>5</v>
      </c>
      <c r="H110">
        <v>1343</v>
      </c>
      <c r="I110" t="b">
        <v>0</v>
      </c>
    </row>
    <row r="111" spans="1:9" x14ac:dyDescent="0.25">
      <c r="A111" t="s">
        <v>15</v>
      </c>
      <c r="B111" s="1">
        <v>43999</v>
      </c>
      <c r="C111">
        <v>0</v>
      </c>
      <c r="D111">
        <v>1265</v>
      </c>
      <c r="E111">
        <v>0</v>
      </c>
      <c r="F111">
        <v>78</v>
      </c>
      <c r="G111">
        <v>0</v>
      </c>
      <c r="H111">
        <v>1343</v>
      </c>
      <c r="I111" t="b">
        <v>0</v>
      </c>
    </row>
    <row r="112" spans="1:9" x14ac:dyDescent="0.25">
      <c r="A112" t="s">
        <v>15</v>
      </c>
      <c r="B112" s="1">
        <v>44000</v>
      </c>
      <c r="C112">
        <v>0</v>
      </c>
      <c r="D112">
        <v>1265</v>
      </c>
      <c r="E112">
        <v>0</v>
      </c>
      <c r="F112">
        <v>78</v>
      </c>
      <c r="G112">
        <v>0</v>
      </c>
      <c r="H112">
        <v>1343</v>
      </c>
      <c r="I112" t="b">
        <v>0</v>
      </c>
    </row>
    <row r="113" spans="1:9" x14ac:dyDescent="0.25">
      <c r="A113" t="s">
        <v>15</v>
      </c>
      <c r="B113" s="1">
        <v>44001</v>
      </c>
      <c r="C113">
        <v>0</v>
      </c>
      <c r="D113">
        <v>1265</v>
      </c>
      <c r="E113">
        <v>1</v>
      </c>
      <c r="F113">
        <v>79</v>
      </c>
      <c r="G113">
        <v>1</v>
      </c>
      <c r="H113">
        <v>1344</v>
      </c>
      <c r="I113" t="b">
        <v>0</v>
      </c>
    </row>
    <row r="114" spans="1:9" x14ac:dyDescent="0.25">
      <c r="A114" t="s">
        <v>15</v>
      </c>
      <c r="B114" s="1">
        <v>44002</v>
      </c>
      <c r="C114">
        <v>2</v>
      </c>
      <c r="D114">
        <v>1267</v>
      </c>
      <c r="E114">
        <v>0</v>
      </c>
      <c r="F114">
        <v>79</v>
      </c>
      <c r="G114">
        <v>2</v>
      </c>
      <c r="H114">
        <v>1346</v>
      </c>
      <c r="I114" t="b">
        <v>0</v>
      </c>
    </row>
    <row r="115" spans="1:9" x14ac:dyDescent="0.25">
      <c r="A115" t="s">
        <v>15</v>
      </c>
      <c r="B115" s="1">
        <v>44003</v>
      </c>
      <c r="C115">
        <v>0</v>
      </c>
      <c r="D115">
        <v>1267</v>
      </c>
      <c r="E115">
        <v>0</v>
      </c>
      <c r="F115">
        <v>79</v>
      </c>
      <c r="G115">
        <v>0</v>
      </c>
      <c r="H115">
        <v>1346</v>
      </c>
      <c r="I115" t="b">
        <v>0</v>
      </c>
    </row>
    <row r="116" spans="1:9" x14ac:dyDescent="0.25">
      <c r="A116" t="s">
        <v>15</v>
      </c>
      <c r="B116" s="1">
        <v>44004</v>
      </c>
      <c r="C116">
        <v>1</v>
      </c>
      <c r="D116">
        <v>1268</v>
      </c>
      <c r="E116">
        <v>0</v>
      </c>
      <c r="F116">
        <v>79</v>
      </c>
      <c r="G116">
        <v>1</v>
      </c>
      <c r="H116">
        <v>1347</v>
      </c>
      <c r="I116" t="b">
        <v>0</v>
      </c>
    </row>
    <row r="117" spans="1:9" x14ac:dyDescent="0.25">
      <c r="A117" t="s">
        <v>15</v>
      </c>
      <c r="B117" s="1">
        <v>44005</v>
      </c>
      <c r="C117">
        <v>1</v>
      </c>
      <c r="D117">
        <v>1269</v>
      </c>
      <c r="E117">
        <v>0</v>
      </c>
      <c r="F117">
        <v>79</v>
      </c>
      <c r="G117">
        <v>1</v>
      </c>
      <c r="H117">
        <v>1348</v>
      </c>
      <c r="I117" t="b">
        <v>0</v>
      </c>
    </row>
    <row r="118" spans="1:9" x14ac:dyDescent="0.25">
      <c r="A118" t="s">
        <v>15</v>
      </c>
      <c r="B118" s="1">
        <v>44006</v>
      </c>
      <c r="C118">
        <v>1</v>
      </c>
      <c r="D118">
        <v>1270</v>
      </c>
      <c r="E118">
        <v>0</v>
      </c>
      <c r="F118">
        <v>79</v>
      </c>
      <c r="G118">
        <v>1</v>
      </c>
      <c r="H118">
        <v>1349</v>
      </c>
      <c r="I118" t="b">
        <v>0</v>
      </c>
    </row>
    <row r="119" spans="1:9" x14ac:dyDescent="0.25">
      <c r="A119" t="s">
        <v>15</v>
      </c>
      <c r="B119" s="1">
        <v>44007</v>
      </c>
      <c r="C119">
        <v>0</v>
      </c>
      <c r="D119">
        <v>1270</v>
      </c>
      <c r="E119">
        <v>0</v>
      </c>
      <c r="F119">
        <v>79</v>
      </c>
      <c r="G119">
        <v>0</v>
      </c>
      <c r="H119">
        <v>1349</v>
      </c>
      <c r="I119" t="b">
        <v>0</v>
      </c>
    </row>
    <row r="120" spans="1:9" x14ac:dyDescent="0.25">
      <c r="A120" t="s">
        <v>15</v>
      </c>
      <c r="B120" s="1">
        <v>44008</v>
      </c>
      <c r="C120">
        <v>3</v>
      </c>
      <c r="D120">
        <v>1273</v>
      </c>
      <c r="E120">
        <v>0</v>
      </c>
      <c r="F120">
        <v>79</v>
      </c>
      <c r="G120">
        <v>3</v>
      </c>
      <c r="H120">
        <v>1352</v>
      </c>
      <c r="I120" t="b">
        <v>0</v>
      </c>
    </row>
    <row r="121" spans="1:9" x14ac:dyDescent="0.25">
      <c r="A121" t="s">
        <v>15</v>
      </c>
      <c r="B121" s="1">
        <v>44009</v>
      </c>
      <c r="C121">
        <v>0</v>
      </c>
      <c r="D121">
        <v>1273</v>
      </c>
      <c r="E121">
        <v>0</v>
      </c>
      <c r="F121">
        <v>79</v>
      </c>
      <c r="G121">
        <v>0</v>
      </c>
      <c r="H121">
        <v>1352</v>
      </c>
      <c r="I121" t="b">
        <v>0</v>
      </c>
    </row>
    <row r="122" spans="1:9" x14ac:dyDescent="0.25">
      <c r="A122" t="s">
        <v>15</v>
      </c>
      <c r="B122" s="1">
        <v>44010</v>
      </c>
      <c r="C122">
        <v>0</v>
      </c>
      <c r="D122">
        <v>1273</v>
      </c>
      <c r="E122">
        <v>0</v>
      </c>
      <c r="F122">
        <v>79</v>
      </c>
      <c r="G122">
        <v>0</v>
      </c>
      <c r="H122">
        <v>1352</v>
      </c>
      <c r="I122" t="b">
        <v>0</v>
      </c>
    </row>
    <row r="123" spans="1:9" x14ac:dyDescent="0.25">
      <c r="A123" t="s">
        <v>15</v>
      </c>
      <c r="B123" s="1">
        <v>44011</v>
      </c>
      <c r="C123">
        <v>1</v>
      </c>
      <c r="D123">
        <v>1274</v>
      </c>
      <c r="E123">
        <v>0</v>
      </c>
      <c r="F123">
        <v>79</v>
      </c>
      <c r="G123">
        <v>1</v>
      </c>
      <c r="H123">
        <v>1353</v>
      </c>
      <c r="I123" t="b">
        <v>0</v>
      </c>
    </row>
    <row r="124" spans="1:9" x14ac:dyDescent="0.25">
      <c r="A124" t="s">
        <v>15</v>
      </c>
      <c r="B124" s="1">
        <v>44012</v>
      </c>
      <c r="C124">
        <v>0</v>
      </c>
      <c r="D124">
        <v>1274</v>
      </c>
      <c r="E124">
        <v>1</v>
      </c>
      <c r="F124">
        <v>80</v>
      </c>
      <c r="G124">
        <v>1</v>
      </c>
      <c r="H124">
        <v>1354</v>
      </c>
      <c r="I124" t="b">
        <v>0</v>
      </c>
    </row>
    <row r="125" spans="1:9" x14ac:dyDescent="0.25">
      <c r="A125" t="s">
        <v>15</v>
      </c>
      <c r="B125" s="1">
        <v>44013</v>
      </c>
      <c r="C125">
        <v>0</v>
      </c>
      <c r="D125">
        <v>1274</v>
      </c>
      <c r="E125">
        <v>0</v>
      </c>
      <c r="F125">
        <v>80</v>
      </c>
      <c r="G125">
        <v>0</v>
      </c>
      <c r="H125">
        <v>1354</v>
      </c>
      <c r="I125" t="b">
        <v>0</v>
      </c>
    </row>
    <row r="126" spans="1:9" x14ac:dyDescent="0.25">
      <c r="A126" t="s">
        <v>15</v>
      </c>
      <c r="B126" s="1">
        <v>44014</v>
      </c>
      <c r="C126">
        <v>0</v>
      </c>
      <c r="D126">
        <v>1274</v>
      </c>
      <c r="E126">
        <v>0</v>
      </c>
      <c r="F126">
        <v>80</v>
      </c>
      <c r="G126">
        <v>0</v>
      </c>
      <c r="H126">
        <v>1354</v>
      </c>
      <c r="I126" t="b">
        <v>0</v>
      </c>
    </row>
    <row r="127" spans="1:9" x14ac:dyDescent="0.25">
      <c r="A127" t="s">
        <v>15</v>
      </c>
      <c r="B127" s="1">
        <v>44015</v>
      </c>
      <c r="C127">
        <v>0</v>
      </c>
      <c r="D127">
        <v>1274</v>
      </c>
      <c r="E127">
        <v>0</v>
      </c>
      <c r="F127">
        <v>80</v>
      </c>
      <c r="G127">
        <v>0</v>
      </c>
      <c r="H127">
        <v>1354</v>
      </c>
      <c r="I127" t="b">
        <v>0</v>
      </c>
    </row>
    <row r="128" spans="1:9" x14ac:dyDescent="0.25">
      <c r="A128" t="s">
        <v>15</v>
      </c>
      <c r="B128" s="1">
        <v>44016</v>
      </c>
      <c r="C128">
        <v>0</v>
      </c>
      <c r="D128">
        <v>1274</v>
      </c>
      <c r="E128">
        <v>1</v>
      </c>
      <c r="F128">
        <v>81</v>
      </c>
      <c r="G128">
        <v>1</v>
      </c>
      <c r="H128">
        <v>1355</v>
      </c>
      <c r="I128" t="b">
        <v>0</v>
      </c>
    </row>
    <row r="129" spans="1:9" x14ac:dyDescent="0.25">
      <c r="A129" t="s">
        <v>15</v>
      </c>
      <c r="B129" s="1">
        <v>44017</v>
      </c>
      <c r="C129">
        <v>1</v>
      </c>
      <c r="D129">
        <v>1275</v>
      </c>
      <c r="E129">
        <v>0</v>
      </c>
      <c r="F129">
        <v>81</v>
      </c>
      <c r="G129">
        <v>1</v>
      </c>
      <c r="H129">
        <v>1356</v>
      </c>
      <c r="I129" t="b">
        <v>0</v>
      </c>
    </row>
    <row r="130" spans="1:9" x14ac:dyDescent="0.25">
      <c r="A130" t="s">
        <v>15</v>
      </c>
      <c r="B130" s="1">
        <v>44018</v>
      </c>
      <c r="C130">
        <v>0</v>
      </c>
      <c r="D130">
        <v>1275</v>
      </c>
      <c r="E130">
        <v>1</v>
      </c>
      <c r="F130">
        <v>82</v>
      </c>
      <c r="G130">
        <v>1</v>
      </c>
      <c r="H130">
        <v>1357</v>
      </c>
      <c r="I130" t="b">
        <v>0</v>
      </c>
    </row>
    <row r="131" spans="1:9" x14ac:dyDescent="0.25">
      <c r="A131" t="s">
        <v>15</v>
      </c>
      <c r="B131" s="1">
        <v>44019</v>
      </c>
      <c r="C131">
        <v>0</v>
      </c>
      <c r="D131">
        <v>1275</v>
      </c>
      <c r="E131">
        <v>1</v>
      </c>
      <c r="F131">
        <v>83</v>
      </c>
      <c r="G131">
        <v>1</v>
      </c>
      <c r="H131">
        <v>1358</v>
      </c>
      <c r="I131" t="b">
        <v>0</v>
      </c>
    </row>
    <row r="132" spans="1:9" x14ac:dyDescent="0.25">
      <c r="A132" t="s">
        <v>15</v>
      </c>
      <c r="B132" s="1">
        <v>44020</v>
      </c>
      <c r="C132">
        <v>2</v>
      </c>
      <c r="D132">
        <v>1277</v>
      </c>
      <c r="E132">
        <v>0</v>
      </c>
      <c r="F132">
        <v>83</v>
      </c>
      <c r="G132">
        <v>2</v>
      </c>
      <c r="H132">
        <v>1360</v>
      </c>
      <c r="I132" t="b">
        <v>0</v>
      </c>
    </row>
    <row r="133" spans="1:9" x14ac:dyDescent="0.25">
      <c r="A133" t="s">
        <v>15</v>
      </c>
      <c r="B133" s="1">
        <v>44021</v>
      </c>
      <c r="C133">
        <v>0</v>
      </c>
      <c r="D133">
        <v>1277</v>
      </c>
      <c r="E133">
        <v>0</v>
      </c>
      <c r="F133">
        <v>83</v>
      </c>
      <c r="G133">
        <v>0</v>
      </c>
      <c r="H133">
        <v>1360</v>
      </c>
      <c r="I133" t="b">
        <v>0</v>
      </c>
    </row>
    <row r="134" spans="1:9" x14ac:dyDescent="0.25">
      <c r="A134" t="s">
        <v>15</v>
      </c>
      <c r="B134" s="1">
        <v>44022</v>
      </c>
      <c r="C134">
        <v>1</v>
      </c>
      <c r="D134">
        <v>1278</v>
      </c>
      <c r="E134">
        <v>0</v>
      </c>
      <c r="F134">
        <v>83</v>
      </c>
      <c r="G134">
        <v>1</v>
      </c>
      <c r="H134">
        <v>1361</v>
      </c>
      <c r="I134" t="b">
        <v>0</v>
      </c>
    </row>
    <row r="135" spans="1:9" x14ac:dyDescent="0.25">
      <c r="A135" t="s">
        <v>15</v>
      </c>
      <c r="B135" s="1">
        <v>44023</v>
      </c>
      <c r="C135">
        <v>0</v>
      </c>
      <c r="D135">
        <v>1278</v>
      </c>
      <c r="E135">
        <v>0</v>
      </c>
      <c r="F135">
        <v>83</v>
      </c>
      <c r="G135">
        <v>0</v>
      </c>
      <c r="H135">
        <v>1361</v>
      </c>
      <c r="I135" t="b">
        <v>0</v>
      </c>
    </row>
    <row r="136" spans="1:9" x14ac:dyDescent="0.25">
      <c r="A136" t="s">
        <v>15</v>
      </c>
      <c r="B136" s="1">
        <v>44024</v>
      </c>
      <c r="C136">
        <v>0</v>
      </c>
      <c r="D136">
        <v>1278</v>
      </c>
      <c r="E136">
        <v>0</v>
      </c>
      <c r="F136">
        <v>83</v>
      </c>
      <c r="G136">
        <v>0</v>
      </c>
      <c r="H136">
        <v>1361</v>
      </c>
      <c r="I136" t="b">
        <v>0</v>
      </c>
    </row>
    <row r="137" spans="1:9" x14ac:dyDescent="0.25">
      <c r="A137" t="s">
        <v>15</v>
      </c>
      <c r="B137" s="1">
        <v>44025</v>
      </c>
      <c r="C137">
        <v>1</v>
      </c>
      <c r="D137">
        <v>1279</v>
      </c>
      <c r="E137">
        <v>0</v>
      </c>
      <c r="F137">
        <v>83</v>
      </c>
      <c r="G137">
        <v>1</v>
      </c>
      <c r="H137">
        <v>1362</v>
      </c>
      <c r="I137" t="b">
        <v>0</v>
      </c>
    </row>
    <row r="138" spans="1:9" x14ac:dyDescent="0.25">
      <c r="A138" t="s">
        <v>15</v>
      </c>
      <c r="B138" s="1">
        <v>44026</v>
      </c>
      <c r="C138">
        <v>0</v>
      </c>
      <c r="D138">
        <v>1279</v>
      </c>
      <c r="E138">
        <v>0</v>
      </c>
      <c r="F138">
        <v>83</v>
      </c>
      <c r="G138">
        <v>0</v>
      </c>
      <c r="H138">
        <v>1362</v>
      </c>
      <c r="I138" t="b">
        <v>0</v>
      </c>
    </row>
    <row r="139" spans="1:9" x14ac:dyDescent="0.25">
      <c r="A139" t="s">
        <v>15</v>
      </c>
      <c r="B139" s="1">
        <v>44027</v>
      </c>
      <c r="C139">
        <v>0</v>
      </c>
      <c r="D139">
        <v>1279</v>
      </c>
      <c r="E139">
        <v>0</v>
      </c>
      <c r="F139">
        <v>83</v>
      </c>
      <c r="G139">
        <v>0</v>
      </c>
      <c r="H139">
        <v>1362</v>
      </c>
      <c r="I139" t="b">
        <v>0</v>
      </c>
    </row>
    <row r="140" spans="1:9" x14ac:dyDescent="0.25">
      <c r="A140" t="s">
        <v>15</v>
      </c>
      <c r="B140" s="1">
        <v>44028</v>
      </c>
      <c r="C140">
        <v>0</v>
      </c>
      <c r="D140">
        <v>1279</v>
      </c>
      <c r="E140">
        <v>1</v>
      </c>
      <c r="F140">
        <v>84</v>
      </c>
      <c r="G140">
        <v>1</v>
      </c>
      <c r="H140">
        <v>1363</v>
      </c>
      <c r="I140" t="b">
        <v>0</v>
      </c>
    </row>
    <row r="141" spans="1:9" x14ac:dyDescent="0.25">
      <c r="A141" t="s">
        <v>15</v>
      </c>
      <c r="B141" s="1">
        <v>44029</v>
      </c>
      <c r="C141">
        <v>1</v>
      </c>
      <c r="D141">
        <v>1280</v>
      </c>
      <c r="E141">
        <v>0</v>
      </c>
      <c r="F141">
        <v>84</v>
      </c>
      <c r="G141">
        <v>1</v>
      </c>
      <c r="H141">
        <v>1364</v>
      </c>
      <c r="I141" t="b">
        <v>0</v>
      </c>
    </row>
    <row r="142" spans="1:9" x14ac:dyDescent="0.25">
      <c r="A142" t="s">
        <v>15</v>
      </c>
      <c r="B142" s="1">
        <v>44030</v>
      </c>
      <c r="C142">
        <v>0</v>
      </c>
      <c r="D142">
        <v>1280</v>
      </c>
      <c r="E142">
        <v>0</v>
      </c>
      <c r="F142">
        <v>84</v>
      </c>
      <c r="G142">
        <v>0</v>
      </c>
      <c r="H142">
        <v>1364</v>
      </c>
      <c r="I142" t="b">
        <v>0</v>
      </c>
    </row>
    <row r="143" spans="1:9" x14ac:dyDescent="0.25">
      <c r="A143" t="s">
        <v>15</v>
      </c>
      <c r="B143" s="1">
        <v>44031</v>
      </c>
      <c r="C143">
        <v>0</v>
      </c>
      <c r="D143">
        <v>1280</v>
      </c>
      <c r="E143">
        <v>0</v>
      </c>
      <c r="F143">
        <v>84</v>
      </c>
      <c r="G143">
        <v>0</v>
      </c>
      <c r="H143">
        <v>1364</v>
      </c>
      <c r="I143" t="b">
        <v>0</v>
      </c>
    </row>
    <row r="144" spans="1:9" x14ac:dyDescent="0.25">
      <c r="A144" t="s">
        <v>15</v>
      </c>
      <c r="B144" s="1">
        <v>44032</v>
      </c>
      <c r="C144">
        <v>0</v>
      </c>
      <c r="D144">
        <v>1280</v>
      </c>
      <c r="E144">
        <v>1</v>
      </c>
      <c r="F144">
        <v>85</v>
      </c>
      <c r="G144">
        <v>1</v>
      </c>
      <c r="H144">
        <v>1365</v>
      </c>
      <c r="I144" t="b">
        <v>0</v>
      </c>
    </row>
    <row r="145" spans="1:9" x14ac:dyDescent="0.25">
      <c r="A145" t="s">
        <v>15</v>
      </c>
      <c r="B145" s="1">
        <v>44033</v>
      </c>
      <c r="C145">
        <v>0</v>
      </c>
      <c r="D145">
        <v>1280</v>
      </c>
      <c r="E145">
        <v>0</v>
      </c>
      <c r="F145">
        <v>85</v>
      </c>
      <c r="G145">
        <v>0</v>
      </c>
      <c r="H145">
        <v>1365</v>
      </c>
      <c r="I145" t="b">
        <v>0</v>
      </c>
    </row>
    <row r="146" spans="1:9" x14ac:dyDescent="0.25">
      <c r="A146" t="s">
        <v>15</v>
      </c>
      <c r="B146" s="1">
        <v>44034</v>
      </c>
      <c r="C146">
        <v>0</v>
      </c>
      <c r="D146">
        <v>1280</v>
      </c>
      <c r="E146">
        <v>0</v>
      </c>
      <c r="F146">
        <v>85</v>
      </c>
      <c r="G146">
        <v>0</v>
      </c>
      <c r="H146">
        <v>1365</v>
      </c>
      <c r="I146" t="b">
        <v>0</v>
      </c>
    </row>
    <row r="147" spans="1:9" x14ac:dyDescent="0.25">
      <c r="A147" t="s">
        <v>15</v>
      </c>
      <c r="B147" s="1">
        <v>44035</v>
      </c>
      <c r="C147">
        <v>0</v>
      </c>
      <c r="D147">
        <v>1280</v>
      </c>
      <c r="E147">
        <v>0</v>
      </c>
      <c r="F147">
        <v>85</v>
      </c>
      <c r="G147">
        <v>0</v>
      </c>
      <c r="H147">
        <v>1365</v>
      </c>
      <c r="I147" t="b">
        <v>0</v>
      </c>
    </row>
    <row r="148" spans="1:9" x14ac:dyDescent="0.25">
      <c r="A148" t="s">
        <v>15</v>
      </c>
      <c r="B148" s="1">
        <v>44036</v>
      </c>
      <c r="C148">
        <v>0</v>
      </c>
      <c r="D148">
        <v>1280</v>
      </c>
      <c r="E148">
        <v>0</v>
      </c>
      <c r="F148">
        <v>85</v>
      </c>
      <c r="G148">
        <v>0</v>
      </c>
      <c r="H148">
        <v>1365</v>
      </c>
      <c r="I148" t="b">
        <v>0</v>
      </c>
    </row>
    <row r="149" spans="1:9" x14ac:dyDescent="0.25">
      <c r="A149" t="s">
        <v>15</v>
      </c>
      <c r="B149" s="1">
        <v>44037</v>
      </c>
      <c r="C149">
        <v>0</v>
      </c>
      <c r="D149">
        <v>1280</v>
      </c>
      <c r="E149">
        <v>0</v>
      </c>
      <c r="F149">
        <v>85</v>
      </c>
      <c r="G149">
        <v>0</v>
      </c>
      <c r="H149">
        <v>1365</v>
      </c>
      <c r="I149" t="b">
        <v>0</v>
      </c>
    </row>
    <row r="150" spans="1:9" x14ac:dyDescent="0.25">
      <c r="A150" t="s">
        <v>15</v>
      </c>
      <c r="B150" s="1">
        <v>44038</v>
      </c>
      <c r="C150">
        <v>0</v>
      </c>
      <c r="D150">
        <v>1280</v>
      </c>
      <c r="E150">
        <v>0</v>
      </c>
      <c r="F150">
        <v>85</v>
      </c>
      <c r="G150">
        <v>0</v>
      </c>
      <c r="H150">
        <v>1365</v>
      </c>
      <c r="I150" t="b">
        <v>0</v>
      </c>
    </row>
    <row r="151" spans="1:9" x14ac:dyDescent="0.25">
      <c r="A151" t="s">
        <v>15</v>
      </c>
      <c r="B151" s="1">
        <v>44039</v>
      </c>
      <c r="C151">
        <v>0</v>
      </c>
      <c r="D151">
        <v>1280</v>
      </c>
      <c r="E151">
        <v>0</v>
      </c>
      <c r="F151">
        <v>85</v>
      </c>
      <c r="G151">
        <v>0</v>
      </c>
      <c r="H151">
        <v>1365</v>
      </c>
      <c r="I151" t="b">
        <v>0</v>
      </c>
    </row>
    <row r="152" spans="1:9" x14ac:dyDescent="0.25">
      <c r="A152" t="s">
        <v>15</v>
      </c>
      <c r="B152" s="1">
        <v>44040</v>
      </c>
      <c r="C152">
        <v>0</v>
      </c>
      <c r="D152">
        <v>1280</v>
      </c>
      <c r="E152">
        <v>0</v>
      </c>
      <c r="F152">
        <v>85</v>
      </c>
      <c r="G152">
        <v>0</v>
      </c>
      <c r="H152">
        <v>1365</v>
      </c>
      <c r="I152" t="b">
        <v>0</v>
      </c>
    </row>
    <row r="153" spans="1:9" x14ac:dyDescent="0.25">
      <c r="A153" t="s">
        <v>15</v>
      </c>
      <c r="B153" s="1">
        <v>44041</v>
      </c>
      <c r="C153">
        <v>0</v>
      </c>
      <c r="D153">
        <v>1280</v>
      </c>
      <c r="E153">
        <v>0</v>
      </c>
      <c r="F153">
        <v>85</v>
      </c>
      <c r="G153">
        <v>0</v>
      </c>
      <c r="H153">
        <v>1365</v>
      </c>
      <c r="I153" t="b">
        <v>0</v>
      </c>
    </row>
    <row r="154" spans="1:9" x14ac:dyDescent="0.25">
      <c r="A154" t="s">
        <v>15</v>
      </c>
      <c r="B154" s="1">
        <v>44042</v>
      </c>
      <c r="C154">
        <v>1</v>
      </c>
      <c r="D154">
        <v>1281</v>
      </c>
      <c r="E154">
        <v>0</v>
      </c>
      <c r="F154">
        <v>85</v>
      </c>
      <c r="G154">
        <v>1</v>
      </c>
      <c r="H154">
        <v>1366</v>
      </c>
      <c r="I154" t="b">
        <v>0</v>
      </c>
    </row>
    <row r="155" spans="1:9" x14ac:dyDescent="0.25">
      <c r="A155" t="s">
        <v>15</v>
      </c>
      <c r="B155" s="1">
        <v>44043</v>
      </c>
      <c r="C155">
        <v>0</v>
      </c>
      <c r="D155">
        <v>1281</v>
      </c>
      <c r="E155">
        <v>0</v>
      </c>
      <c r="F155">
        <v>85</v>
      </c>
      <c r="G155">
        <v>0</v>
      </c>
      <c r="H155">
        <v>1366</v>
      </c>
      <c r="I155" t="b">
        <v>0</v>
      </c>
    </row>
    <row r="156" spans="1:9" x14ac:dyDescent="0.25">
      <c r="A156" t="s">
        <v>15</v>
      </c>
      <c r="B156" s="1">
        <v>44044</v>
      </c>
      <c r="C156">
        <v>0</v>
      </c>
      <c r="D156">
        <v>1281</v>
      </c>
      <c r="E156">
        <v>0</v>
      </c>
      <c r="F156">
        <v>85</v>
      </c>
      <c r="G156">
        <v>0</v>
      </c>
      <c r="H156">
        <v>1366</v>
      </c>
      <c r="I156" t="b">
        <v>0</v>
      </c>
    </row>
    <row r="157" spans="1:9" x14ac:dyDescent="0.25">
      <c r="A157" t="s">
        <v>15</v>
      </c>
      <c r="B157" s="1">
        <v>44045</v>
      </c>
      <c r="C157">
        <v>0</v>
      </c>
      <c r="D157">
        <v>1281</v>
      </c>
      <c r="E157">
        <v>0</v>
      </c>
      <c r="F157">
        <v>85</v>
      </c>
      <c r="G157">
        <v>0</v>
      </c>
      <c r="H157">
        <v>1366</v>
      </c>
      <c r="I157" t="b">
        <v>0</v>
      </c>
    </row>
    <row r="158" spans="1:9" x14ac:dyDescent="0.25">
      <c r="A158" t="s">
        <v>15</v>
      </c>
      <c r="B158" s="1">
        <v>44046</v>
      </c>
      <c r="C158">
        <v>0</v>
      </c>
      <c r="D158">
        <v>1281</v>
      </c>
      <c r="E158">
        <v>0</v>
      </c>
      <c r="F158">
        <v>85</v>
      </c>
      <c r="G158">
        <v>0</v>
      </c>
      <c r="H158">
        <v>1366</v>
      </c>
      <c r="I158" t="b">
        <v>0</v>
      </c>
    </row>
    <row r="159" spans="1:9" x14ac:dyDescent="0.25">
      <c r="A159" t="s">
        <v>15</v>
      </c>
      <c r="B159" s="1">
        <v>44047</v>
      </c>
      <c r="C159">
        <v>0</v>
      </c>
      <c r="D159">
        <v>1281</v>
      </c>
      <c r="E159">
        <v>0</v>
      </c>
      <c r="F159">
        <v>85</v>
      </c>
      <c r="G159">
        <v>0</v>
      </c>
      <c r="H159">
        <v>1366</v>
      </c>
      <c r="I159" t="b">
        <v>0</v>
      </c>
    </row>
    <row r="160" spans="1:9" x14ac:dyDescent="0.25">
      <c r="A160" t="s">
        <v>15</v>
      </c>
      <c r="B160" s="1">
        <v>44048</v>
      </c>
      <c r="C160">
        <v>0</v>
      </c>
      <c r="D160">
        <v>1281</v>
      </c>
      <c r="E160">
        <v>0</v>
      </c>
      <c r="F160">
        <v>85</v>
      </c>
      <c r="G160">
        <v>0</v>
      </c>
      <c r="H160">
        <v>1366</v>
      </c>
      <c r="I160" t="b">
        <v>0</v>
      </c>
    </row>
    <row r="161" spans="1:9" x14ac:dyDescent="0.25">
      <c r="A161" t="s">
        <v>15</v>
      </c>
      <c r="B161" s="1">
        <v>44049</v>
      </c>
      <c r="C161">
        <v>0</v>
      </c>
      <c r="D161">
        <v>1281</v>
      </c>
      <c r="E161">
        <v>0</v>
      </c>
      <c r="F161">
        <v>85</v>
      </c>
      <c r="G161">
        <v>0</v>
      </c>
      <c r="H161">
        <v>1366</v>
      </c>
      <c r="I161" t="b">
        <v>0</v>
      </c>
    </row>
    <row r="162" spans="1:9" x14ac:dyDescent="0.25">
      <c r="A162" t="s">
        <v>15</v>
      </c>
      <c r="B162" s="1">
        <v>44050</v>
      </c>
      <c r="C162">
        <v>0</v>
      </c>
      <c r="D162">
        <v>1281</v>
      </c>
      <c r="E162">
        <v>0</v>
      </c>
      <c r="F162">
        <v>85</v>
      </c>
      <c r="G162">
        <v>0</v>
      </c>
      <c r="H162">
        <v>1366</v>
      </c>
      <c r="I162" t="b">
        <v>0</v>
      </c>
    </row>
    <row r="163" spans="1:9" x14ac:dyDescent="0.25">
      <c r="A163" t="s">
        <v>15</v>
      </c>
      <c r="B163" s="1">
        <v>44051</v>
      </c>
      <c r="C163">
        <v>0</v>
      </c>
      <c r="D163">
        <v>1281</v>
      </c>
      <c r="E163">
        <v>0</v>
      </c>
      <c r="F163">
        <v>85</v>
      </c>
      <c r="G163">
        <v>0</v>
      </c>
      <c r="H163">
        <v>1366</v>
      </c>
      <c r="I163" t="b">
        <v>0</v>
      </c>
    </row>
    <row r="164" spans="1:9" x14ac:dyDescent="0.25">
      <c r="A164" t="s">
        <v>15</v>
      </c>
      <c r="B164" s="1">
        <v>44052</v>
      </c>
      <c r="C164">
        <v>0</v>
      </c>
      <c r="D164">
        <v>1281</v>
      </c>
      <c r="E164">
        <v>0</v>
      </c>
      <c r="F164">
        <v>85</v>
      </c>
      <c r="G164">
        <v>0</v>
      </c>
      <c r="H164">
        <v>1366</v>
      </c>
      <c r="I164" t="b">
        <v>0</v>
      </c>
    </row>
    <row r="165" spans="1:9" x14ac:dyDescent="0.25">
      <c r="A165" t="s">
        <v>15</v>
      </c>
      <c r="B165" s="1">
        <v>44053</v>
      </c>
      <c r="C165">
        <v>0</v>
      </c>
      <c r="D165">
        <v>1281</v>
      </c>
      <c r="E165">
        <v>0</v>
      </c>
      <c r="F165">
        <v>85</v>
      </c>
      <c r="G165">
        <v>0</v>
      </c>
      <c r="H165">
        <v>1366</v>
      </c>
      <c r="I165" t="b">
        <v>0</v>
      </c>
    </row>
    <row r="166" spans="1:9" x14ac:dyDescent="0.25">
      <c r="A166" t="s">
        <v>15</v>
      </c>
      <c r="B166" s="1">
        <v>44054</v>
      </c>
      <c r="C166">
        <v>0</v>
      </c>
      <c r="D166">
        <v>1281</v>
      </c>
      <c r="E166">
        <v>0</v>
      </c>
      <c r="F166">
        <v>85</v>
      </c>
      <c r="G166">
        <v>0</v>
      </c>
      <c r="H166">
        <v>1366</v>
      </c>
      <c r="I166" t="b">
        <v>0</v>
      </c>
    </row>
    <row r="167" spans="1:9" x14ac:dyDescent="0.25">
      <c r="A167" t="s">
        <v>15</v>
      </c>
      <c r="B167" s="1">
        <v>44055</v>
      </c>
      <c r="C167">
        <v>0</v>
      </c>
      <c r="D167">
        <v>1281</v>
      </c>
      <c r="E167">
        <v>0</v>
      </c>
      <c r="F167">
        <v>85</v>
      </c>
      <c r="G167">
        <v>0</v>
      </c>
      <c r="H167">
        <v>1366</v>
      </c>
      <c r="I167" t="b">
        <v>0</v>
      </c>
    </row>
    <row r="168" spans="1:9" x14ac:dyDescent="0.25">
      <c r="A168" t="s">
        <v>15</v>
      </c>
      <c r="B168" s="1">
        <v>44056</v>
      </c>
      <c r="C168">
        <v>0</v>
      </c>
      <c r="D168">
        <v>1281</v>
      </c>
      <c r="E168">
        <v>0</v>
      </c>
      <c r="F168">
        <v>85</v>
      </c>
      <c r="G168">
        <v>0</v>
      </c>
      <c r="H168">
        <v>1366</v>
      </c>
      <c r="I168" t="b">
        <v>0</v>
      </c>
    </row>
    <row r="169" spans="1:9" x14ac:dyDescent="0.25">
      <c r="A169" t="s">
        <v>15</v>
      </c>
      <c r="B169" s="1">
        <v>44057</v>
      </c>
      <c r="C169">
        <v>1</v>
      </c>
      <c r="D169">
        <v>1282</v>
      </c>
      <c r="E169">
        <v>0</v>
      </c>
      <c r="F169">
        <v>85</v>
      </c>
      <c r="G169">
        <v>1</v>
      </c>
      <c r="H169">
        <v>1367</v>
      </c>
      <c r="I169" t="b">
        <v>0</v>
      </c>
    </row>
    <row r="170" spans="1:9" x14ac:dyDescent="0.25">
      <c r="A170" t="s">
        <v>15</v>
      </c>
      <c r="B170" s="1">
        <v>44058</v>
      </c>
      <c r="C170">
        <v>0</v>
      </c>
      <c r="D170">
        <v>1282</v>
      </c>
      <c r="E170">
        <v>0</v>
      </c>
      <c r="F170">
        <v>85</v>
      </c>
      <c r="G170">
        <v>0</v>
      </c>
      <c r="H170">
        <v>1367</v>
      </c>
      <c r="I170" t="b">
        <v>0</v>
      </c>
    </row>
    <row r="171" spans="1:9" x14ac:dyDescent="0.25">
      <c r="A171" t="s">
        <v>15</v>
      </c>
      <c r="B171" s="1">
        <v>44059</v>
      </c>
      <c r="C171">
        <v>0</v>
      </c>
      <c r="D171">
        <v>1282</v>
      </c>
      <c r="E171">
        <v>0</v>
      </c>
      <c r="F171">
        <v>85</v>
      </c>
      <c r="G171">
        <v>0</v>
      </c>
      <c r="H171">
        <v>1367</v>
      </c>
      <c r="I171" t="b">
        <v>0</v>
      </c>
    </row>
    <row r="172" spans="1:9" x14ac:dyDescent="0.25">
      <c r="A172" t="s">
        <v>15</v>
      </c>
      <c r="B172" s="1">
        <v>44060</v>
      </c>
      <c r="C172">
        <v>2</v>
      </c>
      <c r="D172">
        <v>1284</v>
      </c>
      <c r="E172">
        <v>0</v>
      </c>
      <c r="F172">
        <v>85</v>
      </c>
      <c r="G172">
        <v>2</v>
      </c>
      <c r="H172">
        <v>1369</v>
      </c>
      <c r="I172" t="b">
        <v>0</v>
      </c>
    </row>
    <row r="173" spans="1:9" x14ac:dyDescent="0.25">
      <c r="A173" t="s">
        <v>15</v>
      </c>
      <c r="B173" s="1">
        <v>44061</v>
      </c>
      <c r="C173">
        <v>0</v>
      </c>
      <c r="D173">
        <v>1284</v>
      </c>
      <c r="E173">
        <v>0</v>
      </c>
      <c r="F173">
        <v>85</v>
      </c>
      <c r="G173">
        <v>0</v>
      </c>
      <c r="H173">
        <v>1369</v>
      </c>
      <c r="I173" t="b">
        <v>0</v>
      </c>
    </row>
    <row r="174" spans="1:9" x14ac:dyDescent="0.25">
      <c r="A174" t="s">
        <v>15</v>
      </c>
      <c r="B174" s="1">
        <v>44062</v>
      </c>
      <c r="C174">
        <v>0</v>
      </c>
      <c r="D174">
        <v>1284</v>
      </c>
      <c r="E174">
        <v>0</v>
      </c>
      <c r="F174">
        <v>85</v>
      </c>
      <c r="G174">
        <v>0</v>
      </c>
      <c r="H174">
        <v>1369</v>
      </c>
      <c r="I174" t="b">
        <v>0</v>
      </c>
    </row>
    <row r="175" spans="1:9" x14ac:dyDescent="0.25">
      <c r="A175" t="s">
        <v>15</v>
      </c>
      <c r="B175" s="1">
        <v>44063</v>
      </c>
      <c r="C175">
        <v>0</v>
      </c>
      <c r="D175">
        <v>1284</v>
      </c>
      <c r="E175">
        <v>1</v>
      </c>
      <c r="F175">
        <v>86</v>
      </c>
      <c r="G175">
        <v>1</v>
      </c>
      <c r="H175">
        <v>1370</v>
      </c>
      <c r="I175" t="b">
        <v>0</v>
      </c>
    </row>
    <row r="176" spans="1:9" x14ac:dyDescent="0.25">
      <c r="A176" t="s">
        <v>15</v>
      </c>
      <c r="B176" s="1">
        <v>44064</v>
      </c>
      <c r="C176">
        <v>0</v>
      </c>
      <c r="D176">
        <v>1284</v>
      </c>
      <c r="E176">
        <v>0</v>
      </c>
      <c r="F176">
        <v>86</v>
      </c>
      <c r="G176">
        <v>0</v>
      </c>
      <c r="H176">
        <v>1370</v>
      </c>
      <c r="I176" t="b">
        <v>0</v>
      </c>
    </row>
    <row r="177" spans="1:9" x14ac:dyDescent="0.25">
      <c r="A177" t="s">
        <v>15</v>
      </c>
      <c r="B177" s="1">
        <v>44065</v>
      </c>
      <c r="C177">
        <v>0</v>
      </c>
      <c r="D177">
        <v>1284</v>
      </c>
      <c r="E177">
        <v>0</v>
      </c>
      <c r="F177">
        <v>86</v>
      </c>
      <c r="G177">
        <v>0</v>
      </c>
      <c r="H177">
        <v>1370</v>
      </c>
      <c r="I177" t="b">
        <v>0</v>
      </c>
    </row>
    <row r="178" spans="1:9" x14ac:dyDescent="0.25">
      <c r="A178" t="s">
        <v>15</v>
      </c>
      <c r="B178" s="1">
        <v>44066</v>
      </c>
      <c r="C178">
        <v>0</v>
      </c>
      <c r="D178">
        <v>1284</v>
      </c>
      <c r="E178">
        <v>0</v>
      </c>
      <c r="F178">
        <v>86</v>
      </c>
      <c r="G178">
        <v>0</v>
      </c>
      <c r="H178">
        <v>1370</v>
      </c>
      <c r="I178" t="b">
        <v>0</v>
      </c>
    </row>
    <row r="179" spans="1:9" x14ac:dyDescent="0.25">
      <c r="A179" t="s">
        <v>15</v>
      </c>
      <c r="B179" s="1">
        <v>44067</v>
      </c>
      <c r="C179">
        <v>0</v>
      </c>
      <c r="D179">
        <v>1284</v>
      </c>
      <c r="E179">
        <v>0</v>
      </c>
      <c r="F179">
        <v>86</v>
      </c>
      <c r="G179">
        <v>0</v>
      </c>
      <c r="H179">
        <v>1370</v>
      </c>
      <c r="I179" t="b">
        <v>0</v>
      </c>
    </row>
    <row r="180" spans="1:9" x14ac:dyDescent="0.25">
      <c r="A180" t="s">
        <v>15</v>
      </c>
      <c r="B180" s="1">
        <v>44068</v>
      </c>
      <c r="C180">
        <v>1</v>
      </c>
      <c r="D180">
        <v>1285</v>
      </c>
      <c r="E180">
        <v>0</v>
      </c>
      <c r="F180">
        <v>86</v>
      </c>
      <c r="G180">
        <v>1</v>
      </c>
      <c r="H180">
        <v>1371</v>
      </c>
      <c r="I180" t="b">
        <v>0</v>
      </c>
    </row>
    <row r="181" spans="1:9" x14ac:dyDescent="0.25">
      <c r="A181" t="s">
        <v>15</v>
      </c>
      <c r="B181" s="1">
        <v>44069</v>
      </c>
      <c r="C181">
        <v>0</v>
      </c>
      <c r="D181">
        <v>1285</v>
      </c>
      <c r="E181">
        <v>0</v>
      </c>
      <c r="F181">
        <v>86</v>
      </c>
      <c r="G181">
        <v>0</v>
      </c>
      <c r="H181">
        <v>1371</v>
      </c>
      <c r="I181" t="b">
        <v>0</v>
      </c>
    </row>
    <row r="182" spans="1:9" x14ac:dyDescent="0.25">
      <c r="A182" t="s">
        <v>15</v>
      </c>
      <c r="B182" s="1">
        <v>44070</v>
      </c>
      <c r="C182">
        <v>1</v>
      </c>
      <c r="D182">
        <v>1286</v>
      </c>
      <c r="E182">
        <v>0</v>
      </c>
      <c r="F182">
        <v>86</v>
      </c>
      <c r="G182">
        <v>1</v>
      </c>
      <c r="H182">
        <v>1372</v>
      </c>
      <c r="I182" t="b">
        <v>0</v>
      </c>
    </row>
    <row r="183" spans="1:9" x14ac:dyDescent="0.25">
      <c r="A183" t="s">
        <v>15</v>
      </c>
      <c r="B183" s="1">
        <v>44071</v>
      </c>
      <c r="C183">
        <v>0</v>
      </c>
      <c r="D183">
        <v>1286</v>
      </c>
      <c r="E183">
        <v>1</v>
      </c>
      <c r="F183">
        <v>87</v>
      </c>
      <c r="G183">
        <v>1</v>
      </c>
      <c r="H183">
        <v>1373</v>
      </c>
      <c r="I183" t="b">
        <v>0</v>
      </c>
    </row>
    <row r="184" spans="1:9" x14ac:dyDescent="0.25">
      <c r="A184" t="s">
        <v>15</v>
      </c>
      <c r="B184" s="1">
        <v>44072</v>
      </c>
      <c r="C184">
        <v>0</v>
      </c>
      <c r="D184">
        <v>1286</v>
      </c>
      <c r="E184">
        <v>0</v>
      </c>
      <c r="F184">
        <v>87</v>
      </c>
      <c r="G184">
        <v>0</v>
      </c>
      <c r="H184">
        <v>1373</v>
      </c>
      <c r="I184" t="b">
        <v>0</v>
      </c>
    </row>
    <row r="185" spans="1:9" x14ac:dyDescent="0.25">
      <c r="A185" t="s">
        <v>15</v>
      </c>
      <c r="B185" s="1">
        <v>44073</v>
      </c>
      <c r="C185">
        <v>0</v>
      </c>
      <c r="D185">
        <v>1286</v>
      </c>
      <c r="E185">
        <v>0</v>
      </c>
      <c r="F185">
        <v>87</v>
      </c>
      <c r="G185">
        <v>0</v>
      </c>
      <c r="H185">
        <v>1373</v>
      </c>
      <c r="I185" t="b">
        <v>0</v>
      </c>
    </row>
    <row r="186" spans="1:9" x14ac:dyDescent="0.25">
      <c r="A186" t="s">
        <v>15</v>
      </c>
      <c r="B186" s="1">
        <v>44074</v>
      </c>
      <c r="C186">
        <v>0</v>
      </c>
      <c r="D186">
        <v>1286</v>
      </c>
      <c r="E186">
        <v>0</v>
      </c>
      <c r="F186">
        <v>87</v>
      </c>
      <c r="G186">
        <v>0</v>
      </c>
      <c r="H186">
        <v>1373</v>
      </c>
      <c r="I186" t="b">
        <v>0</v>
      </c>
    </row>
    <row r="187" spans="1:9" x14ac:dyDescent="0.25">
      <c r="A187" t="s">
        <v>15</v>
      </c>
      <c r="B187" s="1">
        <v>44075</v>
      </c>
      <c r="C187">
        <v>0</v>
      </c>
      <c r="D187">
        <v>1286</v>
      </c>
      <c r="E187">
        <v>0</v>
      </c>
      <c r="F187">
        <v>87</v>
      </c>
      <c r="G187">
        <v>0</v>
      </c>
      <c r="H187">
        <v>1373</v>
      </c>
      <c r="I187" t="b">
        <v>0</v>
      </c>
    </row>
    <row r="188" spans="1:9" x14ac:dyDescent="0.25">
      <c r="A188" t="s">
        <v>15</v>
      </c>
      <c r="B188" s="1">
        <v>44076</v>
      </c>
      <c r="C188">
        <v>0</v>
      </c>
      <c r="D188">
        <v>1286</v>
      </c>
      <c r="E188">
        <v>0</v>
      </c>
      <c r="F188">
        <v>87</v>
      </c>
      <c r="G188">
        <v>0</v>
      </c>
      <c r="H188">
        <v>1373</v>
      </c>
      <c r="I188" t="b">
        <v>0</v>
      </c>
    </row>
    <row r="189" spans="1:9" x14ac:dyDescent="0.25">
      <c r="A189" t="s">
        <v>15</v>
      </c>
      <c r="B189" s="1">
        <v>44077</v>
      </c>
      <c r="C189">
        <v>0</v>
      </c>
      <c r="D189">
        <v>1286</v>
      </c>
      <c r="E189">
        <v>1</v>
      </c>
      <c r="F189">
        <v>88</v>
      </c>
      <c r="G189">
        <v>1</v>
      </c>
      <c r="H189">
        <v>1374</v>
      </c>
      <c r="I189" t="b">
        <v>0</v>
      </c>
    </row>
    <row r="190" spans="1:9" x14ac:dyDescent="0.25">
      <c r="A190" t="s">
        <v>15</v>
      </c>
      <c r="B190" s="1">
        <v>44078</v>
      </c>
      <c r="C190">
        <v>0</v>
      </c>
      <c r="D190">
        <v>1286</v>
      </c>
      <c r="E190">
        <v>0</v>
      </c>
      <c r="F190">
        <v>88</v>
      </c>
      <c r="G190">
        <v>0</v>
      </c>
      <c r="H190">
        <v>1374</v>
      </c>
      <c r="I190" t="b">
        <v>0</v>
      </c>
    </row>
    <row r="191" spans="1:9" x14ac:dyDescent="0.25">
      <c r="A191" t="s">
        <v>15</v>
      </c>
      <c r="B191" s="1">
        <v>44079</v>
      </c>
      <c r="C191">
        <v>0</v>
      </c>
      <c r="D191">
        <v>1286</v>
      </c>
      <c r="E191">
        <v>0</v>
      </c>
      <c r="F191">
        <v>88</v>
      </c>
      <c r="G191">
        <v>0</v>
      </c>
      <c r="H191">
        <v>1374</v>
      </c>
      <c r="I191" t="b">
        <v>0</v>
      </c>
    </row>
    <row r="192" spans="1:9" x14ac:dyDescent="0.25">
      <c r="A192" t="s">
        <v>15</v>
      </c>
      <c r="B192" s="1">
        <v>44080</v>
      </c>
      <c r="C192">
        <v>0</v>
      </c>
      <c r="D192">
        <v>1286</v>
      </c>
      <c r="E192">
        <v>0</v>
      </c>
      <c r="F192">
        <v>88</v>
      </c>
      <c r="G192">
        <v>0</v>
      </c>
      <c r="H192">
        <v>1374</v>
      </c>
      <c r="I192" t="b">
        <v>0</v>
      </c>
    </row>
    <row r="193" spans="1:9" x14ac:dyDescent="0.25">
      <c r="A193" t="s">
        <v>15</v>
      </c>
      <c r="B193" s="1">
        <v>44081</v>
      </c>
      <c r="C193">
        <v>0</v>
      </c>
      <c r="D193">
        <v>1286</v>
      </c>
      <c r="E193">
        <v>0</v>
      </c>
      <c r="F193">
        <v>88</v>
      </c>
      <c r="G193">
        <v>0</v>
      </c>
      <c r="H193">
        <v>1374</v>
      </c>
      <c r="I193" t="b">
        <v>0</v>
      </c>
    </row>
    <row r="194" spans="1:9" x14ac:dyDescent="0.25">
      <c r="A194" t="s">
        <v>15</v>
      </c>
      <c r="B194" s="1">
        <v>44082</v>
      </c>
      <c r="C194">
        <v>1</v>
      </c>
      <c r="D194">
        <v>1287</v>
      </c>
      <c r="E194">
        <v>0</v>
      </c>
      <c r="F194">
        <v>88</v>
      </c>
      <c r="G194">
        <v>1</v>
      </c>
      <c r="H194">
        <v>1375</v>
      </c>
      <c r="I194" t="b">
        <v>0</v>
      </c>
    </row>
    <row r="195" spans="1:9" x14ac:dyDescent="0.25">
      <c r="A195" t="s">
        <v>15</v>
      </c>
      <c r="B195" s="1">
        <v>44083</v>
      </c>
      <c r="C195">
        <v>0</v>
      </c>
      <c r="D195">
        <v>1287</v>
      </c>
      <c r="E195">
        <v>0</v>
      </c>
      <c r="F195">
        <v>88</v>
      </c>
      <c r="G195">
        <v>0</v>
      </c>
      <c r="H195">
        <v>1375</v>
      </c>
      <c r="I195" t="b">
        <v>0</v>
      </c>
    </row>
    <row r="196" spans="1:9" x14ac:dyDescent="0.25">
      <c r="A196" t="s">
        <v>15</v>
      </c>
      <c r="B196" s="1">
        <v>44084</v>
      </c>
      <c r="C196">
        <v>0</v>
      </c>
      <c r="D196">
        <v>1287</v>
      </c>
      <c r="E196">
        <v>0</v>
      </c>
      <c r="F196">
        <v>88</v>
      </c>
      <c r="G196">
        <v>0</v>
      </c>
      <c r="H196">
        <v>1375</v>
      </c>
      <c r="I196" t="b">
        <v>0</v>
      </c>
    </row>
    <row r="197" spans="1:9" x14ac:dyDescent="0.25">
      <c r="A197" t="s">
        <v>15</v>
      </c>
      <c r="B197" s="1">
        <v>44085</v>
      </c>
      <c r="C197">
        <v>0</v>
      </c>
      <c r="D197">
        <v>1287</v>
      </c>
      <c r="E197">
        <v>0</v>
      </c>
      <c r="F197">
        <v>88</v>
      </c>
      <c r="G197">
        <v>0</v>
      </c>
      <c r="H197">
        <v>1375</v>
      </c>
      <c r="I197" t="b">
        <v>0</v>
      </c>
    </row>
    <row r="198" spans="1:9" x14ac:dyDescent="0.25">
      <c r="A198" t="s">
        <v>15</v>
      </c>
      <c r="B198" s="1">
        <v>44086</v>
      </c>
      <c r="C198">
        <v>0</v>
      </c>
      <c r="D198">
        <v>1287</v>
      </c>
      <c r="E198">
        <v>0</v>
      </c>
      <c r="F198">
        <v>88</v>
      </c>
      <c r="G198">
        <v>0</v>
      </c>
      <c r="H198">
        <v>1375</v>
      </c>
      <c r="I198" t="b">
        <v>0</v>
      </c>
    </row>
    <row r="199" spans="1:9" x14ac:dyDescent="0.25">
      <c r="A199" t="s">
        <v>15</v>
      </c>
      <c r="B199" s="1">
        <v>44087</v>
      </c>
      <c r="C199">
        <v>1</v>
      </c>
      <c r="D199">
        <v>1288</v>
      </c>
      <c r="E199">
        <v>0</v>
      </c>
      <c r="F199">
        <v>88</v>
      </c>
      <c r="G199">
        <v>1</v>
      </c>
      <c r="H199">
        <v>1376</v>
      </c>
      <c r="I199" t="b">
        <v>0</v>
      </c>
    </row>
    <row r="200" spans="1:9" x14ac:dyDescent="0.25">
      <c r="A200" t="s">
        <v>15</v>
      </c>
      <c r="B200" s="1">
        <v>44088</v>
      </c>
      <c r="C200">
        <v>0</v>
      </c>
      <c r="D200">
        <v>1288</v>
      </c>
      <c r="E200">
        <v>0</v>
      </c>
      <c r="F200">
        <v>88</v>
      </c>
      <c r="G200">
        <v>0</v>
      </c>
      <c r="H200">
        <v>1376</v>
      </c>
      <c r="I200" t="b">
        <v>0</v>
      </c>
    </row>
    <row r="201" spans="1:9" x14ac:dyDescent="0.25">
      <c r="A201" t="s">
        <v>15</v>
      </c>
      <c r="B201" s="1">
        <v>44089</v>
      </c>
      <c r="C201">
        <v>0</v>
      </c>
      <c r="D201">
        <v>1288</v>
      </c>
      <c r="E201">
        <v>1</v>
      </c>
      <c r="F201">
        <v>89</v>
      </c>
      <c r="G201">
        <v>1</v>
      </c>
      <c r="H201">
        <v>1377</v>
      </c>
      <c r="I201" t="b">
        <v>0</v>
      </c>
    </row>
    <row r="202" spans="1:9" x14ac:dyDescent="0.25">
      <c r="A202" t="s">
        <v>15</v>
      </c>
      <c r="B202" s="1">
        <v>44090</v>
      </c>
      <c r="C202">
        <v>0</v>
      </c>
      <c r="D202">
        <v>1288</v>
      </c>
      <c r="E202">
        <v>0</v>
      </c>
      <c r="F202">
        <v>89</v>
      </c>
      <c r="G202">
        <v>0</v>
      </c>
      <c r="H202">
        <v>1377</v>
      </c>
      <c r="I202" t="b">
        <v>0</v>
      </c>
    </row>
    <row r="203" spans="1:9" x14ac:dyDescent="0.25">
      <c r="A203" t="s">
        <v>15</v>
      </c>
      <c r="B203" s="1">
        <v>44091</v>
      </c>
      <c r="C203">
        <v>1</v>
      </c>
      <c r="D203">
        <v>1289</v>
      </c>
      <c r="E203">
        <v>0</v>
      </c>
      <c r="F203">
        <v>89</v>
      </c>
      <c r="G203">
        <v>1</v>
      </c>
      <c r="H203">
        <v>1378</v>
      </c>
      <c r="I203" t="b">
        <v>0</v>
      </c>
    </row>
    <row r="204" spans="1:9" x14ac:dyDescent="0.25">
      <c r="A204" t="s">
        <v>15</v>
      </c>
      <c r="B204" s="1">
        <v>44092</v>
      </c>
      <c r="C204">
        <v>0</v>
      </c>
      <c r="D204">
        <v>1289</v>
      </c>
      <c r="E204">
        <v>1</v>
      </c>
      <c r="F204">
        <v>90</v>
      </c>
      <c r="G204">
        <v>1</v>
      </c>
      <c r="H204">
        <v>1379</v>
      </c>
      <c r="I204" t="b">
        <v>0</v>
      </c>
    </row>
    <row r="205" spans="1:9" x14ac:dyDescent="0.25">
      <c r="A205" t="s">
        <v>15</v>
      </c>
      <c r="B205" s="1">
        <v>44093</v>
      </c>
      <c r="C205">
        <v>0</v>
      </c>
      <c r="D205">
        <v>1289</v>
      </c>
      <c r="E205">
        <v>0</v>
      </c>
      <c r="F205">
        <v>90</v>
      </c>
      <c r="G205">
        <v>0</v>
      </c>
      <c r="H205">
        <v>1379</v>
      </c>
      <c r="I205" t="b">
        <v>0</v>
      </c>
    </row>
    <row r="206" spans="1:9" x14ac:dyDescent="0.25">
      <c r="A206" t="s">
        <v>15</v>
      </c>
      <c r="B206" s="1">
        <v>44094</v>
      </c>
      <c r="C206">
        <v>1</v>
      </c>
      <c r="D206">
        <v>1290</v>
      </c>
      <c r="E206">
        <v>0</v>
      </c>
      <c r="F206">
        <v>90</v>
      </c>
      <c r="G206">
        <v>1</v>
      </c>
      <c r="H206">
        <v>1380</v>
      </c>
      <c r="I206" t="b">
        <v>0</v>
      </c>
    </row>
    <row r="207" spans="1:9" x14ac:dyDescent="0.25">
      <c r="A207" t="s">
        <v>15</v>
      </c>
      <c r="B207" s="1">
        <v>44095</v>
      </c>
      <c r="C207">
        <v>0</v>
      </c>
      <c r="D207">
        <v>1290</v>
      </c>
      <c r="E207">
        <v>0</v>
      </c>
      <c r="F207">
        <v>90</v>
      </c>
      <c r="G207">
        <v>0</v>
      </c>
      <c r="H207">
        <v>1380</v>
      </c>
      <c r="I207" t="b">
        <v>0</v>
      </c>
    </row>
    <row r="208" spans="1:9" x14ac:dyDescent="0.25">
      <c r="A208" t="s">
        <v>15</v>
      </c>
      <c r="B208" s="1">
        <v>44096</v>
      </c>
      <c r="C208">
        <v>0</v>
      </c>
      <c r="D208">
        <v>1290</v>
      </c>
      <c r="E208">
        <v>0</v>
      </c>
      <c r="F208">
        <v>90</v>
      </c>
      <c r="G208">
        <v>0</v>
      </c>
      <c r="H208">
        <v>1380</v>
      </c>
      <c r="I208" t="b">
        <v>0</v>
      </c>
    </row>
    <row r="209" spans="1:9" x14ac:dyDescent="0.25">
      <c r="A209" t="s">
        <v>15</v>
      </c>
      <c r="B209" s="1">
        <v>44097</v>
      </c>
      <c r="C209">
        <v>0</v>
      </c>
      <c r="D209">
        <v>1290</v>
      </c>
      <c r="E209">
        <v>0</v>
      </c>
      <c r="F209">
        <v>90</v>
      </c>
      <c r="G209">
        <v>0</v>
      </c>
      <c r="H209">
        <v>1380</v>
      </c>
      <c r="I209" t="b">
        <v>0</v>
      </c>
    </row>
    <row r="210" spans="1:9" x14ac:dyDescent="0.25">
      <c r="A210" t="s">
        <v>15</v>
      </c>
      <c r="B210" s="1">
        <v>44098</v>
      </c>
      <c r="C210">
        <v>1</v>
      </c>
      <c r="D210">
        <v>1291</v>
      </c>
      <c r="E210">
        <v>1</v>
      </c>
      <c r="F210">
        <v>91</v>
      </c>
      <c r="G210">
        <v>2</v>
      </c>
      <c r="H210">
        <v>1382</v>
      </c>
      <c r="I210" t="b">
        <v>0</v>
      </c>
    </row>
    <row r="211" spans="1:9" x14ac:dyDescent="0.25">
      <c r="A211" t="s">
        <v>15</v>
      </c>
      <c r="B211" s="1">
        <v>44099</v>
      </c>
      <c r="C211">
        <v>0</v>
      </c>
      <c r="D211">
        <v>1291</v>
      </c>
      <c r="E211">
        <v>0</v>
      </c>
      <c r="F211">
        <v>91</v>
      </c>
      <c r="G211">
        <v>0</v>
      </c>
      <c r="H211">
        <v>1382</v>
      </c>
      <c r="I211" t="b">
        <v>0</v>
      </c>
    </row>
    <row r="212" spans="1:9" x14ac:dyDescent="0.25">
      <c r="A212" t="s">
        <v>15</v>
      </c>
      <c r="B212" s="1">
        <v>44100</v>
      </c>
      <c r="C212">
        <v>0</v>
      </c>
      <c r="D212">
        <v>1291</v>
      </c>
      <c r="E212">
        <v>0</v>
      </c>
      <c r="F212">
        <v>91</v>
      </c>
      <c r="G212">
        <v>0</v>
      </c>
      <c r="H212">
        <v>1382</v>
      </c>
      <c r="I212" t="b">
        <v>0</v>
      </c>
    </row>
    <row r="213" spans="1:9" x14ac:dyDescent="0.25">
      <c r="A213" t="s">
        <v>15</v>
      </c>
      <c r="B213" s="1">
        <v>44101</v>
      </c>
      <c r="C213">
        <v>0</v>
      </c>
      <c r="D213">
        <v>1291</v>
      </c>
      <c r="E213">
        <v>0</v>
      </c>
      <c r="F213">
        <v>91</v>
      </c>
      <c r="G213">
        <v>0</v>
      </c>
      <c r="H213">
        <v>1382</v>
      </c>
      <c r="I213" t="b">
        <v>0</v>
      </c>
    </row>
    <row r="214" spans="1:9" x14ac:dyDescent="0.25">
      <c r="A214" t="s">
        <v>15</v>
      </c>
      <c r="B214" s="1">
        <v>44102</v>
      </c>
      <c r="C214">
        <v>0</v>
      </c>
      <c r="D214">
        <v>1291</v>
      </c>
      <c r="E214">
        <v>0</v>
      </c>
      <c r="F214">
        <v>91</v>
      </c>
      <c r="G214">
        <v>0</v>
      </c>
      <c r="H214">
        <v>1382</v>
      </c>
      <c r="I214" t="b">
        <v>0</v>
      </c>
    </row>
    <row r="215" spans="1:9" x14ac:dyDescent="0.25">
      <c r="A215" t="s">
        <v>15</v>
      </c>
      <c r="B215" s="1">
        <v>44103</v>
      </c>
      <c r="C215">
        <v>0</v>
      </c>
      <c r="D215">
        <v>1291</v>
      </c>
      <c r="E215">
        <v>0</v>
      </c>
      <c r="F215">
        <v>91</v>
      </c>
      <c r="G215">
        <v>0</v>
      </c>
      <c r="H215">
        <v>1382</v>
      </c>
      <c r="I215" t="b">
        <v>0</v>
      </c>
    </row>
    <row r="216" spans="1:9" x14ac:dyDescent="0.25">
      <c r="A216" t="s">
        <v>15</v>
      </c>
      <c r="B216" s="1">
        <v>44104</v>
      </c>
      <c r="C216">
        <v>0</v>
      </c>
      <c r="D216">
        <v>1291</v>
      </c>
      <c r="E216">
        <v>0</v>
      </c>
      <c r="F216">
        <v>91</v>
      </c>
      <c r="G216">
        <v>0</v>
      </c>
      <c r="H216">
        <v>1382</v>
      </c>
      <c r="I216" t="b">
        <v>0</v>
      </c>
    </row>
    <row r="217" spans="1:9" x14ac:dyDescent="0.25">
      <c r="A217" t="s">
        <v>15</v>
      </c>
      <c r="B217" s="1">
        <v>44105</v>
      </c>
      <c r="C217">
        <v>0</v>
      </c>
      <c r="D217">
        <v>1291</v>
      </c>
      <c r="E217">
        <v>0</v>
      </c>
      <c r="F217">
        <v>91</v>
      </c>
      <c r="G217">
        <v>0</v>
      </c>
      <c r="H217">
        <v>1382</v>
      </c>
      <c r="I217" t="b">
        <v>0</v>
      </c>
    </row>
    <row r="218" spans="1:9" x14ac:dyDescent="0.25">
      <c r="A218" t="s">
        <v>15</v>
      </c>
      <c r="B218" s="1">
        <v>44106</v>
      </c>
      <c r="C218">
        <v>1</v>
      </c>
      <c r="D218">
        <v>1292</v>
      </c>
      <c r="E218">
        <v>0</v>
      </c>
      <c r="F218">
        <v>91</v>
      </c>
      <c r="G218">
        <v>1</v>
      </c>
      <c r="H218">
        <v>1383</v>
      </c>
      <c r="I218" t="b">
        <v>0</v>
      </c>
    </row>
    <row r="219" spans="1:9" x14ac:dyDescent="0.25">
      <c r="A219" t="s">
        <v>15</v>
      </c>
      <c r="B219" s="1">
        <v>44107</v>
      </c>
      <c r="C219">
        <v>0</v>
      </c>
      <c r="D219">
        <v>1292</v>
      </c>
      <c r="E219">
        <v>0</v>
      </c>
      <c r="F219">
        <v>91</v>
      </c>
      <c r="G219">
        <v>0</v>
      </c>
      <c r="H219">
        <v>1383</v>
      </c>
      <c r="I219" t="b">
        <v>0</v>
      </c>
    </row>
    <row r="220" spans="1:9" x14ac:dyDescent="0.25">
      <c r="A220" t="s">
        <v>15</v>
      </c>
      <c r="B220" s="1">
        <v>44108</v>
      </c>
      <c r="C220">
        <v>0</v>
      </c>
      <c r="D220">
        <v>1292</v>
      </c>
      <c r="E220">
        <v>0</v>
      </c>
      <c r="F220">
        <v>91</v>
      </c>
      <c r="G220">
        <v>0</v>
      </c>
      <c r="H220">
        <v>1383</v>
      </c>
      <c r="I220" t="b">
        <v>0</v>
      </c>
    </row>
    <row r="221" spans="1:9" x14ac:dyDescent="0.25">
      <c r="A221" t="s">
        <v>15</v>
      </c>
      <c r="B221" s="1">
        <v>44109</v>
      </c>
      <c r="C221">
        <v>0</v>
      </c>
      <c r="D221">
        <v>1292</v>
      </c>
      <c r="E221">
        <v>0</v>
      </c>
      <c r="F221">
        <v>91</v>
      </c>
      <c r="G221">
        <v>0</v>
      </c>
      <c r="H221">
        <v>1383</v>
      </c>
      <c r="I221" t="b">
        <v>0</v>
      </c>
    </row>
    <row r="222" spans="1:9" x14ac:dyDescent="0.25">
      <c r="A222" t="s">
        <v>15</v>
      </c>
      <c r="B222" s="1">
        <v>44110</v>
      </c>
      <c r="C222">
        <v>1</v>
      </c>
      <c r="D222">
        <v>1293</v>
      </c>
      <c r="E222">
        <v>0</v>
      </c>
      <c r="F222">
        <v>91</v>
      </c>
      <c r="G222">
        <v>1</v>
      </c>
      <c r="H222">
        <v>1384</v>
      </c>
      <c r="I222" t="b">
        <v>0</v>
      </c>
    </row>
    <row r="223" spans="1:9" x14ac:dyDescent="0.25">
      <c r="A223" t="s">
        <v>15</v>
      </c>
      <c r="B223" s="1">
        <v>44111</v>
      </c>
      <c r="C223">
        <v>0</v>
      </c>
      <c r="D223">
        <v>1293</v>
      </c>
      <c r="E223">
        <v>0</v>
      </c>
      <c r="F223">
        <v>91</v>
      </c>
      <c r="G223">
        <v>0</v>
      </c>
      <c r="H223">
        <v>1384</v>
      </c>
      <c r="I223" t="b">
        <v>0</v>
      </c>
    </row>
    <row r="224" spans="1:9" x14ac:dyDescent="0.25">
      <c r="A224" t="s">
        <v>15</v>
      </c>
      <c r="B224" s="1">
        <v>44112</v>
      </c>
      <c r="C224">
        <v>1</v>
      </c>
      <c r="D224">
        <v>1294</v>
      </c>
      <c r="E224">
        <v>0</v>
      </c>
      <c r="F224">
        <v>91</v>
      </c>
      <c r="G224">
        <v>1</v>
      </c>
      <c r="H224">
        <v>1385</v>
      </c>
      <c r="I224" t="b">
        <v>0</v>
      </c>
    </row>
    <row r="225" spans="1:9" x14ac:dyDescent="0.25">
      <c r="A225" t="s">
        <v>15</v>
      </c>
      <c r="B225" s="1">
        <v>44113</v>
      </c>
      <c r="C225">
        <v>1</v>
      </c>
      <c r="D225">
        <v>1295</v>
      </c>
      <c r="E225">
        <v>0</v>
      </c>
      <c r="F225">
        <v>91</v>
      </c>
      <c r="G225">
        <v>1</v>
      </c>
      <c r="H225">
        <v>1386</v>
      </c>
      <c r="I225" t="b">
        <v>0</v>
      </c>
    </row>
    <row r="226" spans="1:9" x14ac:dyDescent="0.25">
      <c r="A226" t="s">
        <v>15</v>
      </c>
      <c r="B226" s="1">
        <v>44114</v>
      </c>
      <c r="C226">
        <v>0</v>
      </c>
      <c r="D226">
        <v>1295</v>
      </c>
      <c r="E226">
        <v>0</v>
      </c>
      <c r="F226">
        <v>91</v>
      </c>
      <c r="G226">
        <v>0</v>
      </c>
      <c r="H226">
        <v>1386</v>
      </c>
      <c r="I226" t="b">
        <v>0</v>
      </c>
    </row>
    <row r="227" spans="1:9" x14ac:dyDescent="0.25">
      <c r="A227" t="s">
        <v>15</v>
      </c>
      <c r="B227" s="1">
        <v>44115</v>
      </c>
      <c r="C227">
        <v>4</v>
      </c>
      <c r="D227">
        <v>1299</v>
      </c>
      <c r="E227">
        <v>0</v>
      </c>
      <c r="F227">
        <v>91</v>
      </c>
      <c r="G227">
        <v>4</v>
      </c>
      <c r="H227">
        <v>1390</v>
      </c>
      <c r="I227" t="b">
        <v>0</v>
      </c>
    </row>
    <row r="228" spans="1:9" x14ac:dyDescent="0.25">
      <c r="A228" t="s">
        <v>15</v>
      </c>
      <c r="B228" s="1">
        <v>44116</v>
      </c>
      <c r="C228">
        <v>2</v>
      </c>
      <c r="D228">
        <v>1301</v>
      </c>
      <c r="E228">
        <v>0</v>
      </c>
      <c r="F228">
        <v>91</v>
      </c>
      <c r="G228">
        <v>2</v>
      </c>
      <c r="H228">
        <v>1392</v>
      </c>
      <c r="I228" t="b">
        <v>0</v>
      </c>
    </row>
    <row r="229" spans="1:9" x14ac:dyDescent="0.25">
      <c r="A229" t="s">
        <v>15</v>
      </c>
      <c r="B229" s="1">
        <v>44117</v>
      </c>
      <c r="C229">
        <v>0</v>
      </c>
      <c r="D229">
        <v>1301</v>
      </c>
      <c r="E229">
        <v>0</v>
      </c>
      <c r="F229">
        <v>91</v>
      </c>
      <c r="G229">
        <v>0</v>
      </c>
      <c r="H229">
        <v>1392</v>
      </c>
      <c r="I229" t="b">
        <v>0</v>
      </c>
    </row>
    <row r="230" spans="1:9" x14ac:dyDescent="0.25">
      <c r="A230" t="s">
        <v>15</v>
      </c>
      <c r="B230" s="1">
        <v>44118</v>
      </c>
      <c r="C230">
        <v>3</v>
      </c>
      <c r="D230">
        <v>1304</v>
      </c>
      <c r="E230">
        <v>0</v>
      </c>
      <c r="F230">
        <v>91</v>
      </c>
      <c r="G230">
        <v>3</v>
      </c>
      <c r="H230">
        <v>1395</v>
      </c>
      <c r="I230" t="b">
        <v>0</v>
      </c>
    </row>
    <row r="231" spans="1:9" x14ac:dyDescent="0.25">
      <c r="A231" t="s">
        <v>15</v>
      </c>
      <c r="B231" s="1">
        <v>44119</v>
      </c>
      <c r="C231">
        <v>1</v>
      </c>
      <c r="D231">
        <v>1305</v>
      </c>
      <c r="E231">
        <v>0</v>
      </c>
      <c r="F231">
        <v>91</v>
      </c>
      <c r="G231">
        <v>1</v>
      </c>
      <c r="H231">
        <v>1396</v>
      </c>
      <c r="I231" t="b">
        <v>0</v>
      </c>
    </row>
    <row r="232" spans="1:9" x14ac:dyDescent="0.25">
      <c r="A232" t="s">
        <v>15</v>
      </c>
      <c r="B232" s="1">
        <v>44120</v>
      </c>
      <c r="C232">
        <v>2</v>
      </c>
      <c r="D232">
        <v>1307</v>
      </c>
      <c r="E232">
        <v>0</v>
      </c>
      <c r="F232">
        <v>91</v>
      </c>
      <c r="G232">
        <v>2</v>
      </c>
      <c r="H232">
        <v>1398</v>
      </c>
      <c r="I232" t="b">
        <v>0</v>
      </c>
    </row>
    <row r="233" spans="1:9" x14ac:dyDescent="0.25">
      <c r="A233" t="s">
        <v>15</v>
      </c>
      <c r="B233" s="1">
        <v>44121</v>
      </c>
      <c r="C233">
        <v>8</v>
      </c>
      <c r="D233">
        <v>1315</v>
      </c>
      <c r="E233">
        <v>0</v>
      </c>
      <c r="F233">
        <v>91</v>
      </c>
      <c r="G233">
        <v>8</v>
      </c>
      <c r="H233">
        <v>1406</v>
      </c>
      <c r="I233" t="b">
        <v>0</v>
      </c>
    </row>
    <row r="234" spans="1:9" x14ac:dyDescent="0.25">
      <c r="A234" t="s">
        <v>15</v>
      </c>
      <c r="B234" s="1">
        <v>44122</v>
      </c>
      <c r="C234">
        <v>2</v>
      </c>
      <c r="D234">
        <v>1317</v>
      </c>
      <c r="E234">
        <v>0</v>
      </c>
      <c r="F234">
        <v>91</v>
      </c>
      <c r="G234">
        <v>2</v>
      </c>
      <c r="H234">
        <v>1408</v>
      </c>
      <c r="I234" t="b">
        <v>0</v>
      </c>
    </row>
    <row r="235" spans="1:9" x14ac:dyDescent="0.25">
      <c r="A235" t="s">
        <v>15</v>
      </c>
      <c r="B235" s="1">
        <v>44123</v>
      </c>
      <c r="C235">
        <v>2</v>
      </c>
      <c r="D235">
        <v>1319</v>
      </c>
      <c r="E235">
        <v>0</v>
      </c>
      <c r="F235">
        <v>91</v>
      </c>
      <c r="G235">
        <v>2</v>
      </c>
      <c r="H235">
        <v>1410</v>
      </c>
      <c r="I235" t="b">
        <v>0</v>
      </c>
    </row>
    <row r="236" spans="1:9" x14ac:dyDescent="0.25">
      <c r="A236" t="s">
        <v>15</v>
      </c>
      <c r="B236" s="1">
        <v>44124</v>
      </c>
      <c r="C236">
        <v>3</v>
      </c>
      <c r="D236">
        <v>1322</v>
      </c>
      <c r="E236">
        <v>0</v>
      </c>
      <c r="F236">
        <v>91</v>
      </c>
      <c r="G236">
        <v>3</v>
      </c>
      <c r="H236">
        <v>1413</v>
      </c>
      <c r="I236" t="b">
        <v>0</v>
      </c>
    </row>
    <row r="237" spans="1:9" x14ac:dyDescent="0.25">
      <c r="A237" t="s">
        <v>15</v>
      </c>
      <c r="B237" s="1">
        <v>44125</v>
      </c>
      <c r="C237">
        <v>6</v>
      </c>
      <c r="D237">
        <v>1328</v>
      </c>
      <c r="E237">
        <v>0</v>
      </c>
      <c r="F237">
        <v>91</v>
      </c>
      <c r="G237">
        <v>6</v>
      </c>
      <c r="H237">
        <v>1419</v>
      </c>
      <c r="I237" t="b">
        <v>0</v>
      </c>
    </row>
    <row r="238" spans="1:9" x14ac:dyDescent="0.25">
      <c r="A238" t="s">
        <v>15</v>
      </c>
      <c r="B238" s="1">
        <v>44126</v>
      </c>
      <c r="C238">
        <v>6</v>
      </c>
      <c r="D238">
        <v>1334</v>
      </c>
      <c r="E238">
        <v>0</v>
      </c>
      <c r="F238">
        <v>91</v>
      </c>
      <c r="G238">
        <v>6</v>
      </c>
      <c r="H238">
        <v>1425</v>
      </c>
      <c r="I238" t="b">
        <v>0</v>
      </c>
    </row>
    <row r="239" spans="1:9" x14ac:dyDescent="0.25">
      <c r="A239" t="s">
        <v>15</v>
      </c>
      <c r="B239" s="1">
        <v>44127</v>
      </c>
      <c r="C239">
        <v>5</v>
      </c>
      <c r="D239">
        <v>1339</v>
      </c>
      <c r="E239">
        <v>0</v>
      </c>
      <c r="F239">
        <v>91</v>
      </c>
      <c r="G239">
        <v>5</v>
      </c>
      <c r="H239">
        <v>1430</v>
      </c>
      <c r="I239" t="b">
        <v>0</v>
      </c>
    </row>
    <row r="240" spans="1:9" x14ac:dyDescent="0.25">
      <c r="A240" t="s">
        <v>15</v>
      </c>
      <c r="B240" s="1">
        <v>44128</v>
      </c>
      <c r="C240">
        <v>5</v>
      </c>
      <c r="D240">
        <v>1344</v>
      </c>
      <c r="E240">
        <v>0</v>
      </c>
      <c r="F240">
        <v>91</v>
      </c>
      <c r="G240">
        <v>5</v>
      </c>
      <c r="H240">
        <v>1435</v>
      </c>
      <c r="I240" t="b">
        <v>0</v>
      </c>
    </row>
    <row r="241" spans="1:9" x14ac:dyDescent="0.25">
      <c r="A241" t="s">
        <v>15</v>
      </c>
      <c r="B241" s="1">
        <v>44129</v>
      </c>
      <c r="C241">
        <v>5</v>
      </c>
      <c r="D241">
        <v>1349</v>
      </c>
      <c r="E241">
        <v>0</v>
      </c>
      <c r="F241">
        <v>91</v>
      </c>
      <c r="G241">
        <v>5</v>
      </c>
      <c r="H241">
        <v>1440</v>
      </c>
      <c r="I241" t="b">
        <v>0</v>
      </c>
    </row>
    <row r="242" spans="1:9" x14ac:dyDescent="0.25">
      <c r="A242" t="s">
        <v>15</v>
      </c>
      <c r="B242" s="1">
        <v>44130</v>
      </c>
      <c r="C242">
        <v>7</v>
      </c>
      <c r="D242">
        <v>1356</v>
      </c>
      <c r="E242">
        <v>0</v>
      </c>
      <c r="F242">
        <v>91</v>
      </c>
      <c r="G242">
        <v>7</v>
      </c>
      <c r="H242">
        <v>1447</v>
      </c>
      <c r="I242" t="b">
        <v>0</v>
      </c>
    </row>
    <row r="243" spans="1:9" x14ac:dyDescent="0.25">
      <c r="A243" t="s">
        <v>15</v>
      </c>
      <c r="B243" s="1">
        <v>44131</v>
      </c>
      <c r="C243">
        <v>6</v>
      </c>
      <c r="D243">
        <v>1362</v>
      </c>
      <c r="E243">
        <v>0</v>
      </c>
      <c r="F243">
        <v>91</v>
      </c>
      <c r="G243">
        <v>6</v>
      </c>
      <c r="H243">
        <v>1453</v>
      </c>
      <c r="I243" t="b">
        <v>0</v>
      </c>
    </row>
    <row r="244" spans="1:9" x14ac:dyDescent="0.25">
      <c r="A244" t="s">
        <v>15</v>
      </c>
      <c r="B244" s="1">
        <v>44132</v>
      </c>
      <c r="C244">
        <v>8</v>
      </c>
      <c r="D244">
        <v>1370</v>
      </c>
      <c r="E244">
        <v>0</v>
      </c>
      <c r="F244">
        <v>91</v>
      </c>
      <c r="G244">
        <v>8</v>
      </c>
      <c r="H244">
        <v>1461</v>
      </c>
      <c r="I244" t="b">
        <v>0</v>
      </c>
    </row>
    <row r="245" spans="1:9" x14ac:dyDescent="0.25">
      <c r="A245" t="s">
        <v>15</v>
      </c>
      <c r="B245" s="1">
        <v>44133</v>
      </c>
      <c r="C245">
        <v>11</v>
      </c>
      <c r="D245">
        <v>1381</v>
      </c>
      <c r="E245">
        <v>0</v>
      </c>
      <c r="F245">
        <v>91</v>
      </c>
      <c r="G245">
        <v>11</v>
      </c>
      <c r="H245">
        <v>1472</v>
      </c>
      <c r="I245" t="b">
        <v>0</v>
      </c>
    </row>
    <row r="246" spans="1:9" x14ac:dyDescent="0.25">
      <c r="A246" t="s">
        <v>15</v>
      </c>
      <c r="B246" s="1">
        <v>44134</v>
      </c>
      <c r="C246">
        <v>8</v>
      </c>
      <c r="D246">
        <v>1389</v>
      </c>
      <c r="E246">
        <v>1</v>
      </c>
      <c r="F246">
        <v>92</v>
      </c>
      <c r="G246">
        <v>9</v>
      </c>
      <c r="H246">
        <v>1481</v>
      </c>
      <c r="I246" t="b">
        <v>0</v>
      </c>
    </row>
    <row r="247" spans="1:9" x14ac:dyDescent="0.25">
      <c r="A247" t="s">
        <v>15</v>
      </c>
      <c r="B247" s="1">
        <v>44135</v>
      </c>
      <c r="C247">
        <v>5</v>
      </c>
      <c r="D247">
        <v>1394</v>
      </c>
      <c r="E247">
        <v>1</v>
      </c>
      <c r="F247">
        <v>93</v>
      </c>
      <c r="G247">
        <v>6</v>
      </c>
      <c r="H247">
        <v>1487</v>
      </c>
      <c r="I247" t="b">
        <v>0</v>
      </c>
    </row>
    <row r="248" spans="1:9" x14ac:dyDescent="0.25">
      <c r="A248" t="s">
        <v>15</v>
      </c>
      <c r="B248" s="1">
        <v>44136</v>
      </c>
      <c r="C248">
        <v>5</v>
      </c>
      <c r="D248">
        <v>1399</v>
      </c>
      <c r="E248">
        <v>0</v>
      </c>
      <c r="F248">
        <v>93</v>
      </c>
      <c r="G248">
        <v>5</v>
      </c>
      <c r="H248">
        <v>1492</v>
      </c>
      <c r="I248" t="b">
        <v>0</v>
      </c>
    </row>
    <row r="249" spans="1:9" x14ac:dyDescent="0.25">
      <c r="A249" t="s">
        <v>15</v>
      </c>
      <c r="B249" s="1">
        <v>44137</v>
      </c>
      <c r="C249">
        <v>11</v>
      </c>
      <c r="D249">
        <v>1410</v>
      </c>
      <c r="E249">
        <v>0</v>
      </c>
      <c r="F249">
        <v>93</v>
      </c>
      <c r="G249">
        <v>11</v>
      </c>
      <c r="H249">
        <v>1503</v>
      </c>
      <c r="I249" t="b">
        <v>0</v>
      </c>
    </row>
    <row r="250" spans="1:9" x14ac:dyDescent="0.25">
      <c r="A250" t="s">
        <v>15</v>
      </c>
      <c r="B250" s="1">
        <v>44138</v>
      </c>
      <c r="C250">
        <v>7</v>
      </c>
      <c r="D250">
        <v>1417</v>
      </c>
      <c r="E250">
        <v>2</v>
      </c>
      <c r="F250">
        <v>95</v>
      </c>
      <c r="G250">
        <v>9</v>
      </c>
      <c r="H250">
        <v>1512</v>
      </c>
      <c r="I250" t="b">
        <v>0</v>
      </c>
    </row>
    <row r="251" spans="1:9" x14ac:dyDescent="0.25">
      <c r="A251" t="s">
        <v>15</v>
      </c>
      <c r="B251" s="1">
        <v>44139</v>
      </c>
      <c r="C251">
        <v>8</v>
      </c>
      <c r="D251">
        <v>1425</v>
      </c>
      <c r="E251">
        <v>1</v>
      </c>
      <c r="F251">
        <v>96</v>
      </c>
      <c r="G251">
        <v>9</v>
      </c>
      <c r="H251">
        <v>1521</v>
      </c>
      <c r="I251" t="b">
        <v>0</v>
      </c>
    </row>
    <row r="252" spans="1:9" x14ac:dyDescent="0.25">
      <c r="A252" t="s">
        <v>15</v>
      </c>
      <c r="B252" s="1">
        <v>44140</v>
      </c>
      <c r="C252">
        <v>5</v>
      </c>
      <c r="D252">
        <v>1430</v>
      </c>
      <c r="E252">
        <v>1</v>
      </c>
      <c r="F252">
        <v>97</v>
      </c>
      <c r="G252">
        <v>6</v>
      </c>
      <c r="H252">
        <v>1527</v>
      </c>
      <c r="I252" t="b">
        <v>0</v>
      </c>
    </row>
    <row r="253" spans="1:9" x14ac:dyDescent="0.25">
      <c r="A253" t="s">
        <v>15</v>
      </c>
      <c r="B253" s="1">
        <v>44141</v>
      </c>
      <c r="C253">
        <v>11</v>
      </c>
      <c r="D253">
        <v>1441</v>
      </c>
      <c r="E253">
        <v>0</v>
      </c>
      <c r="F253">
        <v>97</v>
      </c>
      <c r="G253">
        <v>11</v>
      </c>
      <c r="H253">
        <v>1538</v>
      </c>
      <c r="I253" t="b">
        <v>0</v>
      </c>
    </row>
    <row r="254" spans="1:9" x14ac:dyDescent="0.25">
      <c r="A254" t="s">
        <v>15</v>
      </c>
      <c r="B254" s="1">
        <v>44142</v>
      </c>
      <c r="C254">
        <v>10</v>
      </c>
      <c r="D254">
        <v>1451</v>
      </c>
      <c r="E254">
        <v>0</v>
      </c>
      <c r="F254">
        <v>97</v>
      </c>
      <c r="G254">
        <v>10</v>
      </c>
      <c r="H254">
        <v>1548</v>
      </c>
      <c r="I254" t="b">
        <v>0</v>
      </c>
    </row>
    <row r="255" spans="1:9" x14ac:dyDescent="0.25">
      <c r="A255" t="s">
        <v>15</v>
      </c>
      <c r="B255" s="1">
        <v>44143</v>
      </c>
      <c r="C255">
        <v>10</v>
      </c>
      <c r="D255">
        <v>1461</v>
      </c>
      <c r="E255">
        <v>0</v>
      </c>
      <c r="F255">
        <v>97</v>
      </c>
      <c r="G255">
        <v>10</v>
      </c>
      <c r="H255">
        <v>1558</v>
      </c>
      <c r="I255" t="b">
        <v>0</v>
      </c>
    </row>
    <row r="256" spans="1:9" x14ac:dyDescent="0.25">
      <c r="A256" t="s">
        <v>15</v>
      </c>
      <c r="B256" s="1">
        <v>44144</v>
      </c>
      <c r="C256">
        <v>12</v>
      </c>
      <c r="D256">
        <v>1473</v>
      </c>
      <c r="E256">
        <v>0</v>
      </c>
      <c r="F256">
        <v>97</v>
      </c>
      <c r="G256">
        <v>12</v>
      </c>
      <c r="H256">
        <v>1570</v>
      </c>
      <c r="I256" t="b">
        <v>0</v>
      </c>
    </row>
    <row r="257" spans="1:9" x14ac:dyDescent="0.25">
      <c r="A257" t="s">
        <v>15</v>
      </c>
      <c r="B257" s="1">
        <v>44145</v>
      </c>
      <c r="C257">
        <v>6</v>
      </c>
      <c r="D257">
        <v>1479</v>
      </c>
      <c r="E257">
        <v>0</v>
      </c>
      <c r="F257">
        <v>97</v>
      </c>
      <c r="G257">
        <v>6</v>
      </c>
      <c r="H257">
        <v>1576</v>
      </c>
      <c r="I257" t="b">
        <v>0</v>
      </c>
    </row>
    <row r="258" spans="1:9" x14ac:dyDescent="0.25">
      <c r="A258" t="s">
        <v>15</v>
      </c>
      <c r="B258" s="1">
        <v>44146</v>
      </c>
      <c r="C258">
        <v>13</v>
      </c>
      <c r="D258">
        <v>1492</v>
      </c>
      <c r="E258">
        <v>0</v>
      </c>
      <c r="F258">
        <v>97</v>
      </c>
      <c r="G258">
        <v>13</v>
      </c>
      <c r="H258">
        <v>1589</v>
      </c>
      <c r="I258" t="b">
        <v>0</v>
      </c>
    </row>
    <row r="259" spans="1:9" x14ac:dyDescent="0.25">
      <c r="A259" t="s">
        <v>15</v>
      </c>
      <c r="B259" s="1">
        <v>44147</v>
      </c>
      <c r="C259">
        <v>17</v>
      </c>
      <c r="D259">
        <v>1509</v>
      </c>
      <c r="E259">
        <v>0</v>
      </c>
      <c r="F259">
        <v>97</v>
      </c>
      <c r="G259">
        <v>17</v>
      </c>
      <c r="H259">
        <v>1606</v>
      </c>
      <c r="I259" t="b">
        <v>0</v>
      </c>
    </row>
    <row r="260" spans="1:9" x14ac:dyDescent="0.25">
      <c r="A260" t="s">
        <v>15</v>
      </c>
      <c r="B260" s="1">
        <v>44148</v>
      </c>
      <c r="C260">
        <v>9</v>
      </c>
      <c r="D260">
        <v>1518</v>
      </c>
      <c r="E260">
        <v>1</v>
      </c>
      <c r="F260">
        <v>98</v>
      </c>
      <c r="G260">
        <v>10</v>
      </c>
      <c r="H260">
        <v>1616</v>
      </c>
      <c r="I260" t="b">
        <v>0</v>
      </c>
    </row>
    <row r="261" spans="1:9" x14ac:dyDescent="0.25">
      <c r="A261" t="s">
        <v>15</v>
      </c>
      <c r="B261" s="1">
        <v>44149</v>
      </c>
      <c r="C261">
        <v>8</v>
      </c>
      <c r="D261">
        <v>1526</v>
      </c>
      <c r="E261">
        <v>0</v>
      </c>
      <c r="F261">
        <v>98</v>
      </c>
      <c r="G261">
        <v>8</v>
      </c>
      <c r="H261">
        <v>1624</v>
      </c>
      <c r="I261" t="b">
        <v>0</v>
      </c>
    </row>
    <row r="262" spans="1:9" x14ac:dyDescent="0.25">
      <c r="A262" t="s">
        <v>15</v>
      </c>
      <c r="B262" s="1">
        <v>44150</v>
      </c>
      <c r="C262">
        <v>16</v>
      </c>
      <c r="D262">
        <v>1542</v>
      </c>
      <c r="E262">
        <v>3</v>
      </c>
      <c r="F262">
        <v>101</v>
      </c>
      <c r="G262">
        <v>19</v>
      </c>
      <c r="H262">
        <v>1643</v>
      </c>
      <c r="I262" t="b">
        <v>0</v>
      </c>
    </row>
    <row r="263" spans="1:9" x14ac:dyDescent="0.25">
      <c r="A263" t="s">
        <v>15</v>
      </c>
      <c r="B263" s="1">
        <v>44151</v>
      </c>
      <c r="C263">
        <v>19</v>
      </c>
      <c r="D263">
        <v>1561</v>
      </c>
      <c r="E263">
        <v>0</v>
      </c>
      <c r="F263">
        <v>101</v>
      </c>
      <c r="G263">
        <v>19</v>
      </c>
      <c r="H263">
        <v>1662</v>
      </c>
      <c r="I263" t="b">
        <v>0</v>
      </c>
    </row>
    <row r="264" spans="1:9" x14ac:dyDescent="0.25">
      <c r="A264" t="s">
        <v>15</v>
      </c>
      <c r="B264" s="1">
        <v>44152</v>
      </c>
      <c r="C264">
        <v>17</v>
      </c>
      <c r="D264">
        <v>1578</v>
      </c>
      <c r="E264">
        <v>0</v>
      </c>
      <c r="F264">
        <v>101</v>
      </c>
      <c r="G264">
        <v>17</v>
      </c>
      <c r="H264">
        <v>1679</v>
      </c>
      <c r="I264" t="b">
        <v>0</v>
      </c>
    </row>
    <row r="265" spans="1:9" x14ac:dyDescent="0.25">
      <c r="A265" t="s">
        <v>15</v>
      </c>
      <c r="B265" s="1">
        <v>44153</v>
      </c>
      <c r="C265">
        <v>26</v>
      </c>
      <c r="D265">
        <v>1604</v>
      </c>
      <c r="E265">
        <v>0</v>
      </c>
      <c r="F265">
        <v>101</v>
      </c>
      <c r="G265">
        <v>26</v>
      </c>
      <c r="H265">
        <v>1705</v>
      </c>
      <c r="I265" t="b">
        <v>0</v>
      </c>
    </row>
    <row r="266" spans="1:9" x14ac:dyDescent="0.25">
      <c r="A266" t="s">
        <v>15</v>
      </c>
      <c r="B266" s="1">
        <v>44154</v>
      </c>
      <c r="C266">
        <v>15</v>
      </c>
      <c r="D266">
        <v>1619</v>
      </c>
      <c r="E266">
        <v>0</v>
      </c>
      <c r="F266">
        <v>101</v>
      </c>
      <c r="G266">
        <v>15</v>
      </c>
      <c r="H266">
        <v>1720</v>
      </c>
      <c r="I266" t="b">
        <v>0</v>
      </c>
    </row>
    <row r="267" spans="1:9" x14ac:dyDescent="0.25">
      <c r="A267" t="s">
        <v>15</v>
      </c>
      <c r="B267" s="1">
        <v>44155</v>
      </c>
      <c r="C267">
        <v>25</v>
      </c>
      <c r="D267">
        <v>1644</v>
      </c>
      <c r="E267">
        <v>1</v>
      </c>
      <c r="F267">
        <v>102</v>
      </c>
      <c r="G267">
        <v>26</v>
      </c>
      <c r="H267">
        <v>1746</v>
      </c>
      <c r="I267" t="b">
        <v>0</v>
      </c>
    </row>
    <row r="268" spans="1:9" x14ac:dyDescent="0.25">
      <c r="A268" t="s">
        <v>15</v>
      </c>
      <c r="B268" s="1">
        <v>44156</v>
      </c>
      <c r="C268">
        <v>25</v>
      </c>
      <c r="D268">
        <v>1669</v>
      </c>
      <c r="E268">
        <v>0</v>
      </c>
      <c r="F268">
        <v>102</v>
      </c>
      <c r="G268">
        <v>25</v>
      </c>
      <c r="H268">
        <v>1771</v>
      </c>
      <c r="I268" t="b">
        <v>0</v>
      </c>
    </row>
    <row r="269" spans="1:9" x14ac:dyDescent="0.25">
      <c r="A269" t="s">
        <v>15</v>
      </c>
      <c r="B269" s="1">
        <v>44157</v>
      </c>
      <c r="C269">
        <v>24</v>
      </c>
      <c r="D269">
        <v>1693</v>
      </c>
      <c r="E269">
        <v>2</v>
      </c>
      <c r="F269">
        <v>104</v>
      </c>
      <c r="G269">
        <v>26</v>
      </c>
      <c r="H269">
        <v>1797</v>
      </c>
      <c r="I269" t="b">
        <v>0</v>
      </c>
    </row>
    <row r="270" spans="1:9" x14ac:dyDescent="0.25">
      <c r="A270" t="s">
        <v>15</v>
      </c>
      <c r="B270" s="1">
        <v>44158</v>
      </c>
      <c r="C270">
        <v>14</v>
      </c>
      <c r="D270">
        <v>1707</v>
      </c>
      <c r="E270">
        <v>1</v>
      </c>
      <c r="F270">
        <v>105</v>
      </c>
      <c r="G270">
        <v>15</v>
      </c>
      <c r="H270">
        <v>1812</v>
      </c>
      <c r="I270" t="b">
        <v>0</v>
      </c>
    </row>
    <row r="271" spans="1:9" x14ac:dyDescent="0.25">
      <c r="A271" t="s">
        <v>15</v>
      </c>
      <c r="B271" s="1">
        <v>44159</v>
      </c>
      <c r="C271">
        <v>20</v>
      </c>
      <c r="D271">
        <v>1727</v>
      </c>
      <c r="E271">
        <v>0</v>
      </c>
      <c r="F271">
        <v>105</v>
      </c>
      <c r="G271">
        <v>20</v>
      </c>
      <c r="H271">
        <v>1832</v>
      </c>
      <c r="I271" t="b">
        <v>0</v>
      </c>
    </row>
    <row r="272" spans="1:9" x14ac:dyDescent="0.25">
      <c r="A272" t="s">
        <v>15</v>
      </c>
      <c r="B272" s="1">
        <v>44160</v>
      </c>
      <c r="C272">
        <v>25</v>
      </c>
      <c r="D272">
        <v>1752</v>
      </c>
      <c r="E272">
        <v>0</v>
      </c>
      <c r="F272">
        <v>105</v>
      </c>
      <c r="G272">
        <v>25</v>
      </c>
      <c r="H272">
        <v>1857</v>
      </c>
      <c r="I272" t="b">
        <v>0</v>
      </c>
    </row>
    <row r="273" spans="1:9" x14ac:dyDescent="0.25">
      <c r="A273" t="s">
        <v>15</v>
      </c>
      <c r="B273" s="1">
        <v>44161</v>
      </c>
      <c r="C273">
        <v>16</v>
      </c>
      <c r="D273">
        <v>1768</v>
      </c>
      <c r="E273">
        <v>0</v>
      </c>
      <c r="F273">
        <v>105</v>
      </c>
      <c r="G273">
        <v>16</v>
      </c>
      <c r="H273">
        <v>1873</v>
      </c>
      <c r="I273" t="b">
        <v>0</v>
      </c>
    </row>
    <row r="274" spans="1:9" x14ac:dyDescent="0.25">
      <c r="A274" t="s">
        <v>15</v>
      </c>
      <c r="B274" s="1">
        <v>44162</v>
      </c>
      <c r="C274">
        <v>21</v>
      </c>
      <c r="D274">
        <v>1789</v>
      </c>
      <c r="E274">
        <v>1</v>
      </c>
      <c r="F274">
        <v>106</v>
      </c>
      <c r="G274">
        <v>22</v>
      </c>
      <c r="H274">
        <v>1895</v>
      </c>
      <c r="I274" t="b">
        <v>0</v>
      </c>
    </row>
    <row r="275" spans="1:9" x14ac:dyDescent="0.25">
      <c r="A275" t="s">
        <v>15</v>
      </c>
      <c r="B275" s="1">
        <v>44163</v>
      </c>
      <c r="C275">
        <v>35</v>
      </c>
      <c r="D275">
        <v>1824</v>
      </c>
      <c r="E275">
        <v>1</v>
      </c>
      <c r="F275">
        <v>107</v>
      </c>
      <c r="G275">
        <v>36</v>
      </c>
      <c r="H275">
        <v>1931</v>
      </c>
      <c r="I275" t="b">
        <v>0</v>
      </c>
    </row>
    <row r="276" spans="1:9" x14ac:dyDescent="0.25">
      <c r="A276" t="s">
        <v>15</v>
      </c>
      <c r="B276" s="1">
        <v>44164</v>
      </c>
      <c r="C276">
        <v>15</v>
      </c>
      <c r="D276">
        <v>1839</v>
      </c>
      <c r="E276">
        <v>2</v>
      </c>
      <c r="F276">
        <v>109</v>
      </c>
      <c r="G276">
        <v>17</v>
      </c>
      <c r="H276">
        <v>1948</v>
      </c>
      <c r="I276" t="b">
        <v>0</v>
      </c>
    </row>
    <row r="277" spans="1:9" x14ac:dyDescent="0.25">
      <c r="A277" t="s">
        <v>15</v>
      </c>
      <c r="B277" s="1">
        <v>44165</v>
      </c>
      <c r="C277">
        <v>22</v>
      </c>
      <c r="D277">
        <v>1861</v>
      </c>
      <c r="E277">
        <v>1</v>
      </c>
      <c r="F277">
        <v>110</v>
      </c>
      <c r="G277">
        <v>23</v>
      </c>
      <c r="H277">
        <v>1971</v>
      </c>
      <c r="I277" t="b">
        <v>0</v>
      </c>
    </row>
    <row r="278" spans="1:9" x14ac:dyDescent="0.25">
      <c r="A278" t="s">
        <v>15</v>
      </c>
      <c r="B278" s="1">
        <v>44166</v>
      </c>
      <c r="C278">
        <v>19</v>
      </c>
      <c r="D278">
        <v>1880</v>
      </c>
      <c r="E278">
        <v>0</v>
      </c>
      <c r="F278">
        <v>110</v>
      </c>
      <c r="G278">
        <v>19</v>
      </c>
      <c r="H278">
        <v>1990</v>
      </c>
      <c r="I278" t="b">
        <v>0</v>
      </c>
    </row>
    <row r="279" spans="1:9" x14ac:dyDescent="0.25">
      <c r="A279" t="s">
        <v>15</v>
      </c>
      <c r="B279" s="1">
        <v>44167</v>
      </c>
      <c r="C279">
        <v>15</v>
      </c>
      <c r="D279">
        <v>1895</v>
      </c>
      <c r="E279">
        <v>2</v>
      </c>
      <c r="F279">
        <v>112</v>
      </c>
      <c r="G279">
        <v>17</v>
      </c>
      <c r="H279">
        <v>2007</v>
      </c>
      <c r="I279" t="b">
        <v>0</v>
      </c>
    </row>
    <row r="280" spans="1:9" x14ac:dyDescent="0.25">
      <c r="A280" t="s">
        <v>15</v>
      </c>
      <c r="B280" s="1">
        <v>44168</v>
      </c>
      <c r="C280">
        <v>14</v>
      </c>
      <c r="D280">
        <v>1909</v>
      </c>
      <c r="E280">
        <v>1</v>
      </c>
      <c r="F280">
        <v>113</v>
      </c>
      <c r="G280">
        <v>15</v>
      </c>
      <c r="H280">
        <v>2022</v>
      </c>
      <c r="I280" t="b">
        <v>0</v>
      </c>
    </row>
    <row r="281" spans="1:9" x14ac:dyDescent="0.25">
      <c r="A281" t="s">
        <v>15</v>
      </c>
      <c r="B281" s="1">
        <v>44169</v>
      </c>
      <c r="C281">
        <v>20</v>
      </c>
      <c r="D281">
        <v>1929</v>
      </c>
      <c r="E281">
        <v>1</v>
      </c>
      <c r="F281">
        <v>114</v>
      </c>
      <c r="G281">
        <v>21</v>
      </c>
      <c r="H281">
        <v>2043</v>
      </c>
      <c r="I281" t="b">
        <v>0</v>
      </c>
    </row>
    <row r="282" spans="1:9" x14ac:dyDescent="0.25">
      <c r="A282" t="s">
        <v>15</v>
      </c>
      <c r="B282" s="1">
        <v>44170</v>
      </c>
      <c r="C282">
        <v>17</v>
      </c>
      <c r="D282">
        <v>1946</v>
      </c>
      <c r="E282">
        <v>0</v>
      </c>
      <c r="F282">
        <v>114</v>
      </c>
      <c r="G282">
        <v>17</v>
      </c>
      <c r="H282">
        <v>2060</v>
      </c>
      <c r="I282" t="b">
        <v>0</v>
      </c>
    </row>
    <row r="283" spans="1:9" x14ac:dyDescent="0.25">
      <c r="A283" t="s">
        <v>15</v>
      </c>
      <c r="B283" s="1">
        <v>44171</v>
      </c>
      <c r="C283">
        <v>13</v>
      </c>
      <c r="D283">
        <v>1959</v>
      </c>
      <c r="E283">
        <v>1</v>
      </c>
      <c r="F283">
        <v>115</v>
      </c>
      <c r="G283">
        <v>14</v>
      </c>
      <c r="H283">
        <v>2074</v>
      </c>
      <c r="I283" t="b">
        <v>0</v>
      </c>
    </row>
    <row r="284" spans="1:9" x14ac:dyDescent="0.25">
      <c r="A284" t="s">
        <v>15</v>
      </c>
      <c r="B284" s="1">
        <v>44172</v>
      </c>
      <c r="C284">
        <v>16</v>
      </c>
      <c r="D284">
        <v>1975</v>
      </c>
      <c r="E284">
        <v>0</v>
      </c>
      <c r="F284">
        <v>115</v>
      </c>
      <c r="G284">
        <v>16</v>
      </c>
      <c r="H284">
        <v>2090</v>
      </c>
      <c r="I284" t="b">
        <v>0</v>
      </c>
    </row>
    <row r="285" spans="1:9" x14ac:dyDescent="0.25">
      <c r="A285" t="s">
        <v>15</v>
      </c>
      <c r="B285" s="1">
        <v>44173</v>
      </c>
      <c r="C285">
        <v>19</v>
      </c>
      <c r="D285">
        <v>1994</v>
      </c>
      <c r="E285">
        <v>0</v>
      </c>
      <c r="F285">
        <v>115</v>
      </c>
      <c r="G285">
        <v>19</v>
      </c>
      <c r="H285">
        <v>2109</v>
      </c>
      <c r="I285" t="b">
        <v>0</v>
      </c>
    </row>
    <row r="286" spans="1:9" x14ac:dyDescent="0.25">
      <c r="A286" t="s">
        <v>15</v>
      </c>
      <c r="B286" s="1">
        <v>44174</v>
      </c>
      <c r="C286">
        <v>22</v>
      </c>
      <c r="D286">
        <v>2016</v>
      </c>
      <c r="E286">
        <v>0</v>
      </c>
      <c r="F286">
        <v>115</v>
      </c>
      <c r="G286">
        <v>22</v>
      </c>
      <c r="H286">
        <v>2131</v>
      </c>
      <c r="I286" t="b">
        <v>0</v>
      </c>
    </row>
    <row r="287" spans="1:9" x14ac:dyDescent="0.25">
      <c r="A287" t="s">
        <v>15</v>
      </c>
      <c r="B287" s="1">
        <v>44175</v>
      </c>
      <c r="C287">
        <v>21</v>
      </c>
      <c r="D287">
        <v>2037</v>
      </c>
      <c r="E287">
        <v>2</v>
      </c>
      <c r="F287">
        <v>117</v>
      </c>
      <c r="G287">
        <v>23</v>
      </c>
      <c r="H287">
        <v>2154</v>
      </c>
      <c r="I287" t="b">
        <v>0</v>
      </c>
    </row>
    <row r="288" spans="1:9" x14ac:dyDescent="0.25">
      <c r="A288" t="s">
        <v>15</v>
      </c>
      <c r="B288" s="1">
        <v>44176</v>
      </c>
      <c r="C288">
        <v>20</v>
      </c>
      <c r="D288">
        <v>2057</v>
      </c>
      <c r="E288">
        <v>1</v>
      </c>
      <c r="F288">
        <v>118</v>
      </c>
      <c r="G288">
        <v>21</v>
      </c>
      <c r="H288">
        <v>2175</v>
      </c>
      <c r="I288" t="b">
        <v>0</v>
      </c>
    </row>
    <row r="289" spans="1:9" x14ac:dyDescent="0.25">
      <c r="A289" t="s">
        <v>15</v>
      </c>
      <c r="B289" s="1">
        <v>44177</v>
      </c>
      <c r="C289">
        <v>15</v>
      </c>
      <c r="D289">
        <v>2072</v>
      </c>
      <c r="E289">
        <v>5</v>
      </c>
      <c r="F289">
        <v>123</v>
      </c>
      <c r="G289">
        <v>20</v>
      </c>
      <c r="H289">
        <v>2195</v>
      </c>
      <c r="I289" t="b">
        <v>0</v>
      </c>
    </row>
    <row r="290" spans="1:9" x14ac:dyDescent="0.25">
      <c r="A290" t="s">
        <v>15</v>
      </c>
      <c r="B290" s="1">
        <v>44178</v>
      </c>
      <c r="C290">
        <v>19</v>
      </c>
      <c r="D290">
        <v>2091</v>
      </c>
      <c r="E290">
        <v>1</v>
      </c>
      <c r="F290">
        <v>124</v>
      </c>
      <c r="G290">
        <v>20</v>
      </c>
      <c r="H290">
        <v>2215</v>
      </c>
      <c r="I290" t="b">
        <v>0</v>
      </c>
    </row>
    <row r="291" spans="1:9" x14ac:dyDescent="0.25">
      <c r="A291" t="s">
        <v>15</v>
      </c>
      <c r="B291" s="1">
        <v>44179</v>
      </c>
      <c r="C291">
        <v>20</v>
      </c>
      <c r="D291">
        <v>2111</v>
      </c>
      <c r="E291">
        <v>1</v>
      </c>
      <c r="F291">
        <v>125</v>
      </c>
      <c r="G291">
        <v>21</v>
      </c>
      <c r="H291">
        <v>2236</v>
      </c>
      <c r="I291" t="b">
        <v>0</v>
      </c>
    </row>
    <row r="292" spans="1:9" x14ac:dyDescent="0.25">
      <c r="A292" t="s">
        <v>15</v>
      </c>
      <c r="B292" s="1">
        <v>44180</v>
      </c>
      <c r="C292">
        <v>20</v>
      </c>
      <c r="D292">
        <v>2131</v>
      </c>
      <c r="E292">
        <v>0</v>
      </c>
      <c r="F292">
        <v>125</v>
      </c>
      <c r="G292">
        <v>20</v>
      </c>
      <c r="H292">
        <v>2256</v>
      </c>
      <c r="I292" t="b">
        <v>0</v>
      </c>
    </row>
    <row r="293" spans="1:9" x14ac:dyDescent="0.25">
      <c r="A293" t="s">
        <v>15</v>
      </c>
      <c r="B293" s="1">
        <v>44181</v>
      </c>
      <c r="C293">
        <v>9</v>
      </c>
      <c r="D293">
        <v>2140</v>
      </c>
      <c r="E293">
        <v>1</v>
      </c>
      <c r="F293">
        <v>126</v>
      </c>
      <c r="G293">
        <v>10</v>
      </c>
      <c r="H293">
        <v>2266</v>
      </c>
      <c r="I293" t="b">
        <v>0</v>
      </c>
    </row>
    <row r="294" spans="1:9" x14ac:dyDescent="0.25">
      <c r="A294" t="s">
        <v>15</v>
      </c>
      <c r="B294" s="1">
        <v>44182</v>
      </c>
      <c r="C294">
        <v>26</v>
      </c>
      <c r="D294">
        <v>2166</v>
      </c>
      <c r="E294">
        <v>0</v>
      </c>
      <c r="F294">
        <v>126</v>
      </c>
      <c r="G294">
        <v>26</v>
      </c>
      <c r="H294">
        <v>2292</v>
      </c>
      <c r="I294" t="b">
        <v>0</v>
      </c>
    </row>
    <row r="295" spans="1:9" x14ac:dyDescent="0.25">
      <c r="A295" t="s">
        <v>15</v>
      </c>
      <c r="B295" s="1">
        <v>44183</v>
      </c>
      <c r="C295">
        <v>11</v>
      </c>
      <c r="D295">
        <v>2177</v>
      </c>
      <c r="E295">
        <v>2</v>
      </c>
      <c r="F295">
        <v>128</v>
      </c>
      <c r="G295">
        <v>13</v>
      </c>
      <c r="H295">
        <v>2305</v>
      </c>
      <c r="I295" t="b">
        <v>0</v>
      </c>
    </row>
    <row r="296" spans="1:9" x14ac:dyDescent="0.25">
      <c r="A296" t="s">
        <v>15</v>
      </c>
      <c r="B296" s="1">
        <v>44184</v>
      </c>
      <c r="C296">
        <v>22</v>
      </c>
      <c r="D296">
        <v>2199</v>
      </c>
      <c r="E296">
        <v>0</v>
      </c>
      <c r="F296">
        <v>128</v>
      </c>
      <c r="G296">
        <v>22</v>
      </c>
      <c r="H296">
        <v>2327</v>
      </c>
      <c r="I296" t="b">
        <v>0</v>
      </c>
    </row>
    <row r="297" spans="1:9" x14ac:dyDescent="0.25">
      <c r="A297" t="s">
        <v>15</v>
      </c>
      <c r="B297" s="1">
        <v>44185</v>
      </c>
      <c r="C297">
        <v>19</v>
      </c>
      <c r="D297">
        <v>2218</v>
      </c>
      <c r="E297">
        <v>0</v>
      </c>
      <c r="F297">
        <v>128</v>
      </c>
      <c r="G297">
        <v>19</v>
      </c>
      <c r="H297">
        <v>2346</v>
      </c>
      <c r="I297" t="b">
        <v>0</v>
      </c>
    </row>
    <row r="298" spans="1:9" x14ac:dyDescent="0.25">
      <c r="A298" t="s">
        <v>15</v>
      </c>
      <c r="B298" s="1">
        <v>44186</v>
      </c>
      <c r="C298">
        <v>22</v>
      </c>
      <c r="D298">
        <v>2240</v>
      </c>
      <c r="E298">
        <v>0</v>
      </c>
      <c r="F298">
        <v>128</v>
      </c>
      <c r="G298">
        <v>22</v>
      </c>
      <c r="H298">
        <v>2368</v>
      </c>
      <c r="I298" t="b">
        <v>0</v>
      </c>
    </row>
    <row r="299" spans="1:9" x14ac:dyDescent="0.25">
      <c r="A299" t="s">
        <v>15</v>
      </c>
      <c r="B299" s="1">
        <v>44187</v>
      </c>
      <c r="C299">
        <v>11</v>
      </c>
      <c r="D299">
        <v>2251</v>
      </c>
      <c r="E299">
        <v>3</v>
      </c>
      <c r="F299">
        <v>131</v>
      </c>
      <c r="G299">
        <v>14</v>
      </c>
      <c r="H299">
        <v>2382</v>
      </c>
      <c r="I299" t="b">
        <v>0</v>
      </c>
    </row>
    <row r="300" spans="1:9" x14ac:dyDescent="0.25">
      <c r="A300" t="s">
        <v>15</v>
      </c>
      <c r="B300" s="1">
        <v>44188</v>
      </c>
      <c r="C300">
        <v>16</v>
      </c>
      <c r="D300">
        <v>2267</v>
      </c>
      <c r="E300">
        <v>5</v>
      </c>
      <c r="F300">
        <v>136</v>
      </c>
      <c r="G300">
        <v>21</v>
      </c>
      <c r="H300">
        <v>2403</v>
      </c>
      <c r="I300" t="b">
        <v>0</v>
      </c>
    </row>
    <row r="301" spans="1:9" x14ac:dyDescent="0.25">
      <c r="A301" t="s">
        <v>15</v>
      </c>
      <c r="B301" s="1">
        <v>44189</v>
      </c>
      <c r="C301">
        <v>18</v>
      </c>
      <c r="D301">
        <v>2285</v>
      </c>
      <c r="E301">
        <v>0</v>
      </c>
      <c r="F301">
        <v>136</v>
      </c>
      <c r="G301">
        <v>18</v>
      </c>
      <c r="H301">
        <v>2421</v>
      </c>
      <c r="I301" t="b">
        <v>0</v>
      </c>
    </row>
    <row r="302" spans="1:9" x14ac:dyDescent="0.25">
      <c r="A302" t="s">
        <v>15</v>
      </c>
      <c r="B302" s="1">
        <v>44190</v>
      </c>
      <c r="C302">
        <v>19</v>
      </c>
      <c r="D302">
        <v>2304</v>
      </c>
      <c r="E302">
        <v>1</v>
      </c>
      <c r="F302">
        <v>137</v>
      </c>
      <c r="G302">
        <v>20</v>
      </c>
      <c r="H302">
        <v>2441</v>
      </c>
      <c r="I302" t="b">
        <v>0</v>
      </c>
    </row>
    <row r="303" spans="1:9" x14ac:dyDescent="0.25">
      <c r="A303" t="s">
        <v>15</v>
      </c>
      <c r="B303" s="1">
        <v>44191</v>
      </c>
      <c r="C303">
        <v>24</v>
      </c>
      <c r="D303">
        <v>2328</v>
      </c>
      <c r="E303">
        <v>2</v>
      </c>
      <c r="F303">
        <v>139</v>
      </c>
      <c r="G303">
        <v>26</v>
      </c>
      <c r="H303">
        <v>2467</v>
      </c>
      <c r="I303" t="b">
        <v>0</v>
      </c>
    </row>
    <row r="304" spans="1:9" x14ac:dyDescent="0.25">
      <c r="A304" t="s">
        <v>15</v>
      </c>
      <c r="B304" s="1">
        <v>44192</v>
      </c>
      <c r="C304">
        <v>24</v>
      </c>
      <c r="D304">
        <v>2352</v>
      </c>
      <c r="E304">
        <v>0</v>
      </c>
      <c r="F304">
        <v>139</v>
      </c>
      <c r="G304">
        <v>24</v>
      </c>
      <c r="H304">
        <v>2491</v>
      </c>
      <c r="I304" t="b">
        <v>0</v>
      </c>
    </row>
    <row r="305" spans="1:9" x14ac:dyDescent="0.25">
      <c r="A305" t="s">
        <v>15</v>
      </c>
      <c r="B305" s="1">
        <v>44193</v>
      </c>
      <c r="C305">
        <v>21</v>
      </c>
      <c r="D305">
        <v>2373</v>
      </c>
      <c r="E305">
        <v>1</v>
      </c>
      <c r="F305">
        <v>140</v>
      </c>
      <c r="G305">
        <v>22</v>
      </c>
      <c r="H305">
        <v>2513</v>
      </c>
      <c r="I305" t="b">
        <v>0</v>
      </c>
    </row>
    <row r="306" spans="1:9" x14ac:dyDescent="0.25">
      <c r="A306" t="s">
        <v>15</v>
      </c>
      <c r="B306" s="1">
        <v>44194</v>
      </c>
      <c r="C306">
        <v>20</v>
      </c>
      <c r="D306">
        <v>2393</v>
      </c>
      <c r="E306">
        <v>1</v>
      </c>
      <c r="F306">
        <v>141</v>
      </c>
      <c r="G306">
        <v>21</v>
      </c>
      <c r="H306">
        <v>2534</v>
      </c>
      <c r="I306" t="b">
        <v>0</v>
      </c>
    </row>
    <row r="307" spans="1:9" x14ac:dyDescent="0.25">
      <c r="A307" t="s">
        <v>15</v>
      </c>
      <c r="B307" s="1">
        <v>44195</v>
      </c>
      <c r="C307">
        <v>17</v>
      </c>
      <c r="D307">
        <v>2410</v>
      </c>
      <c r="E307">
        <v>0</v>
      </c>
      <c r="F307">
        <v>141</v>
      </c>
      <c r="G307">
        <v>17</v>
      </c>
      <c r="H307">
        <v>2551</v>
      </c>
      <c r="I307" t="b">
        <v>0</v>
      </c>
    </row>
    <row r="308" spans="1:9" x14ac:dyDescent="0.25">
      <c r="A308" t="s">
        <v>15</v>
      </c>
      <c r="B308" s="1">
        <v>44196</v>
      </c>
      <c r="C308">
        <v>28</v>
      </c>
      <c r="D308">
        <v>2438</v>
      </c>
      <c r="E308">
        <v>1</v>
      </c>
      <c r="F308">
        <v>142</v>
      </c>
      <c r="G308">
        <v>29</v>
      </c>
      <c r="H308">
        <v>2580</v>
      </c>
      <c r="I308" t="b">
        <v>0</v>
      </c>
    </row>
    <row r="309" spans="1:9" x14ac:dyDescent="0.25">
      <c r="A309" t="s">
        <v>15</v>
      </c>
      <c r="B309" s="1">
        <v>44197</v>
      </c>
      <c r="C309">
        <v>29</v>
      </c>
      <c r="D309">
        <v>2467</v>
      </c>
      <c r="E309">
        <v>4</v>
      </c>
      <c r="F309">
        <v>146</v>
      </c>
      <c r="G309">
        <v>33</v>
      </c>
      <c r="H309">
        <v>2613</v>
      </c>
      <c r="I309" t="b">
        <v>0</v>
      </c>
    </row>
    <row r="310" spans="1:9" x14ac:dyDescent="0.25">
      <c r="A310" t="s">
        <v>15</v>
      </c>
      <c r="B310" s="1">
        <v>44198</v>
      </c>
      <c r="C310">
        <v>25</v>
      </c>
      <c r="D310">
        <v>2492</v>
      </c>
      <c r="E310">
        <v>1</v>
      </c>
      <c r="F310">
        <v>147</v>
      </c>
      <c r="G310">
        <v>26</v>
      </c>
      <c r="H310">
        <v>2639</v>
      </c>
      <c r="I310" t="b">
        <v>0</v>
      </c>
    </row>
    <row r="311" spans="1:9" x14ac:dyDescent="0.25">
      <c r="A311" t="s">
        <v>15</v>
      </c>
      <c r="B311" s="1">
        <v>44199</v>
      </c>
      <c r="C311">
        <v>28</v>
      </c>
      <c r="D311">
        <v>2520</v>
      </c>
      <c r="E311">
        <v>1</v>
      </c>
      <c r="F311">
        <v>148</v>
      </c>
      <c r="G311">
        <v>29</v>
      </c>
      <c r="H311">
        <v>2668</v>
      </c>
      <c r="I311" t="b">
        <v>0</v>
      </c>
    </row>
    <row r="312" spans="1:9" x14ac:dyDescent="0.25">
      <c r="A312" t="s">
        <v>15</v>
      </c>
      <c r="B312" s="1">
        <v>44200</v>
      </c>
      <c r="C312">
        <v>33</v>
      </c>
      <c r="D312">
        <v>2553</v>
      </c>
      <c r="E312">
        <v>0</v>
      </c>
      <c r="F312">
        <v>148</v>
      </c>
      <c r="G312">
        <v>33</v>
      </c>
      <c r="H312">
        <v>2701</v>
      </c>
      <c r="I312" t="b">
        <v>0</v>
      </c>
    </row>
    <row r="313" spans="1:9" x14ac:dyDescent="0.25">
      <c r="A313" t="s">
        <v>15</v>
      </c>
      <c r="B313" s="1">
        <v>44201</v>
      </c>
      <c r="C313">
        <v>31</v>
      </c>
      <c r="D313">
        <v>2584</v>
      </c>
      <c r="E313">
        <v>1</v>
      </c>
      <c r="F313">
        <v>149</v>
      </c>
      <c r="G313">
        <v>32</v>
      </c>
      <c r="H313">
        <v>2733</v>
      </c>
      <c r="I313" t="b">
        <v>0</v>
      </c>
    </row>
    <row r="314" spans="1:9" x14ac:dyDescent="0.25">
      <c r="A314" t="s">
        <v>15</v>
      </c>
      <c r="B314" s="1">
        <v>44202</v>
      </c>
      <c r="C314">
        <v>27</v>
      </c>
      <c r="D314">
        <v>2611</v>
      </c>
      <c r="E314">
        <v>1</v>
      </c>
      <c r="F314">
        <v>150</v>
      </c>
      <c r="G314">
        <v>28</v>
      </c>
      <c r="H314">
        <v>2761</v>
      </c>
      <c r="I314" t="b">
        <v>0</v>
      </c>
    </row>
    <row r="315" spans="1:9" x14ac:dyDescent="0.25">
      <c r="A315" t="s">
        <v>15</v>
      </c>
      <c r="B315" s="1">
        <v>44203</v>
      </c>
      <c r="C315">
        <v>31</v>
      </c>
      <c r="D315">
        <v>2642</v>
      </c>
      <c r="E315">
        <v>5</v>
      </c>
      <c r="F315">
        <v>155</v>
      </c>
      <c r="G315">
        <v>36</v>
      </c>
      <c r="H315">
        <v>2797</v>
      </c>
      <c r="I315" t="b">
        <v>0</v>
      </c>
    </row>
    <row r="316" spans="1:9" x14ac:dyDescent="0.25">
      <c r="A316" t="s">
        <v>15</v>
      </c>
      <c r="B316" s="1">
        <v>44204</v>
      </c>
      <c r="C316">
        <v>34</v>
      </c>
      <c r="D316">
        <v>2676</v>
      </c>
      <c r="E316">
        <v>0</v>
      </c>
      <c r="F316">
        <v>155</v>
      </c>
      <c r="G316">
        <v>34</v>
      </c>
      <c r="H316">
        <v>2831</v>
      </c>
      <c r="I316" t="b">
        <v>0</v>
      </c>
    </row>
    <row r="317" spans="1:9" x14ac:dyDescent="0.25">
      <c r="A317" t="s">
        <v>15</v>
      </c>
      <c r="B317" s="1">
        <v>44205</v>
      </c>
      <c r="C317">
        <v>26</v>
      </c>
      <c r="D317">
        <v>2702</v>
      </c>
      <c r="E317">
        <v>2</v>
      </c>
      <c r="F317">
        <v>157</v>
      </c>
      <c r="G317">
        <v>28</v>
      </c>
      <c r="H317">
        <v>2859</v>
      </c>
      <c r="I317" t="b">
        <v>0</v>
      </c>
    </row>
    <row r="318" spans="1:9" x14ac:dyDescent="0.25">
      <c r="A318" t="s">
        <v>15</v>
      </c>
      <c r="B318" s="1">
        <v>44206</v>
      </c>
      <c r="C318">
        <v>34</v>
      </c>
      <c r="D318">
        <v>2736</v>
      </c>
      <c r="E318">
        <v>2</v>
      </c>
      <c r="F318">
        <v>159</v>
      </c>
      <c r="G318">
        <v>36</v>
      </c>
      <c r="H318">
        <v>2895</v>
      </c>
      <c r="I318" t="b">
        <v>0</v>
      </c>
    </row>
    <row r="319" spans="1:9" x14ac:dyDescent="0.25">
      <c r="A319" t="s">
        <v>15</v>
      </c>
      <c r="B319" s="1">
        <v>44207</v>
      </c>
      <c r="C319">
        <v>40</v>
      </c>
      <c r="D319">
        <v>2776</v>
      </c>
      <c r="E319">
        <v>0</v>
      </c>
      <c r="F319">
        <v>159</v>
      </c>
      <c r="G319">
        <v>40</v>
      </c>
      <c r="H319">
        <v>2935</v>
      </c>
      <c r="I319" t="b">
        <v>0</v>
      </c>
    </row>
    <row r="320" spans="1:9" x14ac:dyDescent="0.25">
      <c r="A320" t="s">
        <v>15</v>
      </c>
      <c r="B320" s="1">
        <v>44208</v>
      </c>
      <c r="C320">
        <v>53</v>
      </c>
      <c r="D320">
        <v>2829</v>
      </c>
      <c r="E320">
        <v>3</v>
      </c>
      <c r="F320">
        <v>162</v>
      </c>
      <c r="G320">
        <v>56</v>
      </c>
      <c r="H320">
        <v>2991</v>
      </c>
      <c r="I320" t="b">
        <v>0</v>
      </c>
    </row>
    <row r="321" spans="1:9" x14ac:dyDescent="0.25">
      <c r="A321" t="s">
        <v>15</v>
      </c>
      <c r="B321" s="1">
        <v>44209</v>
      </c>
      <c r="C321">
        <v>43</v>
      </c>
      <c r="D321">
        <v>2872</v>
      </c>
      <c r="E321">
        <v>1</v>
      </c>
      <c r="F321">
        <v>163</v>
      </c>
      <c r="G321">
        <v>44</v>
      </c>
      <c r="H321">
        <v>3035</v>
      </c>
      <c r="I321" t="b">
        <v>0</v>
      </c>
    </row>
    <row r="322" spans="1:9" x14ac:dyDescent="0.25">
      <c r="A322" t="s">
        <v>15</v>
      </c>
      <c r="B322" s="1">
        <v>44210</v>
      </c>
      <c r="C322">
        <v>39</v>
      </c>
      <c r="D322">
        <v>2911</v>
      </c>
      <c r="E322">
        <v>0</v>
      </c>
      <c r="F322">
        <v>163</v>
      </c>
      <c r="G322">
        <v>39</v>
      </c>
      <c r="H322">
        <v>3074</v>
      </c>
      <c r="I322" t="b">
        <v>0</v>
      </c>
    </row>
    <row r="323" spans="1:9" x14ac:dyDescent="0.25">
      <c r="A323" t="s">
        <v>15</v>
      </c>
      <c r="B323" s="1">
        <v>44211</v>
      </c>
      <c r="C323">
        <v>47</v>
      </c>
      <c r="D323">
        <v>2958</v>
      </c>
      <c r="E323">
        <v>4</v>
      </c>
      <c r="F323">
        <v>167</v>
      </c>
      <c r="G323">
        <v>51</v>
      </c>
      <c r="H323">
        <v>3125</v>
      </c>
      <c r="I323" t="b">
        <v>0</v>
      </c>
    </row>
    <row r="324" spans="1:9" x14ac:dyDescent="0.25">
      <c r="A324" t="s">
        <v>15</v>
      </c>
      <c r="B324" s="1">
        <v>44212</v>
      </c>
      <c r="C324">
        <v>57</v>
      </c>
      <c r="D324">
        <v>3015</v>
      </c>
      <c r="E324">
        <v>1</v>
      </c>
      <c r="F324">
        <v>168</v>
      </c>
      <c r="G324">
        <v>58</v>
      </c>
      <c r="H324">
        <v>3183</v>
      </c>
      <c r="I324" t="b">
        <v>0</v>
      </c>
    </row>
    <row r="325" spans="1:9" x14ac:dyDescent="0.25">
      <c r="A325" t="s">
        <v>15</v>
      </c>
      <c r="B325" s="1">
        <v>44213</v>
      </c>
      <c r="C325">
        <v>44</v>
      </c>
      <c r="D325">
        <v>3059</v>
      </c>
      <c r="E325">
        <v>2</v>
      </c>
      <c r="F325">
        <v>170</v>
      </c>
      <c r="G325">
        <v>46</v>
      </c>
      <c r="H325">
        <v>3229</v>
      </c>
      <c r="I325" t="b">
        <v>0</v>
      </c>
    </row>
    <row r="326" spans="1:9" x14ac:dyDescent="0.25">
      <c r="A326" t="s">
        <v>15</v>
      </c>
      <c r="B326" s="1">
        <v>44214</v>
      </c>
      <c r="C326">
        <v>47</v>
      </c>
      <c r="D326">
        <v>3106</v>
      </c>
      <c r="E326">
        <v>1</v>
      </c>
      <c r="F326">
        <v>171</v>
      </c>
      <c r="G326">
        <v>48</v>
      </c>
      <c r="H326">
        <v>3277</v>
      </c>
      <c r="I326" t="b">
        <v>0</v>
      </c>
    </row>
    <row r="327" spans="1:9" x14ac:dyDescent="0.25">
      <c r="A327" t="s">
        <v>15</v>
      </c>
      <c r="B327" s="1">
        <v>44215</v>
      </c>
      <c r="C327">
        <v>46</v>
      </c>
      <c r="D327">
        <v>3152</v>
      </c>
      <c r="E327">
        <v>2</v>
      </c>
      <c r="F327">
        <v>173</v>
      </c>
      <c r="G327">
        <v>48</v>
      </c>
      <c r="H327">
        <v>3325</v>
      </c>
      <c r="I327" t="b">
        <v>0</v>
      </c>
    </row>
    <row r="328" spans="1:9" x14ac:dyDescent="0.25">
      <c r="A328" t="s">
        <v>15</v>
      </c>
      <c r="B328" s="1">
        <v>44216</v>
      </c>
      <c r="C328">
        <v>65</v>
      </c>
      <c r="D328">
        <v>3217</v>
      </c>
      <c r="E328">
        <v>1</v>
      </c>
      <c r="F328">
        <v>174</v>
      </c>
      <c r="G328">
        <v>66</v>
      </c>
      <c r="H328">
        <v>3391</v>
      </c>
      <c r="I328" t="b">
        <v>0</v>
      </c>
    </row>
    <row r="329" spans="1:9" x14ac:dyDescent="0.25">
      <c r="A329" t="s">
        <v>15</v>
      </c>
      <c r="B329" s="1">
        <v>44217</v>
      </c>
      <c r="C329">
        <v>63</v>
      </c>
      <c r="D329">
        <v>3280</v>
      </c>
      <c r="E329">
        <v>2</v>
      </c>
      <c r="F329">
        <v>176</v>
      </c>
      <c r="G329">
        <v>65</v>
      </c>
      <c r="H329">
        <v>3456</v>
      </c>
      <c r="I329" t="b">
        <v>0</v>
      </c>
    </row>
    <row r="330" spans="1:9" x14ac:dyDescent="0.25">
      <c r="A330" t="s">
        <v>15</v>
      </c>
      <c r="B330" s="1">
        <v>44218</v>
      </c>
      <c r="C330">
        <v>62</v>
      </c>
      <c r="D330">
        <v>3342</v>
      </c>
      <c r="E330">
        <v>2</v>
      </c>
      <c r="F330">
        <v>178</v>
      </c>
      <c r="G330">
        <v>64</v>
      </c>
      <c r="H330">
        <v>3520</v>
      </c>
      <c r="I330" t="b">
        <v>0</v>
      </c>
    </row>
    <row r="331" spans="1:9" x14ac:dyDescent="0.25">
      <c r="A331" t="s">
        <v>15</v>
      </c>
      <c r="B331" s="1">
        <v>44219</v>
      </c>
      <c r="C331">
        <v>54</v>
      </c>
      <c r="D331">
        <v>3396</v>
      </c>
      <c r="E331">
        <v>1</v>
      </c>
      <c r="F331">
        <v>179</v>
      </c>
      <c r="G331">
        <v>55</v>
      </c>
      <c r="H331">
        <v>3575</v>
      </c>
      <c r="I331" t="b">
        <v>0</v>
      </c>
    </row>
    <row r="332" spans="1:9" x14ac:dyDescent="0.25">
      <c r="A332" t="s">
        <v>15</v>
      </c>
      <c r="B332" s="1">
        <v>44220</v>
      </c>
      <c r="C332">
        <v>59</v>
      </c>
      <c r="D332">
        <v>3455</v>
      </c>
      <c r="E332">
        <v>1</v>
      </c>
      <c r="F332">
        <v>180</v>
      </c>
      <c r="G332">
        <v>60</v>
      </c>
      <c r="H332">
        <v>3635</v>
      </c>
      <c r="I332" t="b">
        <v>0</v>
      </c>
    </row>
    <row r="333" spans="1:9" x14ac:dyDescent="0.25">
      <c r="A333" t="s">
        <v>15</v>
      </c>
      <c r="B333" s="1">
        <v>44221</v>
      </c>
      <c r="C333">
        <v>62</v>
      </c>
      <c r="D333">
        <v>3517</v>
      </c>
      <c r="E333">
        <v>2</v>
      </c>
      <c r="F333">
        <v>182</v>
      </c>
      <c r="G333">
        <v>64</v>
      </c>
      <c r="H333">
        <v>3699</v>
      </c>
      <c r="I333" t="b">
        <v>0</v>
      </c>
    </row>
    <row r="334" spans="1:9" x14ac:dyDescent="0.25">
      <c r="A334" t="s">
        <v>15</v>
      </c>
      <c r="B334" s="1">
        <v>44222</v>
      </c>
      <c r="C334">
        <v>47</v>
      </c>
      <c r="D334">
        <v>3564</v>
      </c>
      <c r="E334">
        <v>0</v>
      </c>
      <c r="F334">
        <v>182</v>
      </c>
      <c r="G334">
        <v>47</v>
      </c>
      <c r="H334">
        <v>3746</v>
      </c>
      <c r="I334" t="b">
        <v>0</v>
      </c>
    </row>
    <row r="335" spans="1:9" x14ac:dyDescent="0.25">
      <c r="A335" t="s">
        <v>15</v>
      </c>
      <c r="B335" s="1">
        <v>44223</v>
      </c>
      <c r="C335">
        <v>47</v>
      </c>
      <c r="D335">
        <v>3611</v>
      </c>
      <c r="E335">
        <v>4</v>
      </c>
      <c r="F335">
        <v>186</v>
      </c>
      <c r="G335">
        <v>51</v>
      </c>
      <c r="H335">
        <v>3797</v>
      </c>
      <c r="I335" t="b">
        <v>0</v>
      </c>
    </row>
    <row r="336" spans="1:9" x14ac:dyDescent="0.25">
      <c r="A336" t="s">
        <v>15</v>
      </c>
      <c r="B336" s="1">
        <v>44224</v>
      </c>
      <c r="C336">
        <v>53</v>
      </c>
      <c r="D336">
        <v>3664</v>
      </c>
      <c r="E336">
        <v>1</v>
      </c>
      <c r="F336">
        <v>187</v>
      </c>
      <c r="G336">
        <v>54</v>
      </c>
      <c r="H336">
        <v>3851</v>
      </c>
      <c r="I336" t="b">
        <v>0</v>
      </c>
    </row>
    <row r="337" spans="1:9" x14ac:dyDescent="0.25">
      <c r="A337" t="s">
        <v>15</v>
      </c>
      <c r="B337" s="1">
        <v>44225</v>
      </c>
      <c r="C337">
        <v>42</v>
      </c>
      <c r="D337">
        <v>3706</v>
      </c>
      <c r="E337">
        <v>1</v>
      </c>
      <c r="F337">
        <v>188</v>
      </c>
      <c r="G337">
        <v>43</v>
      </c>
      <c r="H337">
        <v>3894</v>
      </c>
      <c r="I337" t="b">
        <v>0</v>
      </c>
    </row>
    <row r="338" spans="1:9" x14ac:dyDescent="0.25">
      <c r="A338" t="s">
        <v>15</v>
      </c>
      <c r="B338" s="1">
        <v>44226</v>
      </c>
      <c r="C338">
        <v>39</v>
      </c>
      <c r="D338">
        <v>3745</v>
      </c>
      <c r="E338">
        <v>1</v>
      </c>
      <c r="F338">
        <v>189</v>
      </c>
      <c r="G338">
        <v>40</v>
      </c>
      <c r="H338">
        <v>3934</v>
      </c>
      <c r="I338" t="b">
        <v>0</v>
      </c>
    </row>
    <row r="339" spans="1:9" x14ac:dyDescent="0.25">
      <c r="A339" t="s">
        <v>15</v>
      </c>
      <c r="B339" s="1">
        <v>44227</v>
      </c>
      <c r="C339">
        <v>36</v>
      </c>
      <c r="D339">
        <v>3781</v>
      </c>
      <c r="E339">
        <v>1</v>
      </c>
      <c r="F339">
        <v>190</v>
      </c>
      <c r="G339">
        <v>37</v>
      </c>
      <c r="H339">
        <v>3971</v>
      </c>
      <c r="I339" t="b">
        <v>0</v>
      </c>
    </row>
    <row r="340" spans="1:9" x14ac:dyDescent="0.25">
      <c r="A340" t="s">
        <v>15</v>
      </c>
      <c r="B340" s="1">
        <v>44228</v>
      </c>
      <c r="C340">
        <v>29</v>
      </c>
      <c r="D340">
        <v>3810</v>
      </c>
      <c r="E340">
        <v>1</v>
      </c>
      <c r="F340">
        <v>191</v>
      </c>
      <c r="G340">
        <v>30</v>
      </c>
      <c r="H340">
        <v>4001</v>
      </c>
      <c r="I340" t="b">
        <v>0</v>
      </c>
    </row>
    <row r="341" spans="1:9" x14ac:dyDescent="0.25">
      <c r="A341" t="s">
        <v>15</v>
      </c>
      <c r="B341" s="1">
        <v>44229</v>
      </c>
      <c r="C341">
        <v>38</v>
      </c>
      <c r="D341">
        <v>3848</v>
      </c>
      <c r="E341">
        <v>1</v>
      </c>
      <c r="F341">
        <v>192</v>
      </c>
      <c r="G341">
        <v>39</v>
      </c>
      <c r="H341">
        <v>4040</v>
      </c>
      <c r="I341" t="b">
        <v>0</v>
      </c>
    </row>
    <row r="342" spans="1:9" x14ac:dyDescent="0.25">
      <c r="A342" t="s">
        <v>15</v>
      </c>
      <c r="B342" s="1">
        <v>44230</v>
      </c>
      <c r="C342">
        <v>32</v>
      </c>
      <c r="D342">
        <v>3880</v>
      </c>
      <c r="E342">
        <v>1</v>
      </c>
      <c r="F342">
        <v>193</v>
      </c>
      <c r="G342">
        <v>33</v>
      </c>
      <c r="H342">
        <v>4073</v>
      </c>
      <c r="I342" t="b">
        <v>0</v>
      </c>
    </row>
    <row r="343" spans="1:9" x14ac:dyDescent="0.25">
      <c r="A343" t="s">
        <v>15</v>
      </c>
      <c r="B343" s="1">
        <v>44231</v>
      </c>
      <c r="C343">
        <v>34</v>
      </c>
      <c r="D343">
        <v>3914</v>
      </c>
      <c r="E343">
        <v>1</v>
      </c>
      <c r="F343">
        <v>194</v>
      </c>
      <c r="G343">
        <v>35</v>
      </c>
      <c r="H343">
        <v>4108</v>
      </c>
      <c r="I343" t="b">
        <v>0</v>
      </c>
    </row>
    <row r="344" spans="1:9" x14ac:dyDescent="0.25">
      <c r="A344" t="s">
        <v>15</v>
      </c>
      <c r="B344" s="1">
        <v>44232</v>
      </c>
      <c r="C344">
        <v>25</v>
      </c>
      <c r="D344">
        <v>3939</v>
      </c>
      <c r="E344">
        <v>4</v>
      </c>
      <c r="F344">
        <v>198</v>
      </c>
      <c r="G344">
        <v>29</v>
      </c>
      <c r="H344">
        <v>4137</v>
      </c>
      <c r="I344" t="b">
        <v>0</v>
      </c>
    </row>
    <row r="345" spans="1:9" x14ac:dyDescent="0.25">
      <c r="A345" t="s">
        <v>15</v>
      </c>
      <c r="B345" s="1">
        <v>44233</v>
      </c>
      <c r="C345">
        <v>39</v>
      </c>
      <c r="D345">
        <v>3978</v>
      </c>
      <c r="E345">
        <v>2</v>
      </c>
      <c r="F345">
        <v>200</v>
      </c>
      <c r="G345">
        <v>41</v>
      </c>
      <c r="H345">
        <v>4178</v>
      </c>
      <c r="I345" t="b">
        <v>0</v>
      </c>
    </row>
    <row r="346" spans="1:9" x14ac:dyDescent="0.25">
      <c r="A346" t="s">
        <v>15</v>
      </c>
      <c r="B346" s="1">
        <v>44234</v>
      </c>
      <c r="C346">
        <v>36</v>
      </c>
      <c r="D346">
        <v>4014</v>
      </c>
      <c r="E346">
        <v>2</v>
      </c>
      <c r="F346">
        <v>202</v>
      </c>
      <c r="G346">
        <v>38</v>
      </c>
      <c r="H346">
        <v>4216</v>
      </c>
      <c r="I346" t="b">
        <v>0</v>
      </c>
    </row>
    <row r="347" spans="1:9" x14ac:dyDescent="0.25">
      <c r="A347" t="s">
        <v>15</v>
      </c>
      <c r="B347" s="1">
        <v>44235</v>
      </c>
      <c r="C347">
        <v>32</v>
      </c>
      <c r="D347">
        <v>4046</v>
      </c>
      <c r="E347">
        <v>2</v>
      </c>
      <c r="F347">
        <v>204</v>
      </c>
      <c r="G347">
        <v>34</v>
      </c>
      <c r="H347">
        <v>4250</v>
      </c>
      <c r="I347" t="b">
        <v>0</v>
      </c>
    </row>
    <row r="348" spans="1:9" x14ac:dyDescent="0.25">
      <c r="A348" t="s">
        <v>15</v>
      </c>
      <c r="B348" s="1">
        <v>44236</v>
      </c>
      <c r="C348">
        <v>32</v>
      </c>
      <c r="D348">
        <v>4078</v>
      </c>
      <c r="E348">
        <v>1</v>
      </c>
      <c r="F348">
        <v>205</v>
      </c>
      <c r="G348">
        <v>33</v>
      </c>
      <c r="H348">
        <v>4283</v>
      </c>
      <c r="I348" t="b">
        <v>0</v>
      </c>
    </row>
    <row r="349" spans="1:9" x14ac:dyDescent="0.25">
      <c r="A349" t="s">
        <v>15</v>
      </c>
      <c r="B349" s="1">
        <v>44237</v>
      </c>
      <c r="C349">
        <v>19</v>
      </c>
      <c r="D349">
        <v>4097</v>
      </c>
      <c r="E349">
        <v>1</v>
      </c>
      <c r="F349">
        <v>206</v>
      </c>
      <c r="G349">
        <v>20</v>
      </c>
      <c r="H349">
        <v>4303</v>
      </c>
      <c r="I349" t="b">
        <v>0</v>
      </c>
    </row>
    <row r="350" spans="1:9" x14ac:dyDescent="0.25">
      <c r="A350" t="s">
        <v>15</v>
      </c>
      <c r="B350" s="1">
        <v>44238</v>
      </c>
      <c r="C350">
        <v>20</v>
      </c>
      <c r="D350">
        <v>4117</v>
      </c>
      <c r="E350">
        <v>2</v>
      </c>
      <c r="F350">
        <v>208</v>
      </c>
      <c r="G350">
        <v>22</v>
      </c>
      <c r="H350">
        <v>4325</v>
      </c>
      <c r="I350" t="b">
        <v>0</v>
      </c>
    </row>
    <row r="351" spans="1:9" x14ac:dyDescent="0.25">
      <c r="A351" t="s">
        <v>15</v>
      </c>
      <c r="B351" s="1">
        <v>44239</v>
      </c>
      <c r="C351">
        <v>29</v>
      </c>
      <c r="D351">
        <v>4146</v>
      </c>
      <c r="E351">
        <v>4</v>
      </c>
      <c r="F351">
        <v>212</v>
      </c>
      <c r="G351">
        <v>33</v>
      </c>
      <c r="H351">
        <v>4358</v>
      </c>
      <c r="I351" t="b">
        <v>0</v>
      </c>
    </row>
    <row r="352" spans="1:9" x14ac:dyDescent="0.25">
      <c r="A352" t="s">
        <v>15</v>
      </c>
      <c r="B352" s="1">
        <v>44240</v>
      </c>
      <c r="C352">
        <v>30</v>
      </c>
      <c r="D352">
        <v>4176</v>
      </c>
      <c r="E352">
        <v>0</v>
      </c>
      <c r="F352">
        <v>212</v>
      </c>
      <c r="G352">
        <v>30</v>
      </c>
      <c r="H352">
        <v>4388</v>
      </c>
      <c r="I352" t="b">
        <v>0</v>
      </c>
    </row>
    <row r="353" spans="1:9" x14ac:dyDescent="0.25">
      <c r="A353" t="s">
        <v>15</v>
      </c>
      <c r="B353" s="1">
        <v>44241</v>
      </c>
      <c r="C353">
        <v>18</v>
      </c>
      <c r="D353">
        <v>4194</v>
      </c>
      <c r="E353">
        <v>4</v>
      </c>
      <c r="F353">
        <v>216</v>
      </c>
      <c r="G353">
        <v>22</v>
      </c>
      <c r="H353">
        <v>4410</v>
      </c>
      <c r="I353" t="b">
        <v>0</v>
      </c>
    </row>
    <row r="354" spans="1:9" x14ac:dyDescent="0.25">
      <c r="A354" t="s">
        <v>15</v>
      </c>
      <c r="B354" s="1">
        <v>44242</v>
      </c>
      <c r="C354">
        <v>22</v>
      </c>
      <c r="D354">
        <v>4216</v>
      </c>
      <c r="E354">
        <v>2</v>
      </c>
      <c r="F354">
        <v>218</v>
      </c>
      <c r="G354">
        <v>24</v>
      </c>
      <c r="H354">
        <v>4434</v>
      </c>
      <c r="I354" t="b">
        <v>0</v>
      </c>
    </row>
    <row r="355" spans="1:9" x14ac:dyDescent="0.25">
      <c r="A355" t="s">
        <v>15</v>
      </c>
      <c r="B355" s="1">
        <v>44243</v>
      </c>
      <c r="C355">
        <v>12</v>
      </c>
      <c r="D355">
        <v>4228</v>
      </c>
      <c r="E355">
        <v>1</v>
      </c>
      <c r="F355">
        <v>219</v>
      </c>
      <c r="G355">
        <v>13</v>
      </c>
      <c r="H355">
        <v>4447</v>
      </c>
      <c r="I355" t="b">
        <v>0</v>
      </c>
    </row>
    <row r="356" spans="1:9" x14ac:dyDescent="0.25">
      <c r="A356" t="s">
        <v>15</v>
      </c>
      <c r="B356" s="1">
        <v>44244</v>
      </c>
      <c r="C356">
        <v>20</v>
      </c>
      <c r="D356">
        <v>4248</v>
      </c>
      <c r="E356">
        <v>1</v>
      </c>
      <c r="F356">
        <v>220</v>
      </c>
      <c r="G356">
        <v>21</v>
      </c>
      <c r="H356">
        <v>4468</v>
      </c>
      <c r="I356" t="b">
        <v>0</v>
      </c>
    </row>
    <row r="357" spans="1:9" x14ac:dyDescent="0.25">
      <c r="A357" t="s">
        <v>15</v>
      </c>
      <c r="B357" s="1">
        <v>44245</v>
      </c>
      <c r="C357">
        <v>21</v>
      </c>
      <c r="D357">
        <v>4269</v>
      </c>
      <c r="E357">
        <v>2</v>
      </c>
      <c r="F357">
        <v>222</v>
      </c>
      <c r="G357">
        <v>23</v>
      </c>
      <c r="H357">
        <v>4491</v>
      </c>
      <c r="I357" t="b">
        <v>0</v>
      </c>
    </row>
    <row r="358" spans="1:9" x14ac:dyDescent="0.25">
      <c r="A358" t="s">
        <v>15</v>
      </c>
      <c r="B358" s="1">
        <v>44246</v>
      </c>
      <c r="C358">
        <v>19</v>
      </c>
      <c r="D358">
        <v>4288</v>
      </c>
      <c r="E358">
        <v>3</v>
      </c>
      <c r="F358">
        <v>225</v>
      </c>
      <c r="G358">
        <v>22</v>
      </c>
      <c r="H358">
        <v>4513</v>
      </c>
      <c r="I358" t="b">
        <v>0</v>
      </c>
    </row>
    <row r="359" spans="1:9" x14ac:dyDescent="0.25">
      <c r="A359" t="s">
        <v>15</v>
      </c>
      <c r="B359" s="1">
        <v>44247</v>
      </c>
      <c r="C359">
        <v>14</v>
      </c>
      <c r="D359">
        <v>4302</v>
      </c>
      <c r="E359">
        <v>3</v>
      </c>
      <c r="F359">
        <v>228</v>
      </c>
      <c r="G359">
        <v>17</v>
      </c>
      <c r="H359">
        <v>4530</v>
      </c>
      <c r="I359" t="b">
        <v>0</v>
      </c>
    </row>
    <row r="360" spans="1:9" x14ac:dyDescent="0.25">
      <c r="A360" t="s">
        <v>15</v>
      </c>
      <c r="B360" s="1">
        <v>44248</v>
      </c>
      <c r="C360">
        <v>17</v>
      </c>
      <c r="D360">
        <v>4319</v>
      </c>
      <c r="E360">
        <v>2</v>
      </c>
      <c r="F360">
        <v>230</v>
      </c>
      <c r="G360">
        <v>19</v>
      </c>
      <c r="H360">
        <v>4549</v>
      </c>
      <c r="I360" t="b">
        <v>0</v>
      </c>
    </row>
    <row r="361" spans="1:9" x14ac:dyDescent="0.25">
      <c r="A361" t="s">
        <v>15</v>
      </c>
      <c r="B361" s="1">
        <v>44249</v>
      </c>
      <c r="C361">
        <v>12</v>
      </c>
      <c r="D361">
        <v>4331</v>
      </c>
      <c r="E361">
        <v>1</v>
      </c>
      <c r="F361">
        <v>231</v>
      </c>
      <c r="G361">
        <v>13</v>
      </c>
      <c r="H361">
        <v>4562</v>
      </c>
      <c r="I361" t="b">
        <v>0</v>
      </c>
    </row>
    <row r="362" spans="1:9" x14ac:dyDescent="0.25">
      <c r="A362" t="s">
        <v>15</v>
      </c>
      <c r="B362" s="1">
        <v>44250</v>
      </c>
      <c r="C362">
        <v>6</v>
      </c>
      <c r="D362">
        <v>4337</v>
      </c>
      <c r="E362">
        <v>4</v>
      </c>
      <c r="F362">
        <v>235</v>
      </c>
      <c r="G362">
        <v>10</v>
      </c>
      <c r="H362">
        <v>4572</v>
      </c>
      <c r="I362" t="b">
        <v>0</v>
      </c>
    </row>
    <row r="363" spans="1:9" x14ac:dyDescent="0.25">
      <c r="A363" t="s">
        <v>15</v>
      </c>
      <c r="B363" s="1">
        <v>44251</v>
      </c>
      <c r="C363">
        <v>11</v>
      </c>
      <c r="D363">
        <v>4348</v>
      </c>
      <c r="E363">
        <v>5</v>
      </c>
      <c r="F363">
        <v>240</v>
      </c>
      <c r="G363">
        <v>16</v>
      </c>
      <c r="H363">
        <v>4588</v>
      </c>
      <c r="I363" t="b">
        <v>0</v>
      </c>
    </row>
    <row r="364" spans="1:9" x14ac:dyDescent="0.25">
      <c r="A364" t="s">
        <v>15</v>
      </c>
      <c r="B364" s="1">
        <v>44252</v>
      </c>
      <c r="C364">
        <v>13</v>
      </c>
      <c r="D364">
        <v>4361</v>
      </c>
      <c r="E364">
        <v>1</v>
      </c>
      <c r="F364">
        <v>241</v>
      </c>
      <c r="G364">
        <v>14</v>
      </c>
      <c r="H364">
        <v>4602</v>
      </c>
      <c r="I364" t="b">
        <v>0</v>
      </c>
    </row>
    <row r="365" spans="1:9" x14ac:dyDescent="0.25">
      <c r="A365" t="s">
        <v>15</v>
      </c>
      <c r="B365" s="1">
        <v>44253</v>
      </c>
      <c r="C365">
        <v>7</v>
      </c>
      <c r="D365">
        <v>4368</v>
      </c>
      <c r="E365">
        <v>1</v>
      </c>
      <c r="F365">
        <v>242</v>
      </c>
      <c r="G365">
        <v>8</v>
      </c>
      <c r="H365">
        <v>4610</v>
      </c>
      <c r="I365" t="b">
        <v>0</v>
      </c>
    </row>
    <row r="366" spans="1:9" x14ac:dyDescent="0.25">
      <c r="A366" t="s">
        <v>15</v>
      </c>
      <c r="B366" s="1">
        <v>44254</v>
      </c>
      <c r="C366">
        <v>7</v>
      </c>
      <c r="D366">
        <v>4375</v>
      </c>
      <c r="E366">
        <v>3</v>
      </c>
      <c r="F366">
        <v>245</v>
      </c>
      <c r="G366">
        <v>10</v>
      </c>
      <c r="H366">
        <v>4620</v>
      </c>
      <c r="I366" t="b">
        <v>0</v>
      </c>
    </row>
    <row r="367" spans="1:9" x14ac:dyDescent="0.25">
      <c r="A367" t="s">
        <v>15</v>
      </c>
      <c r="B367" s="1">
        <v>44255</v>
      </c>
      <c r="C367">
        <v>11</v>
      </c>
      <c r="D367">
        <v>4386</v>
      </c>
      <c r="E367">
        <v>3</v>
      </c>
      <c r="F367">
        <v>248</v>
      </c>
      <c r="G367">
        <v>14</v>
      </c>
      <c r="H367">
        <v>4634</v>
      </c>
      <c r="I367" t="b">
        <v>0</v>
      </c>
    </row>
    <row r="368" spans="1:9" x14ac:dyDescent="0.25">
      <c r="A368" t="s">
        <v>15</v>
      </c>
      <c r="B368" s="1">
        <v>44256</v>
      </c>
      <c r="C368">
        <v>15</v>
      </c>
      <c r="D368">
        <v>4401</v>
      </c>
      <c r="E368">
        <v>0</v>
      </c>
      <c r="F368">
        <v>248</v>
      </c>
      <c r="G368">
        <v>15</v>
      </c>
      <c r="H368">
        <v>4649</v>
      </c>
      <c r="I368" t="b">
        <v>0</v>
      </c>
    </row>
    <row r="369" spans="1:9" x14ac:dyDescent="0.25">
      <c r="A369" t="s">
        <v>15</v>
      </c>
      <c r="B369" s="1">
        <v>44257</v>
      </c>
      <c r="C369">
        <v>8</v>
      </c>
      <c r="D369">
        <v>4409</v>
      </c>
      <c r="E369">
        <v>0</v>
      </c>
      <c r="F369">
        <v>248</v>
      </c>
      <c r="G369">
        <v>8</v>
      </c>
      <c r="H369">
        <v>4657</v>
      </c>
      <c r="I369" t="b">
        <v>0</v>
      </c>
    </row>
    <row r="370" spans="1:9" x14ac:dyDescent="0.25">
      <c r="A370" t="s">
        <v>15</v>
      </c>
      <c r="B370" s="1">
        <v>44258</v>
      </c>
      <c r="C370">
        <v>3</v>
      </c>
      <c r="D370">
        <v>4412</v>
      </c>
      <c r="E370">
        <v>1</v>
      </c>
      <c r="F370">
        <v>249</v>
      </c>
      <c r="G370">
        <v>4</v>
      </c>
      <c r="H370">
        <v>4661</v>
      </c>
      <c r="I370" t="b">
        <v>0</v>
      </c>
    </row>
    <row r="371" spans="1:9" x14ac:dyDescent="0.25">
      <c r="A371" t="s">
        <v>15</v>
      </c>
      <c r="B371" s="1">
        <v>44259</v>
      </c>
      <c r="C371">
        <v>5</v>
      </c>
      <c r="D371">
        <v>4417</v>
      </c>
      <c r="E371">
        <v>2</v>
      </c>
      <c r="F371">
        <v>251</v>
      </c>
      <c r="G371">
        <v>7</v>
      </c>
      <c r="H371">
        <v>4668</v>
      </c>
      <c r="I371" t="b">
        <v>0</v>
      </c>
    </row>
    <row r="372" spans="1:9" x14ac:dyDescent="0.25">
      <c r="A372" t="s">
        <v>15</v>
      </c>
      <c r="B372" s="1">
        <v>44260</v>
      </c>
      <c r="C372">
        <v>4</v>
      </c>
      <c r="D372">
        <v>4421</v>
      </c>
      <c r="E372">
        <v>0</v>
      </c>
      <c r="F372">
        <v>251</v>
      </c>
      <c r="G372">
        <v>4</v>
      </c>
      <c r="H372">
        <v>4672</v>
      </c>
      <c r="I372" t="b">
        <v>0</v>
      </c>
    </row>
    <row r="373" spans="1:9" x14ac:dyDescent="0.25">
      <c r="A373" t="s">
        <v>15</v>
      </c>
      <c r="B373" s="1">
        <v>44261</v>
      </c>
      <c r="C373">
        <v>7</v>
      </c>
      <c r="D373">
        <v>4428</v>
      </c>
      <c r="E373">
        <v>2</v>
      </c>
      <c r="F373">
        <v>253</v>
      </c>
      <c r="G373">
        <v>9</v>
      </c>
      <c r="H373">
        <v>4681</v>
      </c>
      <c r="I373" t="b">
        <v>0</v>
      </c>
    </row>
    <row r="374" spans="1:9" x14ac:dyDescent="0.25">
      <c r="A374" t="s">
        <v>15</v>
      </c>
      <c r="B374" s="1">
        <v>44262</v>
      </c>
      <c r="C374">
        <v>1</v>
      </c>
      <c r="D374">
        <v>4429</v>
      </c>
      <c r="E374">
        <v>1</v>
      </c>
      <c r="F374">
        <v>254</v>
      </c>
      <c r="G374">
        <v>2</v>
      </c>
      <c r="H374">
        <v>4683</v>
      </c>
      <c r="I374" t="b">
        <v>0</v>
      </c>
    </row>
    <row r="375" spans="1:9" x14ac:dyDescent="0.25">
      <c r="A375" t="s">
        <v>15</v>
      </c>
      <c r="B375" s="1">
        <v>44263</v>
      </c>
      <c r="C375">
        <v>9</v>
      </c>
      <c r="D375">
        <v>4438</v>
      </c>
      <c r="E375">
        <v>2</v>
      </c>
      <c r="F375">
        <v>256</v>
      </c>
      <c r="G375">
        <v>11</v>
      </c>
      <c r="H375">
        <v>4694</v>
      </c>
      <c r="I375" t="b">
        <v>0</v>
      </c>
    </row>
    <row r="376" spans="1:9" x14ac:dyDescent="0.25">
      <c r="A376" t="s">
        <v>15</v>
      </c>
      <c r="B376" s="1">
        <v>44264</v>
      </c>
      <c r="C376">
        <v>4</v>
      </c>
      <c r="D376">
        <v>4442</v>
      </c>
      <c r="E376">
        <v>3</v>
      </c>
      <c r="F376">
        <v>259</v>
      </c>
      <c r="G376">
        <v>7</v>
      </c>
      <c r="H376">
        <v>4701</v>
      </c>
      <c r="I376" t="b">
        <v>0</v>
      </c>
    </row>
    <row r="377" spans="1:9" x14ac:dyDescent="0.25">
      <c r="A377" t="s">
        <v>15</v>
      </c>
      <c r="B377" s="1">
        <v>44265</v>
      </c>
      <c r="C377">
        <v>4</v>
      </c>
      <c r="D377">
        <v>4446</v>
      </c>
      <c r="E377">
        <v>2</v>
      </c>
      <c r="F377">
        <v>261</v>
      </c>
      <c r="G377">
        <v>6</v>
      </c>
      <c r="H377">
        <v>4707</v>
      </c>
      <c r="I377" t="b">
        <v>0</v>
      </c>
    </row>
    <row r="378" spans="1:9" x14ac:dyDescent="0.25">
      <c r="A378" t="s">
        <v>15</v>
      </c>
      <c r="B378" s="1">
        <v>44266</v>
      </c>
      <c r="C378">
        <v>3</v>
      </c>
      <c r="D378">
        <v>4449</v>
      </c>
      <c r="E378">
        <v>1</v>
      </c>
      <c r="F378">
        <v>262</v>
      </c>
      <c r="G378">
        <v>4</v>
      </c>
      <c r="H378">
        <v>4711</v>
      </c>
      <c r="I378" t="b">
        <v>0</v>
      </c>
    </row>
    <row r="379" spans="1:9" x14ac:dyDescent="0.25">
      <c r="A379" t="s">
        <v>15</v>
      </c>
      <c r="B379" s="1">
        <v>44267</v>
      </c>
      <c r="C379">
        <v>3</v>
      </c>
      <c r="D379">
        <v>4452</v>
      </c>
      <c r="E379">
        <v>0</v>
      </c>
      <c r="F379">
        <v>262</v>
      </c>
      <c r="G379">
        <v>3</v>
      </c>
      <c r="H379">
        <v>4714</v>
      </c>
      <c r="I379" t="b">
        <v>0</v>
      </c>
    </row>
    <row r="380" spans="1:9" x14ac:dyDescent="0.25">
      <c r="A380" t="s">
        <v>15</v>
      </c>
      <c r="B380" s="1">
        <v>44268</v>
      </c>
      <c r="C380">
        <v>5</v>
      </c>
      <c r="D380">
        <v>4457</v>
      </c>
      <c r="E380">
        <v>1</v>
      </c>
      <c r="F380">
        <v>263</v>
      </c>
      <c r="G380">
        <v>6</v>
      </c>
      <c r="H380">
        <v>4720</v>
      </c>
      <c r="I380" t="b">
        <v>0</v>
      </c>
    </row>
    <row r="381" spans="1:9" x14ac:dyDescent="0.25">
      <c r="A381" t="s">
        <v>15</v>
      </c>
      <c r="B381" s="1">
        <v>44269</v>
      </c>
      <c r="C381">
        <v>2</v>
      </c>
      <c r="D381">
        <v>4459</v>
      </c>
      <c r="E381">
        <v>2</v>
      </c>
      <c r="F381">
        <v>265</v>
      </c>
      <c r="G381">
        <v>4</v>
      </c>
      <c r="H381">
        <v>4724</v>
      </c>
      <c r="I381" t="b">
        <v>0</v>
      </c>
    </row>
    <row r="382" spans="1:9" x14ac:dyDescent="0.25">
      <c r="A382" t="s">
        <v>15</v>
      </c>
      <c r="B382" s="1">
        <v>44270</v>
      </c>
      <c r="C382">
        <v>3</v>
      </c>
      <c r="D382">
        <v>4462</v>
      </c>
      <c r="E382">
        <v>0</v>
      </c>
      <c r="F382">
        <v>265</v>
      </c>
      <c r="G382">
        <v>3</v>
      </c>
      <c r="H382">
        <v>4727</v>
      </c>
      <c r="I382" t="b">
        <v>0</v>
      </c>
    </row>
    <row r="383" spans="1:9" x14ac:dyDescent="0.25">
      <c r="A383" t="s">
        <v>15</v>
      </c>
      <c r="B383" s="1">
        <v>44271</v>
      </c>
      <c r="C383">
        <v>2</v>
      </c>
      <c r="D383">
        <v>4464</v>
      </c>
      <c r="E383">
        <v>1</v>
      </c>
      <c r="F383">
        <v>266</v>
      </c>
      <c r="G383">
        <v>3</v>
      </c>
      <c r="H383">
        <v>4730</v>
      </c>
      <c r="I383" t="b">
        <v>0</v>
      </c>
    </row>
    <row r="384" spans="1:9" x14ac:dyDescent="0.25">
      <c r="A384" t="s">
        <v>15</v>
      </c>
      <c r="B384" s="1">
        <v>44272</v>
      </c>
      <c r="C384">
        <v>4</v>
      </c>
      <c r="D384">
        <v>4468</v>
      </c>
      <c r="E384">
        <v>0</v>
      </c>
      <c r="F384">
        <v>266</v>
      </c>
      <c r="G384">
        <v>4</v>
      </c>
      <c r="H384">
        <v>4734</v>
      </c>
      <c r="I384" t="b">
        <v>0</v>
      </c>
    </row>
    <row r="385" spans="1:9" x14ac:dyDescent="0.25">
      <c r="A385" t="s">
        <v>15</v>
      </c>
      <c r="B385" s="1">
        <v>44273</v>
      </c>
      <c r="C385">
        <v>1</v>
      </c>
      <c r="D385">
        <v>4469</v>
      </c>
      <c r="E385">
        <v>0</v>
      </c>
      <c r="F385">
        <v>266</v>
      </c>
      <c r="G385">
        <v>1</v>
      </c>
      <c r="H385">
        <v>4735</v>
      </c>
      <c r="I385" t="b">
        <v>0</v>
      </c>
    </row>
    <row r="386" spans="1:9" x14ac:dyDescent="0.25">
      <c r="A386" t="s">
        <v>15</v>
      </c>
      <c r="B386" s="1">
        <v>44274</v>
      </c>
      <c r="C386">
        <v>3</v>
      </c>
      <c r="D386">
        <v>4472</v>
      </c>
      <c r="E386">
        <v>0</v>
      </c>
      <c r="F386">
        <v>266</v>
      </c>
      <c r="G386">
        <v>3</v>
      </c>
      <c r="H386">
        <v>4738</v>
      </c>
      <c r="I386" t="b">
        <v>0</v>
      </c>
    </row>
    <row r="387" spans="1:9" x14ac:dyDescent="0.25">
      <c r="A387" t="s">
        <v>15</v>
      </c>
      <c r="B387" s="1">
        <v>44275</v>
      </c>
      <c r="C387">
        <v>1</v>
      </c>
      <c r="D387">
        <v>4473</v>
      </c>
      <c r="E387">
        <v>0</v>
      </c>
      <c r="F387">
        <v>266</v>
      </c>
      <c r="G387">
        <v>1</v>
      </c>
      <c r="H387">
        <v>4739</v>
      </c>
      <c r="I387" t="b">
        <v>0</v>
      </c>
    </row>
    <row r="388" spans="1:9" x14ac:dyDescent="0.25">
      <c r="A388" t="s">
        <v>15</v>
      </c>
      <c r="B388" s="1">
        <v>44276</v>
      </c>
      <c r="C388">
        <v>4</v>
      </c>
      <c r="D388">
        <v>4477</v>
      </c>
      <c r="E388">
        <v>1</v>
      </c>
      <c r="F388">
        <v>267</v>
      </c>
      <c r="G388">
        <v>5</v>
      </c>
      <c r="H388">
        <v>4744</v>
      </c>
      <c r="I388" t="b">
        <v>0</v>
      </c>
    </row>
    <row r="389" spans="1:9" x14ac:dyDescent="0.25">
      <c r="A389" t="s">
        <v>15</v>
      </c>
      <c r="B389" s="1">
        <v>44277</v>
      </c>
      <c r="C389">
        <v>2</v>
      </c>
      <c r="D389">
        <v>4479</v>
      </c>
      <c r="E389">
        <v>0</v>
      </c>
      <c r="F389">
        <v>267</v>
      </c>
      <c r="G389">
        <v>2</v>
      </c>
      <c r="H389">
        <v>4746</v>
      </c>
      <c r="I389" t="b">
        <v>0</v>
      </c>
    </row>
    <row r="390" spans="1:9" x14ac:dyDescent="0.25">
      <c r="A390" t="s">
        <v>15</v>
      </c>
      <c r="B390" s="1">
        <v>44278</v>
      </c>
      <c r="C390">
        <v>2</v>
      </c>
      <c r="D390">
        <v>4481</v>
      </c>
      <c r="E390">
        <v>1</v>
      </c>
      <c r="F390">
        <v>268</v>
      </c>
      <c r="G390">
        <v>3</v>
      </c>
      <c r="H390">
        <v>4749</v>
      </c>
      <c r="I390" t="b">
        <v>0</v>
      </c>
    </row>
    <row r="391" spans="1:9" x14ac:dyDescent="0.25">
      <c r="A391" t="s">
        <v>15</v>
      </c>
      <c r="B391" s="1">
        <v>44279</v>
      </c>
      <c r="C391">
        <v>1</v>
      </c>
      <c r="D391">
        <v>4482</v>
      </c>
      <c r="E391">
        <v>0</v>
      </c>
      <c r="F391">
        <v>268</v>
      </c>
      <c r="G391">
        <v>1</v>
      </c>
      <c r="H391">
        <v>4750</v>
      </c>
      <c r="I391" t="b">
        <v>0</v>
      </c>
    </row>
    <row r="392" spans="1:9" x14ac:dyDescent="0.25">
      <c r="A392" t="s">
        <v>15</v>
      </c>
      <c r="B392" s="1">
        <v>44280</v>
      </c>
      <c r="C392">
        <v>2</v>
      </c>
      <c r="D392">
        <v>4484</v>
      </c>
      <c r="E392">
        <v>1</v>
      </c>
      <c r="F392">
        <v>269</v>
      </c>
      <c r="G392">
        <v>3</v>
      </c>
      <c r="H392">
        <v>4753</v>
      </c>
      <c r="I392" t="b">
        <v>0</v>
      </c>
    </row>
    <row r="393" spans="1:9" x14ac:dyDescent="0.25">
      <c r="A393" t="s">
        <v>15</v>
      </c>
      <c r="B393" s="1">
        <v>44281</v>
      </c>
      <c r="C393">
        <v>1</v>
      </c>
      <c r="D393">
        <v>4485</v>
      </c>
      <c r="E393">
        <v>1</v>
      </c>
      <c r="F393">
        <v>270</v>
      </c>
      <c r="G393">
        <v>2</v>
      </c>
      <c r="H393">
        <v>4755</v>
      </c>
      <c r="I393" t="b">
        <v>0</v>
      </c>
    </row>
    <row r="394" spans="1:9" x14ac:dyDescent="0.25">
      <c r="A394" t="s">
        <v>15</v>
      </c>
      <c r="B394" s="1">
        <v>44282</v>
      </c>
      <c r="C394">
        <v>1</v>
      </c>
      <c r="D394">
        <v>4486</v>
      </c>
      <c r="E394">
        <v>0</v>
      </c>
      <c r="F394">
        <v>270</v>
      </c>
      <c r="G394">
        <v>1</v>
      </c>
      <c r="H394">
        <v>4756</v>
      </c>
      <c r="I394" t="b">
        <v>0</v>
      </c>
    </row>
    <row r="395" spans="1:9" x14ac:dyDescent="0.25">
      <c r="A395" t="s">
        <v>15</v>
      </c>
      <c r="B395" s="1">
        <v>44283</v>
      </c>
      <c r="C395">
        <v>1</v>
      </c>
      <c r="D395">
        <v>4487</v>
      </c>
      <c r="E395">
        <v>0</v>
      </c>
      <c r="F395">
        <v>270</v>
      </c>
      <c r="G395">
        <v>1</v>
      </c>
      <c r="H395">
        <v>4757</v>
      </c>
      <c r="I395" t="b">
        <v>0</v>
      </c>
    </row>
    <row r="396" spans="1:9" x14ac:dyDescent="0.25">
      <c r="A396" t="s">
        <v>15</v>
      </c>
      <c r="B396" s="1">
        <v>44284</v>
      </c>
      <c r="C396">
        <v>0</v>
      </c>
      <c r="D396">
        <v>4487</v>
      </c>
      <c r="E396">
        <v>1</v>
      </c>
      <c r="F396">
        <v>271</v>
      </c>
      <c r="G396">
        <v>1</v>
      </c>
      <c r="H396">
        <v>4758</v>
      </c>
      <c r="I396" t="b">
        <v>0</v>
      </c>
    </row>
    <row r="397" spans="1:9" x14ac:dyDescent="0.25">
      <c r="A397" t="s">
        <v>15</v>
      </c>
      <c r="B397" s="1">
        <v>44285</v>
      </c>
      <c r="C397">
        <v>0</v>
      </c>
      <c r="D397">
        <v>4487</v>
      </c>
      <c r="E397">
        <v>1</v>
      </c>
      <c r="F397">
        <v>272</v>
      </c>
      <c r="G397">
        <v>1</v>
      </c>
      <c r="H397">
        <v>4759</v>
      </c>
      <c r="I397" t="b">
        <v>0</v>
      </c>
    </row>
    <row r="398" spans="1:9" x14ac:dyDescent="0.25">
      <c r="A398" t="s">
        <v>15</v>
      </c>
      <c r="B398" s="1">
        <v>44286</v>
      </c>
      <c r="C398">
        <v>2</v>
      </c>
      <c r="D398">
        <v>4489</v>
      </c>
      <c r="E398">
        <v>0</v>
      </c>
      <c r="F398">
        <v>272</v>
      </c>
      <c r="G398">
        <v>2</v>
      </c>
      <c r="H398">
        <v>4761</v>
      </c>
      <c r="I398" t="b">
        <v>0</v>
      </c>
    </row>
    <row r="399" spans="1:9" x14ac:dyDescent="0.25">
      <c r="A399" t="s">
        <v>15</v>
      </c>
      <c r="B399" s="1">
        <v>44287</v>
      </c>
      <c r="C399">
        <v>1</v>
      </c>
      <c r="D399">
        <v>4490</v>
      </c>
      <c r="E399">
        <v>0</v>
      </c>
      <c r="F399">
        <v>272</v>
      </c>
      <c r="G399">
        <v>1</v>
      </c>
      <c r="H399">
        <v>4762</v>
      </c>
      <c r="I399" t="b">
        <v>0</v>
      </c>
    </row>
    <row r="400" spans="1:9" x14ac:dyDescent="0.25">
      <c r="A400" t="s">
        <v>15</v>
      </c>
      <c r="B400" s="1">
        <v>44288</v>
      </c>
      <c r="C400">
        <v>0</v>
      </c>
      <c r="D400">
        <v>4490</v>
      </c>
      <c r="E400">
        <v>0</v>
      </c>
      <c r="F400">
        <v>272</v>
      </c>
      <c r="G400">
        <v>0</v>
      </c>
      <c r="H400">
        <v>4762</v>
      </c>
      <c r="I400" t="b">
        <v>0</v>
      </c>
    </row>
    <row r="401" spans="1:9" x14ac:dyDescent="0.25">
      <c r="A401" t="s">
        <v>15</v>
      </c>
      <c r="B401" s="1">
        <v>44289</v>
      </c>
      <c r="C401">
        <v>2</v>
      </c>
      <c r="D401">
        <v>4492</v>
      </c>
      <c r="E401">
        <v>0</v>
      </c>
      <c r="F401">
        <v>272</v>
      </c>
      <c r="G401">
        <v>2</v>
      </c>
      <c r="H401">
        <v>4764</v>
      </c>
      <c r="I401" t="b">
        <v>0</v>
      </c>
    </row>
    <row r="402" spans="1:9" x14ac:dyDescent="0.25">
      <c r="A402" t="s">
        <v>15</v>
      </c>
      <c r="B402" s="1">
        <v>44290</v>
      </c>
      <c r="C402">
        <v>1</v>
      </c>
      <c r="D402">
        <v>4493</v>
      </c>
      <c r="E402">
        <v>0</v>
      </c>
      <c r="F402">
        <v>272</v>
      </c>
      <c r="G402">
        <v>1</v>
      </c>
      <c r="H402">
        <v>4765</v>
      </c>
      <c r="I402" t="b">
        <v>0</v>
      </c>
    </row>
    <row r="403" spans="1:9" x14ac:dyDescent="0.25">
      <c r="A403" t="s">
        <v>15</v>
      </c>
      <c r="B403" s="1">
        <v>44291</v>
      </c>
      <c r="C403">
        <v>2</v>
      </c>
      <c r="D403">
        <v>4495</v>
      </c>
      <c r="E403">
        <v>2</v>
      </c>
      <c r="F403">
        <v>274</v>
      </c>
      <c r="G403">
        <v>4</v>
      </c>
      <c r="H403">
        <v>4769</v>
      </c>
      <c r="I403" t="b">
        <v>0</v>
      </c>
    </row>
    <row r="404" spans="1:9" x14ac:dyDescent="0.25">
      <c r="A404" t="s">
        <v>15</v>
      </c>
      <c r="B404" s="1">
        <v>44292</v>
      </c>
      <c r="C404">
        <v>0</v>
      </c>
      <c r="D404">
        <v>4495</v>
      </c>
      <c r="E404">
        <v>0</v>
      </c>
      <c r="F404">
        <v>274</v>
      </c>
      <c r="G404">
        <v>0</v>
      </c>
      <c r="H404">
        <v>4769</v>
      </c>
      <c r="I404" t="b">
        <v>0</v>
      </c>
    </row>
    <row r="405" spans="1:9" x14ac:dyDescent="0.25">
      <c r="A405" t="s">
        <v>15</v>
      </c>
      <c r="B405" s="1">
        <v>44293</v>
      </c>
      <c r="C405">
        <v>3</v>
      </c>
      <c r="D405">
        <v>4498</v>
      </c>
      <c r="E405">
        <v>1</v>
      </c>
      <c r="F405">
        <v>275</v>
      </c>
      <c r="G405">
        <v>4</v>
      </c>
      <c r="H405">
        <v>4773</v>
      </c>
      <c r="I405" t="b">
        <v>0</v>
      </c>
    </row>
    <row r="406" spans="1:9" x14ac:dyDescent="0.25">
      <c r="A406" t="s">
        <v>15</v>
      </c>
      <c r="B406" s="1">
        <v>44294</v>
      </c>
      <c r="C406">
        <v>2</v>
      </c>
      <c r="D406">
        <v>4500</v>
      </c>
      <c r="E406">
        <v>0</v>
      </c>
      <c r="F406">
        <v>275</v>
      </c>
      <c r="G406">
        <v>2</v>
      </c>
      <c r="H406">
        <v>4775</v>
      </c>
      <c r="I406" t="b">
        <v>0</v>
      </c>
    </row>
    <row r="407" spans="1:9" x14ac:dyDescent="0.25">
      <c r="A407" t="s">
        <v>15</v>
      </c>
      <c r="B407" s="1">
        <v>44295</v>
      </c>
      <c r="C407">
        <v>1</v>
      </c>
      <c r="D407">
        <v>4501</v>
      </c>
      <c r="E407">
        <v>1</v>
      </c>
      <c r="F407">
        <v>276</v>
      </c>
      <c r="G407">
        <v>2</v>
      </c>
      <c r="H407">
        <v>4777</v>
      </c>
      <c r="I407" t="b">
        <v>0</v>
      </c>
    </row>
    <row r="408" spans="1:9" x14ac:dyDescent="0.25">
      <c r="A408" t="s">
        <v>15</v>
      </c>
      <c r="B408" s="1">
        <v>44296</v>
      </c>
      <c r="C408">
        <v>1</v>
      </c>
      <c r="D408">
        <v>4502</v>
      </c>
      <c r="E408">
        <v>0</v>
      </c>
      <c r="F408">
        <v>276</v>
      </c>
      <c r="G408">
        <v>1</v>
      </c>
      <c r="H408">
        <v>4778</v>
      </c>
      <c r="I408" t="b">
        <v>0</v>
      </c>
    </row>
    <row r="409" spans="1:9" x14ac:dyDescent="0.25">
      <c r="A409" t="s">
        <v>15</v>
      </c>
      <c r="B409" s="1">
        <v>44297</v>
      </c>
      <c r="C409">
        <v>1</v>
      </c>
      <c r="D409">
        <v>4503</v>
      </c>
      <c r="E409">
        <v>1</v>
      </c>
      <c r="F409">
        <v>277</v>
      </c>
      <c r="G409">
        <v>2</v>
      </c>
      <c r="H409">
        <v>4780</v>
      </c>
      <c r="I409" t="b">
        <v>0</v>
      </c>
    </row>
    <row r="410" spans="1:9" x14ac:dyDescent="0.25">
      <c r="A410" t="s">
        <v>15</v>
      </c>
      <c r="B410" s="1">
        <v>44298</v>
      </c>
      <c r="C410">
        <v>2</v>
      </c>
      <c r="D410">
        <v>4505</v>
      </c>
      <c r="E410">
        <v>0</v>
      </c>
      <c r="F410">
        <v>277</v>
      </c>
      <c r="G410">
        <v>2</v>
      </c>
      <c r="H410">
        <v>4782</v>
      </c>
      <c r="I410" t="b">
        <v>0</v>
      </c>
    </row>
    <row r="411" spans="1:9" x14ac:dyDescent="0.25">
      <c r="A411" t="s">
        <v>15</v>
      </c>
      <c r="B411" s="1">
        <v>44299</v>
      </c>
      <c r="C411">
        <v>0</v>
      </c>
      <c r="D411">
        <v>4505</v>
      </c>
      <c r="E411">
        <v>1</v>
      </c>
      <c r="F411">
        <v>278</v>
      </c>
      <c r="G411">
        <v>1</v>
      </c>
      <c r="H411">
        <v>4783</v>
      </c>
      <c r="I411" t="b">
        <v>0</v>
      </c>
    </row>
    <row r="412" spans="1:9" x14ac:dyDescent="0.25">
      <c r="A412" t="s">
        <v>15</v>
      </c>
      <c r="B412" s="1">
        <v>44300</v>
      </c>
      <c r="C412">
        <v>0</v>
      </c>
      <c r="D412">
        <v>4505</v>
      </c>
      <c r="E412">
        <v>0</v>
      </c>
      <c r="F412">
        <v>278</v>
      </c>
      <c r="G412">
        <v>0</v>
      </c>
      <c r="H412">
        <v>4783</v>
      </c>
      <c r="I412" t="b">
        <v>0</v>
      </c>
    </row>
    <row r="413" spans="1:9" x14ac:dyDescent="0.25">
      <c r="A413" t="s">
        <v>15</v>
      </c>
      <c r="B413" s="1">
        <v>44301</v>
      </c>
      <c r="C413">
        <v>0</v>
      </c>
      <c r="D413">
        <v>4505</v>
      </c>
      <c r="E413">
        <v>0</v>
      </c>
      <c r="F413">
        <v>278</v>
      </c>
      <c r="G413">
        <v>0</v>
      </c>
      <c r="H413">
        <v>4783</v>
      </c>
      <c r="I413" t="b">
        <v>0</v>
      </c>
    </row>
    <row r="414" spans="1:9" x14ac:dyDescent="0.25">
      <c r="A414" t="s">
        <v>15</v>
      </c>
      <c r="B414" s="1">
        <v>44302</v>
      </c>
      <c r="C414">
        <v>0</v>
      </c>
      <c r="D414">
        <v>4505</v>
      </c>
      <c r="E414">
        <v>0</v>
      </c>
      <c r="F414">
        <v>278</v>
      </c>
      <c r="G414">
        <v>0</v>
      </c>
      <c r="H414">
        <v>4783</v>
      </c>
      <c r="I414" t="b">
        <v>0</v>
      </c>
    </row>
    <row r="415" spans="1:9" x14ac:dyDescent="0.25">
      <c r="A415" t="s">
        <v>15</v>
      </c>
      <c r="B415" s="1">
        <v>44303</v>
      </c>
      <c r="C415">
        <v>2</v>
      </c>
      <c r="D415">
        <v>4507</v>
      </c>
      <c r="E415">
        <v>0</v>
      </c>
      <c r="F415">
        <v>278</v>
      </c>
      <c r="G415">
        <v>2</v>
      </c>
      <c r="H415">
        <v>4785</v>
      </c>
      <c r="I415" t="b">
        <v>0</v>
      </c>
    </row>
    <row r="416" spans="1:9" x14ac:dyDescent="0.25">
      <c r="A416" t="s">
        <v>15</v>
      </c>
      <c r="B416" s="1">
        <v>44304</v>
      </c>
      <c r="C416">
        <v>1</v>
      </c>
      <c r="D416">
        <v>4508</v>
      </c>
      <c r="E416">
        <v>0</v>
      </c>
      <c r="F416">
        <v>278</v>
      </c>
      <c r="G416">
        <v>1</v>
      </c>
      <c r="H416">
        <v>4786</v>
      </c>
      <c r="I416" t="b">
        <v>0</v>
      </c>
    </row>
    <row r="417" spans="1:9" x14ac:dyDescent="0.25">
      <c r="A417" t="s">
        <v>15</v>
      </c>
      <c r="B417" s="1">
        <v>44305</v>
      </c>
      <c r="C417">
        <v>0</v>
      </c>
      <c r="D417">
        <v>4508</v>
      </c>
      <c r="E417">
        <v>0</v>
      </c>
      <c r="F417">
        <v>278</v>
      </c>
      <c r="G417">
        <v>0</v>
      </c>
      <c r="H417">
        <v>4786</v>
      </c>
      <c r="I417" t="b">
        <v>0</v>
      </c>
    </row>
    <row r="418" spans="1:9" x14ac:dyDescent="0.25">
      <c r="A418" t="s">
        <v>15</v>
      </c>
      <c r="B418" s="1">
        <v>44306</v>
      </c>
      <c r="C418">
        <v>2</v>
      </c>
      <c r="D418">
        <v>4510</v>
      </c>
      <c r="E418">
        <v>0</v>
      </c>
      <c r="F418">
        <v>278</v>
      </c>
      <c r="G418">
        <v>2</v>
      </c>
      <c r="H418">
        <v>4788</v>
      </c>
      <c r="I418" t="b">
        <v>0</v>
      </c>
    </row>
    <row r="419" spans="1:9" x14ac:dyDescent="0.25">
      <c r="A419" t="s">
        <v>15</v>
      </c>
      <c r="B419" s="1">
        <v>44307</v>
      </c>
      <c r="C419">
        <v>3</v>
      </c>
      <c r="D419">
        <v>4513</v>
      </c>
      <c r="E419">
        <v>0</v>
      </c>
      <c r="F419">
        <v>278</v>
      </c>
      <c r="G419">
        <v>3</v>
      </c>
      <c r="H419">
        <v>4791</v>
      </c>
      <c r="I419" t="b">
        <v>0</v>
      </c>
    </row>
    <row r="420" spans="1:9" x14ac:dyDescent="0.25">
      <c r="A420" t="s">
        <v>15</v>
      </c>
      <c r="B420" s="1">
        <v>44308</v>
      </c>
      <c r="C420">
        <v>4</v>
      </c>
      <c r="D420">
        <v>4517</v>
      </c>
      <c r="E420">
        <v>0</v>
      </c>
      <c r="F420">
        <v>278</v>
      </c>
      <c r="G420">
        <v>4</v>
      </c>
      <c r="H420">
        <v>4795</v>
      </c>
      <c r="I420" t="b">
        <v>0</v>
      </c>
    </row>
    <row r="421" spans="1:9" x14ac:dyDescent="0.25">
      <c r="A421" t="s">
        <v>15</v>
      </c>
      <c r="B421" s="1">
        <v>44309</v>
      </c>
      <c r="C421">
        <v>1</v>
      </c>
      <c r="D421">
        <v>4518</v>
      </c>
      <c r="E421">
        <v>0</v>
      </c>
      <c r="F421">
        <v>278</v>
      </c>
      <c r="G421">
        <v>1</v>
      </c>
      <c r="H421">
        <v>4796</v>
      </c>
      <c r="I421" t="b">
        <v>0</v>
      </c>
    </row>
    <row r="422" spans="1:9" x14ac:dyDescent="0.25">
      <c r="A422" t="s">
        <v>15</v>
      </c>
      <c r="B422" s="1">
        <v>44310</v>
      </c>
      <c r="C422">
        <v>0</v>
      </c>
      <c r="D422">
        <v>4518</v>
      </c>
      <c r="E422">
        <v>0</v>
      </c>
      <c r="F422">
        <v>278</v>
      </c>
      <c r="G422">
        <v>0</v>
      </c>
      <c r="H422">
        <v>4796</v>
      </c>
      <c r="I422" t="b">
        <v>0</v>
      </c>
    </row>
    <row r="423" spans="1:9" x14ac:dyDescent="0.25">
      <c r="A423" t="s">
        <v>15</v>
      </c>
      <c r="B423" s="1">
        <v>44311</v>
      </c>
      <c r="C423">
        <v>0</v>
      </c>
      <c r="D423">
        <v>4518</v>
      </c>
      <c r="E423">
        <v>0</v>
      </c>
      <c r="F423">
        <v>278</v>
      </c>
      <c r="G423">
        <v>0</v>
      </c>
      <c r="H423">
        <v>4796</v>
      </c>
      <c r="I423" t="b">
        <v>0</v>
      </c>
    </row>
    <row r="424" spans="1:9" x14ac:dyDescent="0.25">
      <c r="A424" t="s">
        <v>15</v>
      </c>
      <c r="B424" s="1">
        <v>44312</v>
      </c>
      <c r="C424">
        <v>1</v>
      </c>
      <c r="D424">
        <v>4519</v>
      </c>
      <c r="E424">
        <v>0</v>
      </c>
      <c r="F424">
        <v>278</v>
      </c>
      <c r="G424">
        <v>1</v>
      </c>
      <c r="H424">
        <v>4797</v>
      </c>
      <c r="I424" t="b">
        <v>0</v>
      </c>
    </row>
    <row r="425" spans="1:9" x14ac:dyDescent="0.25">
      <c r="A425" t="s">
        <v>15</v>
      </c>
      <c r="B425" s="1">
        <v>44313</v>
      </c>
      <c r="C425">
        <v>1</v>
      </c>
      <c r="D425">
        <v>4520</v>
      </c>
      <c r="E425">
        <v>0</v>
      </c>
      <c r="F425">
        <v>278</v>
      </c>
      <c r="G425">
        <v>1</v>
      </c>
      <c r="H425">
        <v>4798</v>
      </c>
      <c r="I425" t="b">
        <v>0</v>
      </c>
    </row>
    <row r="426" spans="1:9" x14ac:dyDescent="0.25">
      <c r="A426" t="s">
        <v>15</v>
      </c>
      <c r="B426" s="1">
        <v>44314</v>
      </c>
      <c r="C426">
        <v>2</v>
      </c>
      <c r="D426">
        <v>4522</v>
      </c>
      <c r="E426">
        <v>0</v>
      </c>
      <c r="F426">
        <v>278</v>
      </c>
      <c r="G426">
        <v>2</v>
      </c>
      <c r="H426">
        <v>4800</v>
      </c>
      <c r="I426" t="b">
        <v>0</v>
      </c>
    </row>
    <row r="427" spans="1:9" x14ac:dyDescent="0.25">
      <c r="A427" t="s">
        <v>15</v>
      </c>
      <c r="B427" s="1">
        <v>44315</v>
      </c>
      <c r="C427">
        <v>1</v>
      </c>
      <c r="D427">
        <v>4523</v>
      </c>
      <c r="E427">
        <v>0</v>
      </c>
      <c r="F427">
        <v>278</v>
      </c>
      <c r="G427">
        <v>1</v>
      </c>
      <c r="H427">
        <v>4801</v>
      </c>
      <c r="I427" t="b">
        <v>0</v>
      </c>
    </row>
    <row r="428" spans="1:9" x14ac:dyDescent="0.25">
      <c r="A428" t="s">
        <v>15</v>
      </c>
      <c r="B428" s="1">
        <v>44316</v>
      </c>
      <c r="C428">
        <v>2</v>
      </c>
      <c r="D428">
        <v>4525</v>
      </c>
      <c r="E428">
        <v>0</v>
      </c>
      <c r="F428">
        <v>278</v>
      </c>
      <c r="G428">
        <v>2</v>
      </c>
      <c r="H428">
        <v>4803</v>
      </c>
      <c r="I428" t="b">
        <v>0</v>
      </c>
    </row>
    <row r="429" spans="1:9" x14ac:dyDescent="0.25">
      <c r="A429" t="s">
        <v>15</v>
      </c>
      <c r="B429" s="1">
        <v>44317</v>
      </c>
      <c r="C429">
        <v>0</v>
      </c>
      <c r="D429">
        <v>4525</v>
      </c>
      <c r="E429">
        <v>0</v>
      </c>
      <c r="F429">
        <v>278</v>
      </c>
      <c r="G429">
        <v>0</v>
      </c>
      <c r="H429">
        <v>4803</v>
      </c>
      <c r="I429" t="b">
        <v>0</v>
      </c>
    </row>
    <row r="430" spans="1:9" x14ac:dyDescent="0.25">
      <c r="A430" t="s">
        <v>15</v>
      </c>
      <c r="B430" s="1">
        <v>44318</v>
      </c>
      <c r="C430">
        <v>2</v>
      </c>
      <c r="D430">
        <v>4527</v>
      </c>
      <c r="E430">
        <v>0</v>
      </c>
      <c r="F430">
        <v>278</v>
      </c>
      <c r="G430">
        <v>2</v>
      </c>
      <c r="H430">
        <v>4805</v>
      </c>
      <c r="I430" t="b">
        <v>0</v>
      </c>
    </row>
    <row r="431" spans="1:9" x14ac:dyDescent="0.25">
      <c r="A431" t="s">
        <v>15</v>
      </c>
      <c r="B431" s="1">
        <v>44319</v>
      </c>
      <c r="C431">
        <v>1</v>
      </c>
      <c r="D431">
        <v>4528</v>
      </c>
      <c r="E431">
        <v>0</v>
      </c>
      <c r="F431">
        <v>278</v>
      </c>
      <c r="G431">
        <v>1</v>
      </c>
      <c r="H431">
        <v>4806</v>
      </c>
      <c r="I431" t="b">
        <v>0</v>
      </c>
    </row>
    <row r="432" spans="1:9" x14ac:dyDescent="0.25">
      <c r="A432" t="s">
        <v>15</v>
      </c>
      <c r="B432" s="1">
        <v>44320</v>
      </c>
      <c r="C432">
        <v>2</v>
      </c>
      <c r="D432">
        <v>4530</v>
      </c>
      <c r="E432">
        <v>0</v>
      </c>
      <c r="F432">
        <v>278</v>
      </c>
      <c r="G432">
        <v>2</v>
      </c>
      <c r="H432">
        <v>4808</v>
      </c>
      <c r="I432" t="b">
        <v>0</v>
      </c>
    </row>
    <row r="433" spans="1:9" x14ac:dyDescent="0.25">
      <c r="A433" t="s">
        <v>15</v>
      </c>
      <c r="B433" s="1">
        <v>44321</v>
      </c>
      <c r="C433">
        <v>0</v>
      </c>
      <c r="D433">
        <v>4530</v>
      </c>
      <c r="E433">
        <v>0</v>
      </c>
      <c r="F433">
        <v>278</v>
      </c>
      <c r="G433">
        <v>0</v>
      </c>
      <c r="H433">
        <v>4808</v>
      </c>
      <c r="I433" t="b">
        <v>0</v>
      </c>
    </row>
    <row r="434" spans="1:9" x14ac:dyDescent="0.25">
      <c r="A434" t="s">
        <v>15</v>
      </c>
      <c r="B434" s="1">
        <v>44322</v>
      </c>
      <c r="C434">
        <v>0</v>
      </c>
      <c r="D434">
        <v>4530</v>
      </c>
      <c r="E434">
        <v>0</v>
      </c>
      <c r="F434">
        <v>278</v>
      </c>
      <c r="G434">
        <v>0</v>
      </c>
      <c r="H434">
        <v>4808</v>
      </c>
      <c r="I434" t="b">
        <v>0</v>
      </c>
    </row>
    <row r="435" spans="1:9" x14ac:dyDescent="0.25">
      <c r="A435" t="s">
        <v>15</v>
      </c>
      <c r="B435" s="1">
        <v>44323</v>
      </c>
      <c r="C435">
        <v>1</v>
      </c>
      <c r="D435">
        <v>4531</v>
      </c>
      <c r="E435">
        <v>0</v>
      </c>
      <c r="F435">
        <v>278</v>
      </c>
      <c r="G435">
        <v>1</v>
      </c>
      <c r="H435">
        <v>4809</v>
      </c>
      <c r="I435" t="b">
        <v>0</v>
      </c>
    </row>
    <row r="436" spans="1:9" x14ac:dyDescent="0.25">
      <c r="A436" t="s">
        <v>15</v>
      </c>
      <c r="B436" s="1">
        <v>44324</v>
      </c>
      <c r="C436">
        <v>1</v>
      </c>
      <c r="D436">
        <v>4532</v>
      </c>
      <c r="E436">
        <v>0</v>
      </c>
      <c r="F436">
        <v>278</v>
      </c>
      <c r="G436">
        <v>1</v>
      </c>
      <c r="H436">
        <v>4810</v>
      </c>
      <c r="I436" t="b">
        <v>0</v>
      </c>
    </row>
    <row r="437" spans="1:9" x14ac:dyDescent="0.25">
      <c r="A437" t="s">
        <v>15</v>
      </c>
      <c r="B437" s="1">
        <v>44325</v>
      </c>
      <c r="C437">
        <v>1</v>
      </c>
      <c r="D437">
        <v>4533</v>
      </c>
      <c r="E437">
        <v>0</v>
      </c>
      <c r="F437">
        <v>278</v>
      </c>
      <c r="G437">
        <v>1</v>
      </c>
      <c r="H437">
        <v>4811</v>
      </c>
      <c r="I437" t="b">
        <v>0</v>
      </c>
    </row>
    <row r="438" spans="1:9" x14ac:dyDescent="0.25">
      <c r="A438" t="s">
        <v>15</v>
      </c>
      <c r="B438" s="1">
        <v>44326</v>
      </c>
      <c r="C438">
        <v>0</v>
      </c>
      <c r="D438">
        <v>4533</v>
      </c>
      <c r="E438">
        <v>0</v>
      </c>
      <c r="F438">
        <v>278</v>
      </c>
      <c r="G438">
        <v>0</v>
      </c>
      <c r="H438">
        <v>4811</v>
      </c>
      <c r="I438" t="b">
        <v>0</v>
      </c>
    </row>
    <row r="439" spans="1:9" x14ac:dyDescent="0.25">
      <c r="A439" t="s">
        <v>15</v>
      </c>
      <c r="B439" s="1">
        <v>44327</v>
      </c>
      <c r="C439">
        <v>0</v>
      </c>
      <c r="D439">
        <v>4533</v>
      </c>
      <c r="E439">
        <v>0</v>
      </c>
      <c r="F439">
        <v>278</v>
      </c>
      <c r="G439">
        <v>0</v>
      </c>
      <c r="H439">
        <v>4811</v>
      </c>
      <c r="I439" t="b">
        <v>0</v>
      </c>
    </row>
    <row r="440" spans="1:9" x14ac:dyDescent="0.25">
      <c r="A440" t="s">
        <v>15</v>
      </c>
      <c r="B440" s="1">
        <v>44328</v>
      </c>
      <c r="C440">
        <v>0</v>
      </c>
      <c r="D440">
        <v>4533</v>
      </c>
      <c r="E440">
        <v>0</v>
      </c>
      <c r="F440">
        <v>278</v>
      </c>
      <c r="G440">
        <v>0</v>
      </c>
      <c r="H440">
        <v>4811</v>
      </c>
      <c r="I440" t="b">
        <v>0</v>
      </c>
    </row>
    <row r="441" spans="1:9" x14ac:dyDescent="0.25">
      <c r="A441" t="s">
        <v>15</v>
      </c>
      <c r="B441" s="1">
        <v>44329</v>
      </c>
      <c r="C441">
        <v>0</v>
      </c>
      <c r="D441">
        <v>4533</v>
      </c>
      <c r="E441">
        <v>0</v>
      </c>
      <c r="F441">
        <v>278</v>
      </c>
      <c r="G441">
        <v>0</v>
      </c>
      <c r="H441">
        <v>4811</v>
      </c>
      <c r="I441" t="b">
        <v>0</v>
      </c>
    </row>
    <row r="442" spans="1:9" x14ac:dyDescent="0.25">
      <c r="A442" t="s">
        <v>15</v>
      </c>
      <c r="B442" s="1">
        <v>44330</v>
      </c>
      <c r="C442">
        <v>0</v>
      </c>
      <c r="D442">
        <v>4533</v>
      </c>
      <c r="E442">
        <v>0</v>
      </c>
      <c r="F442">
        <v>278</v>
      </c>
      <c r="G442">
        <v>0</v>
      </c>
      <c r="H442">
        <v>4811</v>
      </c>
      <c r="I442" t="b">
        <v>0</v>
      </c>
    </row>
    <row r="443" spans="1:9" x14ac:dyDescent="0.25">
      <c r="A443" t="s">
        <v>15</v>
      </c>
      <c r="B443" s="1">
        <v>44331</v>
      </c>
      <c r="C443">
        <v>0</v>
      </c>
      <c r="D443">
        <v>4533</v>
      </c>
      <c r="E443">
        <v>1</v>
      </c>
      <c r="F443">
        <v>279</v>
      </c>
      <c r="G443">
        <v>1</v>
      </c>
      <c r="H443">
        <v>4812</v>
      </c>
      <c r="I443" t="b">
        <v>0</v>
      </c>
    </row>
    <row r="444" spans="1:9" x14ac:dyDescent="0.25">
      <c r="A444" t="s">
        <v>15</v>
      </c>
      <c r="B444" s="1">
        <v>44332</v>
      </c>
      <c r="C444">
        <v>0</v>
      </c>
      <c r="D444">
        <v>4533</v>
      </c>
      <c r="E444">
        <v>0</v>
      </c>
      <c r="F444">
        <v>279</v>
      </c>
      <c r="G444">
        <v>0</v>
      </c>
      <c r="H444">
        <v>4812</v>
      </c>
      <c r="I444" t="b">
        <v>0</v>
      </c>
    </row>
    <row r="445" spans="1:9" x14ac:dyDescent="0.25">
      <c r="A445" t="s">
        <v>15</v>
      </c>
      <c r="B445" s="1">
        <v>44333</v>
      </c>
      <c r="C445">
        <v>0</v>
      </c>
      <c r="D445">
        <v>4533</v>
      </c>
      <c r="E445">
        <v>0</v>
      </c>
      <c r="F445">
        <v>279</v>
      </c>
      <c r="G445">
        <v>0</v>
      </c>
      <c r="H445">
        <v>4812</v>
      </c>
      <c r="I445" t="b">
        <v>0</v>
      </c>
    </row>
    <row r="446" spans="1:9" x14ac:dyDescent="0.25">
      <c r="A446" t="s">
        <v>15</v>
      </c>
      <c r="B446" s="1">
        <v>44334</v>
      </c>
      <c r="C446">
        <v>0</v>
      </c>
      <c r="D446">
        <v>4533</v>
      </c>
      <c r="E446">
        <v>0</v>
      </c>
      <c r="F446">
        <v>279</v>
      </c>
      <c r="G446">
        <v>0</v>
      </c>
      <c r="H446">
        <v>4812</v>
      </c>
      <c r="I446" t="b">
        <v>0</v>
      </c>
    </row>
    <row r="447" spans="1:9" x14ac:dyDescent="0.25">
      <c r="A447" t="s">
        <v>15</v>
      </c>
      <c r="B447" s="1">
        <v>44335</v>
      </c>
      <c r="C447">
        <v>1</v>
      </c>
      <c r="D447">
        <v>4534</v>
      </c>
      <c r="E447">
        <v>0</v>
      </c>
      <c r="F447">
        <v>279</v>
      </c>
      <c r="G447">
        <v>1</v>
      </c>
      <c r="H447">
        <v>4813</v>
      </c>
      <c r="I447" t="b">
        <v>0</v>
      </c>
    </row>
    <row r="448" spans="1:9" x14ac:dyDescent="0.25">
      <c r="A448" t="s">
        <v>15</v>
      </c>
      <c r="B448" s="1">
        <v>44336</v>
      </c>
      <c r="C448">
        <v>0</v>
      </c>
      <c r="D448">
        <v>4534</v>
      </c>
      <c r="E448">
        <v>0</v>
      </c>
      <c r="F448">
        <v>279</v>
      </c>
      <c r="G448">
        <v>0</v>
      </c>
      <c r="H448">
        <v>4813</v>
      </c>
      <c r="I448" t="b">
        <v>0</v>
      </c>
    </row>
    <row r="449" spans="1:9" x14ac:dyDescent="0.25">
      <c r="A449" t="s">
        <v>15</v>
      </c>
      <c r="B449" s="1">
        <v>44337</v>
      </c>
      <c r="C449">
        <v>0</v>
      </c>
      <c r="D449">
        <v>4534</v>
      </c>
      <c r="E449">
        <v>1</v>
      </c>
      <c r="F449">
        <v>280</v>
      </c>
      <c r="G449">
        <v>1</v>
      </c>
      <c r="H449">
        <v>4814</v>
      </c>
      <c r="I449" t="b">
        <v>0</v>
      </c>
    </row>
    <row r="450" spans="1:9" x14ac:dyDescent="0.25">
      <c r="A450" t="s">
        <v>15</v>
      </c>
      <c r="B450" s="1">
        <v>44338</v>
      </c>
      <c r="C450">
        <v>0</v>
      </c>
      <c r="D450">
        <v>4534</v>
      </c>
      <c r="E450">
        <v>0</v>
      </c>
      <c r="F450">
        <v>280</v>
      </c>
      <c r="G450">
        <v>0</v>
      </c>
      <c r="H450">
        <v>4814</v>
      </c>
      <c r="I450" t="b">
        <v>0</v>
      </c>
    </row>
    <row r="451" spans="1:9" x14ac:dyDescent="0.25">
      <c r="A451" t="s">
        <v>15</v>
      </c>
      <c r="B451" s="1">
        <v>44339</v>
      </c>
      <c r="C451">
        <v>0</v>
      </c>
      <c r="D451">
        <v>4534</v>
      </c>
      <c r="E451">
        <v>0</v>
      </c>
      <c r="F451">
        <v>280</v>
      </c>
      <c r="G451">
        <v>0</v>
      </c>
      <c r="H451">
        <v>4814</v>
      </c>
      <c r="I451" t="b">
        <v>0</v>
      </c>
    </row>
    <row r="452" spans="1:9" x14ac:dyDescent="0.25">
      <c r="A452" t="s">
        <v>15</v>
      </c>
      <c r="B452" s="1">
        <v>44340</v>
      </c>
      <c r="C452">
        <v>0</v>
      </c>
      <c r="D452">
        <v>4534</v>
      </c>
      <c r="E452">
        <v>0</v>
      </c>
      <c r="F452">
        <v>280</v>
      </c>
      <c r="G452">
        <v>0</v>
      </c>
      <c r="H452">
        <v>4814</v>
      </c>
      <c r="I452" t="b">
        <v>0</v>
      </c>
    </row>
    <row r="453" spans="1:9" x14ac:dyDescent="0.25">
      <c r="A453" t="s">
        <v>15</v>
      </c>
      <c r="B453" s="1">
        <v>44341</v>
      </c>
      <c r="C453">
        <v>0</v>
      </c>
      <c r="D453">
        <v>4534</v>
      </c>
      <c r="E453">
        <v>0</v>
      </c>
      <c r="F453">
        <v>280</v>
      </c>
      <c r="G453">
        <v>0</v>
      </c>
      <c r="H453">
        <v>4814</v>
      </c>
      <c r="I453" t="b">
        <v>0</v>
      </c>
    </row>
    <row r="454" spans="1:9" x14ac:dyDescent="0.25">
      <c r="A454" t="s">
        <v>15</v>
      </c>
      <c r="B454" s="1">
        <v>44342</v>
      </c>
      <c r="C454">
        <v>0</v>
      </c>
      <c r="D454">
        <v>4534</v>
      </c>
      <c r="E454">
        <v>0</v>
      </c>
      <c r="F454">
        <v>280</v>
      </c>
      <c r="G454">
        <v>0</v>
      </c>
      <c r="H454">
        <v>4814</v>
      </c>
      <c r="I454" t="b">
        <v>0</v>
      </c>
    </row>
    <row r="455" spans="1:9" x14ac:dyDescent="0.25">
      <c r="A455" t="s">
        <v>15</v>
      </c>
      <c r="B455" s="1">
        <v>44343</v>
      </c>
      <c r="C455">
        <v>0</v>
      </c>
      <c r="D455">
        <v>4534</v>
      </c>
      <c r="E455">
        <v>0</v>
      </c>
      <c r="F455">
        <v>280</v>
      </c>
      <c r="G455">
        <v>0</v>
      </c>
      <c r="H455">
        <v>4814</v>
      </c>
      <c r="I455" t="b">
        <v>0</v>
      </c>
    </row>
    <row r="456" spans="1:9" x14ac:dyDescent="0.25">
      <c r="A456" t="s">
        <v>15</v>
      </c>
      <c r="B456" s="1">
        <v>44344</v>
      </c>
      <c r="C456">
        <v>0</v>
      </c>
      <c r="D456">
        <v>4534</v>
      </c>
      <c r="E456">
        <v>0</v>
      </c>
      <c r="F456">
        <v>280</v>
      </c>
      <c r="G456">
        <v>0</v>
      </c>
      <c r="H456">
        <v>4814</v>
      </c>
      <c r="I456" t="b">
        <v>0</v>
      </c>
    </row>
    <row r="457" spans="1:9" x14ac:dyDescent="0.25">
      <c r="A457" t="s">
        <v>15</v>
      </c>
      <c r="B457" s="1">
        <v>44345</v>
      </c>
      <c r="C457">
        <v>0</v>
      </c>
      <c r="D457">
        <v>4534</v>
      </c>
      <c r="E457">
        <v>0</v>
      </c>
      <c r="F457">
        <v>280</v>
      </c>
      <c r="G457">
        <v>0</v>
      </c>
      <c r="H457">
        <v>4814</v>
      </c>
      <c r="I457" t="b">
        <v>0</v>
      </c>
    </row>
    <row r="458" spans="1:9" x14ac:dyDescent="0.25">
      <c r="A458" t="s">
        <v>15</v>
      </c>
      <c r="B458" s="1">
        <v>44346</v>
      </c>
      <c r="C458">
        <v>0</v>
      </c>
      <c r="D458">
        <v>4534</v>
      </c>
      <c r="E458">
        <v>1</v>
      </c>
      <c r="F458">
        <v>281</v>
      </c>
      <c r="G458">
        <v>1</v>
      </c>
      <c r="H458">
        <v>4815</v>
      </c>
      <c r="I458" t="b">
        <v>0</v>
      </c>
    </row>
    <row r="459" spans="1:9" x14ac:dyDescent="0.25">
      <c r="A459" t="s">
        <v>15</v>
      </c>
      <c r="B459" s="1">
        <v>44347</v>
      </c>
      <c r="C459">
        <v>0</v>
      </c>
      <c r="D459">
        <v>4534</v>
      </c>
      <c r="E459">
        <v>0</v>
      </c>
      <c r="F459">
        <v>281</v>
      </c>
      <c r="G459">
        <v>0</v>
      </c>
      <c r="H459">
        <v>4815</v>
      </c>
      <c r="I459" t="b">
        <v>0</v>
      </c>
    </row>
    <row r="460" spans="1:9" x14ac:dyDescent="0.25">
      <c r="A460" t="s">
        <v>15</v>
      </c>
      <c r="B460" s="1">
        <v>44348</v>
      </c>
      <c r="C460">
        <v>0</v>
      </c>
      <c r="D460">
        <v>4534</v>
      </c>
      <c r="E460">
        <v>0</v>
      </c>
      <c r="F460">
        <v>281</v>
      </c>
      <c r="G460">
        <v>0</v>
      </c>
      <c r="H460">
        <v>4815</v>
      </c>
      <c r="I460" t="b">
        <v>0</v>
      </c>
    </row>
    <row r="461" spans="1:9" x14ac:dyDescent="0.25">
      <c r="A461" t="s">
        <v>15</v>
      </c>
      <c r="B461" s="1">
        <v>44349</v>
      </c>
      <c r="C461">
        <v>0</v>
      </c>
      <c r="D461">
        <v>4534</v>
      </c>
      <c r="E461">
        <v>0</v>
      </c>
      <c r="F461">
        <v>281</v>
      </c>
      <c r="G461">
        <v>0</v>
      </c>
      <c r="H461">
        <v>4815</v>
      </c>
      <c r="I461" t="b">
        <v>0</v>
      </c>
    </row>
    <row r="462" spans="1:9" x14ac:dyDescent="0.25">
      <c r="A462" t="s">
        <v>15</v>
      </c>
      <c r="B462" s="1">
        <v>44350</v>
      </c>
      <c r="C462">
        <v>0</v>
      </c>
      <c r="D462">
        <v>4534</v>
      </c>
      <c r="E462">
        <v>0</v>
      </c>
      <c r="F462">
        <v>281</v>
      </c>
      <c r="G462">
        <v>0</v>
      </c>
      <c r="H462">
        <v>4815</v>
      </c>
      <c r="I462" t="b">
        <v>0</v>
      </c>
    </row>
    <row r="463" spans="1:9" x14ac:dyDescent="0.25">
      <c r="A463" t="s">
        <v>15</v>
      </c>
      <c r="B463" s="1">
        <v>44351</v>
      </c>
      <c r="C463">
        <v>0</v>
      </c>
      <c r="D463">
        <v>4534</v>
      </c>
      <c r="E463">
        <v>0</v>
      </c>
      <c r="F463">
        <v>281</v>
      </c>
      <c r="G463">
        <v>0</v>
      </c>
      <c r="H463">
        <v>4815</v>
      </c>
      <c r="I463" t="b">
        <v>0</v>
      </c>
    </row>
    <row r="464" spans="1:9" x14ac:dyDescent="0.25">
      <c r="A464" t="s">
        <v>15</v>
      </c>
      <c r="B464" s="1">
        <v>44352</v>
      </c>
      <c r="C464">
        <v>0</v>
      </c>
      <c r="D464">
        <v>4534</v>
      </c>
      <c r="E464">
        <v>0</v>
      </c>
      <c r="F464">
        <v>281</v>
      </c>
      <c r="G464">
        <v>0</v>
      </c>
      <c r="H464">
        <v>4815</v>
      </c>
      <c r="I464" t="b">
        <v>0</v>
      </c>
    </row>
    <row r="465" spans="1:9" x14ac:dyDescent="0.25">
      <c r="A465" t="s">
        <v>15</v>
      </c>
      <c r="B465" s="1">
        <v>44353</v>
      </c>
      <c r="C465">
        <v>0</v>
      </c>
      <c r="D465">
        <v>4534</v>
      </c>
      <c r="E465">
        <v>0</v>
      </c>
      <c r="F465">
        <v>281</v>
      </c>
      <c r="G465">
        <v>0</v>
      </c>
      <c r="H465">
        <v>4815</v>
      </c>
      <c r="I465" t="b">
        <v>0</v>
      </c>
    </row>
    <row r="466" spans="1:9" x14ac:dyDescent="0.25">
      <c r="A466" t="s">
        <v>15</v>
      </c>
      <c r="B466" s="1">
        <v>44354</v>
      </c>
      <c r="C466">
        <v>0</v>
      </c>
      <c r="D466">
        <v>4534</v>
      </c>
      <c r="E466">
        <v>0</v>
      </c>
      <c r="F466">
        <v>281</v>
      </c>
      <c r="G466">
        <v>0</v>
      </c>
      <c r="H466">
        <v>4815</v>
      </c>
      <c r="I466" t="b">
        <v>0</v>
      </c>
    </row>
    <row r="467" spans="1:9" x14ac:dyDescent="0.25">
      <c r="A467" t="s">
        <v>15</v>
      </c>
      <c r="B467" s="1">
        <v>44355</v>
      </c>
      <c r="C467">
        <v>0</v>
      </c>
      <c r="D467">
        <v>4534</v>
      </c>
      <c r="E467">
        <v>0</v>
      </c>
      <c r="F467">
        <v>281</v>
      </c>
      <c r="G467">
        <v>0</v>
      </c>
      <c r="H467">
        <v>4815</v>
      </c>
      <c r="I467" t="b">
        <v>0</v>
      </c>
    </row>
    <row r="468" spans="1:9" x14ac:dyDescent="0.25">
      <c r="A468" t="s">
        <v>15</v>
      </c>
      <c r="B468" s="1">
        <v>44356</v>
      </c>
      <c r="C468">
        <v>0</v>
      </c>
      <c r="D468">
        <v>4534</v>
      </c>
      <c r="E468">
        <v>0</v>
      </c>
      <c r="F468">
        <v>281</v>
      </c>
      <c r="G468">
        <v>0</v>
      </c>
      <c r="H468">
        <v>4815</v>
      </c>
      <c r="I468" t="b">
        <v>0</v>
      </c>
    </row>
    <row r="469" spans="1:9" x14ac:dyDescent="0.25">
      <c r="A469" t="s">
        <v>15</v>
      </c>
      <c r="B469" s="1">
        <v>44357</v>
      </c>
      <c r="C469">
        <v>1</v>
      </c>
      <c r="D469">
        <v>4535</v>
      </c>
      <c r="E469">
        <v>0</v>
      </c>
      <c r="F469">
        <v>281</v>
      </c>
      <c r="G469">
        <v>1</v>
      </c>
      <c r="H469">
        <v>4816</v>
      </c>
      <c r="I469" t="b">
        <v>0</v>
      </c>
    </row>
    <row r="470" spans="1:9" x14ac:dyDescent="0.25">
      <c r="A470" t="s">
        <v>15</v>
      </c>
      <c r="B470" s="1">
        <v>44358</v>
      </c>
      <c r="C470">
        <v>0</v>
      </c>
      <c r="D470">
        <v>4535</v>
      </c>
      <c r="E470">
        <v>0</v>
      </c>
      <c r="F470">
        <v>281</v>
      </c>
      <c r="G470">
        <v>0</v>
      </c>
      <c r="H470">
        <v>4816</v>
      </c>
      <c r="I470" t="b">
        <v>0</v>
      </c>
    </row>
    <row r="471" spans="1:9" x14ac:dyDescent="0.25">
      <c r="A471" t="s">
        <v>15</v>
      </c>
      <c r="B471" s="1">
        <v>44359</v>
      </c>
      <c r="C471">
        <v>0</v>
      </c>
      <c r="D471">
        <v>4535</v>
      </c>
      <c r="E471">
        <v>0</v>
      </c>
      <c r="F471">
        <v>281</v>
      </c>
      <c r="G471">
        <v>0</v>
      </c>
      <c r="H471">
        <v>4816</v>
      </c>
      <c r="I471" t="b">
        <v>0</v>
      </c>
    </row>
    <row r="472" spans="1:9" x14ac:dyDescent="0.25">
      <c r="A472" t="s">
        <v>15</v>
      </c>
      <c r="B472" s="1">
        <v>44360</v>
      </c>
      <c r="C472">
        <v>0</v>
      </c>
      <c r="D472">
        <v>4535</v>
      </c>
      <c r="E472">
        <v>0</v>
      </c>
      <c r="F472">
        <v>281</v>
      </c>
      <c r="G472">
        <v>0</v>
      </c>
      <c r="H472">
        <v>4816</v>
      </c>
      <c r="I472" t="b">
        <v>0</v>
      </c>
    </row>
    <row r="473" spans="1:9" x14ac:dyDescent="0.25">
      <c r="A473" t="s">
        <v>15</v>
      </c>
      <c r="B473" s="1">
        <v>44361</v>
      </c>
      <c r="C473">
        <v>0</v>
      </c>
      <c r="D473">
        <v>4535</v>
      </c>
      <c r="E473">
        <v>0</v>
      </c>
      <c r="F473">
        <v>281</v>
      </c>
      <c r="G473">
        <v>0</v>
      </c>
      <c r="H473">
        <v>4816</v>
      </c>
      <c r="I473" t="b">
        <v>0</v>
      </c>
    </row>
    <row r="474" spans="1:9" x14ac:dyDescent="0.25">
      <c r="A474" t="s">
        <v>15</v>
      </c>
      <c r="B474" s="1">
        <v>44362</v>
      </c>
      <c r="C474">
        <v>0</v>
      </c>
      <c r="D474">
        <v>4535</v>
      </c>
      <c r="E474">
        <v>0</v>
      </c>
      <c r="F474">
        <v>281</v>
      </c>
      <c r="G474">
        <v>0</v>
      </c>
      <c r="H474">
        <v>4816</v>
      </c>
      <c r="I474" t="b">
        <v>0</v>
      </c>
    </row>
    <row r="475" spans="1:9" x14ac:dyDescent="0.25">
      <c r="A475" t="s">
        <v>15</v>
      </c>
      <c r="B475" s="1">
        <v>44363</v>
      </c>
      <c r="C475">
        <v>0</v>
      </c>
      <c r="D475">
        <v>4535</v>
      </c>
      <c r="E475">
        <v>0</v>
      </c>
      <c r="F475">
        <v>281</v>
      </c>
      <c r="G475">
        <v>0</v>
      </c>
      <c r="H475">
        <v>4816</v>
      </c>
      <c r="I475" t="b">
        <v>0</v>
      </c>
    </row>
    <row r="476" spans="1:9" x14ac:dyDescent="0.25">
      <c r="A476" t="s">
        <v>15</v>
      </c>
      <c r="B476" s="1">
        <v>44364</v>
      </c>
      <c r="C476">
        <v>0</v>
      </c>
      <c r="D476">
        <v>4535</v>
      </c>
      <c r="E476">
        <v>0</v>
      </c>
      <c r="F476">
        <v>281</v>
      </c>
      <c r="G476">
        <v>0</v>
      </c>
      <c r="H476">
        <v>4816</v>
      </c>
      <c r="I476" t="b">
        <v>0</v>
      </c>
    </row>
    <row r="477" spans="1:9" x14ac:dyDescent="0.25">
      <c r="A477" t="s">
        <v>15</v>
      </c>
      <c r="B477" s="1">
        <v>44365</v>
      </c>
      <c r="C477">
        <v>0</v>
      </c>
      <c r="D477">
        <v>4535</v>
      </c>
      <c r="E477">
        <v>0</v>
      </c>
      <c r="F477">
        <v>281</v>
      </c>
      <c r="G477">
        <v>0</v>
      </c>
      <c r="H477">
        <v>4816</v>
      </c>
      <c r="I477" t="b">
        <v>0</v>
      </c>
    </row>
    <row r="478" spans="1:9" x14ac:dyDescent="0.25">
      <c r="A478" t="s">
        <v>15</v>
      </c>
      <c r="B478" s="1">
        <v>44366</v>
      </c>
      <c r="C478">
        <v>0</v>
      </c>
      <c r="D478">
        <v>4535</v>
      </c>
      <c r="E478">
        <v>0</v>
      </c>
      <c r="F478">
        <v>281</v>
      </c>
      <c r="G478">
        <v>0</v>
      </c>
      <c r="H478">
        <v>4816</v>
      </c>
      <c r="I478" t="b">
        <v>0</v>
      </c>
    </row>
    <row r="479" spans="1:9" x14ac:dyDescent="0.25">
      <c r="A479" t="s">
        <v>15</v>
      </c>
      <c r="B479" s="1">
        <v>44367</v>
      </c>
      <c r="C479">
        <v>1</v>
      </c>
      <c r="D479">
        <v>4536</v>
      </c>
      <c r="E479">
        <v>0</v>
      </c>
      <c r="F479">
        <v>281</v>
      </c>
      <c r="G479">
        <v>1</v>
      </c>
      <c r="H479">
        <v>4817</v>
      </c>
      <c r="I479" t="b">
        <v>0</v>
      </c>
    </row>
    <row r="480" spans="1:9" x14ac:dyDescent="0.25">
      <c r="A480" t="s">
        <v>15</v>
      </c>
      <c r="B480" s="1">
        <v>44368</v>
      </c>
      <c r="C480">
        <v>0</v>
      </c>
      <c r="D480">
        <v>4536</v>
      </c>
      <c r="E480">
        <v>0</v>
      </c>
      <c r="F480">
        <v>281</v>
      </c>
      <c r="G480">
        <v>0</v>
      </c>
      <c r="H480">
        <v>4817</v>
      </c>
      <c r="I480" t="b">
        <v>0</v>
      </c>
    </row>
    <row r="481" spans="1:9" x14ac:dyDescent="0.25">
      <c r="A481" t="s">
        <v>15</v>
      </c>
      <c r="B481" s="1">
        <v>44369</v>
      </c>
      <c r="C481">
        <v>0</v>
      </c>
      <c r="D481">
        <v>4536</v>
      </c>
      <c r="E481">
        <v>0</v>
      </c>
      <c r="F481">
        <v>281</v>
      </c>
      <c r="G481">
        <v>0</v>
      </c>
      <c r="H481">
        <v>4817</v>
      </c>
      <c r="I481" t="b">
        <v>0</v>
      </c>
    </row>
    <row r="482" spans="1:9" x14ac:dyDescent="0.25">
      <c r="A482" t="s">
        <v>15</v>
      </c>
      <c r="B482" s="1">
        <v>44370</v>
      </c>
      <c r="C482">
        <v>0</v>
      </c>
      <c r="D482">
        <v>4536</v>
      </c>
      <c r="E482">
        <v>0</v>
      </c>
      <c r="F482">
        <v>281</v>
      </c>
      <c r="G482">
        <v>0</v>
      </c>
      <c r="H482">
        <v>4817</v>
      </c>
      <c r="I482" t="b">
        <v>0</v>
      </c>
    </row>
    <row r="483" spans="1:9" x14ac:dyDescent="0.25">
      <c r="A483" t="s">
        <v>15</v>
      </c>
      <c r="B483" s="1">
        <v>44371</v>
      </c>
      <c r="C483">
        <v>0</v>
      </c>
      <c r="D483">
        <v>4536</v>
      </c>
      <c r="E483">
        <v>0</v>
      </c>
      <c r="F483">
        <v>281</v>
      </c>
      <c r="G483">
        <v>0</v>
      </c>
      <c r="H483">
        <v>4817</v>
      </c>
      <c r="I483" t="b">
        <v>0</v>
      </c>
    </row>
    <row r="484" spans="1:9" x14ac:dyDescent="0.25">
      <c r="A484" t="s">
        <v>15</v>
      </c>
      <c r="B484" s="1">
        <v>44372</v>
      </c>
      <c r="C484">
        <v>1</v>
      </c>
      <c r="D484">
        <v>4537</v>
      </c>
      <c r="E484">
        <v>1</v>
      </c>
      <c r="F484">
        <v>282</v>
      </c>
      <c r="G484">
        <v>2</v>
      </c>
      <c r="H484">
        <v>4819</v>
      </c>
      <c r="I484" t="b">
        <v>0</v>
      </c>
    </row>
    <row r="485" spans="1:9" x14ac:dyDescent="0.25">
      <c r="A485" t="s">
        <v>15</v>
      </c>
      <c r="B485" s="1">
        <v>44373</v>
      </c>
      <c r="C485">
        <v>0</v>
      </c>
      <c r="D485">
        <v>4537</v>
      </c>
      <c r="E485">
        <v>0</v>
      </c>
      <c r="F485">
        <v>282</v>
      </c>
      <c r="G485">
        <v>0</v>
      </c>
      <c r="H485">
        <v>4819</v>
      </c>
      <c r="I485" t="b">
        <v>0</v>
      </c>
    </row>
    <row r="486" spans="1:9" x14ac:dyDescent="0.25">
      <c r="A486" t="s">
        <v>15</v>
      </c>
      <c r="B486" s="1">
        <v>44374</v>
      </c>
      <c r="C486">
        <v>2</v>
      </c>
      <c r="D486">
        <v>4539</v>
      </c>
      <c r="E486">
        <v>0</v>
      </c>
      <c r="F486">
        <v>282</v>
      </c>
      <c r="G486">
        <v>2</v>
      </c>
      <c r="H486">
        <v>4821</v>
      </c>
      <c r="I486" t="b">
        <v>0</v>
      </c>
    </row>
    <row r="487" spans="1:9" x14ac:dyDescent="0.25">
      <c r="A487" t="s">
        <v>15</v>
      </c>
      <c r="B487" s="1">
        <v>44375</v>
      </c>
      <c r="C487">
        <v>0</v>
      </c>
      <c r="D487">
        <v>4539</v>
      </c>
      <c r="E487">
        <v>0</v>
      </c>
      <c r="F487">
        <v>282</v>
      </c>
      <c r="G487">
        <v>0</v>
      </c>
      <c r="H487">
        <v>4821</v>
      </c>
      <c r="I487" t="b">
        <v>0</v>
      </c>
    </row>
    <row r="488" spans="1:9" x14ac:dyDescent="0.25">
      <c r="A488" t="s">
        <v>15</v>
      </c>
      <c r="B488" s="1">
        <v>44376</v>
      </c>
      <c r="C488">
        <v>1</v>
      </c>
      <c r="D488">
        <v>4540</v>
      </c>
      <c r="E488">
        <v>0</v>
      </c>
      <c r="F488">
        <v>282</v>
      </c>
      <c r="G488">
        <v>1</v>
      </c>
      <c r="H488">
        <v>4822</v>
      </c>
      <c r="I488" t="b">
        <v>0</v>
      </c>
    </row>
    <row r="489" spans="1:9" x14ac:dyDescent="0.25">
      <c r="A489" t="s">
        <v>15</v>
      </c>
      <c r="B489" s="1">
        <v>44377</v>
      </c>
      <c r="C489">
        <v>0</v>
      </c>
      <c r="D489">
        <v>4540</v>
      </c>
      <c r="E489">
        <v>0</v>
      </c>
      <c r="F489">
        <v>282</v>
      </c>
      <c r="G489">
        <v>0</v>
      </c>
      <c r="H489">
        <v>4822</v>
      </c>
      <c r="I489" t="b">
        <v>0</v>
      </c>
    </row>
    <row r="490" spans="1:9" x14ac:dyDescent="0.25">
      <c r="A490" t="s">
        <v>15</v>
      </c>
      <c r="B490" s="1">
        <v>44378</v>
      </c>
      <c r="C490">
        <v>0</v>
      </c>
      <c r="D490">
        <v>4540</v>
      </c>
      <c r="E490">
        <v>0</v>
      </c>
      <c r="F490">
        <v>282</v>
      </c>
      <c r="G490">
        <v>0</v>
      </c>
      <c r="H490">
        <v>4822</v>
      </c>
      <c r="I490" t="b">
        <v>0</v>
      </c>
    </row>
    <row r="491" spans="1:9" x14ac:dyDescent="0.25">
      <c r="A491" t="s">
        <v>15</v>
      </c>
      <c r="B491" s="1">
        <v>44379</v>
      </c>
      <c r="C491">
        <v>1</v>
      </c>
      <c r="D491">
        <v>4541</v>
      </c>
      <c r="E491">
        <v>0</v>
      </c>
      <c r="F491">
        <v>282</v>
      </c>
      <c r="G491">
        <v>1</v>
      </c>
      <c r="H491">
        <v>4823</v>
      </c>
      <c r="I491" t="b">
        <v>0</v>
      </c>
    </row>
    <row r="492" spans="1:9" x14ac:dyDescent="0.25">
      <c r="A492" t="s">
        <v>15</v>
      </c>
      <c r="B492" s="1">
        <v>44380</v>
      </c>
      <c r="C492">
        <v>2</v>
      </c>
      <c r="D492">
        <v>4543</v>
      </c>
      <c r="E492">
        <v>0</v>
      </c>
      <c r="F492">
        <v>282</v>
      </c>
      <c r="G492">
        <v>2</v>
      </c>
      <c r="H492">
        <v>4825</v>
      </c>
      <c r="I492" t="b">
        <v>0</v>
      </c>
    </row>
    <row r="493" spans="1:9" x14ac:dyDescent="0.25">
      <c r="A493" t="s">
        <v>15</v>
      </c>
      <c r="B493" s="1">
        <v>44381</v>
      </c>
      <c r="C493">
        <v>1</v>
      </c>
      <c r="D493">
        <v>4544</v>
      </c>
      <c r="E493">
        <v>0</v>
      </c>
      <c r="F493">
        <v>282</v>
      </c>
      <c r="G493">
        <v>1</v>
      </c>
      <c r="H493">
        <v>4826</v>
      </c>
      <c r="I493" t="b">
        <v>0</v>
      </c>
    </row>
    <row r="494" spans="1:9" x14ac:dyDescent="0.25">
      <c r="A494" t="s">
        <v>15</v>
      </c>
      <c r="B494" s="1">
        <v>44382</v>
      </c>
      <c r="C494">
        <v>0</v>
      </c>
      <c r="D494">
        <v>4544</v>
      </c>
      <c r="E494">
        <v>0</v>
      </c>
      <c r="F494">
        <v>282</v>
      </c>
      <c r="G494">
        <v>0</v>
      </c>
      <c r="H494">
        <v>4826</v>
      </c>
      <c r="I494" t="b">
        <v>0</v>
      </c>
    </row>
    <row r="495" spans="1:9" x14ac:dyDescent="0.25">
      <c r="A495" t="s">
        <v>15</v>
      </c>
      <c r="B495" s="1">
        <v>44383</v>
      </c>
      <c r="C495">
        <v>0</v>
      </c>
      <c r="D495">
        <v>4544</v>
      </c>
      <c r="E495">
        <v>0</v>
      </c>
      <c r="F495">
        <v>282</v>
      </c>
      <c r="G495">
        <v>0</v>
      </c>
      <c r="H495">
        <v>4826</v>
      </c>
      <c r="I495" t="b">
        <v>0</v>
      </c>
    </row>
    <row r="496" spans="1:9" x14ac:dyDescent="0.25">
      <c r="A496" t="s">
        <v>15</v>
      </c>
      <c r="B496" s="1">
        <v>44384</v>
      </c>
      <c r="C496">
        <v>0</v>
      </c>
      <c r="D496">
        <v>4544</v>
      </c>
      <c r="E496">
        <v>2</v>
      </c>
      <c r="F496">
        <v>284</v>
      </c>
      <c r="G496">
        <v>2</v>
      </c>
      <c r="H496">
        <v>4828</v>
      </c>
      <c r="I496" t="b">
        <v>0</v>
      </c>
    </row>
    <row r="497" spans="1:9" x14ac:dyDescent="0.25">
      <c r="A497" t="s">
        <v>15</v>
      </c>
      <c r="B497" s="1">
        <v>44385</v>
      </c>
      <c r="C497">
        <v>0</v>
      </c>
      <c r="D497">
        <v>4544</v>
      </c>
      <c r="E497">
        <v>0</v>
      </c>
      <c r="F497">
        <v>284</v>
      </c>
      <c r="G497">
        <v>0</v>
      </c>
      <c r="H497">
        <v>4828</v>
      </c>
      <c r="I497" t="b">
        <v>0</v>
      </c>
    </row>
    <row r="498" spans="1:9" x14ac:dyDescent="0.25">
      <c r="A498" t="s">
        <v>15</v>
      </c>
      <c r="B498" s="1">
        <v>44386</v>
      </c>
      <c r="C498">
        <v>1</v>
      </c>
      <c r="D498">
        <v>4545</v>
      </c>
      <c r="E498">
        <v>0</v>
      </c>
      <c r="F498">
        <v>284</v>
      </c>
      <c r="G498">
        <v>1</v>
      </c>
      <c r="H498">
        <v>4829</v>
      </c>
      <c r="I498" t="b">
        <v>0</v>
      </c>
    </row>
    <row r="499" spans="1:9" x14ac:dyDescent="0.25">
      <c r="A499" t="s">
        <v>15</v>
      </c>
      <c r="B499" s="1">
        <v>44387</v>
      </c>
      <c r="C499">
        <v>1</v>
      </c>
      <c r="D499">
        <v>4546</v>
      </c>
      <c r="E499">
        <v>0</v>
      </c>
      <c r="F499">
        <v>284</v>
      </c>
      <c r="G499">
        <v>1</v>
      </c>
      <c r="H499">
        <v>4830</v>
      </c>
      <c r="I499" t="b">
        <v>0</v>
      </c>
    </row>
    <row r="500" spans="1:9" x14ac:dyDescent="0.25">
      <c r="A500" t="s">
        <v>15</v>
      </c>
      <c r="B500" s="1">
        <v>44388</v>
      </c>
      <c r="C500">
        <v>1</v>
      </c>
      <c r="D500">
        <v>4547</v>
      </c>
      <c r="E500">
        <v>0</v>
      </c>
      <c r="F500">
        <v>284</v>
      </c>
      <c r="G500">
        <v>1</v>
      </c>
      <c r="H500">
        <v>4831</v>
      </c>
      <c r="I500" t="b">
        <v>0</v>
      </c>
    </row>
    <row r="501" spans="1:9" x14ac:dyDescent="0.25">
      <c r="A501" t="s">
        <v>15</v>
      </c>
      <c r="B501" s="1">
        <v>44389</v>
      </c>
      <c r="C501">
        <v>4</v>
      </c>
      <c r="D501">
        <v>4551</v>
      </c>
      <c r="E501">
        <v>0</v>
      </c>
      <c r="F501">
        <v>284</v>
      </c>
      <c r="G501">
        <v>4</v>
      </c>
      <c r="H501">
        <v>4835</v>
      </c>
      <c r="I501" t="b">
        <v>0</v>
      </c>
    </row>
    <row r="502" spans="1:9" x14ac:dyDescent="0.25">
      <c r="A502" t="s">
        <v>15</v>
      </c>
      <c r="B502" s="1">
        <v>44390</v>
      </c>
      <c r="C502">
        <v>0</v>
      </c>
      <c r="D502">
        <v>4551</v>
      </c>
      <c r="E502">
        <v>0</v>
      </c>
      <c r="F502">
        <v>284</v>
      </c>
      <c r="G502">
        <v>0</v>
      </c>
      <c r="H502">
        <v>4835</v>
      </c>
      <c r="I502" t="b">
        <v>0</v>
      </c>
    </row>
    <row r="503" spans="1:9" x14ac:dyDescent="0.25">
      <c r="A503" t="s">
        <v>15</v>
      </c>
      <c r="B503" s="1">
        <v>44391</v>
      </c>
      <c r="C503">
        <v>1</v>
      </c>
      <c r="D503">
        <v>4552</v>
      </c>
      <c r="E503">
        <v>1</v>
      </c>
      <c r="F503">
        <v>285</v>
      </c>
      <c r="G503">
        <v>2</v>
      </c>
      <c r="H503">
        <v>4837</v>
      </c>
      <c r="I503" t="b">
        <v>0</v>
      </c>
    </row>
    <row r="504" spans="1:9" x14ac:dyDescent="0.25">
      <c r="A504" t="s">
        <v>15</v>
      </c>
      <c r="B504" s="1">
        <v>44392</v>
      </c>
      <c r="C504">
        <v>1</v>
      </c>
      <c r="D504">
        <v>4553</v>
      </c>
      <c r="E504">
        <v>0</v>
      </c>
      <c r="F504">
        <v>285</v>
      </c>
      <c r="G504">
        <v>1</v>
      </c>
      <c r="H504">
        <v>4838</v>
      </c>
      <c r="I504" t="b">
        <v>0</v>
      </c>
    </row>
    <row r="505" spans="1:9" x14ac:dyDescent="0.25">
      <c r="A505" t="s">
        <v>15</v>
      </c>
      <c r="B505" s="1">
        <v>44393</v>
      </c>
      <c r="C505">
        <v>0</v>
      </c>
      <c r="D505">
        <v>4553</v>
      </c>
      <c r="E505">
        <v>0</v>
      </c>
      <c r="F505">
        <v>285</v>
      </c>
      <c r="G505">
        <v>0</v>
      </c>
      <c r="H505">
        <v>4838</v>
      </c>
      <c r="I505" t="b">
        <v>0</v>
      </c>
    </row>
    <row r="506" spans="1:9" x14ac:dyDescent="0.25">
      <c r="A506" t="s">
        <v>15</v>
      </c>
      <c r="B506" s="1">
        <v>44394</v>
      </c>
      <c r="C506">
        <v>5</v>
      </c>
      <c r="D506">
        <v>4558</v>
      </c>
      <c r="E506">
        <v>0</v>
      </c>
      <c r="F506">
        <v>285</v>
      </c>
      <c r="G506">
        <v>5</v>
      </c>
      <c r="H506">
        <v>4843</v>
      </c>
      <c r="I506" t="b">
        <v>0</v>
      </c>
    </row>
    <row r="507" spans="1:9" x14ac:dyDescent="0.25">
      <c r="A507" t="s">
        <v>15</v>
      </c>
      <c r="B507" s="1">
        <v>44395</v>
      </c>
      <c r="C507">
        <v>4</v>
      </c>
      <c r="D507">
        <v>4562</v>
      </c>
      <c r="E507">
        <v>0</v>
      </c>
      <c r="F507">
        <v>285</v>
      </c>
      <c r="G507">
        <v>4</v>
      </c>
      <c r="H507">
        <v>4847</v>
      </c>
      <c r="I507" t="b">
        <v>0</v>
      </c>
    </row>
    <row r="508" spans="1:9" x14ac:dyDescent="0.25">
      <c r="A508" t="s">
        <v>15</v>
      </c>
      <c r="B508" s="1">
        <v>44396</v>
      </c>
      <c r="C508">
        <v>2</v>
      </c>
      <c r="D508">
        <v>4564</v>
      </c>
      <c r="E508">
        <v>0</v>
      </c>
      <c r="F508">
        <v>285</v>
      </c>
      <c r="G508">
        <v>2</v>
      </c>
      <c r="H508">
        <v>4849</v>
      </c>
      <c r="I508" t="b">
        <v>0</v>
      </c>
    </row>
    <row r="509" spans="1:9" x14ac:dyDescent="0.25">
      <c r="A509" t="s">
        <v>15</v>
      </c>
      <c r="B509" s="1">
        <v>44397</v>
      </c>
      <c r="C509">
        <v>0</v>
      </c>
      <c r="D509">
        <v>4564</v>
      </c>
      <c r="E509">
        <v>0</v>
      </c>
      <c r="F509">
        <v>285</v>
      </c>
      <c r="G509">
        <v>0</v>
      </c>
      <c r="H509">
        <v>4849</v>
      </c>
      <c r="I509" t="b">
        <v>0</v>
      </c>
    </row>
    <row r="510" spans="1:9" x14ac:dyDescent="0.25">
      <c r="A510" t="s">
        <v>15</v>
      </c>
      <c r="B510" s="1">
        <v>44398</v>
      </c>
      <c r="C510">
        <v>1</v>
      </c>
      <c r="D510">
        <v>4565</v>
      </c>
      <c r="E510">
        <v>0</v>
      </c>
      <c r="F510">
        <v>285</v>
      </c>
      <c r="G510">
        <v>1</v>
      </c>
      <c r="H510">
        <v>4850</v>
      </c>
      <c r="I510" t="b">
        <v>0</v>
      </c>
    </row>
    <row r="511" spans="1:9" x14ac:dyDescent="0.25">
      <c r="A511" t="s">
        <v>15</v>
      </c>
      <c r="B511" s="1">
        <v>44399</v>
      </c>
      <c r="C511">
        <v>5</v>
      </c>
      <c r="D511">
        <v>4570</v>
      </c>
      <c r="E511">
        <v>0</v>
      </c>
      <c r="F511">
        <v>285</v>
      </c>
      <c r="G511">
        <v>5</v>
      </c>
      <c r="H511">
        <v>4855</v>
      </c>
      <c r="I511" t="b">
        <v>0</v>
      </c>
    </row>
    <row r="512" spans="1:9" x14ac:dyDescent="0.25">
      <c r="A512" t="s">
        <v>15</v>
      </c>
      <c r="B512" s="1">
        <v>44400</v>
      </c>
      <c r="C512">
        <v>8</v>
      </c>
      <c r="D512">
        <v>4578</v>
      </c>
      <c r="E512">
        <v>0</v>
      </c>
      <c r="F512">
        <v>285</v>
      </c>
      <c r="G512">
        <v>8</v>
      </c>
      <c r="H512">
        <v>4863</v>
      </c>
      <c r="I512" t="b">
        <v>0</v>
      </c>
    </row>
    <row r="513" spans="1:9" x14ac:dyDescent="0.25">
      <c r="A513" t="s">
        <v>15</v>
      </c>
      <c r="B513" s="1">
        <v>44401</v>
      </c>
      <c r="C513">
        <v>2</v>
      </c>
      <c r="D513">
        <v>4580</v>
      </c>
      <c r="E513">
        <v>0</v>
      </c>
      <c r="F513">
        <v>285</v>
      </c>
      <c r="G513">
        <v>2</v>
      </c>
      <c r="H513">
        <v>4865</v>
      </c>
      <c r="I513" t="b">
        <v>0</v>
      </c>
    </row>
    <row r="514" spans="1:9" x14ac:dyDescent="0.25">
      <c r="A514" t="s">
        <v>15</v>
      </c>
      <c r="B514" s="1">
        <v>44402</v>
      </c>
      <c r="C514">
        <v>4</v>
      </c>
      <c r="D514">
        <v>4584</v>
      </c>
      <c r="E514">
        <v>0</v>
      </c>
      <c r="F514">
        <v>285</v>
      </c>
      <c r="G514">
        <v>4</v>
      </c>
      <c r="H514">
        <v>4869</v>
      </c>
      <c r="I514" t="b">
        <v>0</v>
      </c>
    </row>
    <row r="515" spans="1:9" x14ac:dyDescent="0.25">
      <c r="A515" t="s">
        <v>15</v>
      </c>
      <c r="B515" s="1">
        <v>44403</v>
      </c>
      <c r="C515">
        <v>1</v>
      </c>
      <c r="D515">
        <v>4585</v>
      </c>
      <c r="E515">
        <v>0</v>
      </c>
      <c r="F515">
        <v>285</v>
      </c>
      <c r="G515">
        <v>1</v>
      </c>
      <c r="H515">
        <v>4870</v>
      </c>
      <c r="I515" t="b">
        <v>0</v>
      </c>
    </row>
    <row r="516" spans="1:9" x14ac:dyDescent="0.25">
      <c r="A516" t="s">
        <v>15</v>
      </c>
      <c r="B516" s="1">
        <v>44404</v>
      </c>
      <c r="C516">
        <v>4</v>
      </c>
      <c r="D516">
        <v>4589</v>
      </c>
      <c r="E516">
        <v>0</v>
      </c>
      <c r="F516">
        <v>285</v>
      </c>
      <c r="G516">
        <v>4</v>
      </c>
      <c r="H516">
        <v>4874</v>
      </c>
      <c r="I516" t="b">
        <v>0</v>
      </c>
    </row>
    <row r="517" spans="1:9" x14ac:dyDescent="0.25">
      <c r="A517" t="s">
        <v>15</v>
      </c>
      <c r="B517" s="1">
        <v>44405</v>
      </c>
      <c r="C517">
        <v>4</v>
      </c>
      <c r="D517">
        <v>4593</v>
      </c>
      <c r="E517">
        <v>0</v>
      </c>
      <c r="F517">
        <v>285</v>
      </c>
      <c r="G517">
        <v>4</v>
      </c>
      <c r="H517">
        <v>4878</v>
      </c>
      <c r="I517" t="b">
        <v>0</v>
      </c>
    </row>
    <row r="518" spans="1:9" x14ac:dyDescent="0.25">
      <c r="A518" t="s">
        <v>15</v>
      </c>
      <c r="B518" s="1">
        <v>44406</v>
      </c>
      <c r="C518">
        <v>1</v>
      </c>
      <c r="D518">
        <v>4594</v>
      </c>
      <c r="E518">
        <v>0</v>
      </c>
      <c r="F518">
        <v>285</v>
      </c>
      <c r="G518">
        <v>1</v>
      </c>
      <c r="H518">
        <v>4879</v>
      </c>
      <c r="I518" t="b">
        <v>0</v>
      </c>
    </row>
    <row r="519" spans="1:9" x14ac:dyDescent="0.25">
      <c r="A519" t="s">
        <v>15</v>
      </c>
      <c r="B519" s="1">
        <v>44407</v>
      </c>
      <c r="C519">
        <v>3</v>
      </c>
      <c r="D519">
        <v>4597</v>
      </c>
      <c r="E519">
        <v>0</v>
      </c>
      <c r="F519">
        <v>285</v>
      </c>
      <c r="G519">
        <v>3</v>
      </c>
      <c r="H519">
        <v>4882</v>
      </c>
      <c r="I519" t="b">
        <v>0</v>
      </c>
    </row>
    <row r="520" spans="1:9" x14ac:dyDescent="0.25">
      <c r="A520" t="s">
        <v>15</v>
      </c>
      <c r="B520" s="1">
        <v>44408</v>
      </c>
      <c r="C520">
        <v>3</v>
      </c>
      <c r="D520">
        <v>4600</v>
      </c>
      <c r="E520">
        <v>0</v>
      </c>
      <c r="F520">
        <v>285</v>
      </c>
      <c r="G520">
        <v>3</v>
      </c>
      <c r="H520">
        <v>4885</v>
      </c>
      <c r="I520" t="b">
        <v>0</v>
      </c>
    </row>
    <row r="521" spans="1:9" x14ac:dyDescent="0.25">
      <c r="A521" t="s">
        <v>15</v>
      </c>
      <c r="B521" s="1">
        <v>44409</v>
      </c>
      <c r="C521">
        <v>6</v>
      </c>
      <c r="D521">
        <v>4606</v>
      </c>
      <c r="E521">
        <v>0</v>
      </c>
      <c r="F521">
        <v>285</v>
      </c>
      <c r="G521">
        <v>6</v>
      </c>
      <c r="H521">
        <v>4891</v>
      </c>
      <c r="I521" t="b">
        <v>0</v>
      </c>
    </row>
    <row r="522" spans="1:9" x14ac:dyDescent="0.25">
      <c r="A522" t="s">
        <v>15</v>
      </c>
      <c r="B522" s="1">
        <v>44410</v>
      </c>
      <c r="C522">
        <v>5</v>
      </c>
      <c r="D522">
        <v>4611</v>
      </c>
      <c r="E522">
        <v>0</v>
      </c>
      <c r="F522">
        <v>285</v>
      </c>
      <c r="G522">
        <v>5</v>
      </c>
      <c r="H522">
        <v>4896</v>
      </c>
      <c r="I522" t="b">
        <v>0</v>
      </c>
    </row>
    <row r="523" spans="1:9" x14ac:dyDescent="0.25">
      <c r="A523" t="s">
        <v>15</v>
      </c>
      <c r="B523" s="1">
        <v>44411</v>
      </c>
      <c r="C523">
        <v>4</v>
      </c>
      <c r="D523">
        <v>4615</v>
      </c>
      <c r="E523">
        <v>2</v>
      </c>
      <c r="F523">
        <v>287</v>
      </c>
      <c r="G523">
        <v>6</v>
      </c>
      <c r="H523">
        <v>4902</v>
      </c>
      <c r="I523" t="b">
        <v>0</v>
      </c>
    </row>
    <row r="524" spans="1:9" x14ac:dyDescent="0.25">
      <c r="A524" t="s">
        <v>15</v>
      </c>
      <c r="B524" s="1">
        <v>44412</v>
      </c>
      <c r="C524">
        <v>4</v>
      </c>
      <c r="D524">
        <v>4619</v>
      </c>
      <c r="E524">
        <v>0</v>
      </c>
      <c r="F524">
        <v>287</v>
      </c>
      <c r="G524">
        <v>4</v>
      </c>
      <c r="H524">
        <v>4906</v>
      </c>
      <c r="I524" t="b">
        <v>0</v>
      </c>
    </row>
    <row r="525" spans="1:9" x14ac:dyDescent="0.25">
      <c r="A525" t="s">
        <v>15</v>
      </c>
      <c r="B525" s="1">
        <v>44413</v>
      </c>
      <c r="C525">
        <v>2</v>
      </c>
      <c r="D525">
        <v>4621</v>
      </c>
      <c r="E525">
        <v>0</v>
      </c>
      <c r="F525">
        <v>287</v>
      </c>
      <c r="G525">
        <v>2</v>
      </c>
      <c r="H525">
        <v>4908</v>
      </c>
      <c r="I525" t="b">
        <v>0</v>
      </c>
    </row>
    <row r="526" spans="1:9" x14ac:dyDescent="0.25">
      <c r="A526" t="s">
        <v>15</v>
      </c>
      <c r="B526" s="1">
        <v>44414</v>
      </c>
      <c r="C526">
        <v>5</v>
      </c>
      <c r="D526">
        <v>4626</v>
      </c>
      <c r="E526">
        <v>0</v>
      </c>
      <c r="F526">
        <v>287</v>
      </c>
      <c r="G526">
        <v>5</v>
      </c>
      <c r="H526">
        <v>4913</v>
      </c>
      <c r="I526" t="b">
        <v>0</v>
      </c>
    </row>
    <row r="527" spans="1:9" x14ac:dyDescent="0.25">
      <c r="A527" t="s">
        <v>15</v>
      </c>
      <c r="B527" s="1">
        <v>44415</v>
      </c>
      <c r="C527">
        <v>4</v>
      </c>
      <c r="D527">
        <v>4630</v>
      </c>
      <c r="E527">
        <v>0</v>
      </c>
      <c r="F527">
        <v>287</v>
      </c>
      <c r="G527">
        <v>4</v>
      </c>
      <c r="H527">
        <v>4917</v>
      </c>
      <c r="I527" t="b">
        <v>0</v>
      </c>
    </row>
    <row r="528" spans="1:9" x14ac:dyDescent="0.25">
      <c r="A528" t="s">
        <v>15</v>
      </c>
      <c r="B528" s="1">
        <v>44416</v>
      </c>
      <c r="C528">
        <v>7</v>
      </c>
      <c r="D528">
        <v>4637</v>
      </c>
      <c r="E528">
        <v>0</v>
      </c>
      <c r="F528">
        <v>287</v>
      </c>
      <c r="G528">
        <v>7</v>
      </c>
      <c r="H528">
        <v>4924</v>
      </c>
      <c r="I528" t="b">
        <v>0</v>
      </c>
    </row>
    <row r="529" spans="1:9" x14ac:dyDescent="0.25">
      <c r="A529" t="s">
        <v>15</v>
      </c>
      <c r="B529" s="1">
        <v>44417</v>
      </c>
      <c r="C529">
        <v>5</v>
      </c>
      <c r="D529">
        <v>4642</v>
      </c>
      <c r="E529">
        <v>0</v>
      </c>
      <c r="F529">
        <v>287</v>
      </c>
      <c r="G529">
        <v>5</v>
      </c>
      <c r="H529">
        <v>4929</v>
      </c>
      <c r="I529" t="b">
        <v>0</v>
      </c>
    </row>
    <row r="530" spans="1:9" x14ac:dyDescent="0.25">
      <c r="A530" t="s">
        <v>15</v>
      </c>
      <c r="B530" s="1">
        <v>44418</v>
      </c>
      <c r="C530">
        <v>4</v>
      </c>
      <c r="D530">
        <v>4646</v>
      </c>
      <c r="E530">
        <v>1</v>
      </c>
      <c r="F530">
        <v>288</v>
      </c>
      <c r="G530">
        <v>5</v>
      </c>
      <c r="H530">
        <v>4934</v>
      </c>
      <c r="I530" t="b">
        <v>0</v>
      </c>
    </row>
    <row r="531" spans="1:9" x14ac:dyDescent="0.25">
      <c r="A531" t="s">
        <v>15</v>
      </c>
      <c r="B531" s="1">
        <v>44419</v>
      </c>
      <c r="C531">
        <v>2</v>
      </c>
      <c r="D531">
        <v>4648</v>
      </c>
      <c r="E531">
        <v>0</v>
      </c>
      <c r="F531">
        <v>288</v>
      </c>
      <c r="G531">
        <v>2</v>
      </c>
      <c r="H531">
        <v>4936</v>
      </c>
      <c r="I531" t="b">
        <v>0</v>
      </c>
    </row>
    <row r="532" spans="1:9" x14ac:dyDescent="0.25">
      <c r="A532" t="s">
        <v>15</v>
      </c>
      <c r="B532" s="1">
        <v>44420</v>
      </c>
      <c r="C532">
        <v>6</v>
      </c>
      <c r="D532">
        <v>4654</v>
      </c>
      <c r="E532">
        <v>0</v>
      </c>
      <c r="F532">
        <v>288</v>
      </c>
      <c r="G532">
        <v>6</v>
      </c>
      <c r="H532">
        <v>4942</v>
      </c>
      <c r="I532" t="b">
        <v>0</v>
      </c>
    </row>
    <row r="533" spans="1:9" x14ac:dyDescent="0.25">
      <c r="A533" t="s">
        <v>15</v>
      </c>
      <c r="B533" s="1">
        <v>44421</v>
      </c>
      <c r="C533">
        <v>2</v>
      </c>
      <c r="D533">
        <v>4656</v>
      </c>
      <c r="E533">
        <v>0</v>
      </c>
      <c r="F533">
        <v>288</v>
      </c>
      <c r="G533">
        <v>2</v>
      </c>
      <c r="H533">
        <v>4944</v>
      </c>
      <c r="I533" t="b">
        <v>0</v>
      </c>
    </row>
    <row r="534" spans="1:9" x14ac:dyDescent="0.25">
      <c r="A534" t="s">
        <v>15</v>
      </c>
      <c r="B534" s="1">
        <v>44422</v>
      </c>
      <c r="C534">
        <v>6</v>
      </c>
      <c r="D534">
        <v>4662</v>
      </c>
      <c r="E534">
        <v>0</v>
      </c>
      <c r="F534">
        <v>288</v>
      </c>
      <c r="G534">
        <v>6</v>
      </c>
      <c r="H534">
        <v>4950</v>
      </c>
      <c r="I534" t="b">
        <v>0</v>
      </c>
    </row>
    <row r="535" spans="1:9" x14ac:dyDescent="0.25">
      <c r="A535" t="s">
        <v>15</v>
      </c>
      <c r="B535" s="1">
        <v>44423</v>
      </c>
      <c r="C535">
        <v>2</v>
      </c>
      <c r="D535">
        <v>4664</v>
      </c>
      <c r="E535">
        <v>0</v>
      </c>
      <c r="F535">
        <v>288</v>
      </c>
      <c r="G535">
        <v>2</v>
      </c>
      <c r="H535">
        <v>4952</v>
      </c>
      <c r="I535" t="b">
        <v>0</v>
      </c>
    </row>
    <row r="536" spans="1:9" x14ac:dyDescent="0.25">
      <c r="A536" t="s">
        <v>15</v>
      </c>
      <c r="B536" s="1">
        <v>44424</v>
      </c>
      <c r="C536">
        <v>3</v>
      </c>
      <c r="D536">
        <v>4667</v>
      </c>
      <c r="E536">
        <v>0</v>
      </c>
      <c r="F536">
        <v>288</v>
      </c>
      <c r="G536">
        <v>3</v>
      </c>
      <c r="H536">
        <v>4955</v>
      </c>
      <c r="I536" t="b">
        <v>0</v>
      </c>
    </row>
    <row r="537" spans="1:9" x14ac:dyDescent="0.25">
      <c r="A537" t="s">
        <v>15</v>
      </c>
      <c r="B537" s="1">
        <v>44425</v>
      </c>
      <c r="C537">
        <v>5</v>
      </c>
      <c r="D537">
        <v>4672</v>
      </c>
      <c r="E537">
        <v>0</v>
      </c>
      <c r="F537">
        <v>288</v>
      </c>
      <c r="G537">
        <v>5</v>
      </c>
      <c r="H537">
        <v>4960</v>
      </c>
      <c r="I537" t="b">
        <v>0</v>
      </c>
    </row>
    <row r="538" spans="1:9" x14ac:dyDescent="0.25">
      <c r="A538" t="s">
        <v>15</v>
      </c>
      <c r="B538" s="1">
        <v>44426</v>
      </c>
      <c r="C538">
        <v>6</v>
      </c>
      <c r="D538">
        <v>4678</v>
      </c>
      <c r="E538">
        <v>0</v>
      </c>
      <c r="F538">
        <v>288</v>
      </c>
      <c r="G538">
        <v>6</v>
      </c>
      <c r="H538">
        <v>4966</v>
      </c>
      <c r="I538" t="b">
        <v>0</v>
      </c>
    </row>
    <row r="539" spans="1:9" x14ac:dyDescent="0.25">
      <c r="A539" t="s">
        <v>15</v>
      </c>
      <c r="B539" s="1">
        <v>44427</v>
      </c>
      <c r="C539">
        <v>7</v>
      </c>
      <c r="D539">
        <v>4685</v>
      </c>
      <c r="E539">
        <v>0</v>
      </c>
      <c r="F539">
        <v>288</v>
      </c>
      <c r="G539">
        <v>7</v>
      </c>
      <c r="H539">
        <v>4973</v>
      </c>
      <c r="I539" t="b">
        <v>0</v>
      </c>
    </row>
    <row r="540" spans="1:9" x14ac:dyDescent="0.25">
      <c r="A540" t="s">
        <v>15</v>
      </c>
      <c r="B540" s="1">
        <v>44428</v>
      </c>
      <c r="C540">
        <v>7</v>
      </c>
      <c r="D540">
        <v>4692</v>
      </c>
      <c r="E540">
        <v>0</v>
      </c>
      <c r="F540">
        <v>288</v>
      </c>
      <c r="G540">
        <v>7</v>
      </c>
      <c r="H540">
        <v>4980</v>
      </c>
      <c r="I540" t="b">
        <v>0</v>
      </c>
    </row>
    <row r="541" spans="1:9" x14ac:dyDescent="0.25">
      <c r="A541" t="s">
        <v>15</v>
      </c>
      <c r="B541" s="1">
        <v>44429</v>
      </c>
      <c r="C541">
        <v>6</v>
      </c>
      <c r="D541">
        <v>4698</v>
      </c>
      <c r="E541">
        <v>0</v>
      </c>
      <c r="F541">
        <v>288</v>
      </c>
      <c r="G541">
        <v>6</v>
      </c>
      <c r="H541">
        <v>4986</v>
      </c>
      <c r="I541" t="b">
        <v>0</v>
      </c>
    </row>
    <row r="542" spans="1:9" x14ac:dyDescent="0.25">
      <c r="A542" t="s">
        <v>15</v>
      </c>
      <c r="B542" s="1">
        <v>44430</v>
      </c>
      <c r="C542">
        <v>10</v>
      </c>
      <c r="D542">
        <v>4708</v>
      </c>
      <c r="E542">
        <v>0</v>
      </c>
      <c r="F542">
        <v>288</v>
      </c>
      <c r="G542">
        <v>10</v>
      </c>
      <c r="H542">
        <v>4996</v>
      </c>
      <c r="I542" t="b">
        <v>0</v>
      </c>
    </row>
    <row r="543" spans="1:9" x14ac:dyDescent="0.25">
      <c r="A543" t="s">
        <v>15</v>
      </c>
      <c r="B543" s="1">
        <v>44431</v>
      </c>
      <c r="C543">
        <v>7</v>
      </c>
      <c r="D543">
        <v>4715</v>
      </c>
      <c r="E543">
        <v>1</v>
      </c>
      <c r="F543">
        <v>289</v>
      </c>
      <c r="G543">
        <v>8</v>
      </c>
      <c r="H543">
        <v>5004</v>
      </c>
      <c r="I543" t="b">
        <v>0</v>
      </c>
    </row>
    <row r="544" spans="1:9" x14ac:dyDescent="0.25">
      <c r="A544" t="s">
        <v>15</v>
      </c>
      <c r="B544" s="1">
        <v>44432</v>
      </c>
      <c r="C544">
        <v>8</v>
      </c>
      <c r="D544">
        <v>4723</v>
      </c>
      <c r="E544">
        <v>0</v>
      </c>
      <c r="F544">
        <v>289</v>
      </c>
      <c r="G544">
        <v>8</v>
      </c>
      <c r="H544">
        <v>5012</v>
      </c>
      <c r="I544" t="b">
        <v>0</v>
      </c>
    </row>
    <row r="545" spans="1:9" x14ac:dyDescent="0.25">
      <c r="A545" t="s">
        <v>15</v>
      </c>
      <c r="B545" s="1">
        <v>44433</v>
      </c>
      <c r="C545">
        <v>6</v>
      </c>
      <c r="D545">
        <v>4729</v>
      </c>
      <c r="E545">
        <v>0</v>
      </c>
      <c r="F545">
        <v>289</v>
      </c>
      <c r="G545">
        <v>6</v>
      </c>
      <c r="H545">
        <v>5018</v>
      </c>
      <c r="I545" t="b">
        <v>0</v>
      </c>
    </row>
    <row r="546" spans="1:9" x14ac:dyDescent="0.25">
      <c r="A546" t="s">
        <v>15</v>
      </c>
      <c r="B546" s="1">
        <v>44434</v>
      </c>
      <c r="C546">
        <v>10</v>
      </c>
      <c r="D546">
        <v>4739</v>
      </c>
      <c r="E546">
        <v>0</v>
      </c>
      <c r="F546">
        <v>289</v>
      </c>
      <c r="G546">
        <v>10</v>
      </c>
      <c r="H546">
        <v>5028</v>
      </c>
      <c r="I546" t="b">
        <v>0</v>
      </c>
    </row>
    <row r="547" spans="1:9" x14ac:dyDescent="0.25">
      <c r="A547" t="s">
        <v>15</v>
      </c>
      <c r="B547" s="1">
        <v>44435</v>
      </c>
      <c r="C547">
        <v>6</v>
      </c>
      <c r="D547">
        <v>4745</v>
      </c>
      <c r="E547">
        <v>1</v>
      </c>
      <c r="F547">
        <v>290</v>
      </c>
      <c r="G547">
        <v>7</v>
      </c>
      <c r="H547">
        <v>5035</v>
      </c>
      <c r="I547" t="b">
        <v>0</v>
      </c>
    </row>
    <row r="548" spans="1:9" x14ac:dyDescent="0.25">
      <c r="A548" t="s">
        <v>15</v>
      </c>
      <c r="B548" s="1">
        <v>44436</v>
      </c>
      <c r="C548">
        <v>8</v>
      </c>
      <c r="D548">
        <v>4753</v>
      </c>
      <c r="E548">
        <v>0</v>
      </c>
      <c r="F548">
        <v>290</v>
      </c>
      <c r="G548">
        <v>8</v>
      </c>
      <c r="H548">
        <v>5043</v>
      </c>
      <c r="I548" t="b">
        <v>0</v>
      </c>
    </row>
    <row r="549" spans="1:9" x14ac:dyDescent="0.25">
      <c r="A549" t="s">
        <v>15</v>
      </c>
      <c r="B549" s="1">
        <v>44437</v>
      </c>
      <c r="C549">
        <v>11</v>
      </c>
      <c r="D549">
        <v>4764</v>
      </c>
      <c r="E549">
        <v>0</v>
      </c>
      <c r="F549">
        <v>290</v>
      </c>
      <c r="G549">
        <v>11</v>
      </c>
      <c r="H549">
        <v>5054</v>
      </c>
      <c r="I549" t="b">
        <v>0</v>
      </c>
    </row>
    <row r="550" spans="1:9" x14ac:dyDescent="0.25">
      <c r="A550" t="s">
        <v>15</v>
      </c>
      <c r="B550" s="1">
        <v>44438</v>
      </c>
      <c r="C550">
        <v>7</v>
      </c>
      <c r="D550">
        <v>4771</v>
      </c>
      <c r="E550">
        <v>1</v>
      </c>
      <c r="F550">
        <v>291</v>
      </c>
      <c r="G550">
        <v>8</v>
      </c>
      <c r="H550">
        <v>5062</v>
      </c>
      <c r="I550" t="b">
        <v>0</v>
      </c>
    </row>
    <row r="551" spans="1:9" x14ac:dyDescent="0.25">
      <c r="A551" t="s">
        <v>15</v>
      </c>
      <c r="B551" s="1">
        <v>44439</v>
      </c>
      <c r="C551">
        <v>5</v>
      </c>
      <c r="D551">
        <v>4776</v>
      </c>
      <c r="E551">
        <v>0</v>
      </c>
      <c r="F551">
        <v>291</v>
      </c>
      <c r="G551">
        <v>5</v>
      </c>
      <c r="H551">
        <v>5067</v>
      </c>
      <c r="I551" t="b">
        <v>0</v>
      </c>
    </row>
    <row r="552" spans="1:9" x14ac:dyDescent="0.25">
      <c r="A552" t="s">
        <v>15</v>
      </c>
      <c r="B552" s="1">
        <v>44440</v>
      </c>
      <c r="C552">
        <v>7</v>
      </c>
      <c r="D552">
        <v>4783</v>
      </c>
      <c r="E552">
        <v>0</v>
      </c>
      <c r="F552">
        <v>291</v>
      </c>
      <c r="G552">
        <v>7</v>
      </c>
      <c r="H552">
        <v>5074</v>
      </c>
      <c r="I552" t="b">
        <v>0</v>
      </c>
    </row>
    <row r="553" spans="1:9" x14ac:dyDescent="0.25">
      <c r="A553" t="s">
        <v>15</v>
      </c>
      <c r="B553" s="1">
        <v>44441</v>
      </c>
      <c r="C553">
        <v>8</v>
      </c>
      <c r="D553">
        <v>4791</v>
      </c>
      <c r="E553">
        <v>0</v>
      </c>
      <c r="F553">
        <v>291</v>
      </c>
      <c r="G553">
        <v>8</v>
      </c>
      <c r="H553">
        <v>5082</v>
      </c>
      <c r="I553" t="b">
        <v>0</v>
      </c>
    </row>
    <row r="554" spans="1:9" x14ac:dyDescent="0.25">
      <c r="A554" t="s">
        <v>15</v>
      </c>
      <c r="B554" s="1">
        <v>44442</v>
      </c>
      <c r="C554">
        <v>6</v>
      </c>
      <c r="D554">
        <v>4797</v>
      </c>
      <c r="E554">
        <v>0</v>
      </c>
      <c r="F554">
        <v>291</v>
      </c>
      <c r="G554">
        <v>6</v>
      </c>
      <c r="H554">
        <v>5088</v>
      </c>
      <c r="I554" t="b">
        <v>0</v>
      </c>
    </row>
    <row r="555" spans="1:9" x14ac:dyDescent="0.25">
      <c r="A555" t="s">
        <v>15</v>
      </c>
      <c r="B555" s="1">
        <v>44443</v>
      </c>
      <c r="C555">
        <v>4</v>
      </c>
      <c r="D555">
        <v>4801</v>
      </c>
      <c r="E555">
        <v>0</v>
      </c>
      <c r="F555">
        <v>291</v>
      </c>
      <c r="G555">
        <v>4</v>
      </c>
      <c r="H555">
        <v>5092</v>
      </c>
      <c r="I555" t="b">
        <v>0</v>
      </c>
    </row>
    <row r="556" spans="1:9" x14ac:dyDescent="0.25">
      <c r="A556" t="s">
        <v>15</v>
      </c>
      <c r="B556" s="1">
        <v>44444</v>
      </c>
      <c r="C556">
        <v>7</v>
      </c>
      <c r="D556">
        <v>4808</v>
      </c>
      <c r="E556">
        <v>0</v>
      </c>
      <c r="F556">
        <v>291</v>
      </c>
      <c r="G556">
        <v>7</v>
      </c>
      <c r="H556">
        <v>5099</v>
      </c>
      <c r="I556" t="b">
        <v>0</v>
      </c>
    </row>
    <row r="557" spans="1:9" x14ac:dyDescent="0.25">
      <c r="A557" t="s">
        <v>15</v>
      </c>
      <c r="B557" s="1">
        <v>44445</v>
      </c>
      <c r="C557">
        <v>11</v>
      </c>
      <c r="D557">
        <v>4819</v>
      </c>
      <c r="E557">
        <v>1</v>
      </c>
      <c r="F557">
        <v>292</v>
      </c>
      <c r="G557">
        <v>12</v>
      </c>
      <c r="H557">
        <v>5111</v>
      </c>
      <c r="I557" t="b">
        <v>0</v>
      </c>
    </row>
    <row r="558" spans="1:9" x14ac:dyDescent="0.25">
      <c r="A558" t="s">
        <v>15</v>
      </c>
      <c r="B558" s="1">
        <v>44446</v>
      </c>
      <c r="C558">
        <v>10</v>
      </c>
      <c r="D558">
        <v>4829</v>
      </c>
      <c r="E558">
        <v>0</v>
      </c>
      <c r="F558">
        <v>292</v>
      </c>
      <c r="G558">
        <v>10</v>
      </c>
      <c r="H558">
        <v>5121</v>
      </c>
      <c r="I558" t="b">
        <v>0</v>
      </c>
    </row>
    <row r="559" spans="1:9" x14ac:dyDescent="0.25">
      <c r="A559" t="s">
        <v>15</v>
      </c>
      <c r="B559" s="1">
        <v>44447</v>
      </c>
      <c r="C559">
        <v>8</v>
      </c>
      <c r="D559">
        <v>4837</v>
      </c>
      <c r="E559">
        <v>0</v>
      </c>
      <c r="F559">
        <v>292</v>
      </c>
      <c r="G559">
        <v>8</v>
      </c>
      <c r="H559">
        <v>5129</v>
      </c>
      <c r="I559" t="b">
        <v>0</v>
      </c>
    </row>
    <row r="560" spans="1:9" x14ac:dyDescent="0.25">
      <c r="A560" t="s">
        <v>15</v>
      </c>
      <c r="B560" s="1">
        <v>44448</v>
      </c>
      <c r="C560">
        <v>9</v>
      </c>
      <c r="D560">
        <v>4846</v>
      </c>
      <c r="E560">
        <v>0</v>
      </c>
      <c r="F560">
        <v>292</v>
      </c>
      <c r="G560">
        <v>9</v>
      </c>
      <c r="H560">
        <v>5138</v>
      </c>
      <c r="I560" t="b">
        <v>0</v>
      </c>
    </row>
    <row r="561" spans="1:9" x14ac:dyDescent="0.25">
      <c r="A561" t="s">
        <v>15</v>
      </c>
      <c r="B561" s="1">
        <v>44449</v>
      </c>
      <c r="C561">
        <v>6</v>
      </c>
      <c r="D561">
        <v>4852</v>
      </c>
      <c r="E561">
        <v>0</v>
      </c>
      <c r="F561">
        <v>292</v>
      </c>
      <c r="G561">
        <v>6</v>
      </c>
      <c r="H561">
        <v>5144</v>
      </c>
      <c r="I561" t="b">
        <v>0</v>
      </c>
    </row>
    <row r="562" spans="1:9" x14ac:dyDescent="0.25">
      <c r="A562" t="s">
        <v>15</v>
      </c>
      <c r="B562" s="1">
        <v>44450</v>
      </c>
      <c r="C562">
        <v>8</v>
      </c>
      <c r="D562">
        <v>4860</v>
      </c>
      <c r="E562">
        <v>1</v>
      </c>
      <c r="F562">
        <v>293</v>
      </c>
      <c r="G562">
        <v>9</v>
      </c>
      <c r="H562">
        <v>5153</v>
      </c>
      <c r="I562" t="b">
        <v>0</v>
      </c>
    </row>
    <row r="563" spans="1:9" x14ac:dyDescent="0.25">
      <c r="A563" t="s">
        <v>15</v>
      </c>
      <c r="B563" s="1">
        <v>44451</v>
      </c>
      <c r="C563">
        <v>5</v>
      </c>
      <c r="D563">
        <v>4865</v>
      </c>
      <c r="E563">
        <v>0</v>
      </c>
      <c r="F563">
        <v>293</v>
      </c>
      <c r="G563">
        <v>5</v>
      </c>
      <c r="H563">
        <v>5158</v>
      </c>
      <c r="I563" t="b">
        <v>0</v>
      </c>
    </row>
    <row r="564" spans="1:9" x14ac:dyDescent="0.25">
      <c r="A564" t="s">
        <v>15</v>
      </c>
      <c r="B564" s="1">
        <v>44452</v>
      </c>
      <c r="C564">
        <v>7</v>
      </c>
      <c r="D564">
        <v>4872</v>
      </c>
      <c r="E564">
        <v>0</v>
      </c>
      <c r="F564">
        <v>293</v>
      </c>
      <c r="G564">
        <v>7</v>
      </c>
      <c r="H564">
        <v>5165</v>
      </c>
      <c r="I564" t="b">
        <v>0</v>
      </c>
    </row>
    <row r="565" spans="1:9" x14ac:dyDescent="0.25">
      <c r="A565" t="s">
        <v>15</v>
      </c>
      <c r="B565" s="1">
        <v>44453</v>
      </c>
      <c r="C565">
        <v>8</v>
      </c>
      <c r="D565">
        <v>4880</v>
      </c>
      <c r="E565">
        <v>1</v>
      </c>
      <c r="F565">
        <v>294</v>
      </c>
      <c r="G565">
        <v>9</v>
      </c>
      <c r="H565">
        <v>5174</v>
      </c>
      <c r="I565" t="b">
        <v>0</v>
      </c>
    </row>
    <row r="566" spans="1:9" x14ac:dyDescent="0.25">
      <c r="A566" t="s">
        <v>15</v>
      </c>
      <c r="B566" s="1">
        <v>44454</v>
      </c>
      <c r="C566">
        <v>6</v>
      </c>
      <c r="D566">
        <v>4886</v>
      </c>
      <c r="E566">
        <v>0</v>
      </c>
      <c r="F566">
        <v>294</v>
      </c>
      <c r="G566">
        <v>6</v>
      </c>
      <c r="H566">
        <v>5180</v>
      </c>
      <c r="I566" t="b">
        <v>0</v>
      </c>
    </row>
    <row r="567" spans="1:9" x14ac:dyDescent="0.25">
      <c r="A567" t="s">
        <v>15</v>
      </c>
      <c r="B567" s="1">
        <v>44455</v>
      </c>
      <c r="C567">
        <v>5</v>
      </c>
      <c r="D567">
        <v>4891</v>
      </c>
      <c r="E567">
        <v>1</v>
      </c>
      <c r="F567">
        <v>295</v>
      </c>
      <c r="G567">
        <v>6</v>
      </c>
      <c r="H567">
        <v>5186</v>
      </c>
      <c r="I567" t="b">
        <v>0</v>
      </c>
    </row>
    <row r="568" spans="1:9" x14ac:dyDescent="0.25">
      <c r="A568" t="s">
        <v>15</v>
      </c>
      <c r="B568" s="1">
        <v>44456</v>
      </c>
      <c r="C568">
        <v>9</v>
      </c>
      <c r="D568">
        <v>4900</v>
      </c>
      <c r="E568">
        <v>0</v>
      </c>
      <c r="F568">
        <v>295</v>
      </c>
      <c r="G568">
        <v>9</v>
      </c>
      <c r="H568">
        <v>5195</v>
      </c>
      <c r="I568" t="b">
        <v>0</v>
      </c>
    </row>
    <row r="569" spans="1:9" x14ac:dyDescent="0.25">
      <c r="A569" t="s">
        <v>15</v>
      </c>
      <c r="B569" s="1">
        <v>44457</v>
      </c>
      <c r="C569">
        <v>9</v>
      </c>
      <c r="D569">
        <v>4909</v>
      </c>
      <c r="E569">
        <v>0</v>
      </c>
      <c r="F569">
        <v>295</v>
      </c>
      <c r="G569">
        <v>9</v>
      </c>
      <c r="H569">
        <v>5204</v>
      </c>
      <c r="I569" t="b">
        <v>0</v>
      </c>
    </row>
    <row r="570" spans="1:9" x14ac:dyDescent="0.25">
      <c r="A570" t="s">
        <v>15</v>
      </c>
      <c r="B570" s="1">
        <v>44458</v>
      </c>
      <c r="C570">
        <v>3</v>
      </c>
      <c r="D570">
        <v>4912</v>
      </c>
      <c r="E570">
        <v>0</v>
      </c>
      <c r="F570">
        <v>295</v>
      </c>
      <c r="G570">
        <v>3</v>
      </c>
      <c r="H570">
        <v>5207</v>
      </c>
      <c r="I570" t="b">
        <v>0</v>
      </c>
    </row>
    <row r="571" spans="1:9" x14ac:dyDescent="0.25">
      <c r="A571" t="s">
        <v>15</v>
      </c>
      <c r="B571" s="1">
        <v>44459</v>
      </c>
      <c r="C571">
        <v>5</v>
      </c>
      <c r="D571">
        <v>4917</v>
      </c>
      <c r="E571">
        <v>1</v>
      </c>
      <c r="F571">
        <v>296</v>
      </c>
      <c r="G571">
        <v>6</v>
      </c>
      <c r="H571">
        <v>5213</v>
      </c>
      <c r="I571" t="b">
        <v>0</v>
      </c>
    </row>
    <row r="572" spans="1:9" x14ac:dyDescent="0.25">
      <c r="A572" t="s">
        <v>15</v>
      </c>
      <c r="B572" s="1">
        <v>44460</v>
      </c>
      <c r="C572">
        <v>2</v>
      </c>
      <c r="D572">
        <v>4919</v>
      </c>
      <c r="E572">
        <v>0</v>
      </c>
      <c r="F572">
        <v>296</v>
      </c>
      <c r="G572">
        <v>2</v>
      </c>
      <c r="H572">
        <v>5215</v>
      </c>
      <c r="I572" t="b">
        <v>0</v>
      </c>
    </row>
    <row r="573" spans="1:9" x14ac:dyDescent="0.25">
      <c r="A573" t="s">
        <v>15</v>
      </c>
      <c r="B573" s="1">
        <v>44461</v>
      </c>
      <c r="C573">
        <v>7</v>
      </c>
      <c r="D573">
        <v>4926</v>
      </c>
      <c r="E573">
        <v>1</v>
      </c>
      <c r="F573">
        <v>297</v>
      </c>
      <c r="G573">
        <v>8</v>
      </c>
      <c r="H573">
        <v>5223</v>
      </c>
      <c r="I573" t="b">
        <v>0</v>
      </c>
    </row>
    <row r="574" spans="1:9" x14ac:dyDescent="0.25">
      <c r="A574" t="s">
        <v>15</v>
      </c>
      <c r="B574" s="1">
        <v>44462</v>
      </c>
      <c r="C574">
        <v>7</v>
      </c>
      <c r="D574">
        <v>4933</v>
      </c>
      <c r="E574">
        <v>1</v>
      </c>
      <c r="F574">
        <v>298</v>
      </c>
      <c r="G574">
        <v>8</v>
      </c>
      <c r="H574">
        <v>5231</v>
      </c>
      <c r="I574" t="b">
        <v>0</v>
      </c>
    </row>
    <row r="575" spans="1:9" x14ac:dyDescent="0.25">
      <c r="A575" t="s">
        <v>15</v>
      </c>
      <c r="B575" s="1">
        <v>44463</v>
      </c>
      <c r="C575">
        <v>7</v>
      </c>
      <c r="D575">
        <v>4940</v>
      </c>
      <c r="E575">
        <v>2</v>
      </c>
      <c r="F575">
        <v>300</v>
      </c>
      <c r="G575">
        <v>9</v>
      </c>
      <c r="H575">
        <v>5240</v>
      </c>
      <c r="I575" t="b">
        <v>0</v>
      </c>
    </row>
    <row r="576" spans="1:9" x14ac:dyDescent="0.25">
      <c r="A576" t="s">
        <v>15</v>
      </c>
      <c r="B576" s="1">
        <v>44464</v>
      </c>
      <c r="C576">
        <v>9</v>
      </c>
      <c r="D576">
        <v>4949</v>
      </c>
      <c r="E576">
        <v>1</v>
      </c>
      <c r="F576">
        <v>301</v>
      </c>
      <c r="G576">
        <v>10</v>
      </c>
      <c r="H576">
        <v>5250</v>
      </c>
      <c r="I576" t="b">
        <v>0</v>
      </c>
    </row>
    <row r="577" spans="1:9" x14ac:dyDescent="0.25">
      <c r="A577" t="s">
        <v>15</v>
      </c>
      <c r="B577" s="1">
        <v>44465</v>
      </c>
      <c r="C577">
        <v>7</v>
      </c>
      <c r="D577">
        <v>4956</v>
      </c>
      <c r="E577">
        <v>0</v>
      </c>
      <c r="F577">
        <v>301</v>
      </c>
      <c r="G577">
        <v>7</v>
      </c>
      <c r="H577">
        <v>5257</v>
      </c>
      <c r="I577" t="b">
        <v>0</v>
      </c>
    </row>
    <row r="578" spans="1:9" x14ac:dyDescent="0.25">
      <c r="A578" t="s">
        <v>15</v>
      </c>
      <c r="B578" s="1">
        <v>44466</v>
      </c>
      <c r="C578">
        <v>8</v>
      </c>
      <c r="D578">
        <v>4964</v>
      </c>
      <c r="E578">
        <v>0</v>
      </c>
      <c r="F578">
        <v>301</v>
      </c>
      <c r="G578">
        <v>8</v>
      </c>
      <c r="H578">
        <v>5265</v>
      </c>
      <c r="I578" t="b">
        <v>0</v>
      </c>
    </row>
    <row r="579" spans="1:9" x14ac:dyDescent="0.25">
      <c r="A579" t="s">
        <v>15</v>
      </c>
      <c r="B579" s="1">
        <v>44467</v>
      </c>
      <c r="C579">
        <v>6</v>
      </c>
      <c r="D579">
        <v>4970</v>
      </c>
      <c r="E579">
        <v>0</v>
      </c>
      <c r="F579">
        <v>301</v>
      </c>
      <c r="G579">
        <v>6</v>
      </c>
      <c r="H579">
        <v>5271</v>
      </c>
      <c r="I579" t="b">
        <v>0</v>
      </c>
    </row>
    <row r="580" spans="1:9" x14ac:dyDescent="0.25">
      <c r="A580" t="s">
        <v>15</v>
      </c>
      <c r="B580" s="1">
        <v>44468</v>
      </c>
      <c r="C580">
        <v>2</v>
      </c>
      <c r="D580">
        <v>4972</v>
      </c>
      <c r="E580">
        <v>0</v>
      </c>
      <c r="F580">
        <v>301</v>
      </c>
      <c r="G580">
        <v>2</v>
      </c>
      <c r="H580">
        <v>5273</v>
      </c>
      <c r="I580" t="b">
        <v>0</v>
      </c>
    </row>
    <row r="581" spans="1:9" x14ac:dyDescent="0.25">
      <c r="A581" t="s">
        <v>15</v>
      </c>
      <c r="B581" s="1">
        <v>44469</v>
      </c>
      <c r="C581">
        <v>9</v>
      </c>
      <c r="D581">
        <v>4981</v>
      </c>
      <c r="E581">
        <v>0</v>
      </c>
      <c r="F581">
        <v>301</v>
      </c>
      <c r="G581">
        <v>9</v>
      </c>
      <c r="H581">
        <v>5282</v>
      </c>
      <c r="I581" t="b">
        <v>0</v>
      </c>
    </row>
    <row r="582" spans="1:9" x14ac:dyDescent="0.25">
      <c r="A582" t="s">
        <v>15</v>
      </c>
      <c r="B582" s="1">
        <v>44470</v>
      </c>
      <c r="C582">
        <v>6</v>
      </c>
      <c r="D582">
        <v>4987</v>
      </c>
      <c r="E582">
        <v>2</v>
      </c>
      <c r="F582">
        <v>303</v>
      </c>
      <c r="G582">
        <v>8</v>
      </c>
      <c r="H582">
        <v>5290</v>
      </c>
      <c r="I582" t="b">
        <v>0</v>
      </c>
    </row>
    <row r="583" spans="1:9" x14ac:dyDescent="0.25">
      <c r="A583" t="s">
        <v>15</v>
      </c>
      <c r="B583" s="1">
        <v>44471</v>
      </c>
      <c r="C583">
        <v>6</v>
      </c>
      <c r="D583">
        <v>4993</v>
      </c>
      <c r="E583">
        <v>0</v>
      </c>
      <c r="F583">
        <v>303</v>
      </c>
      <c r="G583">
        <v>6</v>
      </c>
      <c r="H583">
        <v>5296</v>
      </c>
      <c r="I583" t="b">
        <v>0</v>
      </c>
    </row>
    <row r="584" spans="1:9" x14ac:dyDescent="0.25">
      <c r="A584" t="s">
        <v>15</v>
      </c>
      <c r="B584" s="1">
        <v>44472</v>
      </c>
      <c r="C584">
        <v>5</v>
      </c>
      <c r="D584">
        <v>4998</v>
      </c>
      <c r="E584">
        <v>1</v>
      </c>
      <c r="F584">
        <v>304</v>
      </c>
      <c r="G584">
        <v>6</v>
      </c>
      <c r="H584">
        <v>5302</v>
      </c>
      <c r="I584" t="b">
        <v>0</v>
      </c>
    </row>
    <row r="585" spans="1:9" x14ac:dyDescent="0.25">
      <c r="A585" t="s">
        <v>15</v>
      </c>
      <c r="B585" s="1">
        <v>44473</v>
      </c>
      <c r="C585">
        <v>7</v>
      </c>
      <c r="D585">
        <v>5005</v>
      </c>
      <c r="E585">
        <v>0</v>
      </c>
      <c r="F585">
        <v>304</v>
      </c>
      <c r="G585">
        <v>7</v>
      </c>
      <c r="H585">
        <v>5309</v>
      </c>
      <c r="I585" t="b">
        <v>0</v>
      </c>
    </row>
    <row r="586" spans="1:9" x14ac:dyDescent="0.25">
      <c r="A586" t="s">
        <v>15</v>
      </c>
      <c r="B586" s="1">
        <v>44474</v>
      </c>
      <c r="C586">
        <v>4</v>
      </c>
      <c r="D586">
        <v>5009</v>
      </c>
      <c r="E586">
        <v>0</v>
      </c>
      <c r="F586">
        <v>304</v>
      </c>
      <c r="G586">
        <v>4</v>
      </c>
      <c r="H586">
        <v>5313</v>
      </c>
      <c r="I586" t="b">
        <v>0</v>
      </c>
    </row>
    <row r="587" spans="1:9" x14ac:dyDescent="0.25">
      <c r="A587" t="s">
        <v>15</v>
      </c>
      <c r="B587" s="1">
        <v>44475</v>
      </c>
      <c r="C587">
        <v>4</v>
      </c>
      <c r="D587">
        <v>5013</v>
      </c>
      <c r="E587">
        <v>0</v>
      </c>
      <c r="F587">
        <v>304</v>
      </c>
      <c r="G587">
        <v>4</v>
      </c>
      <c r="H587">
        <v>5317</v>
      </c>
      <c r="I587" t="b">
        <v>0</v>
      </c>
    </row>
    <row r="588" spans="1:9" x14ac:dyDescent="0.25">
      <c r="A588" t="s">
        <v>15</v>
      </c>
      <c r="B588" s="1">
        <v>44476</v>
      </c>
      <c r="C588">
        <v>4</v>
      </c>
      <c r="D588">
        <v>5017</v>
      </c>
      <c r="E588">
        <v>0</v>
      </c>
      <c r="F588">
        <v>304</v>
      </c>
      <c r="G588">
        <v>4</v>
      </c>
      <c r="H588">
        <v>5321</v>
      </c>
      <c r="I588" t="b">
        <v>0</v>
      </c>
    </row>
    <row r="589" spans="1:9" x14ac:dyDescent="0.25">
      <c r="A589" t="s">
        <v>15</v>
      </c>
      <c r="B589" s="1">
        <v>44477</v>
      </c>
      <c r="C589">
        <v>2</v>
      </c>
      <c r="D589">
        <v>5019</v>
      </c>
      <c r="E589">
        <v>1</v>
      </c>
      <c r="F589">
        <v>305</v>
      </c>
      <c r="G589">
        <v>3</v>
      </c>
      <c r="H589">
        <v>5324</v>
      </c>
      <c r="I589" t="b">
        <v>0</v>
      </c>
    </row>
    <row r="590" spans="1:9" x14ac:dyDescent="0.25">
      <c r="A590" t="s">
        <v>15</v>
      </c>
      <c r="B590" s="1">
        <v>44478</v>
      </c>
      <c r="C590">
        <v>7</v>
      </c>
      <c r="D590">
        <v>5026</v>
      </c>
      <c r="E590">
        <v>0</v>
      </c>
      <c r="F590">
        <v>305</v>
      </c>
      <c r="G590">
        <v>7</v>
      </c>
      <c r="H590">
        <v>5331</v>
      </c>
      <c r="I590" t="b">
        <v>0</v>
      </c>
    </row>
    <row r="591" spans="1:9" x14ac:dyDescent="0.25">
      <c r="A591" t="s">
        <v>15</v>
      </c>
      <c r="B591" s="1">
        <v>44479</v>
      </c>
      <c r="C591">
        <v>4</v>
      </c>
      <c r="D591">
        <v>5030</v>
      </c>
      <c r="E591">
        <v>0</v>
      </c>
      <c r="F591">
        <v>305</v>
      </c>
      <c r="G591">
        <v>4</v>
      </c>
      <c r="H591">
        <v>5335</v>
      </c>
      <c r="I591" t="b">
        <v>0</v>
      </c>
    </row>
    <row r="592" spans="1:9" x14ac:dyDescent="0.25">
      <c r="A592" t="s">
        <v>15</v>
      </c>
      <c r="B592" s="1">
        <v>44480</v>
      </c>
      <c r="C592">
        <v>5</v>
      </c>
      <c r="D592">
        <v>5035</v>
      </c>
      <c r="E592">
        <v>0</v>
      </c>
      <c r="F592">
        <v>305</v>
      </c>
      <c r="G592">
        <v>5</v>
      </c>
      <c r="H592">
        <v>5340</v>
      </c>
      <c r="I592" t="b">
        <v>0</v>
      </c>
    </row>
    <row r="593" spans="1:9" x14ac:dyDescent="0.25">
      <c r="A593" t="s">
        <v>15</v>
      </c>
      <c r="B593" s="1">
        <v>44481</v>
      </c>
      <c r="C593">
        <v>5</v>
      </c>
      <c r="D593">
        <v>5040</v>
      </c>
      <c r="E593">
        <v>0</v>
      </c>
      <c r="F593">
        <v>305</v>
      </c>
      <c r="G593">
        <v>5</v>
      </c>
      <c r="H593">
        <v>5345</v>
      </c>
      <c r="I593" t="b">
        <v>0</v>
      </c>
    </row>
    <row r="594" spans="1:9" x14ac:dyDescent="0.25">
      <c r="A594" t="s">
        <v>15</v>
      </c>
      <c r="B594" s="1">
        <v>44482</v>
      </c>
      <c r="C594">
        <v>5</v>
      </c>
      <c r="D594">
        <v>5045</v>
      </c>
      <c r="E594">
        <v>1</v>
      </c>
      <c r="F594">
        <v>306</v>
      </c>
      <c r="G594">
        <v>6</v>
      </c>
      <c r="H594">
        <v>5351</v>
      </c>
      <c r="I594" t="b">
        <v>0</v>
      </c>
    </row>
    <row r="595" spans="1:9" x14ac:dyDescent="0.25">
      <c r="A595" t="s">
        <v>15</v>
      </c>
      <c r="B595" s="1">
        <v>44483</v>
      </c>
      <c r="C595">
        <v>8</v>
      </c>
      <c r="D595">
        <v>5053</v>
      </c>
      <c r="E595">
        <v>0</v>
      </c>
      <c r="F595">
        <v>306</v>
      </c>
      <c r="G595">
        <v>8</v>
      </c>
      <c r="H595">
        <v>5359</v>
      </c>
      <c r="I595" t="b">
        <v>0</v>
      </c>
    </row>
    <row r="596" spans="1:9" x14ac:dyDescent="0.25">
      <c r="A596" t="s">
        <v>15</v>
      </c>
      <c r="B596" s="1">
        <v>44484</v>
      </c>
      <c r="C596">
        <v>6</v>
      </c>
      <c r="D596">
        <v>5059</v>
      </c>
      <c r="E596">
        <v>3</v>
      </c>
      <c r="F596">
        <v>309</v>
      </c>
      <c r="G596">
        <v>9</v>
      </c>
      <c r="H596">
        <v>5368</v>
      </c>
      <c r="I596" t="b">
        <v>0</v>
      </c>
    </row>
    <row r="597" spans="1:9" x14ac:dyDescent="0.25">
      <c r="A597" t="s">
        <v>15</v>
      </c>
      <c r="B597" s="1">
        <v>44485</v>
      </c>
      <c r="C597">
        <v>7</v>
      </c>
      <c r="D597">
        <v>5066</v>
      </c>
      <c r="E597">
        <v>0</v>
      </c>
      <c r="F597">
        <v>309</v>
      </c>
      <c r="G597">
        <v>7</v>
      </c>
      <c r="H597">
        <v>5375</v>
      </c>
      <c r="I597" t="b">
        <v>0</v>
      </c>
    </row>
    <row r="598" spans="1:9" x14ac:dyDescent="0.25">
      <c r="A598" t="s">
        <v>15</v>
      </c>
      <c r="B598" s="1">
        <v>44486</v>
      </c>
      <c r="C598">
        <v>7</v>
      </c>
      <c r="D598">
        <v>5073</v>
      </c>
      <c r="E598">
        <v>0</v>
      </c>
      <c r="F598">
        <v>309</v>
      </c>
      <c r="G598">
        <v>7</v>
      </c>
      <c r="H598">
        <v>5382</v>
      </c>
      <c r="I598" t="b">
        <v>0</v>
      </c>
    </row>
    <row r="599" spans="1:9" x14ac:dyDescent="0.25">
      <c r="A599" t="s">
        <v>15</v>
      </c>
      <c r="B599" s="1">
        <v>44487</v>
      </c>
      <c r="C599">
        <v>6</v>
      </c>
      <c r="D599">
        <v>5079</v>
      </c>
      <c r="E599">
        <v>0</v>
      </c>
      <c r="F599">
        <v>309</v>
      </c>
      <c r="G599">
        <v>6</v>
      </c>
      <c r="H599">
        <v>5388</v>
      </c>
      <c r="I599" t="b">
        <v>0</v>
      </c>
    </row>
    <row r="600" spans="1:9" x14ac:dyDescent="0.25">
      <c r="A600" t="s">
        <v>15</v>
      </c>
      <c r="B600" s="1">
        <v>44488</v>
      </c>
      <c r="C600">
        <v>3</v>
      </c>
      <c r="D600">
        <v>5082</v>
      </c>
      <c r="E600">
        <v>0</v>
      </c>
      <c r="F600">
        <v>309</v>
      </c>
      <c r="G600">
        <v>3</v>
      </c>
      <c r="H600">
        <v>5391</v>
      </c>
      <c r="I600" t="b">
        <v>0</v>
      </c>
    </row>
    <row r="601" spans="1:9" x14ac:dyDescent="0.25">
      <c r="A601" t="s">
        <v>15</v>
      </c>
      <c r="B601" s="1">
        <v>44489</v>
      </c>
      <c r="C601">
        <v>4</v>
      </c>
      <c r="D601">
        <v>5086</v>
      </c>
      <c r="E601">
        <v>0</v>
      </c>
      <c r="F601">
        <v>309</v>
      </c>
      <c r="G601">
        <v>4</v>
      </c>
      <c r="H601">
        <v>5395</v>
      </c>
      <c r="I601" t="b">
        <v>0</v>
      </c>
    </row>
    <row r="602" spans="1:9" x14ac:dyDescent="0.25">
      <c r="A602" t="s">
        <v>15</v>
      </c>
      <c r="B602" s="1">
        <v>44490</v>
      </c>
      <c r="C602">
        <v>10</v>
      </c>
      <c r="D602">
        <v>5096</v>
      </c>
      <c r="E602">
        <v>0</v>
      </c>
      <c r="F602">
        <v>309</v>
      </c>
      <c r="G602">
        <v>10</v>
      </c>
      <c r="H602">
        <v>5405</v>
      </c>
      <c r="I602" t="b">
        <v>0</v>
      </c>
    </row>
    <row r="603" spans="1:9" x14ac:dyDescent="0.25">
      <c r="A603" t="s">
        <v>15</v>
      </c>
      <c r="B603" s="1">
        <v>44491</v>
      </c>
      <c r="C603">
        <v>9</v>
      </c>
      <c r="D603">
        <v>5105</v>
      </c>
      <c r="E603">
        <v>0</v>
      </c>
      <c r="F603">
        <v>309</v>
      </c>
      <c r="G603">
        <v>9</v>
      </c>
      <c r="H603">
        <v>5414</v>
      </c>
      <c r="I603" t="b">
        <v>0</v>
      </c>
    </row>
    <row r="604" spans="1:9" x14ac:dyDescent="0.25">
      <c r="A604" t="s">
        <v>15</v>
      </c>
      <c r="B604" s="1">
        <v>44492</v>
      </c>
      <c r="C604">
        <v>14</v>
      </c>
      <c r="D604">
        <v>5119</v>
      </c>
      <c r="E604">
        <v>0</v>
      </c>
      <c r="F604">
        <v>309</v>
      </c>
      <c r="G604">
        <v>14</v>
      </c>
      <c r="H604">
        <v>5428</v>
      </c>
      <c r="I604" t="b">
        <v>0</v>
      </c>
    </row>
    <row r="605" spans="1:9" x14ac:dyDescent="0.25">
      <c r="A605" t="s">
        <v>15</v>
      </c>
      <c r="B605" s="1">
        <v>44493</v>
      </c>
      <c r="C605">
        <v>3</v>
      </c>
      <c r="D605">
        <v>5122</v>
      </c>
      <c r="E605">
        <v>0</v>
      </c>
      <c r="F605">
        <v>309</v>
      </c>
      <c r="G605">
        <v>3</v>
      </c>
      <c r="H605">
        <v>5431</v>
      </c>
      <c r="I605" t="b">
        <v>0</v>
      </c>
    </row>
    <row r="606" spans="1:9" x14ac:dyDescent="0.25">
      <c r="A606" t="s">
        <v>15</v>
      </c>
      <c r="B606" s="1">
        <v>44494</v>
      </c>
      <c r="C606">
        <v>8</v>
      </c>
      <c r="D606">
        <v>5130</v>
      </c>
      <c r="E606">
        <v>0</v>
      </c>
      <c r="F606">
        <v>309</v>
      </c>
      <c r="G606">
        <v>8</v>
      </c>
      <c r="H606">
        <v>5439</v>
      </c>
      <c r="I606" t="b">
        <v>0</v>
      </c>
    </row>
    <row r="607" spans="1:9" x14ac:dyDescent="0.25">
      <c r="A607" t="s">
        <v>15</v>
      </c>
      <c r="B607" s="1">
        <v>44495</v>
      </c>
      <c r="C607">
        <v>19</v>
      </c>
      <c r="D607">
        <v>5149</v>
      </c>
      <c r="E607">
        <v>0</v>
      </c>
      <c r="F607">
        <v>309</v>
      </c>
      <c r="G607">
        <v>19</v>
      </c>
      <c r="H607">
        <v>5458</v>
      </c>
      <c r="I607" t="b">
        <v>0</v>
      </c>
    </row>
    <row r="608" spans="1:9" x14ac:dyDescent="0.25">
      <c r="A608" t="s">
        <v>15</v>
      </c>
      <c r="B608" s="1">
        <v>44496</v>
      </c>
      <c r="C608">
        <v>10</v>
      </c>
      <c r="D608">
        <v>5159</v>
      </c>
      <c r="E608">
        <v>0</v>
      </c>
      <c r="F608">
        <v>309</v>
      </c>
      <c r="G608">
        <v>10</v>
      </c>
      <c r="H608">
        <v>5468</v>
      </c>
      <c r="I608" t="b">
        <v>0</v>
      </c>
    </row>
    <row r="609" spans="1:9" x14ac:dyDescent="0.25">
      <c r="A609" t="s">
        <v>15</v>
      </c>
      <c r="B609" s="1">
        <v>44497</v>
      </c>
      <c r="C609">
        <v>8</v>
      </c>
      <c r="D609">
        <v>5167</v>
      </c>
      <c r="E609">
        <v>0</v>
      </c>
      <c r="F609">
        <v>309</v>
      </c>
      <c r="G609">
        <v>8</v>
      </c>
      <c r="H609">
        <v>5476</v>
      </c>
      <c r="I609" t="b">
        <v>0</v>
      </c>
    </row>
    <row r="610" spans="1:9" x14ac:dyDescent="0.25">
      <c r="A610" t="s">
        <v>15</v>
      </c>
      <c r="B610" s="1">
        <v>44498</v>
      </c>
      <c r="C610">
        <v>11</v>
      </c>
      <c r="D610">
        <v>5178</v>
      </c>
      <c r="E610">
        <v>0</v>
      </c>
      <c r="F610">
        <v>309</v>
      </c>
      <c r="G610">
        <v>11</v>
      </c>
      <c r="H610">
        <v>5487</v>
      </c>
      <c r="I610" t="b">
        <v>0</v>
      </c>
    </row>
    <row r="611" spans="1:9" x14ac:dyDescent="0.25">
      <c r="A611" t="s">
        <v>15</v>
      </c>
      <c r="B611" s="1">
        <v>44499</v>
      </c>
      <c r="C611">
        <v>7</v>
      </c>
      <c r="D611">
        <v>5185</v>
      </c>
      <c r="E611">
        <v>0</v>
      </c>
      <c r="F611">
        <v>309</v>
      </c>
      <c r="G611">
        <v>7</v>
      </c>
      <c r="H611">
        <v>5494</v>
      </c>
      <c r="I611" t="b">
        <v>0</v>
      </c>
    </row>
    <row r="612" spans="1:9" x14ac:dyDescent="0.25">
      <c r="A612" t="s">
        <v>15</v>
      </c>
      <c r="B612" s="1">
        <v>44500</v>
      </c>
      <c r="C612">
        <v>8</v>
      </c>
      <c r="D612">
        <v>5193</v>
      </c>
      <c r="E612">
        <v>1</v>
      </c>
      <c r="F612">
        <v>310</v>
      </c>
      <c r="G612">
        <v>9</v>
      </c>
      <c r="H612">
        <v>5503</v>
      </c>
      <c r="I612" t="b">
        <v>0</v>
      </c>
    </row>
    <row r="613" spans="1:9" x14ac:dyDescent="0.25">
      <c r="A613" t="s">
        <v>15</v>
      </c>
      <c r="B613" s="1">
        <v>44501</v>
      </c>
      <c r="C613">
        <v>12</v>
      </c>
      <c r="D613">
        <v>5205</v>
      </c>
      <c r="E613">
        <v>1</v>
      </c>
      <c r="F613">
        <v>311</v>
      </c>
      <c r="G613">
        <v>13</v>
      </c>
      <c r="H613">
        <v>5516</v>
      </c>
      <c r="I613" t="b">
        <v>0</v>
      </c>
    </row>
    <row r="614" spans="1:9" x14ac:dyDescent="0.25">
      <c r="A614" t="s">
        <v>15</v>
      </c>
      <c r="B614" s="1">
        <v>44502</v>
      </c>
      <c r="C614">
        <v>11</v>
      </c>
      <c r="D614">
        <v>5216</v>
      </c>
      <c r="E614">
        <v>0</v>
      </c>
      <c r="F614">
        <v>311</v>
      </c>
      <c r="G614">
        <v>11</v>
      </c>
      <c r="H614">
        <v>5527</v>
      </c>
      <c r="I614" t="b">
        <v>0</v>
      </c>
    </row>
    <row r="615" spans="1:9" x14ac:dyDescent="0.25">
      <c r="A615" t="s">
        <v>15</v>
      </c>
      <c r="B615" s="1">
        <v>44503</v>
      </c>
      <c r="C615">
        <v>9</v>
      </c>
      <c r="D615">
        <v>5225</v>
      </c>
      <c r="E615">
        <v>1</v>
      </c>
      <c r="F615">
        <v>312</v>
      </c>
      <c r="G615">
        <v>10</v>
      </c>
      <c r="H615">
        <v>5537</v>
      </c>
      <c r="I615" t="b">
        <v>0</v>
      </c>
    </row>
    <row r="616" spans="1:9" x14ac:dyDescent="0.25">
      <c r="A616" t="s">
        <v>15</v>
      </c>
      <c r="B616" s="1">
        <v>44504</v>
      </c>
      <c r="C616">
        <v>9</v>
      </c>
      <c r="D616">
        <v>5234</v>
      </c>
      <c r="E616">
        <v>2</v>
      </c>
      <c r="F616">
        <v>314</v>
      </c>
      <c r="G616">
        <v>11</v>
      </c>
      <c r="H616">
        <v>5548</v>
      </c>
      <c r="I616" t="b">
        <v>0</v>
      </c>
    </row>
    <row r="617" spans="1:9" x14ac:dyDescent="0.25">
      <c r="A617" t="s">
        <v>15</v>
      </c>
      <c r="B617" s="1">
        <v>44505</v>
      </c>
      <c r="C617">
        <v>12</v>
      </c>
      <c r="D617">
        <v>5246</v>
      </c>
      <c r="E617">
        <v>0</v>
      </c>
      <c r="F617">
        <v>314</v>
      </c>
      <c r="G617">
        <v>12</v>
      </c>
      <c r="H617">
        <v>5560</v>
      </c>
      <c r="I617" t="b">
        <v>0</v>
      </c>
    </row>
    <row r="618" spans="1:9" x14ac:dyDescent="0.25">
      <c r="A618" t="s">
        <v>15</v>
      </c>
      <c r="B618" s="1">
        <v>44506</v>
      </c>
      <c r="C618">
        <v>10</v>
      </c>
      <c r="D618">
        <v>5256</v>
      </c>
      <c r="E618">
        <v>0</v>
      </c>
      <c r="F618">
        <v>314</v>
      </c>
      <c r="G618">
        <v>10</v>
      </c>
      <c r="H618">
        <v>5570</v>
      </c>
      <c r="I618" t="b">
        <v>0</v>
      </c>
    </row>
    <row r="619" spans="1:9" x14ac:dyDescent="0.25">
      <c r="A619" t="s">
        <v>15</v>
      </c>
      <c r="B619" s="1">
        <v>44507</v>
      </c>
      <c r="C619">
        <v>8</v>
      </c>
      <c r="D619">
        <v>5264</v>
      </c>
      <c r="E619">
        <v>0</v>
      </c>
      <c r="F619">
        <v>314</v>
      </c>
      <c r="G619">
        <v>8</v>
      </c>
      <c r="H619">
        <v>5578</v>
      </c>
      <c r="I619" t="b">
        <v>0</v>
      </c>
    </row>
    <row r="620" spans="1:9" x14ac:dyDescent="0.25">
      <c r="A620" t="s">
        <v>15</v>
      </c>
      <c r="B620" s="1">
        <v>44508</v>
      </c>
      <c r="C620">
        <v>9</v>
      </c>
      <c r="D620">
        <v>5273</v>
      </c>
      <c r="E620">
        <v>0</v>
      </c>
      <c r="F620">
        <v>314</v>
      </c>
      <c r="G620">
        <v>9</v>
      </c>
      <c r="H620">
        <v>5587</v>
      </c>
      <c r="I620" t="b">
        <v>0</v>
      </c>
    </row>
    <row r="621" spans="1:9" x14ac:dyDescent="0.25">
      <c r="A621" t="s">
        <v>15</v>
      </c>
      <c r="B621" s="1">
        <v>44509</v>
      </c>
      <c r="C621">
        <v>14</v>
      </c>
      <c r="D621">
        <v>5287</v>
      </c>
      <c r="E621">
        <v>0</v>
      </c>
      <c r="F621">
        <v>314</v>
      </c>
      <c r="G621">
        <v>14</v>
      </c>
      <c r="H621">
        <v>5601</v>
      </c>
      <c r="I621" t="b">
        <v>0</v>
      </c>
    </row>
    <row r="622" spans="1:9" x14ac:dyDescent="0.25">
      <c r="A622" t="s">
        <v>15</v>
      </c>
      <c r="B622" s="1">
        <v>44510</v>
      </c>
      <c r="C622">
        <v>9</v>
      </c>
      <c r="D622">
        <v>5296</v>
      </c>
      <c r="E622">
        <v>1</v>
      </c>
      <c r="F622">
        <v>315</v>
      </c>
      <c r="G622">
        <v>10</v>
      </c>
      <c r="H622">
        <v>5611</v>
      </c>
      <c r="I622" t="b">
        <v>0</v>
      </c>
    </row>
    <row r="623" spans="1:9" x14ac:dyDescent="0.25">
      <c r="A623" t="s">
        <v>15</v>
      </c>
      <c r="B623" s="1">
        <v>44511</v>
      </c>
      <c r="C623">
        <v>7</v>
      </c>
      <c r="D623">
        <v>5303</v>
      </c>
      <c r="E623">
        <v>1</v>
      </c>
      <c r="F623">
        <v>316</v>
      </c>
      <c r="G623">
        <v>8</v>
      </c>
      <c r="H623">
        <v>5619</v>
      </c>
      <c r="I623" t="b">
        <v>0</v>
      </c>
    </row>
    <row r="624" spans="1:9" x14ac:dyDescent="0.25">
      <c r="A624" t="s">
        <v>15</v>
      </c>
      <c r="B624" s="1">
        <v>44512</v>
      </c>
      <c r="C624">
        <v>5</v>
      </c>
      <c r="D624">
        <v>5308</v>
      </c>
      <c r="E624">
        <v>1</v>
      </c>
      <c r="F624">
        <v>317</v>
      </c>
      <c r="G624">
        <v>6</v>
      </c>
      <c r="H624">
        <v>5625</v>
      </c>
      <c r="I624" t="b">
        <v>0</v>
      </c>
    </row>
    <row r="625" spans="1:9" x14ac:dyDescent="0.25">
      <c r="A625" t="s">
        <v>15</v>
      </c>
      <c r="B625" s="1">
        <v>44513</v>
      </c>
      <c r="C625">
        <v>5</v>
      </c>
      <c r="D625">
        <v>5313</v>
      </c>
      <c r="E625">
        <v>0</v>
      </c>
      <c r="F625">
        <v>317</v>
      </c>
      <c r="G625">
        <v>5</v>
      </c>
      <c r="H625">
        <v>5630</v>
      </c>
      <c r="I625" t="b">
        <v>0</v>
      </c>
    </row>
    <row r="626" spans="1:9" x14ac:dyDescent="0.25">
      <c r="A626" t="s">
        <v>15</v>
      </c>
      <c r="B626" s="1">
        <v>44514</v>
      </c>
      <c r="C626">
        <v>10</v>
      </c>
      <c r="D626">
        <v>5323</v>
      </c>
      <c r="E626">
        <v>0</v>
      </c>
      <c r="F626">
        <v>317</v>
      </c>
      <c r="G626">
        <v>10</v>
      </c>
      <c r="H626">
        <v>5640</v>
      </c>
      <c r="I626" t="b">
        <v>0</v>
      </c>
    </row>
    <row r="627" spans="1:9" x14ac:dyDescent="0.25">
      <c r="A627" t="s">
        <v>15</v>
      </c>
      <c r="B627" s="1">
        <v>44515</v>
      </c>
      <c r="C627">
        <v>12</v>
      </c>
      <c r="D627">
        <v>5335</v>
      </c>
      <c r="E627">
        <v>1</v>
      </c>
      <c r="F627">
        <v>318</v>
      </c>
      <c r="G627">
        <v>13</v>
      </c>
      <c r="H627">
        <v>5653</v>
      </c>
      <c r="I627" t="b">
        <v>0</v>
      </c>
    </row>
    <row r="628" spans="1:9" x14ac:dyDescent="0.25">
      <c r="A628" t="s">
        <v>15</v>
      </c>
      <c r="B628" s="1">
        <v>44516</v>
      </c>
      <c r="C628">
        <v>8</v>
      </c>
      <c r="D628">
        <v>5343</v>
      </c>
      <c r="E628">
        <v>0</v>
      </c>
      <c r="F628">
        <v>318</v>
      </c>
      <c r="G628">
        <v>8</v>
      </c>
      <c r="H628">
        <v>5661</v>
      </c>
      <c r="I628" t="b">
        <v>0</v>
      </c>
    </row>
    <row r="629" spans="1:9" x14ac:dyDescent="0.25">
      <c r="A629" t="s">
        <v>15</v>
      </c>
      <c r="B629" s="1">
        <v>44517</v>
      </c>
      <c r="C629">
        <v>8</v>
      </c>
      <c r="D629">
        <v>5351</v>
      </c>
      <c r="E629">
        <v>0</v>
      </c>
      <c r="F629">
        <v>318</v>
      </c>
      <c r="G629">
        <v>8</v>
      </c>
      <c r="H629">
        <v>5669</v>
      </c>
      <c r="I629" t="b">
        <v>0</v>
      </c>
    </row>
    <row r="630" spans="1:9" x14ac:dyDescent="0.25">
      <c r="A630" t="s">
        <v>15</v>
      </c>
      <c r="B630" s="1">
        <v>44518</v>
      </c>
      <c r="C630">
        <v>7</v>
      </c>
      <c r="D630">
        <v>5358</v>
      </c>
      <c r="E630">
        <v>0</v>
      </c>
      <c r="F630">
        <v>318</v>
      </c>
      <c r="G630">
        <v>7</v>
      </c>
      <c r="H630">
        <v>5676</v>
      </c>
      <c r="I630" t="b">
        <v>0</v>
      </c>
    </row>
    <row r="631" spans="1:9" x14ac:dyDescent="0.25">
      <c r="A631" t="s">
        <v>15</v>
      </c>
      <c r="B631" s="1">
        <v>44519</v>
      </c>
      <c r="C631">
        <v>7</v>
      </c>
      <c r="D631">
        <v>5365</v>
      </c>
      <c r="E631">
        <v>0</v>
      </c>
      <c r="F631">
        <v>318</v>
      </c>
      <c r="G631">
        <v>7</v>
      </c>
      <c r="H631">
        <v>5683</v>
      </c>
      <c r="I631" t="b">
        <v>0</v>
      </c>
    </row>
    <row r="632" spans="1:9" x14ac:dyDescent="0.25">
      <c r="A632" t="s">
        <v>15</v>
      </c>
      <c r="B632" s="1">
        <v>44520</v>
      </c>
      <c r="C632">
        <v>7</v>
      </c>
      <c r="D632">
        <v>5372</v>
      </c>
      <c r="E632">
        <v>2</v>
      </c>
      <c r="F632">
        <v>320</v>
      </c>
      <c r="G632">
        <v>9</v>
      </c>
      <c r="H632">
        <v>5692</v>
      </c>
      <c r="I632" t="b">
        <v>0</v>
      </c>
    </row>
    <row r="633" spans="1:9" x14ac:dyDescent="0.25">
      <c r="A633" t="s">
        <v>15</v>
      </c>
      <c r="B633" s="1">
        <v>44521</v>
      </c>
      <c r="C633">
        <v>6</v>
      </c>
      <c r="D633">
        <v>5378</v>
      </c>
      <c r="E633">
        <v>1</v>
      </c>
      <c r="F633">
        <v>321</v>
      </c>
      <c r="G633">
        <v>7</v>
      </c>
      <c r="H633">
        <v>5699</v>
      </c>
      <c r="I633" t="b">
        <v>0</v>
      </c>
    </row>
    <row r="634" spans="1:9" x14ac:dyDescent="0.25">
      <c r="A634" t="s">
        <v>15</v>
      </c>
      <c r="B634" s="1">
        <v>44522</v>
      </c>
      <c r="C634">
        <v>9</v>
      </c>
      <c r="D634">
        <v>5387</v>
      </c>
      <c r="E634">
        <v>0</v>
      </c>
      <c r="F634">
        <v>321</v>
      </c>
      <c r="G634">
        <v>9</v>
      </c>
      <c r="H634">
        <v>5708</v>
      </c>
      <c r="I634" t="b">
        <v>0</v>
      </c>
    </row>
    <row r="635" spans="1:9" x14ac:dyDescent="0.25">
      <c r="A635" t="s">
        <v>15</v>
      </c>
      <c r="B635" s="1">
        <v>44523</v>
      </c>
      <c r="C635">
        <v>7</v>
      </c>
      <c r="D635">
        <v>5394</v>
      </c>
      <c r="E635">
        <v>0</v>
      </c>
      <c r="F635">
        <v>321</v>
      </c>
      <c r="G635">
        <v>7</v>
      </c>
      <c r="H635">
        <v>5715</v>
      </c>
      <c r="I635" t="b">
        <v>0</v>
      </c>
    </row>
    <row r="636" spans="1:9" x14ac:dyDescent="0.25">
      <c r="A636" t="s">
        <v>15</v>
      </c>
      <c r="B636" s="1">
        <v>44524</v>
      </c>
      <c r="C636">
        <v>6</v>
      </c>
      <c r="D636">
        <v>5400</v>
      </c>
      <c r="E636">
        <v>1</v>
      </c>
      <c r="F636">
        <v>322</v>
      </c>
      <c r="G636">
        <v>7</v>
      </c>
      <c r="H636">
        <v>5722</v>
      </c>
      <c r="I636" t="b">
        <v>0</v>
      </c>
    </row>
    <row r="637" spans="1:9" x14ac:dyDescent="0.25">
      <c r="A637" t="s">
        <v>15</v>
      </c>
      <c r="B637" s="1">
        <v>44525</v>
      </c>
      <c r="C637">
        <v>9</v>
      </c>
      <c r="D637">
        <v>5409</v>
      </c>
      <c r="E637">
        <v>1</v>
      </c>
      <c r="F637">
        <v>323</v>
      </c>
      <c r="G637">
        <v>10</v>
      </c>
      <c r="H637">
        <v>5732</v>
      </c>
      <c r="I637" t="b">
        <v>0</v>
      </c>
    </row>
    <row r="638" spans="1:9" x14ac:dyDescent="0.25">
      <c r="A638" t="s">
        <v>15</v>
      </c>
      <c r="B638" s="1">
        <v>44526</v>
      </c>
      <c r="C638">
        <v>6</v>
      </c>
      <c r="D638">
        <v>5415</v>
      </c>
      <c r="E638">
        <v>0</v>
      </c>
      <c r="F638">
        <v>323</v>
      </c>
      <c r="G638">
        <v>6</v>
      </c>
      <c r="H638">
        <v>5738</v>
      </c>
      <c r="I638" t="b">
        <v>0</v>
      </c>
    </row>
    <row r="639" spans="1:9" x14ac:dyDescent="0.25">
      <c r="A639" t="s">
        <v>15</v>
      </c>
      <c r="B639" s="1">
        <v>44527</v>
      </c>
      <c r="C639">
        <v>11</v>
      </c>
      <c r="D639">
        <v>5426</v>
      </c>
      <c r="E639">
        <v>0</v>
      </c>
      <c r="F639">
        <v>323</v>
      </c>
      <c r="G639">
        <v>11</v>
      </c>
      <c r="H639">
        <v>5749</v>
      </c>
      <c r="I639" t="b">
        <v>0</v>
      </c>
    </row>
    <row r="640" spans="1:9" x14ac:dyDescent="0.25">
      <c r="A640" t="s">
        <v>15</v>
      </c>
      <c r="B640" s="1">
        <v>44528</v>
      </c>
      <c r="C640">
        <v>7</v>
      </c>
      <c r="D640">
        <v>5433</v>
      </c>
      <c r="E640">
        <v>0</v>
      </c>
      <c r="F640">
        <v>323</v>
      </c>
      <c r="G640">
        <v>7</v>
      </c>
      <c r="H640">
        <v>5756</v>
      </c>
      <c r="I640" t="b">
        <v>0</v>
      </c>
    </row>
    <row r="641" spans="1:9" x14ac:dyDescent="0.25">
      <c r="A641" t="s">
        <v>15</v>
      </c>
      <c r="B641" s="1">
        <v>44529</v>
      </c>
      <c r="C641">
        <v>8</v>
      </c>
      <c r="D641">
        <v>5441</v>
      </c>
      <c r="E641">
        <v>1</v>
      </c>
      <c r="F641">
        <v>324</v>
      </c>
      <c r="G641">
        <v>9</v>
      </c>
      <c r="H641">
        <v>5765</v>
      </c>
      <c r="I641" t="b">
        <v>0</v>
      </c>
    </row>
    <row r="642" spans="1:9" x14ac:dyDescent="0.25">
      <c r="A642" t="s">
        <v>15</v>
      </c>
      <c r="B642" s="1">
        <v>44530</v>
      </c>
      <c r="C642">
        <v>5</v>
      </c>
      <c r="D642">
        <v>5446</v>
      </c>
      <c r="E642">
        <v>1</v>
      </c>
      <c r="F642">
        <v>325</v>
      </c>
      <c r="G642">
        <v>6</v>
      </c>
      <c r="H642">
        <v>5771</v>
      </c>
      <c r="I642" t="b">
        <v>0</v>
      </c>
    </row>
    <row r="643" spans="1:9" x14ac:dyDescent="0.25">
      <c r="A643" t="s">
        <v>15</v>
      </c>
      <c r="B643" s="1">
        <v>44531</v>
      </c>
      <c r="C643">
        <v>9</v>
      </c>
      <c r="D643">
        <v>5455</v>
      </c>
      <c r="E643">
        <v>1</v>
      </c>
      <c r="F643">
        <v>326</v>
      </c>
      <c r="G643">
        <v>10</v>
      </c>
      <c r="H643">
        <v>5781</v>
      </c>
      <c r="I643" t="b">
        <v>0</v>
      </c>
    </row>
    <row r="644" spans="1:9" x14ac:dyDescent="0.25">
      <c r="A644" t="s">
        <v>15</v>
      </c>
      <c r="B644" s="1">
        <v>44532</v>
      </c>
      <c r="C644">
        <v>3</v>
      </c>
      <c r="D644">
        <v>5458</v>
      </c>
      <c r="E644">
        <v>0</v>
      </c>
      <c r="F644">
        <v>326</v>
      </c>
      <c r="G644">
        <v>3</v>
      </c>
      <c r="H644">
        <v>5784</v>
      </c>
      <c r="I644" t="b">
        <v>0</v>
      </c>
    </row>
    <row r="645" spans="1:9" x14ac:dyDescent="0.25">
      <c r="A645" t="s">
        <v>15</v>
      </c>
      <c r="B645" s="1">
        <v>44533</v>
      </c>
      <c r="C645">
        <v>6</v>
      </c>
      <c r="D645">
        <v>5464</v>
      </c>
      <c r="E645">
        <v>0</v>
      </c>
      <c r="F645">
        <v>326</v>
      </c>
      <c r="G645">
        <v>6</v>
      </c>
      <c r="H645">
        <v>5790</v>
      </c>
      <c r="I645" t="b">
        <v>0</v>
      </c>
    </row>
    <row r="646" spans="1:9" x14ac:dyDescent="0.25">
      <c r="A646" t="s">
        <v>15</v>
      </c>
      <c r="B646" s="1">
        <v>44534</v>
      </c>
      <c r="C646">
        <v>7</v>
      </c>
      <c r="D646">
        <v>5471</v>
      </c>
      <c r="E646">
        <v>0</v>
      </c>
      <c r="F646">
        <v>326</v>
      </c>
      <c r="G646">
        <v>7</v>
      </c>
      <c r="H646">
        <v>5797</v>
      </c>
      <c r="I646" t="b">
        <v>0</v>
      </c>
    </row>
    <row r="647" spans="1:9" x14ac:dyDescent="0.25">
      <c r="A647" t="s">
        <v>15</v>
      </c>
      <c r="B647" s="1">
        <v>44535</v>
      </c>
      <c r="C647">
        <v>9</v>
      </c>
      <c r="D647">
        <v>5480</v>
      </c>
      <c r="E647">
        <v>1</v>
      </c>
      <c r="F647">
        <v>327</v>
      </c>
      <c r="G647">
        <v>10</v>
      </c>
      <c r="H647">
        <v>5807</v>
      </c>
      <c r="I647" t="b">
        <v>0</v>
      </c>
    </row>
    <row r="648" spans="1:9" x14ac:dyDescent="0.25">
      <c r="A648" t="s">
        <v>15</v>
      </c>
      <c r="B648" s="1">
        <v>44536</v>
      </c>
      <c r="C648">
        <v>5</v>
      </c>
      <c r="D648">
        <v>5485</v>
      </c>
      <c r="E648">
        <v>1</v>
      </c>
      <c r="F648">
        <v>328</v>
      </c>
      <c r="G648">
        <v>6</v>
      </c>
      <c r="H648">
        <v>5813</v>
      </c>
      <c r="I648" t="b">
        <v>0</v>
      </c>
    </row>
    <row r="649" spans="1:9" x14ac:dyDescent="0.25">
      <c r="A649" t="s">
        <v>15</v>
      </c>
      <c r="B649" s="1">
        <v>44537</v>
      </c>
      <c r="C649">
        <v>2</v>
      </c>
      <c r="D649">
        <v>5487</v>
      </c>
      <c r="E649">
        <v>0</v>
      </c>
      <c r="F649">
        <v>328</v>
      </c>
      <c r="G649">
        <v>2</v>
      </c>
      <c r="H649">
        <v>5815</v>
      </c>
      <c r="I649" t="b">
        <v>0</v>
      </c>
    </row>
    <row r="650" spans="1:9" x14ac:dyDescent="0.25">
      <c r="A650" t="s">
        <v>15</v>
      </c>
      <c r="B650" s="1">
        <v>44538</v>
      </c>
      <c r="C650">
        <v>10</v>
      </c>
      <c r="D650">
        <v>5497</v>
      </c>
      <c r="E650">
        <v>2</v>
      </c>
      <c r="F650">
        <v>330</v>
      </c>
      <c r="G650">
        <v>12</v>
      </c>
      <c r="H650">
        <v>5827</v>
      </c>
      <c r="I650" t="b">
        <v>0</v>
      </c>
    </row>
    <row r="651" spans="1:9" x14ac:dyDescent="0.25">
      <c r="A651" t="s">
        <v>15</v>
      </c>
      <c r="B651" s="1">
        <v>44539</v>
      </c>
      <c r="C651">
        <v>9</v>
      </c>
      <c r="D651">
        <v>5506</v>
      </c>
      <c r="E651">
        <v>0</v>
      </c>
      <c r="F651">
        <v>330</v>
      </c>
      <c r="G651">
        <v>9</v>
      </c>
      <c r="H651">
        <v>5836</v>
      </c>
      <c r="I651" t="b">
        <v>0</v>
      </c>
    </row>
    <row r="652" spans="1:9" x14ac:dyDescent="0.25">
      <c r="A652" t="s">
        <v>15</v>
      </c>
      <c r="B652" s="1">
        <v>44540</v>
      </c>
      <c r="C652">
        <v>6</v>
      </c>
      <c r="D652">
        <v>5512</v>
      </c>
      <c r="E652">
        <v>0</v>
      </c>
      <c r="F652">
        <v>330</v>
      </c>
      <c r="G652">
        <v>6</v>
      </c>
      <c r="H652">
        <v>5842</v>
      </c>
      <c r="I652" t="b">
        <v>0</v>
      </c>
    </row>
    <row r="653" spans="1:9" x14ac:dyDescent="0.25">
      <c r="A653" t="s">
        <v>15</v>
      </c>
      <c r="B653" s="1">
        <v>44541</v>
      </c>
      <c r="C653">
        <v>7</v>
      </c>
      <c r="D653">
        <v>5519</v>
      </c>
      <c r="E653">
        <v>0</v>
      </c>
      <c r="F653">
        <v>330</v>
      </c>
      <c r="G653">
        <v>7</v>
      </c>
      <c r="H653">
        <v>5849</v>
      </c>
      <c r="I653" t="b">
        <v>0</v>
      </c>
    </row>
    <row r="654" spans="1:9" x14ac:dyDescent="0.25">
      <c r="A654" t="s">
        <v>15</v>
      </c>
      <c r="B654" s="1">
        <v>44542</v>
      </c>
      <c r="C654">
        <v>7</v>
      </c>
      <c r="D654">
        <v>5526</v>
      </c>
      <c r="E654">
        <v>1</v>
      </c>
      <c r="F654">
        <v>331</v>
      </c>
      <c r="G654">
        <v>8</v>
      </c>
      <c r="H654">
        <v>5857</v>
      </c>
      <c r="I654" t="b">
        <v>0</v>
      </c>
    </row>
    <row r="655" spans="1:9" x14ac:dyDescent="0.25">
      <c r="A655" t="s">
        <v>15</v>
      </c>
      <c r="B655" s="1">
        <v>44543</v>
      </c>
      <c r="C655">
        <v>9</v>
      </c>
      <c r="D655">
        <v>5535</v>
      </c>
      <c r="E655">
        <v>0</v>
      </c>
      <c r="F655">
        <v>331</v>
      </c>
      <c r="G655">
        <v>9</v>
      </c>
      <c r="H655">
        <v>5866</v>
      </c>
      <c r="I655" t="b">
        <v>0</v>
      </c>
    </row>
    <row r="656" spans="1:9" x14ac:dyDescent="0.25">
      <c r="A656" t="s">
        <v>15</v>
      </c>
      <c r="B656" s="1">
        <v>44544</v>
      </c>
      <c r="C656">
        <v>10</v>
      </c>
      <c r="D656">
        <v>5545</v>
      </c>
      <c r="E656">
        <v>0</v>
      </c>
      <c r="F656">
        <v>331</v>
      </c>
      <c r="G656">
        <v>10</v>
      </c>
      <c r="H656">
        <v>5876</v>
      </c>
      <c r="I656" t="b">
        <v>0</v>
      </c>
    </row>
    <row r="657" spans="1:9" x14ac:dyDescent="0.25">
      <c r="A657" t="s">
        <v>15</v>
      </c>
      <c r="B657" s="1">
        <v>44545</v>
      </c>
      <c r="C657">
        <v>9</v>
      </c>
      <c r="D657">
        <v>5554</v>
      </c>
      <c r="E657">
        <v>1</v>
      </c>
      <c r="F657">
        <v>332</v>
      </c>
      <c r="G657">
        <v>10</v>
      </c>
      <c r="H657">
        <v>5886</v>
      </c>
      <c r="I657" t="b">
        <v>0</v>
      </c>
    </row>
    <row r="658" spans="1:9" x14ac:dyDescent="0.25">
      <c r="A658" t="s">
        <v>15</v>
      </c>
      <c r="B658" s="1">
        <v>44546</v>
      </c>
      <c r="C658">
        <v>10</v>
      </c>
      <c r="D658">
        <v>5564</v>
      </c>
      <c r="E658">
        <v>1</v>
      </c>
      <c r="F658">
        <v>333</v>
      </c>
      <c r="G658">
        <v>11</v>
      </c>
      <c r="H658">
        <v>5897</v>
      </c>
      <c r="I658" t="b">
        <v>0</v>
      </c>
    </row>
    <row r="659" spans="1:9" x14ac:dyDescent="0.25">
      <c r="A659" t="s">
        <v>15</v>
      </c>
      <c r="B659" s="1">
        <v>44547</v>
      </c>
      <c r="C659">
        <v>13</v>
      </c>
      <c r="D659">
        <v>5577</v>
      </c>
      <c r="E659">
        <v>1</v>
      </c>
      <c r="F659">
        <v>334</v>
      </c>
      <c r="G659">
        <v>14</v>
      </c>
      <c r="H659">
        <v>5911</v>
      </c>
      <c r="I659" t="b">
        <v>0</v>
      </c>
    </row>
    <row r="660" spans="1:9" x14ac:dyDescent="0.25">
      <c r="A660" t="s">
        <v>15</v>
      </c>
      <c r="B660" s="1">
        <v>44548</v>
      </c>
      <c r="C660">
        <v>8</v>
      </c>
      <c r="D660">
        <v>5585</v>
      </c>
      <c r="E660">
        <v>0</v>
      </c>
      <c r="F660">
        <v>334</v>
      </c>
      <c r="G660">
        <v>8</v>
      </c>
      <c r="H660">
        <v>5919</v>
      </c>
      <c r="I660" t="b">
        <v>0</v>
      </c>
    </row>
    <row r="661" spans="1:9" x14ac:dyDescent="0.25">
      <c r="A661" t="s">
        <v>15</v>
      </c>
      <c r="B661" s="1">
        <v>44549</v>
      </c>
      <c r="C661">
        <v>10</v>
      </c>
      <c r="D661">
        <v>5595</v>
      </c>
      <c r="E661">
        <v>0</v>
      </c>
      <c r="F661">
        <v>334</v>
      </c>
      <c r="G661">
        <v>10</v>
      </c>
      <c r="H661">
        <v>5929</v>
      </c>
      <c r="I661" t="b">
        <v>0</v>
      </c>
    </row>
    <row r="662" spans="1:9" x14ac:dyDescent="0.25">
      <c r="A662" t="s">
        <v>15</v>
      </c>
      <c r="B662" s="1">
        <v>44550</v>
      </c>
      <c r="C662">
        <v>4</v>
      </c>
      <c r="D662">
        <v>5599</v>
      </c>
      <c r="E662">
        <v>0</v>
      </c>
      <c r="F662">
        <v>334</v>
      </c>
      <c r="G662">
        <v>4</v>
      </c>
      <c r="H662">
        <v>5933</v>
      </c>
      <c r="I662" t="b">
        <v>0</v>
      </c>
    </row>
    <row r="663" spans="1:9" x14ac:dyDescent="0.25">
      <c r="A663" t="s">
        <v>15</v>
      </c>
      <c r="B663" s="1">
        <v>44551</v>
      </c>
      <c r="C663">
        <v>5</v>
      </c>
      <c r="D663">
        <v>5604</v>
      </c>
      <c r="E663">
        <v>0</v>
      </c>
      <c r="F663">
        <v>334</v>
      </c>
      <c r="G663">
        <v>5</v>
      </c>
      <c r="H663">
        <v>5938</v>
      </c>
      <c r="I663" t="b">
        <v>0</v>
      </c>
    </row>
    <row r="664" spans="1:9" x14ac:dyDescent="0.25">
      <c r="A664" t="s">
        <v>15</v>
      </c>
      <c r="B664" s="1">
        <v>44552</v>
      </c>
      <c r="C664">
        <v>8</v>
      </c>
      <c r="D664">
        <v>5612</v>
      </c>
      <c r="E664">
        <v>1</v>
      </c>
      <c r="F664">
        <v>335</v>
      </c>
      <c r="G664">
        <v>9</v>
      </c>
      <c r="H664">
        <v>5947</v>
      </c>
      <c r="I664" t="b">
        <v>0</v>
      </c>
    </row>
    <row r="665" spans="1:9" x14ac:dyDescent="0.25">
      <c r="A665" t="s">
        <v>15</v>
      </c>
      <c r="B665" s="1">
        <v>44553</v>
      </c>
      <c r="C665">
        <v>5</v>
      </c>
      <c r="D665">
        <v>5617</v>
      </c>
      <c r="E665">
        <v>1</v>
      </c>
      <c r="F665">
        <v>336</v>
      </c>
      <c r="G665">
        <v>6</v>
      </c>
      <c r="H665">
        <v>5953</v>
      </c>
      <c r="I665" t="b">
        <v>0</v>
      </c>
    </row>
    <row r="666" spans="1:9" x14ac:dyDescent="0.25">
      <c r="A666" t="s">
        <v>15</v>
      </c>
      <c r="B666" s="1">
        <v>44554</v>
      </c>
      <c r="C666">
        <v>2</v>
      </c>
      <c r="D666">
        <v>5619</v>
      </c>
      <c r="E666">
        <v>1</v>
      </c>
      <c r="F666">
        <v>337</v>
      </c>
      <c r="G666">
        <v>3</v>
      </c>
      <c r="H666">
        <v>5956</v>
      </c>
      <c r="I666" t="b">
        <v>0</v>
      </c>
    </row>
    <row r="667" spans="1:9" x14ac:dyDescent="0.25">
      <c r="A667" t="s">
        <v>15</v>
      </c>
      <c r="B667" s="1">
        <v>44555</v>
      </c>
      <c r="C667">
        <v>2</v>
      </c>
      <c r="D667">
        <v>5621</v>
      </c>
      <c r="E667">
        <v>0</v>
      </c>
      <c r="F667">
        <v>337</v>
      </c>
      <c r="G667">
        <v>2</v>
      </c>
      <c r="H667">
        <v>5958</v>
      </c>
      <c r="I667" t="b">
        <v>0</v>
      </c>
    </row>
    <row r="668" spans="1:9" x14ac:dyDescent="0.25">
      <c r="A668" t="s">
        <v>15</v>
      </c>
      <c r="B668" s="1">
        <v>44556</v>
      </c>
      <c r="C668">
        <v>9</v>
      </c>
      <c r="D668">
        <v>5630</v>
      </c>
      <c r="E668">
        <v>0</v>
      </c>
      <c r="F668">
        <v>337</v>
      </c>
      <c r="G668">
        <v>9</v>
      </c>
      <c r="H668">
        <v>5967</v>
      </c>
      <c r="I668" t="b">
        <v>0</v>
      </c>
    </row>
    <row r="669" spans="1:9" x14ac:dyDescent="0.25">
      <c r="A669" t="s">
        <v>15</v>
      </c>
      <c r="B669" s="1">
        <v>44557</v>
      </c>
      <c r="C669">
        <v>4</v>
      </c>
      <c r="D669">
        <v>5634</v>
      </c>
      <c r="E669">
        <v>0</v>
      </c>
      <c r="F669">
        <v>337</v>
      </c>
      <c r="G669">
        <v>4</v>
      </c>
      <c r="H669">
        <v>5971</v>
      </c>
      <c r="I669" t="b">
        <v>0</v>
      </c>
    </row>
    <row r="670" spans="1:9" x14ac:dyDescent="0.25">
      <c r="A670" t="s">
        <v>15</v>
      </c>
      <c r="B670" s="1">
        <v>44558</v>
      </c>
      <c r="C670">
        <v>13</v>
      </c>
      <c r="D670">
        <v>5647</v>
      </c>
      <c r="E670">
        <v>0</v>
      </c>
      <c r="F670">
        <v>337</v>
      </c>
      <c r="G670">
        <v>13</v>
      </c>
      <c r="H670">
        <v>5984</v>
      </c>
      <c r="I670" t="b">
        <v>0</v>
      </c>
    </row>
    <row r="671" spans="1:9" x14ac:dyDescent="0.25">
      <c r="A671" t="s">
        <v>15</v>
      </c>
      <c r="B671" s="1">
        <v>44559</v>
      </c>
      <c r="C671">
        <v>6</v>
      </c>
      <c r="D671">
        <v>5653</v>
      </c>
      <c r="E671">
        <v>0</v>
      </c>
      <c r="F671">
        <v>337</v>
      </c>
      <c r="G671">
        <v>6</v>
      </c>
      <c r="H671">
        <v>5990</v>
      </c>
      <c r="I671" t="b">
        <v>0</v>
      </c>
    </row>
    <row r="672" spans="1:9" x14ac:dyDescent="0.25">
      <c r="A672" t="s">
        <v>15</v>
      </c>
      <c r="B672" s="1">
        <v>44560</v>
      </c>
      <c r="C672">
        <v>11</v>
      </c>
      <c r="D672">
        <v>5664</v>
      </c>
      <c r="E672">
        <v>2</v>
      </c>
      <c r="F672">
        <v>339</v>
      </c>
      <c r="G672">
        <v>13</v>
      </c>
      <c r="H672">
        <v>6003</v>
      </c>
      <c r="I672" t="b">
        <v>0</v>
      </c>
    </row>
    <row r="673" spans="1:9" x14ac:dyDescent="0.25">
      <c r="A673" t="s">
        <v>15</v>
      </c>
      <c r="B673" s="1">
        <v>44561</v>
      </c>
      <c r="C673">
        <v>5</v>
      </c>
      <c r="D673">
        <v>5669</v>
      </c>
      <c r="E673">
        <v>0</v>
      </c>
      <c r="F673">
        <v>339</v>
      </c>
      <c r="G673">
        <v>5</v>
      </c>
      <c r="H673">
        <v>6008</v>
      </c>
      <c r="I673" t="b">
        <v>0</v>
      </c>
    </row>
    <row r="674" spans="1:9" x14ac:dyDescent="0.25">
      <c r="A674" t="s">
        <v>15</v>
      </c>
      <c r="B674" s="1">
        <v>44562</v>
      </c>
      <c r="C674">
        <v>9</v>
      </c>
      <c r="D674">
        <v>5678</v>
      </c>
      <c r="E674">
        <v>0</v>
      </c>
      <c r="F674">
        <v>339</v>
      </c>
      <c r="G674">
        <v>9</v>
      </c>
      <c r="H674">
        <v>6017</v>
      </c>
      <c r="I674" t="b">
        <v>0</v>
      </c>
    </row>
    <row r="675" spans="1:9" x14ac:dyDescent="0.25">
      <c r="A675" t="s">
        <v>15</v>
      </c>
      <c r="B675" s="1">
        <v>44563</v>
      </c>
      <c r="C675">
        <v>6</v>
      </c>
      <c r="D675">
        <v>5684</v>
      </c>
      <c r="E675">
        <v>0</v>
      </c>
      <c r="F675">
        <v>339</v>
      </c>
      <c r="G675">
        <v>6</v>
      </c>
      <c r="H675">
        <v>6023</v>
      </c>
      <c r="I675" t="b">
        <v>0</v>
      </c>
    </row>
    <row r="676" spans="1:9" x14ac:dyDescent="0.25">
      <c r="A676" t="s">
        <v>15</v>
      </c>
      <c r="B676" s="1">
        <v>44564</v>
      </c>
      <c r="C676">
        <v>10</v>
      </c>
      <c r="D676">
        <v>5694</v>
      </c>
      <c r="E676">
        <v>2</v>
      </c>
      <c r="F676">
        <v>341</v>
      </c>
      <c r="G676">
        <v>12</v>
      </c>
      <c r="H676">
        <v>6035</v>
      </c>
      <c r="I676" t="b">
        <v>0</v>
      </c>
    </row>
    <row r="677" spans="1:9" x14ac:dyDescent="0.25">
      <c r="A677" t="s">
        <v>15</v>
      </c>
      <c r="B677" s="1">
        <v>44565</v>
      </c>
      <c r="C677">
        <v>8</v>
      </c>
      <c r="D677">
        <v>5702</v>
      </c>
      <c r="E677">
        <v>0</v>
      </c>
      <c r="F677">
        <v>341</v>
      </c>
      <c r="G677">
        <v>8</v>
      </c>
      <c r="H677">
        <v>6043</v>
      </c>
      <c r="I677" t="b">
        <v>0</v>
      </c>
    </row>
    <row r="678" spans="1:9" x14ac:dyDescent="0.25">
      <c r="A678" t="s">
        <v>15</v>
      </c>
      <c r="B678" s="1">
        <v>44566</v>
      </c>
      <c r="C678">
        <v>10</v>
      </c>
      <c r="D678">
        <v>5712</v>
      </c>
      <c r="E678">
        <v>0</v>
      </c>
      <c r="F678">
        <v>341</v>
      </c>
      <c r="G678">
        <v>10</v>
      </c>
      <c r="H678">
        <v>6053</v>
      </c>
      <c r="I678" t="b">
        <v>0</v>
      </c>
    </row>
    <row r="679" spans="1:9" x14ac:dyDescent="0.25">
      <c r="A679" t="s">
        <v>15</v>
      </c>
      <c r="B679" s="1">
        <v>44567</v>
      </c>
      <c r="C679">
        <v>10</v>
      </c>
      <c r="D679">
        <v>5722</v>
      </c>
      <c r="E679">
        <v>1</v>
      </c>
      <c r="F679">
        <v>342</v>
      </c>
      <c r="G679">
        <v>11</v>
      </c>
      <c r="H679">
        <v>6064</v>
      </c>
      <c r="I679" t="b">
        <v>0</v>
      </c>
    </row>
    <row r="680" spans="1:9" x14ac:dyDescent="0.25">
      <c r="A680" t="s">
        <v>15</v>
      </c>
      <c r="B680" s="1">
        <v>44568</v>
      </c>
      <c r="C680">
        <v>7</v>
      </c>
      <c r="D680">
        <v>5729</v>
      </c>
      <c r="E680">
        <v>3</v>
      </c>
      <c r="F680">
        <v>345</v>
      </c>
      <c r="G680">
        <v>10</v>
      </c>
      <c r="H680">
        <v>6074</v>
      </c>
      <c r="I680" t="b">
        <v>0</v>
      </c>
    </row>
    <row r="681" spans="1:9" x14ac:dyDescent="0.25">
      <c r="A681" t="s">
        <v>15</v>
      </c>
      <c r="B681" s="1">
        <v>44569</v>
      </c>
      <c r="C681">
        <v>10</v>
      </c>
      <c r="D681">
        <v>5739</v>
      </c>
      <c r="E681">
        <v>1</v>
      </c>
      <c r="F681">
        <v>346</v>
      </c>
      <c r="G681">
        <v>11</v>
      </c>
      <c r="H681">
        <v>6085</v>
      </c>
      <c r="I681" t="b">
        <v>0</v>
      </c>
    </row>
    <row r="682" spans="1:9" x14ac:dyDescent="0.25">
      <c r="A682" t="s">
        <v>15</v>
      </c>
      <c r="B682" s="1">
        <v>44570</v>
      </c>
      <c r="C682">
        <v>8</v>
      </c>
      <c r="D682">
        <v>5747</v>
      </c>
      <c r="E682">
        <v>1</v>
      </c>
      <c r="F682">
        <v>347</v>
      </c>
      <c r="G682">
        <v>9</v>
      </c>
      <c r="H682">
        <v>6094</v>
      </c>
      <c r="I682" t="b">
        <v>0</v>
      </c>
    </row>
    <row r="683" spans="1:9" x14ac:dyDescent="0.25">
      <c r="A683" t="s">
        <v>15</v>
      </c>
      <c r="B683" s="1">
        <v>44571</v>
      </c>
      <c r="C683">
        <v>6</v>
      </c>
      <c r="D683">
        <v>5753</v>
      </c>
      <c r="E683">
        <v>1</v>
      </c>
      <c r="F683">
        <v>348</v>
      </c>
      <c r="G683">
        <v>7</v>
      </c>
      <c r="H683">
        <v>6101</v>
      </c>
      <c r="I683" t="b">
        <v>0</v>
      </c>
    </row>
    <row r="684" spans="1:9" x14ac:dyDescent="0.25">
      <c r="A684" t="s">
        <v>15</v>
      </c>
      <c r="B684" s="1">
        <v>44572</v>
      </c>
      <c r="C684">
        <v>6</v>
      </c>
      <c r="D684">
        <v>5759</v>
      </c>
      <c r="E684">
        <v>0</v>
      </c>
      <c r="F684">
        <v>348</v>
      </c>
      <c r="G684">
        <v>6</v>
      </c>
      <c r="H684">
        <v>6107</v>
      </c>
      <c r="I684" t="b">
        <v>0</v>
      </c>
    </row>
    <row r="685" spans="1:9" x14ac:dyDescent="0.25">
      <c r="A685" t="s">
        <v>15</v>
      </c>
      <c r="B685" s="1">
        <v>44573</v>
      </c>
      <c r="C685">
        <v>14</v>
      </c>
      <c r="D685">
        <v>5773</v>
      </c>
      <c r="E685">
        <v>0</v>
      </c>
      <c r="F685">
        <v>348</v>
      </c>
      <c r="G685">
        <v>14</v>
      </c>
      <c r="H685">
        <v>6121</v>
      </c>
      <c r="I685" t="b">
        <v>0</v>
      </c>
    </row>
    <row r="686" spans="1:9" x14ac:dyDescent="0.25">
      <c r="A686" t="s">
        <v>15</v>
      </c>
      <c r="B686" s="1">
        <v>44574</v>
      </c>
      <c r="C686">
        <v>8</v>
      </c>
      <c r="D686">
        <v>5781</v>
      </c>
      <c r="E686">
        <v>0</v>
      </c>
      <c r="F686">
        <v>348</v>
      </c>
      <c r="G686">
        <v>8</v>
      </c>
      <c r="H686">
        <v>6129</v>
      </c>
      <c r="I686" t="b">
        <v>0</v>
      </c>
    </row>
    <row r="687" spans="1:9" x14ac:dyDescent="0.25">
      <c r="A687" t="s">
        <v>15</v>
      </c>
      <c r="B687" s="1">
        <v>44575</v>
      </c>
      <c r="C687">
        <v>7</v>
      </c>
      <c r="D687">
        <v>5788</v>
      </c>
      <c r="E687">
        <v>3</v>
      </c>
      <c r="F687">
        <v>351</v>
      </c>
      <c r="G687">
        <v>10</v>
      </c>
      <c r="H687">
        <v>6139</v>
      </c>
      <c r="I687" t="b">
        <v>0</v>
      </c>
    </row>
    <row r="688" spans="1:9" x14ac:dyDescent="0.25">
      <c r="A688" t="s">
        <v>15</v>
      </c>
      <c r="B688" s="1">
        <v>44576</v>
      </c>
      <c r="C688">
        <v>7</v>
      </c>
      <c r="D688">
        <v>5795</v>
      </c>
      <c r="E688">
        <v>0</v>
      </c>
      <c r="F688">
        <v>351</v>
      </c>
      <c r="G688">
        <v>7</v>
      </c>
      <c r="H688">
        <v>6146</v>
      </c>
      <c r="I688" t="b">
        <v>0</v>
      </c>
    </row>
    <row r="689" spans="1:9" x14ac:dyDescent="0.25">
      <c r="A689" t="s">
        <v>15</v>
      </c>
      <c r="B689" s="1">
        <v>44577</v>
      </c>
      <c r="C689">
        <v>9</v>
      </c>
      <c r="D689">
        <v>5804</v>
      </c>
      <c r="E689">
        <v>1</v>
      </c>
      <c r="F689">
        <v>352</v>
      </c>
      <c r="G689">
        <v>10</v>
      </c>
      <c r="H689">
        <v>6156</v>
      </c>
      <c r="I689" t="b">
        <v>0</v>
      </c>
    </row>
    <row r="690" spans="1:9" x14ac:dyDescent="0.25">
      <c r="A690" t="s">
        <v>15</v>
      </c>
      <c r="B690" s="1">
        <v>44578</v>
      </c>
      <c r="C690">
        <v>8</v>
      </c>
      <c r="D690">
        <v>5812</v>
      </c>
      <c r="E690">
        <v>1</v>
      </c>
      <c r="F690">
        <v>353</v>
      </c>
      <c r="G690">
        <v>9</v>
      </c>
      <c r="H690">
        <v>6165</v>
      </c>
      <c r="I690" t="b">
        <v>0</v>
      </c>
    </row>
    <row r="691" spans="1:9" x14ac:dyDescent="0.25">
      <c r="A691" t="s">
        <v>15</v>
      </c>
      <c r="B691" s="1">
        <v>44579</v>
      </c>
      <c r="C691">
        <v>7</v>
      </c>
      <c r="D691">
        <v>5819</v>
      </c>
      <c r="E691">
        <v>0</v>
      </c>
      <c r="F691">
        <v>353</v>
      </c>
      <c r="G691">
        <v>7</v>
      </c>
      <c r="H691">
        <v>6172</v>
      </c>
      <c r="I691" t="b">
        <v>0</v>
      </c>
    </row>
    <row r="692" spans="1:9" x14ac:dyDescent="0.25">
      <c r="A692" t="s">
        <v>15</v>
      </c>
      <c r="B692" s="1">
        <v>44580</v>
      </c>
      <c r="C692">
        <v>9</v>
      </c>
      <c r="D692">
        <v>5828</v>
      </c>
      <c r="E692">
        <v>0</v>
      </c>
      <c r="F692">
        <v>353</v>
      </c>
      <c r="G692">
        <v>9</v>
      </c>
      <c r="H692">
        <v>6181</v>
      </c>
      <c r="I692" t="b">
        <v>0</v>
      </c>
    </row>
    <row r="693" spans="1:9" x14ac:dyDescent="0.25">
      <c r="A693" t="s">
        <v>15</v>
      </c>
      <c r="B693" s="1">
        <v>44581</v>
      </c>
      <c r="C693">
        <v>7</v>
      </c>
      <c r="D693">
        <v>5835</v>
      </c>
      <c r="E693">
        <v>0</v>
      </c>
      <c r="F693">
        <v>353</v>
      </c>
      <c r="G693">
        <v>7</v>
      </c>
      <c r="H693">
        <v>6188</v>
      </c>
      <c r="I693" t="b">
        <v>0</v>
      </c>
    </row>
    <row r="694" spans="1:9" x14ac:dyDescent="0.25">
      <c r="A694" t="s">
        <v>15</v>
      </c>
      <c r="B694" s="1">
        <v>44582</v>
      </c>
      <c r="C694">
        <v>7</v>
      </c>
      <c r="D694">
        <v>5842</v>
      </c>
      <c r="E694">
        <v>0</v>
      </c>
      <c r="F694">
        <v>353</v>
      </c>
      <c r="G694">
        <v>7</v>
      </c>
      <c r="H694">
        <v>6195</v>
      </c>
      <c r="I694" t="b">
        <v>0</v>
      </c>
    </row>
    <row r="695" spans="1:9" x14ac:dyDescent="0.25">
      <c r="A695" t="s">
        <v>15</v>
      </c>
      <c r="B695" s="1">
        <v>44583</v>
      </c>
      <c r="C695">
        <v>6</v>
      </c>
      <c r="D695">
        <v>5848</v>
      </c>
      <c r="E695">
        <v>0</v>
      </c>
      <c r="F695">
        <v>353</v>
      </c>
      <c r="G695">
        <v>6</v>
      </c>
      <c r="H695">
        <v>6201</v>
      </c>
      <c r="I695" t="b">
        <v>0</v>
      </c>
    </row>
    <row r="696" spans="1:9" x14ac:dyDescent="0.25">
      <c r="A696" t="s">
        <v>15</v>
      </c>
      <c r="B696" s="1">
        <v>44584</v>
      </c>
      <c r="C696">
        <v>5</v>
      </c>
      <c r="D696">
        <v>5853</v>
      </c>
      <c r="E696">
        <v>0</v>
      </c>
      <c r="F696">
        <v>353</v>
      </c>
      <c r="G696">
        <v>5</v>
      </c>
      <c r="H696">
        <v>6206</v>
      </c>
      <c r="I696" t="b">
        <v>0</v>
      </c>
    </row>
    <row r="697" spans="1:9" x14ac:dyDescent="0.25">
      <c r="A697" t="s">
        <v>15</v>
      </c>
      <c r="B697" s="1">
        <v>44585</v>
      </c>
      <c r="C697">
        <v>11</v>
      </c>
      <c r="D697">
        <v>5864</v>
      </c>
      <c r="E697">
        <v>0</v>
      </c>
      <c r="F697">
        <v>353</v>
      </c>
      <c r="G697">
        <v>11</v>
      </c>
      <c r="H697">
        <v>6217</v>
      </c>
      <c r="I697" t="b">
        <v>0</v>
      </c>
    </row>
    <row r="698" spans="1:9" x14ac:dyDescent="0.25">
      <c r="A698" t="s">
        <v>15</v>
      </c>
      <c r="B698" s="1">
        <v>44586</v>
      </c>
      <c r="C698">
        <v>13</v>
      </c>
      <c r="D698">
        <v>5877</v>
      </c>
      <c r="E698">
        <v>1</v>
      </c>
      <c r="F698">
        <v>354</v>
      </c>
      <c r="G698">
        <v>14</v>
      </c>
      <c r="H698">
        <v>6231</v>
      </c>
      <c r="I698" t="b">
        <v>0</v>
      </c>
    </row>
    <row r="699" spans="1:9" x14ac:dyDescent="0.25">
      <c r="A699" t="s">
        <v>15</v>
      </c>
      <c r="B699" s="1">
        <v>44587</v>
      </c>
      <c r="C699">
        <v>6</v>
      </c>
      <c r="D699">
        <v>5883</v>
      </c>
      <c r="E699">
        <v>1</v>
      </c>
      <c r="F699">
        <v>355</v>
      </c>
      <c r="G699">
        <v>7</v>
      </c>
      <c r="H699">
        <v>6238</v>
      </c>
      <c r="I699" t="b">
        <v>0</v>
      </c>
    </row>
    <row r="700" spans="1:9" x14ac:dyDescent="0.25">
      <c r="A700" t="s">
        <v>15</v>
      </c>
      <c r="B700" s="1">
        <v>44588</v>
      </c>
      <c r="C700">
        <v>5</v>
      </c>
      <c r="D700">
        <v>5888</v>
      </c>
      <c r="E700">
        <v>0</v>
      </c>
      <c r="F700">
        <v>355</v>
      </c>
      <c r="G700">
        <v>5</v>
      </c>
      <c r="H700">
        <v>6243</v>
      </c>
      <c r="I700" t="b">
        <v>0</v>
      </c>
    </row>
    <row r="701" spans="1:9" x14ac:dyDescent="0.25">
      <c r="A701" t="s">
        <v>15</v>
      </c>
      <c r="B701" s="1">
        <v>44589</v>
      </c>
      <c r="C701">
        <v>5</v>
      </c>
      <c r="D701">
        <v>5893</v>
      </c>
      <c r="E701">
        <v>0</v>
      </c>
      <c r="F701">
        <v>355</v>
      </c>
      <c r="G701">
        <v>5</v>
      </c>
      <c r="H701">
        <v>6248</v>
      </c>
      <c r="I701" t="b">
        <v>0</v>
      </c>
    </row>
    <row r="702" spans="1:9" x14ac:dyDescent="0.25">
      <c r="A702" t="s">
        <v>15</v>
      </c>
      <c r="B702" s="1">
        <v>44590</v>
      </c>
      <c r="C702">
        <v>5</v>
      </c>
      <c r="D702">
        <v>5898</v>
      </c>
      <c r="E702">
        <v>0</v>
      </c>
      <c r="F702">
        <v>355</v>
      </c>
      <c r="G702">
        <v>5</v>
      </c>
      <c r="H702">
        <v>6253</v>
      </c>
      <c r="I702" t="b">
        <v>0</v>
      </c>
    </row>
    <row r="703" spans="1:9" x14ac:dyDescent="0.25">
      <c r="A703" t="s">
        <v>15</v>
      </c>
      <c r="B703" s="1">
        <v>44591</v>
      </c>
      <c r="C703">
        <v>8</v>
      </c>
      <c r="D703">
        <v>5906</v>
      </c>
      <c r="E703">
        <v>0</v>
      </c>
      <c r="F703">
        <v>355</v>
      </c>
      <c r="G703">
        <v>8</v>
      </c>
      <c r="H703">
        <v>6261</v>
      </c>
      <c r="I703" t="b">
        <v>0</v>
      </c>
    </row>
    <row r="704" spans="1:9" x14ac:dyDescent="0.25">
      <c r="A704" t="s">
        <v>15</v>
      </c>
      <c r="B704" s="1">
        <v>44592</v>
      </c>
      <c r="C704">
        <v>6</v>
      </c>
      <c r="D704">
        <v>5912</v>
      </c>
      <c r="E704">
        <v>0</v>
      </c>
      <c r="F704">
        <v>355</v>
      </c>
      <c r="G704">
        <v>6</v>
      </c>
      <c r="H704">
        <v>6267</v>
      </c>
      <c r="I704" t="b">
        <v>0</v>
      </c>
    </row>
    <row r="705" spans="1:9" x14ac:dyDescent="0.25">
      <c r="A705" t="s">
        <v>15</v>
      </c>
      <c r="B705" s="1">
        <v>44593</v>
      </c>
      <c r="C705">
        <v>2</v>
      </c>
      <c r="D705">
        <v>5914</v>
      </c>
      <c r="E705">
        <v>0</v>
      </c>
      <c r="F705">
        <v>355</v>
      </c>
      <c r="G705">
        <v>2</v>
      </c>
      <c r="H705">
        <v>6269</v>
      </c>
      <c r="I705" t="b">
        <v>0</v>
      </c>
    </row>
    <row r="706" spans="1:9" x14ac:dyDescent="0.25">
      <c r="A706" t="s">
        <v>15</v>
      </c>
      <c r="B706" s="1">
        <v>44594</v>
      </c>
      <c r="C706">
        <v>15</v>
      </c>
      <c r="D706">
        <v>5929</v>
      </c>
      <c r="E706">
        <v>0</v>
      </c>
      <c r="F706">
        <v>355</v>
      </c>
      <c r="G706">
        <v>15</v>
      </c>
      <c r="H706">
        <v>6284</v>
      </c>
      <c r="I706" t="b">
        <v>1</v>
      </c>
    </row>
    <row r="707" spans="1:9" x14ac:dyDescent="0.25">
      <c r="A707" t="s">
        <v>15</v>
      </c>
      <c r="B707" s="1">
        <v>44595</v>
      </c>
      <c r="C707">
        <v>7</v>
      </c>
      <c r="D707">
        <v>5936</v>
      </c>
      <c r="E707">
        <v>0</v>
      </c>
      <c r="F707">
        <v>355</v>
      </c>
      <c r="G707">
        <v>7</v>
      </c>
      <c r="H707">
        <v>6291</v>
      </c>
      <c r="I707" t="b">
        <v>1</v>
      </c>
    </row>
    <row r="708" spans="1:9" x14ac:dyDescent="0.25">
      <c r="A708" t="s">
        <v>15</v>
      </c>
      <c r="B708" s="1">
        <v>44596</v>
      </c>
      <c r="C708">
        <v>3</v>
      </c>
      <c r="D708">
        <v>5939</v>
      </c>
      <c r="E708">
        <v>0</v>
      </c>
      <c r="F708">
        <v>355</v>
      </c>
      <c r="G708">
        <v>3</v>
      </c>
      <c r="H708">
        <v>6294</v>
      </c>
      <c r="I708" t="b">
        <v>1</v>
      </c>
    </row>
    <row r="709" spans="1:9" x14ac:dyDescent="0.25">
      <c r="A709" t="s">
        <v>15</v>
      </c>
      <c r="B709" s="1">
        <v>44597</v>
      </c>
      <c r="C709">
        <v>0</v>
      </c>
      <c r="D709">
        <v>5939</v>
      </c>
      <c r="E709">
        <v>0</v>
      </c>
      <c r="F709">
        <v>355</v>
      </c>
      <c r="G709">
        <v>0</v>
      </c>
      <c r="H709">
        <v>6294</v>
      </c>
      <c r="I709" t="b">
        <v>1</v>
      </c>
    </row>
    <row r="710" spans="1:9" x14ac:dyDescent="0.25">
      <c r="A710" t="s">
        <v>15</v>
      </c>
      <c r="B710" s="1">
        <v>44598</v>
      </c>
      <c r="C710">
        <v>0</v>
      </c>
      <c r="D710">
        <v>5939</v>
      </c>
      <c r="E710">
        <v>0</v>
      </c>
      <c r="F710">
        <v>355</v>
      </c>
      <c r="G710">
        <v>0</v>
      </c>
      <c r="H710">
        <v>6294</v>
      </c>
      <c r="I710" t="b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D0405-9EA1-4A47-81C9-A74579E9F8B7}">
  <dimension ref="A1:I710"/>
  <sheetViews>
    <sheetView workbookViewId="0">
      <selection activeCell="D7" sqref="D7"/>
    </sheetView>
  </sheetViews>
  <sheetFormatPr defaultRowHeight="15" x14ac:dyDescent="0.25"/>
  <cols>
    <col min="1" max="1" width="19.28515625" bestFit="1" customWidth="1"/>
    <col min="2" max="2" width="10.7109375" bestFit="1" customWidth="1"/>
    <col min="3" max="3" width="30.140625" bestFit="1" customWidth="1"/>
    <col min="4" max="4" width="36.28515625" bestFit="1" customWidth="1"/>
    <col min="5" max="5" width="33.140625" bestFit="1" customWidth="1"/>
    <col min="6" max="6" width="39.42578125" bestFit="1" customWidth="1"/>
    <col min="7" max="7" width="17.28515625" bestFit="1" customWidth="1"/>
    <col min="8" max="8" width="23.42578125" bestFit="1" customWidth="1"/>
    <col min="9" max="9" width="22.85546875" bestFit="1" customWidth="1"/>
  </cols>
  <sheetData>
    <row r="1" spans="1:9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x14ac:dyDescent="0.25">
      <c r="A2" t="s">
        <v>14</v>
      </c>
      <c r="B2" s="1">
        <v>43890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 t="b">
        <v>0</v>
      </c>
    </row>
    <row r="3" spans="1:9" x14ac:dyDescent="0.25">
      <c r="A3" t="s">
        <v>14</v>
      </c>
      <c r="B3" s="1">
        <v>43891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 t="b">
        <v>0</v>
      </c>
    </row>
    <row r="4" spans="1:9" x14ac:dyDescent="0.25">
      <c r="A4" t="s">
        <v>14</v>
      </c>
      <c r="B4" s="1">
        <v>43892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 t="b">
        <v>0</v>
      </c>
    </row>
    <row r="5" spans="1:9" x14ac:dyDescent="0.25">
      <c r="A5" t="s">
        <v>14</v>
      </c>
      <c r="B5" s="1">
        <v>43893</v>
      </c>
      <c r="C5">
        <v>1</v>
      </c>
      <c r="D5">
        <v>1</v>
      </c>
      <c r="E5">
        <v>0</v>
      </c>
      <c r="F5">
        <v>0</v>
      </c>
      <c r="G5">
        <v>1</v>
      </c>
      <c r="H5">
        <v>1</v>
      </c>
      <c r="I5" t="b">
        <v>0</v>
      </c>
    </row>
    <row r="6" spans="1:9" x14ac:dyDescent="0.25">
      <c r="A6" t="s">
        <v>14</v>
      </c>
      <c r="B6" s="1">
        <v>43894</v>
      </c>
      <c r="C6">
        <v>0</v>
      </c>
      <c r="D6">
        <v>1</v>
      </c>
      <c r="E6">
        <v>0</v>
      </c>
      <c r="F6">
        <v>0</v>
      </c>
      <c r="G6">
        <v>0</v>
      </c>
      <c r="H6">
        <v>1</v>
      </c>
      <c r="I6" t="b">
        <v>0</v>
      </c>
    </row>
    <row r="7" spans="1:9" x14ac:dyDescent="0.25">
      <c r="A7" t="s">
        <v>14</v>
      </c>
      <c r="B7" s="1">
        <v>43895</v>
      </c>
      <c r="C7">
        <v>1</v>
      </c>
      <c r="D7">
        <v>2</v>
      </c>
      <c r="E7">
        <v>0</v>
      </c>
      <c r="F7">
        <v>0</v>
      </c>
      <c r="G7">
        <v>1</v>
      </c>
      <c r="H7">
        <v>2</v>
      </c>
      <c r="I7" t="b">
        <v>0</v>
      </c>
    </row>
    <row r="8" spans="1:9" x14ac:dyDescent="0.25">
      <c r="A8" t="s">
        <v>14</v>
      </c>
      <c r="B8" s="1">
        <v>43896</v>
      </c>
      <c r="C8">
        <v>0</v>
      </c>
      <c r="D8">
        <v>2</v>
      </c>
      <c r="E8">
        <v>0</v>
      </c>
      <c r="F8">
        <v>0</v>
      </c>
      <c r="G8">
        <v>0</v>
      </c>
      <c r="H8">
        <v>2</v>
      </c>
      <c r="I8" t="b">
        <v>0</v>
      </c>
    </row>
    <row r="9" spans="1:9" x14ac:dyDescent="0.25">
      <c r="A9" t="s">
        <v>14</v>
      </c>
      <c r="B9" s="1">
        <v>43897</v>
      </c>
      <c r="C9">
        <v>0</v>
      </c>
      <c r="D9">
        <v>2</v>
      </c>
      <c r="E9">
        <v>0</v>
      </c>
      <c r="F9">
        <v>0</v>
      </c>
      <c r="G9">
        <v>0</v>
      </c>
      <c r="H9">
        <v>2</v>
      </c>
      <c r="I9" t="b">
        <v>0</v>
      </c>
    </row>
    <row r="10" spans="1:9" x14ac:dyDescent="0.25">
      <c r="A10" t="s">
        <v>14</v>
      </c>
      <c r="B10" s="1">
        <v>43898</v>
      </c>
      <c r="C10">
        <v>1</v>
      </c>
      <c r="D10">
        <v>3</v>
      </c>
      <c r="E10">
        <v>0</v>
      </c>
      <c r="F10">
        <v>0</v>
      </c>
      <c r="G10">
        <v>1</v>
      </c>
      <c r="H10">
        <v>3</v>
      </c>
      <c r="I10" t="b">
        <v>0</v>
      </c>
    </row>
    <row r="11" spans="1:9" x14ac:dyDescent="0.25">
      <c r="A11" t="s">
        <v>14</v>
      </c>
      <c r="B11" s="1">
        <v>43899</v>
      </c>
      <c r="C11">
        <v>1</v>
      </c>
      <c r="D11">
        <v>4</v>
      </c>
      <c r="E11">
        <v>0</v>
      </c>
      <c r="F11">
        <v>0</v>
      </c>
      <c r="G11">
        <v>1</v>
      </c>
      <c r="H11">
        <v>4</v>
      </c>
      <c r="I11" t="b">
        <v>0</v>
      </c>
    </row>
    <row r="12" spans="1:9" x14ac:dyDescent="0.25">
      <c r="A12" t="s">
        <v>14</v>
      </c>
      <c r="B12" s="1">
        <v>43900</v>
      </c>
      <c r="C12">
        <v>1</v>
      </c>
      <c r="D12">
        <v>5</v>
      </c>
      <c r="E12">
        <v>0</v>
      </c>
      <c r="F12">
        <v>0</v>
      </c>
      <c r="G12">
        <v>1</v>
      </c>
      <c r="H12">
        <v>5</v>
      </c>
      <c r="I12" t="b">
        <v>0</v>
      </c>
    </row>
    <row r="13" spans="1:9" x14ac:dyDescent="0.25">
      <c r="A13" t="s">
        <v>14</v>
      </c>
      <c r="B13" s="1">
        <v>43901</v>
      </c>
      <c r="C13">
        <v>1</v>
      </c>
      <c r="D13">
        <v>6</v>
      </c>
      <c r="E13">
        <v>0</v>
      </c>
      <c r="F13">
        <v>0</v>
      </c>
      <c r="G13">
        <v>1</v>
      </c>
      <c r="H13">
        <v>6</v>
      </c>
      <c r="I13" t="b">
        <v>0</v>
      </c>
    </row>
    <row r="14" spans="1:9" x14ac:dyDescent="0.25">
      <c r="A14" t="s">
        <v>14</v>
      </c>
      <c r="B14" s="1">
        <v>43902</v>
      </c>
      <c r="C14">
        <v>0</v>
      </c>
      <c r="D14">
        <v>6</v>
      </c>
      <c r="E14">
        <v>0</v>
      </c>
      <c r="F14">
        <v>0</v>
      </c>
      <c r="G14">
        <v>0</v>
      </c>
      <c r="H14">
        <v>6</v>
      </c>
      <c r="I14" t="b">
        <v>0</v>
      </c>
    </row>
    <row r="15" spans="1:9" x14ac:dyDescent="0.25">
      <c r="A15" t="s">
        <v>14</v>
      </c>
      <c r="B15" s="1">
        <v>43903</v>
      </c>
      <c r="C15">
        <v>1</v>
      </c>
      <c r="D15">
        <v>7</v>
      </c>
      <c r="E15">
        <v>0</v>
      </c>
      <c r="F15">
        <v>0</v>
      </c>
      <c r="G15">
        <v>1</v>
      </c>
      <c r="H15">
        <v>7</v>
      </c>
      <c r="I15" t="b">
        <v>0</v>
      </c>
    </row>
    <row r="16" spans="1:9" x14ac:dyDescent="0.25">
      <c r="A16" t="s">
        <v>14</v>
      </c>
      <c r="B16" s="1">
        <v>43904</v>
      </c>
      <c r="C16">
        <v>1</v>
      </c>
      <c r="D16">
        <v>8</v>
      </c>
      <c r="E16">
        <v>0</v>
      </c>
      <c r="F16">
        <v>0</v>
      </c>
      <c r="G16">
        <v>1</v>
      </c>
      <c r="H16">
        <v>8</v>
      </c>
      <c r="I16" t="b">
        <v>0</v>
      </c>
    </row>
    <row r="17" spans="1:9" x14ac:dyDescent="0.25">
      <c r="A17" t="s">
        <v>14</v>
      </c>
      <c r="B17" s="1">
        <v>43905</v>
      </c>
      <c r="C17">
        <v>5</v>
      </c>
      <c r="D17">
        <v>13</v>
      </c>
      <c r="E17">
        <v>0</v>
      </c>
      <c r="F17">
        <v>0</v>
      </c>
      <c r="G17">
        <v>5</v>
      </c>
      <c r="H17">
        <v>13</v>
      </c>
      <c r="I17" t="b">
        <v>0</v>
      </c>
    </row>
    <row r="18" spans="1:9" x14ac:dyDescent="0.25">
      <c r="A18" t="s">
        <v>14</v>
      </c>
      <c r="B18" s="1">
        <v>43906</v>
      </c>
      <c r="C18">
        <v>8</v>
      </c>
      <c r="D18">
        <v>21</v>
      </c>
      <c r="E18">
        <v>0</v>
      </c>
      <c r="F18">
        <v>0</v>
      </c>
      <c r="G18">
        <v>8</v>
      </c>
      <c r="H18">
        <v>21</v>
      </c>
      <c r="I18" t="b">
        <v>0</v>
      </c>
    </row>
    <row r="19" spans="1:9" x14ac:dyDescent="0.25">
      <c r="A19" t="s">
        <v>14</v>
      </c>
      <c r="B19" s="1">
        <v>43907</v>
      </c>
      <c r="C19">
        <v>7</v>
      </c>
      <c r="D19">
        <v>28</v>
      </c>
      <c r="E19">
        <v>0</v>
      </c>
      <c r="F19">
        <v>0</v>
      </c>
      <c r="G19">
        <v>7</v>
      </c>
      <c r="H19">
        <v>28</v>
      </c>
      <c r="I19" t="b">
        <v>0</v>
      </c>
    </row>
    <row r="20" spans="1:9" x14ac:dyDescent="0.25">
      <c r="A20" t="s">
        <v>14</v>
      </c>
      <c r="B20" s="1">
        <v>43908</v>
      </c>
      <c r="C20">
        <v>10</v>
      </c>
      <c r="D20">
        <v>38</v>
      </c>
      <c r="E20">
        <v>0</v>
      </c>
      <c r="F20">
        <v>0</v>
      </c>
      <c r="G20">
        <v>10</v>
      </c>
      <c r="H20">
        <v>38</v>
      </c>
      <c r="I20" t="b">
        <v>0</v>
      </c>
    </row>
    <row r="21" spans="1:9" x14ac:dyDescent="0.25">
      <c r="A21" t="s">
        <v>14</v>
      </c>
      <c r="B21" s="1">
        <v>43909</v>
      </c>
      <c r="C21">
        <v>9</v>
      </c>
      <c r="D21">
        <v>47</v>
      </c>
      <c r="E21">
        <v>0</v>
      </c>
      <c r="F21">
        <v>0</v>
      </c>
      <c r="G21">
        <v>9</v>
      </c>
      <c r="H21">
        <v>47</v>
      </c>
      <c r="I21" t="b">
        <v>0</v>
      </c>
    </row>
    <row r="22" spans="1:9" x14ac:dyDescent="0.25">
      <c r="A22" t="s">
        <v>14</v>
      </c>
      <c r="B22" s="1">
        <v>43910</v>
      </c>
      <c r="C22">
        <v>13</v>
      </c>
      <c r="D22">
        <v>60</v>
      </c>
      <c r="E22">
        <v>0</v>
      </c>
      <c r="F22">
        <v>0</v>
      </c>
      <c r="G22">
        <v>13</v>
      </c>
      <c r="H22">
        <v>60</v>
      </c>
      <c r="I22" t="b">
        <v>0</v>
      </c>
    </row>
    <row r="23" spans="1:9" x14ac:dyDescent="0.25">
      <c r="A23" t="s">
        <v>14</v>
      </c>
      <c r="B23" s="1">
        <v>43911</v>
      </c>
      <c r="C23">
        <v>7</v>
      </c>
      <c r="D23">
        <v>67</v>
      </c>
      <c r="E23">
        <v>0</v>
      </c>
      <c r="F23">
        <v>0</v>
      </c>
      <c r="G23">
        <v>7</v>
      </c>
      <c r="H23">
        <v>67</v>
      </c>
      <c r="I23" t="b">
        <v>0</v>
      </c>
    </row>
    <row r="24" spans="1:9" x14ac:dyDescent="0.25">
      <c r="A24" t="s">
        <v>14</v>
      </c>
      <c r="B24" s="1">
        <v>43912</v>
      </c>
      <c r="C24">
        <v>25</v>
      </c>
      <c r="D24">
        <v>92</v>
      </c>
      <c r="E24">
        <v>0</v>
      </c>
      <c r="F24">
        <v>0</v>
      </c>
      <c r="G24">
        <v>25</v>
      </c>
      <c r="H24">
        <v>92</v>
      </c>
      <c r="I24" t="b">
        <v>0</v>
      </c>
    </row>
    <row r="25" spans="1:9" x14ac:dyDescent="0.25">
      <c r="A25" t="s">
        <v>14</v>
      </c>
      <c r="B25" s="1">
        <v>43913</v>
      </c>
      <c r="C25">
        <v>20</v>
      </c>
      <c r="D25">
        <v>112</v>
      </c>
      <c r="E25">
        <v>0</v>
      </c>
      <c r="F25">
        <v>0</v>
      </c>
      <c r="G25">
        <v>20</v>
      </c>
      <c r="H25">
        <v>112</v>
      </c>
      <c r="I25" t="b">
        <v>0</v>
      </c>
    </row>
    <row r="26" spans="1:9" x14ac:dyDescent="0.25">
      <c r="A26" t="s">
        <v>14</v>
      </c>
      <c r="B26" s="1">
        <v>43914</v>
      </c>
      <c r="C26">
        <v>22</v>
      </c>
      <c r="D26">
        <v>134</v>
      </c>
      <c r="E26">
        <v>0</v>
      </c>
      <c r="F26">
        <v>0</v>
      </c>
      <c r="G26">
        <v>22</v>
      </c>
      <c r="H26">
        <v>134</v>
      </c>
      <c r="I26" t="b">
        <v>0</v>
      </c>
    </row>
    <row r="27" spans="1:9" x14ac:dyDescent="0.25">
      <c r="A27" t="s">
        <v>14</v>
      </c>
      <c r="B27" s="1">
        <v>43915</v>
      </c>
      <c r="C27">
        <v>29</v>
      </c>
      <c r="D27">
        <v>163</v>
      </c>
      <c r="E27">
        <v>0</v>
      </c>
      <c r="F27">
        <v>0</v>
      </c>
      <c r="G27">
        <v>29</v>
      </c>
      <c r="H27">
        <v>163</v>
      </c>
      <c r="I27" t="b">
        <v>0</v>
      </c>
    </row>
    <row r="28" spans="1:9" x14ac:dyDescent="0.25">
      <c r="A28" t="s">
        <v>14</v>
      </c>
      <c r="B28" s="1">
        <v>43916</v>
      </c>
      <c r="C28">
        <v>35</v>
      </c>
      <c r="D28">
        <v>198</v>
      </c>
      <c r="E28">
        <v>0</v>
      </c>
      <c r="F28">
        <v>0</v>
      </c>
      <c r="G28">
        <v>35</v>
      </c>
      <c r="H28">
        <v>198</v>
      </c>
      <c r="I28" t="b">
        <v>0</v>
      </c>
    </row>
    <row r="29" spans="1:9" x14ac:dyDescent="0.25">
      <c r="A29" t="s">
        <v>14</v>
      </c>
      <c r="B29" s="1">
        <v>43917</v>
      </c>
      <c r="C29">
        <v>36</v>
      </c>
      <c r="D29">
        <v>234</v>
      </c>
      <c r="E29">
        <v>0</v>
      </c>
      <c r="F29">
        <v>0</v>
      </c>
      <c r="G29">
        <v>36</v>
      </c>
      <c r="H29">
        <v>234</v>
      </c>
      <c r="I29" t="b">
        <v>0</v>
      </c>
    </row>
    <row r="30" spans="1:9" x14ac:dyDescent="0.25">
      <c r="A30" t="s">
        <v>14</v>
      </c>
      <c r="B30" s="1">
        <v>43918</v>
      </c>
      <c r="C30">
        <v>36</v>
      </c>
      <c r="D30">
        <v>270</v>
      </c>
      <c r="E30">
        <v>0</v>
      </c>
      <c r="F30">
        <v>0</v>
      </c>
      <c r="G30">
        <v>36</v>
      </c>
      <c r="H30">
        <v>270</v>
      </c>
      <c r="I30" t="b">
        <v>0</v>
      </c>
    </row>
    <row r="31" spans="1:9" x14ac:dyDescent="0.25">
      <c r="A31" t="s">
        <v>14</v>
      </c>
      <c r="B31" s="1">
        <v>43919</v>
      </c>
      <c r="C31">
        <v>55</v>
      </c>
      <c r="D31">
        <v>325</v>
      </c>
      <c r="E31">
        <v>0</v>
      </c>
      <c r="F31">
        <v>0</v>
      </c>
      <c r="G31">
        <v>55</v>
      </c>
      <c r="H31">
        <v>325</v>
      </c>
      <c r="I31" t="b">
        <v>0</v>
      </c>
    </row>
    <row r="32" spans="1:9" x14ac:dyDescent="0.25">
      <c r="A32" t="s">
        <v>14</v>
      </c>
      <c r="B32" s="1">
        <v>43920</v>
      </c>
      <c r="C32">
        <v>58</v>
      </c>
      <c r="D32">
        <v>383</v>
      </c>
      <c r="E32">
        <v>0</v>
      </c>
      <c r="F32">
        <v>0</v>
      </c>
      <c r="G32">
        <v>58</v>
      </c>
      <c r="H32">
        <v>383</v>
      </c>
      <c r="I32" t="b">
        <v>0</v>
      </c>
    </row>
    <row r="33" spans="1:9" x14ac:dyDescent="0.25">
      <c r="A33" t="s">
        <v>14</v>
      </c>
      <c r="B33" s="1">
        <v>43921</v>
      </c>
      <c r="C33">
        <v>65</v>
      </c>
      <c r="D33">
        <v>448</v>
      </c>
      <c r="E33">
        <v>0</v>
      </c>
      <c r="F33">
        <v>0</v>
      </c>
      <c r="G33">
        <v>65</v>
      </c>
      <c r="H33">
        <v>448</v>
      </c>
      <c r="I33" t="b">
        <v>0</v>
      </c>
    </row>
    <row r="34" spans="1:9" x14ac:dyDescent="0.25">
      <c r="A34" t="s">
        <v>14</v>
      </c>
      <c r="B34" s="1">
        <v>43922</v>
      </c>
      <c r="C34">
        <v>66</v>
      </c>
      <c r="D34">
        <v>514</v>
      </c>
      <c r="E34">
        <v>0</v>
      </c>
      <c r="F34">
        <v>0</v>
      </c>
      <c r="G34">
        <v>66</v>
      </c>
      <c r="H34">
        <v>514</v>
      </c>
      <c r="I34" t="b">
        <v>0</v>
      </c>
    </row>
    <row r="35" spans="1:9" x14ac:dyDescent="0.25">
      <c r="A35" t="s">
        <v>14</v>
      </c>
      <c r="B35" s="1">
        <v>43923</v>
      </c>
      <c r="C35">
        <v>55</v>
      </c>
      <c r="D35">
        <v>569</v>
      </c>
      <c r="E35">
        <v>0</v>
      </c>
      <c r="F35">
        <v>0</v>
      </c>
      <c r="G35">
        <v>55</v>
      </c>
      <c r="H35">
        <v>569</v>
      </c>
      <c r="I35" t="b">
        <v>0</v>
      </c>
    </row>
    <row r="36" spans="1:9" x14ac:dyDescent="0.25">
      <c r="A36" t="s">
        <v>14</v>
      </c>
      <c r="B36" s="1">
        <v>43924</v>
      </c>
      <c r="C36">
        <v>73</v>
      </c>
      <c r="D36">
        <v>642</v>
      </c>
      <c r="E36">
        <v>1</v>
      </c>
      <c r="F36">
        <v>1</v>
      </c>
      <c r="G36">
        <v>74</v>
      </c>
      <c r="H36">
        <v>643</v>
      </c>
      <c r="I36" t="b">
        <v>0</v>
      </c>
    </row>
    <row r="37" spans="1:9" x14ac:dyDescent="0.25">
      <c r="A37" t="s">
        <v>14</v>
      </c>
      <c r="B37" s="1">
        <v>43925</v>
      </c>
      <c r="C37">
        <v>80</v>
      </c>
      <c r="D37">
        <v>722</v>
      </c>
      <c r="E37">
        <v>0</v>
      </c>
      <c r="F37">
        <v>1</v>
      </c>
      <c r="G37">
        <v>80</v>
      </c>
      <c r="H37">
        <v>723</v>
      </c>
      <c r="I37" t="b">
        <v>0</v>
      </c>
    </row>
    <row r="38" spans="1:9" x14ac:dyDescent="0.25">
      <c r="A38" t="s">
        <v>14</v>
      </c>
      <c r="B38" s="1">
        <v>43926</v>
      </c>
      <c r="C38">
        <v>82</v>
      </c>
      <c r="D38">
        <v>804</v>
      </c>
      <c r="E38">
        <v>0</v>
      </c>
      <c r="F38">
        <v>1</v>
      </c>
      <c r="G38">
        <v>82</v>
      </c>
      <c r="H38">
        <v>805</v>
      </c>
      <c r="I38" t="b">
        <v>0</v>
      </c>
    </row>
    <row r="39" spans="1:9" x14ac:dyDescent="0.25">
      <c r="A39" t="s">
        <v>14</v>
      </c>
      <c r="B39" s="1">
        <v>43927</v>
      </c>
      <c r="C39">
        <v>88</v>
      </c>
      <c r="D39">
        <v>892</v>
      </c>
      <c r="E39">
        <v>0</v>
      </c>
      <c r="F39">
        <v>1</v>
      </c>
      <c r="G39">
        <v>88</v>
      </c>
      <c r="H39">
        <v>893</v>
      </c>
      <c r="I39" t="b">
        <v>0</v>
      </c>
    </row>
    <row r="40" spans="1:9" x14ac:dyDescent="0.25">
      <c r="A40" t="s">
        <v>14</v>
      </c>
      <c r="B40" s="1">
        <v>43928</v>
      </c>
      <c r="C40">
        <v>100</v>
      </c>
      <c r="D40">
        <v>992</v>
      </c>
      <c r="E40">
        <v>0</v>
      </c>
      <c r="F40">
        <v>1</v>
      </c>
      <c r="G40">
        <v>100</v>
      </c>
      <c r="H40">
        <v>993</v>
      </c>
      <c r="I40" t="b">
        <v>0</v>
      </c>
    </row>
    <row r="41" spans="1:9" x14ac:dyDescent="0.25">
      <c r="A41" t="s">
        <v>14</v>
      </c>
      <c r="B41" s="1">
        <v>43929</v>
      </c>
      <c r="C41">
        <v>83</v>
      </c>
      <c r="D41">
        <v>1075</v>
      </c>
      <c r="E41">
        <v>0</v>
      </c>
      <c r="F41">
        <v>1</v>
      </c>
      <c r="G41">
        <v>83</v>
      </c>
      <c r="H41">
        <v>1076</v>
      </c>
      <c r="I41" t="b">
        <v>0</v>
      </c>
    </row>
    <row r="42" spans="1:9" x14ac:dyDescent="0.25">
      <c r="A42" t="s">
        <v>14</v>
      </c>
      <c r="B42" s="1">
        <v>43930</v>
      </c>
      <c r="C42">
        <v>104</v>
      </c>
      <c r="D42">
        <v>1179</v>
      </c>
      <c r="E42">
        <v>0</v>
      </c>
      <c r="F42">
        <v>1</v>
      </c>
      <c r="G42">
        <v>104</v>
      </c>
      <c r="H42">
        <v>1180</v>
      </c>
      <c r="I42" t="b">
        <v>0</v>
      </c>
    </row>
    <row r="43" spans="1:9" x14ac:dyDescent="0.25">
      <c r="A43" t="s">
        <v>14</v>
      </c>
      <c r="B43" s="1">
        <v>43931</v>
      </c>
      <c r="C43">
        <v>88</v>
      </c>
      <c r="D43">
        <v>1267</v>
      </c>
      <c r="E43">
        <v>0</v>
      </c>
      <c r="F43">
        <v>1</v>
      </c>
      <c r="G43">
        <v>88</v>
      </c>
      <c r="H43">
        <v>1268</v>
      </c>
      <c r="I43" t="b">
        <v>0</v>
      </c>
    </row>
    <row r="44" spans="1:9" x14ac:dyDescent="0.25">
      <c r="A44" t="s">
        <v>14</v>
      </c>
      <c r="B44" s="1">
        <v>43932</v>
      </c>
      <c r="C44">
        <v>88</v>
      </c>
      <c r="D44">
        <v>1355</v>
      </c>
      <c r="E44">
        <v>0</v>
      </c>
      <c r="F44">
        <v>1</v>
      </c>
      <c r="G44">
        <v>88</v>
      </c>
      <c r="H44">
        <v>1356</v>
      </c>
      <c r="I44" t="b">
        <v>0</v>
      </c>
    </row>
    <row r="45" spans="1:9" x14ac:dyDescent="0.25">
      <c r="A45" t="s">
        <v>14</v>
      </c>
      <c r="B45" s="1">
        <v>43933</v>
      </c>
      <c r="C45">
        <v>88</v>
      </c>
      <c r="D45">
        <v>1443</v>
      </c>
      <c r="E45">
        <v>0</v>
      </c>
      <c r="F45">
        <v>1</v>
      </c>
      <c r="G45">
        <v>88</v>
      </c>
      <c r="H45">
        <v>1444</v>
      </c>
      <c r="I45" t="b">
        <v>0</v>
      </c>
    </row>
    <row r="46" spans="1:9" x14ac:dyDescent="0.25">
      <c r="A46" t="s">
        <v>14</v>
      </c>
      <c r="B46" s="1">
        <v>43934</v>
      </c>
      <c r="C46">
        <v>84</v>
      </c>
      <c r="D46">
        <v>1527</v>
      </c>
      <c r="E46">
        <v>0</v>
      </c>
      <c r="F46">
        <v>1</v>
      </c>
      <c r="G46">
        <v>84</v>
      </c>
      <c r="H46">
        <v>1528</v>
      </c>
      <c r="I46" t="b">
        <v>0</v>
      </c>
    </row>
    <row r="47" spans="1:9" x14ac:dyDescent="0.25">
      <c r="A47" t="s">
        <v>14</v>
      </c>
      <c r="B47" s="1">
        <v>43935</v>
      </c>
      <c r="C47">
        <v>65</v>
      </c>
      <c r="D47">
        <v>1592</v>
      </c>
      <c r="E47">
        <v>0</v>
      </c>
      <c r="F47">
        <v>1</v>
      </c>
      <c r="G47">
        <v>65</v>
      </c>
      <c r="H47">
        <v>1593</v>
      </c>
      <c r="I47" t="b">
        <v>0</v>
      </c>
    </row>
    <row r="48" spans="1:9" x14ac:dyDescent="0.25">
      <c r="A48" t="s">
        <v>14</v>
      </c>
      <c r="B48" s="1">
        <v>43936</v>
      </c>
      <c r="C48">
        <v>72</v>
      </c>
      <c r="D48">
        <v>1664</v>
      </c>
      <c r="E48">
        <v>0</v>
      </c>
      <c r="F48">
        <v>1</v>
      </c>
      <c r="G48">
        <v>72</v>
      </c>
      <c r="H48">
        <v>1665</v>
      </c>
      <c r="I48" t="b">
        <v>0</v>
      </c>
    </row>
    <row r="49" spans="1:9" x14ac:dyDescent="0.25">
      <c r="A49" t="s">
        <v>14</v>
      </c>
      <c r="B49" s="1">
        <v>43937</v>
      </c>
      <c r="C49">
        <v>56</v>
      </c>
      <c r="D49">
        <v>1720</v>
      </c>
      <c r="E49">
        <v>0</v>
      </c>
      <c r="F49">
        <v>1</v>
      </c>
      <c r="G49">
        <v>56</v>
      </c>
      <c r="H49">
        <v>1721</v>
      </c>
      <c r="I49" t="b">
        <v>0</v>
      </c>
    </row>
    <row r="50" spans="1:9" x14ac:dyDescent="0.25">
      <c r="A50" t="s">
        <v>14</v>
      </c>
      <c r="B50" s="1">
        <v>43938</v>
      </c>
      <c r="C50">
        <v>86</v>
      </c>
      <c r="D50">
        <v>1806</v>
      </c>
      <c r="E50">
        <v>0</v>
      </c>
      <c r="F50">
        <v>1</v>
      </c>
      <c r="G50">
        <v>86</v>
      </c>
      <c r="H50">
        <v>1807</v>
      </c>
      <c r="I50" t="b">
        <v>0</v>
      </c>
    </row>
    <row r="51" spans="1:9" x14ac:dyDescent="0.25">
      <c r="A51" t="s">
        <v>14</v>
      </c>
      <c r="B51" s="1">
        <v>43939</v>
      </c>
      <c r="C51">
        <v>57</v>
      </c>
      <c r="D51">
        <v>1863</v>
      </c>
      <c r="E51">
        <v>0</v>
      </c>
      <c r="F51">
        <v>1</v>
      </c>
      <c r="G51">
        <v>57</v>
      </c>
      <c r="H51">
        <v>1864</v>
      </c>
      <c r="I51" t="b">
        <v>0</v>
      </c>
    </row>
    <row r="52" spans="1:9" x14ac:dyDescent="0.25">
      <c r="A52" t="s">
        <v>14</v>
      </c>
      <c r="B52" s="1">
        <v>43940</v>
      </c>
      <c r="C52">
        <v>70</v>
      </c>
      <c r="D52">
        <v>1933</v>
      </c>
      <c r="E52">
        <v>0</v>
      </c>
      <c r="F52">
        <v>1</v>
      </c>
      <c r="G52">
        <v>70</v>
      </c>
      <c r="H52">
        <v>1934</v>
      </c>
      <c r="I52" t="b">
        <v>0</v>
      </c>
    </row>
    <row r="53" spans="1:9" x14ac:dyDescent="0.25">
      <c r="A53" t="s">
        <v>14</v>
      </c>
      <c r="B53" s="1">
        <v>43941</v>
      </c>
      <c r="C53">
        <v>87</v>
      </c>
      <c r="D53">
        <v>2020</v>
      </c>
      <c r="E53">
        <v>0</v>
      </c>
      <c r="F53">
        <v>1</v>
      </c>
      <c r="G53">
        <v>87</v>
      </c>
      <c r="H53">
        <v>2021</v>
      </c>
      <c r="I53" t="b">
        <v>0</v>
      </c>
    </row>
    <row r="54" spans="1:9" x14ac:dyDescent="0.25">
      <c r="A54" t="s">
        <v>14</v>
      </c>
      <c r="B54" s="1">
        <v>43942</v>
      </c>
      <c r="C54">
        <v>51</v>
      </c>
      <c r="D54">
        <v>2071</v>
      </c>
      <c r="E54">
        <v>0</v>
      </c>
      <c r="F54">
        <v>1</v>
      </c>
      <c r="G54">
        <v>51</v>
      </c>
      <c r="H54">
        <v>2072</v>
      </c>
      <c r="I54" t="b">
        <v>0</v>
      </c>
    </row>
    <row r="55" spans="1:9" x14ac:dyDescent="0.25">
      <c r="A55" t="s">
        <v>14</v>
      </c>
      <c r="B55" s="1">
        <v>43943</v>
      </c>
      <c r="C55">
        <v>54</v>
      </c>
      <c r="D55">
        <v>2125</v>
      </c>
      <c r="E55">
        <v>0</v>
      </c>
      <c r="F55">
        <v>1</v>
      </c>
      <c r="G55">
        <v>54</v>
      </c>
      <c r="H55">
        <v>2126</v>
      </c>
      <c r="I55" t="b">
        <v>0</v>
      </c>
    </row>
    <row r="56" spans="1:9" x14ac:dyDescent="0.25">
      <c r="A56" t="s">
        <v>14</v>
      </c>
      <c r="B56" s="1">
        <v>43944</v>
      </c>
      <c r="C56">
        <v>57</v>
      </c>
      <c r="D56">
        <v>2182</v>
      </c>
      <c r="E56">
        <v>0</v>
      </c>
      <c r="F56">
        <v>1</v>
      </c>
      <c r="G56">
        <v>57</v>
      </c>
      <c r="H56">
        <v>2183</v>
      </c>
      <c r="I56" t="b">
        <v>0</v>
      </c>
    </row>
    <row r="57" spans="1:9" x14ac:dyDescent="0.25">
      <c r="A57" t="s">
        <v>14</v>
      </c>
      <c r="B57" s="1">
        <v>43945</v>
      </c>
      <c r="C57">
        <v>64</v>
      </c>
      <c r="D57">
        <v>2246</v>
      </c>
      <c r="E57">
        <v>7</v>
      </c>
      <c r="F57">
        <v>8</v>
      </c>
      <c r="G57">
        <v>71</v>
      </c>
      <c r="H57">
        <v>2254</v>
      </c>
      <c r="I57" t="b">
        <v>0</v>
      </c>
    </row>
    <row r="58" spans="1:9" x14ac:dyDescent="0.25">
      <c r="A58" t="s">
        <v>14</v>
      </c>
      <c r="B58" s="1">
        <v>43946</v>
      </c>
      <c r="C58">
        <v>51</v>
      </c>
      <c r="D58">
        <v>2297</v>
      </c>
      <c r="E58">
        <v>5</v>
      </c>
      <c r="F58">
        <v>13</v>
      </c>
      <c r="G58">
        <v>56</v>
      </c>
      <c r="H58">
        <v>2310</v>
      </c>
      <c r="I58" t="b">
        <v>0</v>
      </c>
    </row>
    <row r="59" spans="1:9" x14ac:dyDescent="0.25">
      <c r="A59" t="s">
        <v>14</v>
      </c>
      <c r="B59" s="1">
        <v>43947</v>
      </c>
      <c r="C59">
        <v>51</v>
      </c>
      <c r="D59">
        <v>2348</v>
      </c>
      <c r="E59">
        <v>5</v>
      </c>
      <c r="F59">
        <v>18</v>
      </c>
      <c r="G59">
        <v>56</v>
      </c>
      <c r="H59">
        <v>2366</v>
      </c>
      <c r="I59" t="b">
        <v>0</v>
      </c>
    </row>
    <row r="60" spans="1:9" x14ac:dyDescent="0.25">
      <c r="A60" t="s">
        <v>14</v>
      </c>
      <c r="B60" s="1">
        <v>43948</v>
      </c>
      <c r="C60">
        <v>41</v>
      </c>
      <c r="D60">
        <v>2389</v>
      </c>
      <c r="E60">
        <v>4</v>
      </c>
      <c r="F60">
        <v>22</v>
      </c>
      <c r="G60">
        <v>45</v>
      </c>
      <c r="H60">
        <v>2411</v>
      </c>
      <c r="I60" t="b">
        <v>0</v>
      </c>
    </row>
    <row r="61" spans="1:9" x14ac:dyDescent="0.25">
      <c r="A61" t="s">
        <v>14</v>
      </c>
      <c r="B61" s="1">
        <v>43949</v>
      </c>
      <c r="C61">
        <v>40</v>
      </c>
      <c r="D61">
        <v>2429</v>
      </c>
      <c r="E61">
        <v>8</v>
      </c>
      <c r="F61">
        <v>30</v>
      </c>
      <c r="G61">
        <v>48</v>
      </c>
      <c r="H61">
        <v>2459</v>
      </c>
      <c r="I61" t="b">
        <v>0</v>
      </c>
    </row>
    <row r="62" spans="1:9" x14ac:dyDescent="0.25">
      <c r="A62" t="s">
        <v>14</v>
      </c>
      <c r="B62" s="1">
        <v>43950</v>
      </c>
      <c r="C62">
        <v>47</v>
      </c>
      <c r="D62">
        <v>2476</v>
      </c>
      <c r="E62">
        <v>6</v>
      </c>
      <c r="F62">
        <v>36</v>
      </c>
      <c r="G62">
        <v>53</v>
      </c>
      <c r="H62">
        <v>2512</v>
      </c>
      <c r="I62" t="b">
        <v>0</v>
      </c>
    </row>
    <row r="63" spans="1:9" x14ac:dyDescent="0.25">
      <c r="A63" t="s">
        <v>14</v>
      </c>
      <c r="B63" s="1">
        <v>43951</v>
      </c>
      <c r="C63">
        <v>29</v>
      </c>
      <c r="D63">
        <v>2505</v>
      </c>
      <c r="E63">
        <v>3</v>
      </c>
      <c r="F63">
        <v>39</v>
      </c>
      <c r="G63">
        <v>32</v>
      </c>
      <c r="H63">
        <v>2544</v>
      </c>
      <c r="I63" t="b">
        <v>0</v>
      </c>
    </row>
    <row r="64" spans="1:9" x14ac:dyDescent="0.25">
      <c r="A64" t="s">
        <v>14</v>
      </c>
      <c r="B64" s="1">
        <v>43952</v>
      </c>
      <c r="C64">
        <v>37</v>
      </c>
      <c r="D64">
        <v>2542</v>
      </c>
      <c r="E64">
        <v>5</v>
      </c>
      <c r="F64">
        <v>44</v>
      </c>
      <c r="G64">
        <v>42</v>
      </c>
      <c r="H64">
        <v>2586</v>
      </c>
      <c r="I64" t="b">
        <v>0</v>
      </c>
    </row>
    <row r="65" spans="1:9" x14ac:dyDescent="0.25">
      <c r="A65" t="s">
        <v>14</v>
      </c>
      <c r="B65" s="1">
        <v>43953</v>
      </c>
      <c r="C65">
        <v>36</v>
      </c>
      <c r="D65">
        <v>2578</v>
      </c>
      <c r="E65">
        <v>2</v>
      </c>
      <c r="F65">
        <v>46</v>
      </c>
      <c r="G65">
        <v>38</v>
      </c>
      <c r="H65">
        <v>2624</v>
      </c>
      <c r="I65" t="b">
        <v>0</v>
      </c>
    </row>
    <row r="66" spans="1:9" x14ac:dyDescent="0.25">
      <c r="A66" t="s">
        <v>14</v>
      </c>
      <c r="B66" s="1">
        <v>43954</v>
      </c>
      <c r="C66">
        <v>17</v>
      </c>
      <c r="D66">
        <v>2595</v>
      </c>
      <c r="E66">
        <v>9</v>
      </c>
      <c r="F66">
        <v>55</v>
      </c>
      <c r="G66">
        <v>26</v>
      </c>
      <c r="H66">
        <v>2650</v>
      </c>
      <c r="I66" t="b">
        <v>0</v>
      </c>
    </row>
    <row r="67" spans="1:9" x14ac:dyDescent="0.25">
      <c r="A67" t="s">
        <v>14</v>
      </c>
      <c r="B67" s="1">
        <v>43955</v>
      </c>
      <c r="C67">
        <v>35</v>
      </c>
      <c r="D67">
        <v>2630</v>
      </c>
      <c r="E67">
        <v>3</v>
      </c>
      <c r="F67">
        <v>58</v>
      </c>
      <c r="G67">
        <v>38</v>
      </c>
      <c r="H67">
        <v>2688</v>
      </c>
      <c r="I67" t="b">
        <v>0</v>
      </c>
    </row>
    <row r="68" spans="1:9" x14ac:dyDescent="0.25">
      <c r="A68" t="s">
        <v>14</v>
      </c>
      <c r="B68" s="1">
        <v>43956</v>
      </c>
      <c r="C68">
        <v>29</v>
      </c>
      <c r="D68">
        <v>2659</v>
      </c>
      <c r="E68">
        <v>3</v>
      </c>
      <c r="F68">
        <v>61</v>
      </c>
      <c r="G68">
        <v>32</v>
      </c>
      <c r="H68">
        <v>2720</v>
      </c>
      <c r="I68" t="b">
        <v>0</v>
      </c>
    </row>
    <row r="69" spans="1:9" x14ac:dyDescent="0.25">
      <c r="A69" t="s">
        <v>14</v>
      </c>
      <c r="B69" s="1">
        <v>43957</v>
      </c>
      <c r="C69">
        <v>25</v>
      </c>
      <c r="D69">
        <v>2684</v>
      </c>
      <c r="E69">
        <v>4</v>
      </c>
      <c r="F69">
        <v>65</v>
      </c>
      <c r="G69">
        <v>29</v>
      </c>
      <c r="H69">
        <v>2749</v>
      </c>
      <c r="I69" t="b">
        <v>0</v>
      </c>
    </row>
    <row r="70" spans="1:9" x14ac:dyDescent="0.25">
      <c r="A70" t="s">
        <v>14</v>
      </c>
      <c r="B70" s="1">
        <v>43958</v>
      </c>
      <c r="C70">
        <v>27</v>
      </c>
      <c r="D70">
        <v>2711</v>
      </c>
      <c r="E70">
        <v>2</v>
      </c>
      <c r="F70">
        <v>67</v>
      </c>
      <c r="G70">
        <v>29</v>
      </c>
      <c r="H70">
        <v>2778</v>
      </c>
      <c r="I70" t="b">
        <v>0</v>
      </c>
    </row>
    <row r="71" spans="1:9" x14ac:dyDescent="0.25">
      <c r="A71" t="s">
        <v>14</v>
      </c>
      <c r="B71" s="1">
        <v>43959</v>
      </c>
      <c r="C71">
        <v>26</v>
      </c>
      <c r="D71">
        <v>2737</v>
      </c>
      <c r="E71">
        <v>3</v>
      </c>
      <c r="F71">
        <v>70</v>
      </c>
      <c r="G71">
        <v>29</v>
      </c>
      <c r="H71">
        <v>2807</v>
      </c>
      <c r="I71" t="b">
        <v>0</v>
      </c>
    </row>
    <row r="72" spans="1:9" x14ac:dyDescent="0.25">
      <c r="A72" t="s">
        <v>14</v>
      </c>
      <c r="B72" s="1">
        <v>43960</v>
      </c>
      <c r="C72">
        <v>28</v>
      </c>
      <c r="D72">
        <v>2765</v>
      </c>
      <c r="E72">
        <v>4</v>
      </c>
      <c r="F72">
        <v>74</v>
      </c>
      <c r="G72">
        <v>32</v>
      </c>
      <c r="H72">
        <v>2839</v>
      </c>
      <c r="I72" t="b">
        <v>0</v>
      </c>
    </row>
    <row r="73" spans="1:9" x14ac:dyDescent="0.25">
      <c r="A73" t="s">
        <v>14</v>
      </c>
      <c r="B73" s="1">
        <v>43961</v>
      </c>
      <c r="C73">
        <v>19</v>
      </c>
      <c r="D73">
        <v>2784</v>
      </c>
      <c r="E73">
        <v>5</v>
      </c>
      <c r="F73">
        <v>79</v>
      </c>
      <c r="G73">
        <v>24</v>
      </c>
      <c r="H73">
        <v>2863</v>
      </c>
      <c r="I73" t="b">
        <v>0</v>
      </c>
    </row>
    <row r="74" spans="1:9" x14ac:dyDescent="0.25">
      <c r="A74" t="s">
        <v>14</v>
      </c>
      <c r="B74" s="1">
        <v>43962</v>
      </c>
      <c r="C74">
        <v>25</v>
      </c>
      <c r="D74">
        <v>2809</v>
      </c>
      <c r="E74">
        <v>1</v>
      </c>
      <c r="F74">
        <v>80</v>
      </c>
      <c r="G74">
        <v>26</v>
      </c>
      <c r="H74">
        <v>2889</v>
      </c>
      <c r="I74" t="b">
        <v>0</v>
      </c>
    </row>
    <row r="75" spans="1:9" x14ac:dyDescent="0.25">
      <c r="A75" t="s">
        <v>14</v>
      </c>
      <c r="B75" s="1">
        <v>43963</v>
      </c>
      <c r="C75">
        <v>27</v>
      </c>
      <c r="D75">
        <v>2836</v>
      </c>
      <c r="E75">
        <v>4</v>
      </c>
      <c r="F75">
        <v>84</v>
      </c>
      <c r="G75">
        <v>31</v>
      </c>
      <c r="H75">
        <v>2920</v>
      </c>
      <c r="I75" t="b">
        <v>0</v>
      </c>
    </row>
    <row r="76" spans="1:9" x14ac:dyDescent="0.25">
      <c r="A76" t="s">
        <v>14</v>
      </c>
      <c r="B76" s="1">
        <v>43964</v>
      </c>
      <c r="C76">
        <v>18</v>
      </c>
      <c r="D76">
        <v>2854</v>
      </c>
      <c r="E76">
        <v>4</v>
      </c>
      <c r="F76">
        <v>88</v>
      </c>
      <c r="G76">
        <v>22</v>
      </c>
      <c r="H76">
        <v>2942</v>
      </c>
      <c r="I76" t="b">
        <v>0</v>
      </c>
    </row>
    <row r="77" spans="1:9" x14ac:dyDescent="0.25">
      <c r="A77" t="s">
        <v>14</v>
      </c>
      <c r="B77" s="1">
        <v>43965</v>
      </c>
      <c r="C77">
        <v>32</v>
      </c>
      <c r="D77">
        <v>2886</v>
      </c>
      <c r="E77">
        <v>5</v>
      </c>
      <c r="F77">
        <v>93</v>
      </c>
      <c r="G77">
        <v>37</v>
      </c>
      <c r="H77">
        <v>2979</v>
      </c>
      <c r="I77" t="b">
        <v>0</v>
      </c>
    </row>
    <row r="78" spans="1:9" x14ac:dyDescent="0.25">
      <c r="A78" t="s">
        <v>14</v>
      </c>
      <c r="B78" s="1">
        <v>43966</v>
      </c>
      <c r="C78">
        <v>25</v>
      </c>
      <c r="D78">
        <v>2911</v>
      </c>
      <c r="E78">
        <v>3</v>
      </c>
      <c r="F78">
        <v>96</v>
      </c>
      <c r="G78">
        <v>28</v>
      </c>
      <c r="H78">
        <v>3007</v>
      </c>
      <c r="I78" t="b">
        <v>0</v>
      </c>
    </row>
    <row r="79" spans="1:9" x14ac:dyDescent="0.25">
      <c r="A79" t="s">
        <v>14</v>
      </c>
      <c r="B79" s="1">
        <v>43967</v>
      </c>
      <c r="C79">
        <v>22</v>
      </c>
      <c r="D79">
        <v>2933</v>
      </c>
      <c r="E79">
        <v>5</v>
      </c>
      <c r="F79">
        <v>101</v>
      </c>
      <c r="G79">
        <v>27</v>
      </c>
      <c r="H79">
        <v>3034</v>
      </c>
      <c r="I79" t="b">
        <v>0</v>
      </c>
    </row>
    <row r="80" spans="1:9" x14ac:dyDescent="0.25">
      <c r="A80" t="s">
        <v>14</v>
      </c>
      <c r="B80" s="1">
        <v>43968</v>
      </c>
      <c r="C80">
        <v>18</v>
      </c>
      <c r="D80">
        <v>2951</v>
      </c>
      <c r="E80">
        <v>6</v>
      </c>
      <c r="F80">
        <v>107</v>
      </c>
      <c r="G80">
        <v>24</v>
      </c>
      <c r="H80">
        <v>3058</v>
      </c>
      <c r="I80" t="b">
        <v>0</v>
      </c>
    </row>
    <row r="81" spans="1:9" x14ac:dyDescent="0.25">
      <c r="A81" t="s">
        <v>14</v>
      </c>
      <c r="B81" s="1">
        <v>43969</v>
      </c>
      <c r="C81">
        <v>23</v>
      </c>
      <c r="D81">
        <v>2974</v>
      </c>
      <c r="E81">
        <v>3</v>
      </c>
      <c r="F81">
        <v>110</v>
      </c>
      <c r="G81">
        <v>26</v>
      </c>
      <c r="H81">
        <v>3084</v>
      </c>
      <c r="I81" t="b">
        <v>0</v>
      </c>
    </row>
    <row r="82" spans="1:9" x14ac:dyDescent="0.25">
      <c r="A82" t="s">
        <v>14</v>
      </c>
      <c r="B82" s="1">
        <v>43970</v>
      </c>
      <c r="C82">
        <v>12</v>
      </c>
      <c r="D82">
        <v>2986</v>
      </c>
      <c r="E82">
        <v>1</v>
      </c>
      <c r="F82">
        <v>111</v>
      </c>
      <c r="G82">
        <v>13</v>
      </c>
      <c r="H82">
        <v>3097</v>
      </c>
      <c r="I82" t="b">
        <v>0</v>
      </c>
    </row>
    <row r="83" spans="1:9" x14ac:dyDescent="0.25">
      <c r="A83" t="s">
        <v>14</v>
      </c>
      <c r="B83" s="1">
        <v>43971</v>
      </c>
      <c r="C83">
        <v>22</v>
      </c>
      <c r="D83">
        <v>3008</v>
      </c>
      <c r="E83">
        <v>4</v>
      </c>
      <c r="F83">
        <v>115</v>
      </c>
      <c r="G83">
        <v>26</v>
      </c>
      <c r="H83">
        <v>3123</v>
      </c>
      <c r="I83" t="b">
        <v>0</v>
      </c>
    </row>
    <row r="84" spans="1:9" x14ac:dyDescent="0.25">
      <c r="A84" t="s">
        <v>14</v>
      </c>
      <c r="B84" s="1">
        <v>43972</v>
      </c>
      <c r="C84">
        <v>15</v>
      </c>
      <c r="D84">
        <v>3023</v>
      </c>
      <c r="E84">
        <v>6</v>
      </c>
      <c r="F84">
        <v>121</v>
      </c>
      <c r="G84">
        <v>21</v>
      </c>
      <c r="H84">
        <v>3144</v>
      </c>
      <c r="I84" t="b">
        <v>0</v>
      </c>
    </row>
    <row r="85" spans="1:9" x14ac:dyDescent="0.25">
      <c r="A85" t="s">
        <v>14</v>
      </c>
      <c r="B85" s="1">
        <v>43973</v>
      </c>
      <c r="C85">
        <v>17</v>
      </c>
      <c r="D85">
        <v>3040</v>
      </c>
      <c r="E85">
        <v>3</v>
      </c>
      <c r="F85">
        <v>124</v>
      </c>
      <c r="G85">
        <v>20</v>
      </c>
      <c r="H85">
        <v>3164</v>
      </c>
      <c r="I85" t="b">
        <v>0</v>
      </c>
    </row>
    <row r="86" spans="1:9" x14ac:dyDescent="0.25">
      <c r="A86" t="s">
        <v>14</v>
      </c>
      <c r="B86" s="1">
        <v>43974</v>
      </c>
      <c r="C86">
        <v>21</v>
      </c>
      <c r="D86">
        <v>3061</v>
      </c>
      <c r="E86">
        <v>2</v>
      </c>
      <c r="F86">
        <v>126</v>
      </c>
      <c r="G86">
        <v>23</v>
      </c>
      <c r="H86">
        <v>3187</v>
      </c>
      <c r="I86" t="b">
        <v>0</v>
      </c>
    </row>
    <row r="87" spans="1:9" x14ac:dyDescent="0.25">
      <c r="A87" t="s">
        <v>14</v>
      </c>
      <c r="B87" s="1">
        <v>43975</v>
      </c>
      <c r="C87">
        <v>17</v>
      </c>
      <c r="D87">
        <v>3078</v>
      </c>
      <c r="E87">
        <v>5</v>
      </c>
      <c r="F87">
        <v>131</v>
      </c>
      <c r="G87">
        <v>22</v>
      </c>
      <c r="H87">
        <v>3209</v>
      </c>
      <c r="I87" t="b">
        <v>0</v>
      </c>
    </row>
    <row r="88" spans="1:9" x14ac:dyDescent="0.25">
      <c r="A88" t="s">
        <v>14</v>
      </c>
      <c r="B88" s="1">
        <v>43976</v>
      </c>
      <c r="C88">
        <v>13</v>
      </c>
      <c r="D88">
        <v>3091</v>
      </c>
      <c r="E88">
        <v>3</v>
      </c>
      <c r="F88">
        <v>134</v>
      </c>
      <c r="G88">
        <v>16</v>
      </c>
      <c r="H88">
        <v>3225</v>
      </c>
      <c r="I88" t="b">
        <v>0</v>
      </c>
    </row>
    <row r="89" spans="1:9" x14ac:dyDescent="0.25">
      <c r="A89" t="s">
        <v>14</v>
      </c>
      <c r="B89" s="1">
        <v>43977</v>
      </c>
      <c r="C89">
        <v>19</v>
      </c>
      <c r="D89">
        <v>3110</v>
      </c>
      <c r="E89">
        <v>4</v>
      </c>
      <c r="F89">
        <v>138</v>
      </c>
      <c r="G89">
        <v>23</v>
      </c>
      <c r="H89">
        <v>3248</v>
      </c>
      <c r="I89" t="b">
        <v>0</v>
      </c>
    </row>
    <row r="90" spans="1:9" x14ac:dyDescent="0.25">
      <c r="A90" t="s">
        <v>14</v>
      </c>
      <c r="B90" s="1">
        <v>43978</v>
      </c>
      <c r="C90">
        <v>19</v>
      </c>
      <c r="D90">
        <v>3129</v>
      </c>
      <c r="E90">
        <v>3</v>
      </c>
      <c r="F90">
        <v>141</v>
      </c>
      <c r="G90">
        <v>22</v>
      </c>
      <c r="H90">
        <v>3270</v>
      </c>
      <c r="I90" t="b">
        <v>0</v>
      </c>
    </row>
    <row r="91" spans="1:9" x14ac:dyDescent="0.25">
      <c r="A91" t="s">
        <v>14</v>
      </c>
      <c r="B91" s="1">
        <v>43979</v>
      </c>
      <c r="C91">
        <v>12</v>
      </c>
      <c r="D91">
        <v>3141</v>
      </c>
      <c r="E91">
        <v>2</v>
      </c>
      <c r="F91">
        <v>143</v>
      </c>
      <c r="G91">
        <v>14</v>
      </c>
      <c r="H91">
        <v>3284</v>
      </c>
      <c r="I91" t="b">
        <v>0</v>
      </c>
    </row>
    <row r="92" spans="1:9" x14ac:dyDescent="0.25">
      <c r="A92" t="s">
        <v>14</v>
      </c>
      <c r="B92" s="1">
        <v>43980</v>
      </c>
      <c r="C92">
        <v>22</v>
      </c>
      <c r="D92">
        <v>3163</v>
      </c>
      <c r="E92">
        <v>1</v>
      </c>
      <c r="F92">
        <v>144</v>
      </c>
      <c r="G92">
        <v>23</v>
      </c>
      <c r="H92">
        <v>3307</v>
      </c>
      <c r="I92" t="b">
        <v>0</v>
      </c>
    </row>
    <row r="93" spans="1:9" x14ac:dyDescent="0.25">
      <c r="A93" t="s">
        <v>14</v>
      </c>
      <c r="B93" s="1">
        <v>43981</v>
      </c>
      <c r="C93">
        <v>8</v>
      </c>
      <c r="D93">
        <v>3171</v>
      </c>
      <c r="E93">
        <v>2</v>
      </c>
      <c r="F93">
        <v>146</v>
      </c>
      <c r="G93">
        <v>10</v>
      </c>
      <c r="H93">
        <v>3317</v>
      </c>
      <c r="I93" t="b">
        <v>0</v>
      </c>
    </row>
    <row r="94" spans="1:9" x14ac:dyDescent="0.25">
      <c r="A94" t="s">
        <v>14</v>
      </c>
      <c r="B94" s="1">
        <v>43982</v>
      </c>
      <c r="C94">
        <v>12</v>
      </c>
      <c r="D94">
        <v>3183</v>
      </c>
      <c r="E94">
        <v>3</v>
      </c>
      <c r="F94">
        <v>149</v>
      </c>
      <c r="G94">
        <v>15</v>
      </c>
      <c r="H94">
        <v>3332</v>
      </c>
      <c r="I94" t="b">
        <v>0</v>
      </c>
    </row>
    <row r="95" spans="1:9" x14ac:dyDescent="0.25">
      <c r="A95" t="s">
        <v>14</v>
      </c>
      <c r="B95" s="1">
        <v>43983</v>
      </c>
      <c r="C95">
        <v>11</v>
      </c>
      <c r="D95">
        <v>3194</v>
      </c>
      <c r="E95">
        <v>6</v>
      </c>
      <c r="F95">
        <v>155</v>
      </c>
      <c r="G95">
        <v>17</v>
      </c>
      <c r="H95">
        <v>3349</v>
      </c>
      <c r="I95" t="b">
        <v>0</v>
      </c>
    </row>
    <row r="96" spans="1:9" x14ac:dyDescent="0.25">
      <c r="A96" t="s">
        <v>14</v>
      </c>
      <c r="B96" s="1">
        <v>43984</v>
      </c>
      <c r="C96">
        <v>13</v>
      </c>
      <c r="D96">
        <v>3207</v>
      </c>
      <c r="E96">
        <v>1</v>
      </c>
      <c r="F96">
        <v>156</v>
      </c>
      <c r="G96">
        <v>14</v>
      </c>
      <c r="H96">
        <v>3363</v>
      </c>
      <c r="I96" t="b">
        <v>0</v>
      </c>
    </row>
    <row r="97" spans="1:9" x14ac:dyDescent="0.25">
      <c r="A97" t="s">
        <v>14</v>
      </c>
      <c r="B97" s="1">
        <v>43985</v>
      </c>
      <c r="C97">
        <v>18</v>
      </c>
      <c r="D97">
        <v>3225</v>
      </c>
      <c r="E97">
        <v>1</v>
      </c>
      <c r="F97">
        <v>157</v>
      </c>
      <c r="G97">
        <v>19</v>
      </c>
      <c r="H97">
        <v>3382</v>
      </c>
      <c r="I97" t="b">
        <v>0</v>
      </c>
    </row>
    <row r="98" spans="1:9" x14ac:dyDescent="0.25">
      <c r="A98" t="s">
        <v>14</v>
      </c>
      <c r="B98" s="1">
        <v>43986</v>
      </c>
      <c r="C98">
        <v>11</v>
      </c>
      <c r="D98">
        <v>3236</v>
      </c>
      <c r="E98">
        <v>2</v>
      </c>
      <c r="F98">
        <v>159</v>
      </c>
      <c r="G98">
        <v>13</v>
      </c>
      <c r="H98">
        <v>3395</v>
      </c>
      <c r="I98" t="b">
        <v>0</v>
      </c>
    </row>
    <row r="99" spans="1:9" x14ac:dyDescent="0.25">
      <c r="A99" t="s">
        <v>14</v>
      </c>
      <c r="B99" s="1">
        <v>43987</v>
      </c>
      <c r="C99">
        <v>11</v>
      </c>
      <c r="D99">
        <v>3247</v>
      </c>
      <c r="E99">
        <v>2</v>
      </c>
      <c r="F99">
        <v>161</v>
      </c>
      <c r="G99">
        <v>13</v>
      </c>
      <c r="H99">
        <v>3408</v>
      </c>
      <c r="I99" t="b">
        <v>0</v>
      </c>
    </row>
    <row r="100" spans="1:9" x14ac:dyDescent="0.25">
      <c r="A100" t="s">
        <v>14</v>
      </c>
      <c r="B100" s="1">
        <v>43988</v>
      </c>
      <c r="C100">
        <v>10</v>
      </c>
      <c r="D100">
        <v>3257</v>
      </c>
      <c r="E100">
        <v>0</v>
      </c>
      <c r="F100">
        <v>161</v>
      </c>
      <c r="G100">
        <v>10</v>
      </c>
      <c r="H100">
        <v>3418</v>
      </c>
      <c r="I100" t="b">
        <v>0</v>
      </c>
    </row>
    <row r="101" spans="1:9" x14ac:dyDescent="0.25">
      <c r="A101" t="s">
        <v>14</v>
      </c>
      <c r="B101" s="1">
        <v>43989</v>
      </c>
      <c r="C101">
        <v>12</v>
      </c>
      <c r="D101">
        <v>3269</v>
      </c>
      <c r="E101">
        <v>2</v>
      </c>
      <c r="F101">
        <v>163</v>
      </c>
      <c r="G101">
        <v>14</v>
      </c>
      <c r="H101">
        <v>3432</v>
      </c>
      <c r="I101" t="b">
        <v>0</v>
      </c>
    </row>
    <row r="102" spans="1:9" x14ac:dyDescent="0.25">
      <c r="A102" t="s">
        <v>14</v>
      </c>
      <c r="B102" s="1">
        <v>43990</v>
      </c>
      <c r="C102">
        <v>8</v>
      </c>
      <c r="D102">
        <v>3277</v>
      </c>
      <c r="E102">
        <v>0</v>
      </c>
      <c r="F102">
        <v>163</v>
      </c>
      <c r="G102">
        <v>8</v>
      </c>
      <c r="H102">
        <v>3440</v>
      </c>
      <c r="I102" t="b">
        <v>0</v>
      </c>
    </row>
    <row r="103" spans="1:9" x14ac:dyDescent="0.25">
      <c r="A103" t="s">
        <v>14</v>
      </c>
      <c r="B103" s="1">
        <v>43991</v>
      </c>
      <c r="C103">
        <v>11</v>
      </c>
      <c r="D103">
        <v>3288</v>
      </c>
      <c r="E103">
        <v>0</v>
      </c>
      <c r="F103">
        <v>163</v>
      </c>
      <c r="G103">
        <v>11</v>
      </c>
      <c r="H103">
        <v>3451</v>
      </c>
      <c r="I103" t="b">
        <v>0</v>
      </c>
    </row>
    <row r="104" spans="1:9" x14ac:dyDescent="0.25">
      <c r="A104" t="s">
        <v>14</v>
      </c>
      <c r="B104" s="1">
        <v>43992</v>
      </c>
      <c r="C104">
        <v>11</v>
      </c>
      <c r="D104">
        <v>3299</v>
      </c>
      <c r="E104">
        <v>1</v>
      </c>
      <c r="F104">
        <v>164</v>
      </c>
      <c r="G104">
        <v>12</v>
      </c>
      <c r="H104">
        <v>3463</v>
      </c>
      <c r="I104" t="b">
        <v>0</v>
      </c>
    </row>
    <row r="105" spans="1:9" x14ac:dyDescent="0.25">
      <c r="A105" t="s">
        <v>14</v>
      </c>
      <c r="B105" s="1">
        <v>43993</v>
      </c>
      <c r="C105">
        <v>5</v>
      </c>
      <c r="D105">
        <v>3304</v>
      </c>
      <c r="E105">
        <v>4</v>
      </c>
      <c r="F105">
        <v>168</v>
      </c>
      <c r="G105">
        <v>9</v>
      </c>
      <c r="H105">
        <v>3472</v>
      </c>
      <c r="I105" t="b">
        <v>0</v>
      </c>
    </row>
    <row r="106" spans="1:9" x14ac:dyDescent="0.25">
      <c r="A106" t="s">
        <v>14</v>
      </c>
      <c r="B106" s="1">
        <v>43994</v>
      </c>
      <c r="C106">
        <v>6</v>
      </c>
      <c r="D106">
        <v>3310</v>
      </c>
      <c r="E106">
        <v>3</v>
      </c>
      <c r="F106">
        <v>171</v>
      </c>
      <c r="G106">
        <v>9</v>
      </c>
      <c r="H106">
        <v>3481</v>
      </c>
      <c r="I106" t="b">
        <v>0</v>
      </c>
    </row>
    <row r="107" spans="1:9" x14ac:dyDescent="0.25">
      <c r="A107" t="s">
        <v>14</v>
      </c>
      <c r="B107" s="1">
        <v>43995</v>
      </c>
      <c r="C107">
        <v>7</v>
      </c>
      <c r="D107">
        <v>3317</v>
      </c>
      <c r="E107">
        <v>1</v>
      </c>
      <c r="F107">
        <v>172</v>
      </c>
      <c r="G107">
        <v>8</v>
      </c>
      <c r="H107">
        <v>3489</v>
      </c>
      <c r="I107" t="b">
        <v>0</v>
      </c>
    </row>
    <row r="108" spans="1:9" x14ac:dyDescent="0.25">
      <c r="A108" t="s">
        <v>14</v>
      </c>
      <c r="B108" s="1">
        <v>43996</v>
      </c>
      <c r="C108">
        <v>7</v>
      </c>
      <c r="D108">
        <v>3324</v>
      </c>
      <c r="E108">
        <v>0</v>
      </c>
      <c r="F108">
        <v>172</v>
      </c>
      <c r="G108">
        <v>7</v>
      </c>
      <c r="H108">
        <v>3496</v>
      </c>
      <c r="I108" t="b">
        <v>0</v>
      </c>
    </row>
    <row r="109" spans="1:9" x14ac:dyDescent="0.25">
      <c r="A109" t="s">
        <v>14</v>
      </c>
      <c r="B109" s="1">
        <v>43997</v>
      </c>
      <c r="C109">
        <v>8</v>
      </c>
      <c r="D109">
        <v>3332</v>
      </c>
      <c r="E109">
        <v>1</v>
      </c>
      <c r="F109">
        <v>173</v>
      </c>
      <c r="G109">
        <v>9</v>
      </c>
      <c r="H109">
        <v>3505</v>
      </c>
      <c r="I109" t="b">
        <v>0</v>
      </c>
    </row>
    <row r="110" spans="1:9" x14ac:dyDescent="0.25">
      <c r="A110" t="s">
        <v>14</v>
      </c>
      <c r="B110" s="1">
        <v>43998</v>
      </c>
      <c r="C110">
        <v>14</v>
      </c>
      <c r="D110">
        <v>3346</v>
      </c>
      <c r="E110">
        <v>2</v>
      </c>
      <c r="F110">
        <v>175</v>
      </c>
      <c r="G110">
        <v>16</v>
      </c>
      <c r="H110">
        <v>3521</v>
      </c>
      <c r="I110" t="b">
        <v>0</v>
      </c>
    </row>
    <row r="111" spans="1:9" x14ac:dyDescent="0.25">
      <c r="A111" t="s">
        <v>14</v>
      </c>
      <c r="B111" s="1">
        <v>43999</v>
      </c>
      <c r="C111">
        <v>10</v>
      </c>
      <c r="D111">
        <v>3356</v>
      </c>
      <c r="E111">
        <v>1</v>
      </c>
      <c r="F111">
        <v>176</v>
      </c>
      <c r="G111">
        <v>11</v>
      </c>
      <c r="H111">
        <v>3532</v>
      </c>
      <c r="I111" t="b">
        <v>0</v>
      </c>
    </row>
    <row r="112" spans="1:9" x14ac:dyDescent="0.25">
      <c r="A112" t="s">
        <v>14</v>
      </c>
      <c r="B112" s="1">
        <v>44000</v>
      </c>
      <c r="C112">
        <v>4</v>
      </c>
      <c r="D112">
        <v>3360</v>
      </c>
      <c r="E112">
        <v>0</v>
      </c>
      <c r="F112">
        <v>176</v>
      </c>
      <c r="G112">
        <v>4</v>
      </c>
      <c r="H112">
        <v>3536</v>
      </c>
      <c r="I112" t="b">
        <v>0</v>
      </c>
    </row>
    <row r="113" spans="1:9" x14ac:dyDescent="0.25">
      <c r="A113" t="s">
        <v>14</v>
      </c>
      <c r="B113" s="1">
        <v>44001</v>
      </c>
      <c r="C113">
        <v>7</v>
      </c>
      <c r="D113">
        <v>3367</v>
      </c>
      <c r="E113">
        <v>3</v>
      </c>
      <c r="F113">
        <v>179</v>
      </c>
      <c r="G113">
        <v>10</v>
      </c>
      <c r="H113">
        <v>3546</v>
      </c>
      <c r="I113" t="b">
        <v>0</v>
      </c>
    </row>
    <row r="114" spans="1:9" x14ac:dyDescent="0.25">
      <c r="A114" t="s">
        <v>14</v>
      </c>
      <c r="B114" s="1">
        <v>44002</v>
      </c>
      <c r="C114">
        <v>5</v>
      </c>
      <c r="D114">
        <v>3372</v>
      </c>
      <c r="E114">
        <v>0</v>
      </c>
      <c r="F114">
        <v>179</v>
      </c>
      <c r="G114">
        <v>5</v>
      </c>
      <c r="H114">
        <v>3551</v>
      </c>
      <c r="I114" t="b">
        <v>0</v>
      </c>
    </row>
    <row r="115" spans="1:9" x14ac:dyDescent="0.25">
      <c r="A115" t="s">
        <v>14</v>
      </c>
      <c r="B115" s="1">
        <v>44003</v>
      </c>
      <c r="C115">
        <v>3</v>
      </c>
      <c r="D115">
        <v>3375</v>
      </c>
      <c r="E115">
        <v>0</v>
      </c>
      <c r="F115">
        <v>179</v>
      </c>
      <c r="G115">
        <v>3</v>
      </c>
      <c r="H115">
        <v>3554</v>
      </c>
      <c r="I115" t="b">
        <v>0</v>
      </c>
    </row>
    <row r="116" spans="1:9" x14ac:dyDescent="0.25">
      <c r="A116" t="s">
        <v>14</v>
      </c>
      <c r="B116" s="1">
        <v>44004</v>
      </c>
      <c r="C116">
        <v>2</v>
      </c>
      <c r="D116">
        <v>3377</v>
      </c>
      <c r="E116">
        <v>3</v>
      </c>
      <c r="F116">
        <v>182</v>
      </c>
      <c r="G116">
        <v>5</v>
      </c>
      <c r="H116">
        <v>3559</v>
      </c>
      <c r="I116" t="b">
        <v>0</v>
      </c>
    </row>
    <row r="117" spans="1:9" x14ac:dyDescent="0.25">
      <c r="A117" t="s">
        <v>14</v>
      </c>
      <c r="B117" s="1">
        <v>44005</v>
      </c>
      <c r="C117">
        <v>9</v>
      </c>
      <c r="D117">
        <v>3386</v>
      </c>
      <c r="E117">
        <v>0</v>
      </c>
      <c r="F117">
        <v>182</v>
      </c>
      <c r="G117">
        <v>9</v>
      </c>
      <c r="H117">
        <v>3568</v>
      </c>
      <c r="I117" t="b">
        <v>0</v>
      </c>
    </row>
    <row r="118" spans="1:9" x14ac:dyDescent="0.25">
      <c r="A118" t="s">
        <v>14</v>
      </c>
      <c r="B118" s="1">
        <v>44006</v>
      </c>
      <c r="C118">
        <v>7</v>
      </c>
      <c r="D118">
        <v>3393</v>
      </c>
      <c r="E118">
        <v>1</v>
      </c>
      <c r="F118">
        <v>183</v>
      </c>
      <c r="G118">
        <v>8</v>
      </c>
      <c r="H118">
        <v>3576</v>
      </c>
      <c r="I118" t="b">
        <v>0</v>
      </c>
    </row>
    <row r="119" spans="1:9" x14ac:dyDescent="0.25">
      <c r="A119" t="s">
        <v>14</v>
      </c>
      <c r="B119" s="1">
        <v>44007</v>
      </c>
      <c r="C119">
        <v>5</v>
      </c>
      <c r="D119">
        <v>3398</v>
      </c>
      <c r="E119">
        <v>1</v>
      </c>
      <c r="F119">
        <v>184</v>
      </c>
      <c r="G119">
        <v>6</v>
      </c>
      <c r="H119">
        <v>3582</v>
      </c>
      <c r="I119" t="b">
        <v>0</v>
      </c>
    </row>
    <row r="120" spans="1:9" x14ac:dyDescent="0.25">
      <c r="A120" t="s">
        <v>14</v>
      </c>
      <c r="B120" s="1">
        <v>44008</v>
      </c>
      <c r="C120">
        <v>8</v>
      </c>
      <c r="D120">
        <v>3406</v>
      </c>
      <c r="E120">
        <v>1</v>
      </c>
      <c r="F120">
        <v>185</v>
      </c>
      <c r="G120">
        <v>9</v>
      </c>
      <c r="H120">
        <v>3591</v>
      </c>
      <c r="I120" t="b">
        <v>0</v>
      </c>
    </row>
    <row r="121" spans="1:9" x14ac:dyDescent="0.25">
      <c r="A121" t="s">
        <v>14</v>
      </c>
      <c r="B121" s="1">
        <v>44009</v>
      </c>
      <c r="C121">
        <v>9</v>
      </c>
      <c r="D121">
        <v>3415</v>
      </c>
      <c r="E121">
        <v>0</v>
      </c>
      <c r="F121">
        <v>185</v>
      </c>
      <c r="G121">
        <v>9</v>
      </c>
      <c r="H121">
        <v>3600</v>
      </c>
      <c r="I121" t="b">
        <v>0</v>
      </c>
    </row>
    <row r="122" spans="1:9" x14ac:dyDescent="0.25">
      <c r="A122" t="s">
        <v>14</v>
      </c>
      <c r="B122" s="1">
        <v>44010</v>
      </c>
      <c r="C122">
        <v>6</v>
      </c>
      <c r="D122">
        <v>3421</v>
      </c>
      <c r="E122">
        <v>0</v>
      </c>
      <c r="F122">
        <v>185</v>
      </c>
      <c r="G122">
        <v>6</v>
      </c>
      <c r="H122">
        <v>3606</v>
      </c>
      <c r="I122" t="b">
        <v>0</v>
      </c>
    </row>
    <row r="123" spans="1:9" x14ac:dyDescent="0.25">
      <c r="A123" t="s">
        <v>14</v>
      </c>
      <c r="B123" s="1">
        <v>44011</v>
      </c>
      <c r="C123">
        <v>5</v>
      </c>
      <c r="D123">
        <v>3426</v>
      </c>
      <c r="E123">
        <v>3</v>
      </c>
      <c r="F123">
        <v>188</v>
      </c>
      <c r="G123">
        <v>8</v>
      </c>
      <c r="H123">
        <v>3614</v>
      </c>
      <c r="I123" t="b">
        <v>0</v>
      </c>
    </row>
    <row r="124" spans="1:9" x14ac:dyDescent="0.25">
      <c r="A124" t="s">
        <v>14</v>
      </c>
      <c r="B124" s="1">
        <v>44012</v>
      </c>
      <c r="C124">
        <v>5</v>
      </c>
      <c r="D124">
        <v>3431</v>
      </c>
      <c r="E124">
        <v>2</v>
      </c>
      <c r="F124">
        <v>190</v>
      </c>
      <c r="G124">
        <v>7</v>
      </c>
      <c r="H124">
        <v>3621</v>
      </c>
      <c r="I124" t="b">
        <v>0</v>
      </c>
    </row>
    <row r="125" spans="1:9" x14ac:dyDescent="0.25">
      <c r="A125" t="s">
        <v>14</v>
      </c>
      <c r="B125" s="1">
        <v>44013</v>
      </c>
      <c r="C125">
        <v>2</v>
      </c>
      <c r="D125">
        <v>3433</v>
      </c>
      <c r="E125">
        <v>0</v>
      </c>
      <c r="F125">
        <v>190</v>
      </c>
      <c r="G125">
        <v>2</v>
      </c>
      <c r="H125">
        <v>3623</v>
      </c>
      <c r="I125" t="b">
        <v>0</v>
      </c>
    </row>
    <row r="126" spans="1:9" x14ac:dyDescent="0.25">
      <c r="A126" t="s">
        <v>14</v>
      </c>
      <c r="B126" s="1">
        <v>44014</v>
      </c>
      <c r="C126">
        <v>8</v>
      </c>
      <c r="D126">
        <v>3441</v>
      </c>
      <c r="E126">
        <v>1</v>
      </c>
      <c r="F126">
        <v>191</v>
      </c>
      <c r="G126">
        <v>9</v>
      </c>
      <c r="H126">
        <v>3632</v>
      </c>
      <c r="I126" t="b">
        <v>0</v>
      </c>
    </row>
    <row r="127" spans="1:9" x14ac:dyDescent="0.25">
      <c r="A127" t="s">
        <v>14</v>
      </c>
      <c r="B127" s="1">
        <v>44015</v>
      </c>
      <c r="C127">
        <v>3</v>
      </c>
      <c r="D127">
        <v>3444</v>
      </c>
      <c r="E127">
        <v>2</v>
      </c>
      <c r="F127">
        <v>193</v>
      </c>
      <c r="G127">
        <v>5</v>
      </c>
      <c r="H127">
        <v>3637</v>
      </c>
      <c r="I127" t="b">
        <v>0</v>
      </c>
    </row>
    <row r="128" spans="1:9" x14ac:dyDescent="0.25">
      <c r="A128" t="s">
        <v>14</v>
      </c>
      <c r="B128" s="1">
        <v>44016</v>
      </c>
      <c r="C128">
        <v>6</v>
      </c>
      <c r="D128">
        <v>3450</v>
      </c>
      <c r="E128">
        <v>0</v>
      </c>
      <c r="F128">
        <v>193</v>
      </c>
      <c r="G128">
        <v>6</v>
      </c>
      <c r="H128">
        <v>3643</v>
      </c>
      <c r="I128" t="b">
        <v>0</v>
      </c>
    </row>
    <row r="129" spans="1:9" x14ac:dyDescent="0.25">
      <c r="A129" t="s">
        <v>14</v>
      </c>
      <c r="B129" s="1">
        <v>44017</v>
      </c>
      <c r="C129">
        <v>5</v>
      </c>
      <c r="D129">
        <v>3455</v>
      </c>
      <c r="E129">
        <v>0</v>
      </c>
      <c r="F129">
        <v>193</v>
      </c>
      <c r="G129">
        <v>5</v>
      </c>
      <c r="H129">
        <v>3648</v>
      </c>
      <c r="I129" t="b">
        <v>0</v>
      </c>
    </row>
    <row r="130" spans="1:9" x14ac:dyDescent="0.25">
      <c r="A130" t="s">
        <v>14</v>
      </c>
      <c r="B130" s="1">
        <v>44018</v>
      </c>
      <c r="C130">
        <v>4</v>
      </c>
      <c r="D130">
        <v>3459</v>
      </c>
      <c r="E130">
        <v>0</v>
      </c>
      <c r="F130">
        <v>193</v>
      </c>
      <c r="G130">
        <v>4</v>
      </c>
      <c r="H130">
        <v>3652</v>
      </c>
      <c r="I130" t="b">
        <v>0</v>
      </c>
    </row>
    <row r="131" spans="1:9" x14ac:dyDescent="0.25">
      <c r="A131" t="s">
        <v>14</v>
      </c>
      <c r="B131" s="1">
        <v>44019</v>
      </c>
      <c r="C131">
        <v>6</v>
      </c>
      <c r="D131">
        <v>3465</v>
      </c>
      <c r="E131">
        <v>0</v>
      </c>
      <c r="F131">
        <v>193</v>
      </c>
      <c r="G131">
        <v>6</v>
      </c>
      <c r="H131">
        <v>3658</v>
      </c>
      <c r="I131" t="b">
        <v>0</v>
      </c>
    </row>
    <row r="132" spans="1:9" x14ac:dyDescent="0.25">
      <c r="A132" t="s">
        <v>14</v>
      </c>
      <c r="B132" s="1">
        <v>44020</v>
      </c>
      <c r="C132">
        <v>3</v>
      </c>
      <c r="D132">
        <v>3468</v>
      </c>
      <c r="E132">
        <v>2</v>
      </c>
      <c r="F132">
        <v>195</v>
      </c>
      <c r="G132">
        <v>5</v>
      </c>
      <c r="H132">
        <v>3663</v>
      </c>
      <c r="I132" t="b">
        <v>0</v>
      </c>
    </row>
    <row r="133" spans="1:9" x14ac:dyDescent="0.25">
      <c r="A133" t="s">
        <v>14</v>
      </c>
      <c r="B133" s="1">
        <v>44021</v>
      </c>
      <c r="C133">
        <v>7</v>
      </c>
      <c r="D133">
        <v>3475</v>
      </c>
      <c r="E133">
        <v>0</v>
      </c>
      <c r="F133">
        <v>195</v>
      </c>
      <c r="G133">
        <v>7</v>
      </c>
      <c r="H133">
        <v>3670</v>
      </c>
      <c r="I133" t="b">
        <v>0</v>
      </c>
    </row>
    <row r="134" spans="1:9" x14ac:dyDescent="0.25">
      <c r="A134" t="s">
        <v>14</v>
      </c>
      <c r="B134" s="1">
        <v>44022</v>
      </c>
      <c r="C134">
        <v>3</v>
      </c>
      <c r="D134">
        <v>3478</v>
      </c>
      <c r="E134">
        <v>1</v>
      </c>
      <c r="F134">
        <v>196</v>
      </c>
      <c r="G134">
        <v>4</v>
      </c>
      <c r="H134">
        <v>3674</v>
      </c>
      <c r="I134" t="b">
        <v>0</v>
      </c>
    </row>
    <row r="135" spans="1:9" x14ac:dyDescent="0.25">
      <c r="A135" t="s">
        <v>14</v>
      </c>
      <c r="B135" s="1">
        <v>44023</v>
      </c>
      <c r="C135">
        <v>4</v>
      </c>
      <c r="D135">
        <v>3482</v>
      </c>
      <c r="E135">
        <v>0</v>
      </c>
      <c r="F135">
        <v>196</v>
      </c>
      <c r="G135">
        <v>4</v>
      </c>
      <c r="H135">
        <v>3678</v>
      </c>
      <c r="I135" t="b">
        <v>0</v>
      </c>
    </row>
    <row r="136" spans="1:9" x14ac:dyDescent="0.25">
      <c r="A136" t="s">
        <v>14</v>
      </c>
      <c r="B136" s="1">
        <v>44024</v>
      </c>
      <c r="C136">
        <v>5</v>
      </c>
      <c r="D136">
        <v>3487</v>
      </c>
      <c r="E136">
        <v>1</v>
      </c>
      <c r="F136">
        <v>197</v>
      </c>
      <c r="G136">
        <v>6</v>
      </c>
      <c r="H136">
        <v>3684</v>
      </c>
      <c r="I136" t="b">
        <v>0</v>
      </c>
    </row>
    <row r="137" spans="1:9" x14ac:dyDescent="0.25">
      <c r="A137" t="s">
        <v>14</v>
      </c>
      <c r="B137" s="1">
        <v>44025</v>
      </c>
      <c r="C137">
        <v>5</v>
      </c>
      <c r="D137">
        <v>3492</v>
      </c>
      <c r="E137">
        <v>1</v>
      </c>
      <c r="F137">
        <v>198</v>
      </c>
      <c r="G137">
        <v>6</v>
      </c>
      <c r="H137">
        <v>3690</v>
      </c>
      <c r="I137" t="b">
        <v>0</v>
      </c>
    </row>
    <row r="138" spans="1:9" x14ac:dyDescent="0.25">
      <c r="A138" t="s">
        <v>14</v>
      </c>
      <c r="B138" s="1">
        <v>44026</v>
      </c>
      <c r="C138">
        <v>5</v>
      </c>
      <c r="D138">
        <v>3497</v>
      </c>
      <c r="E138">
        <v>1</v>
      </c>
      <c r="F138">
        <v>199</v>
      </c>
      <c r="G138">
        <v>6</v>
      </c>
      <c r="H138">
        <v>3696</v>
      </c>
      <c r="I138" t="b">
        <v>0</v>
      </c>
    </row>
    <row r="139" spans="1:9" x14ac:dyDescent="0.25">
      <c r="A139" t="s">
        <v>14</v>
      </c>
      <c r="B139" s="1">
        <v>44027</v>
      </c>
      <c r="C139">
        <v>6</v>
      </c>
      <c r="D139">
        <v>3503</v>
      </c>
      <c r="E139">
        <v>0</v>
      </c>
      <c r="F139">
        <v>199</v>
      </c>
      <c r="G139">
        <v>6</v>
      </c>
      <c r="H139">
        <v>3702</v>
      </c>
      <c r="I139" t="b">
        <v>0</v>
      </c>
    </row>
    <row r="140" spans="1:9" x14ac:dyDescent="0.25">
      <c r="A140" t="s">
        <v>14</v>
      </c>
      <c r="B140" s="1">
        <v>44028</v>
      </c>
      <c r="C140">
        <v>3</v>
      </c>
      <c r="D140">
        <v>3506</v>
      </c>
      <c r="E140">
        <v>0</v>
      </c>
      <c r="F140">
        <v>199</v>
      </c>
      <c r="G140">
        <v>3</v>
      </c>
      <c r="H140">
        <v>3705</v>
      </c>
      <c r="I140" t="b">
        <v>0</v>
      </c>
    </row>
    <row r="141" spans="1:9" x14ac:dyDescent="0.25">
      <c r="A141" t="s">
        <v>14</v>
      </c>
      <c r="B141" s="1">
        <v>44029</v>
      </c>
      <c r="C141">
        <v>1</v>
      </c>
      <c r="D141">
        <v>3507</v>
      </c>
      <c r="E141">
        <v>1</v>
      </c>
      <c r="F141">
        <v>200</v>
      </c>
      <c r="G141">
        <v>2</v>
      </c>
      <c r="H141">
        <v>3707</v>
      </c>
      <c r="I141" t="b">
        <v>0</v>
      </c>
    </row>
    <row r="142" spans="1:9" x14ac:dyDescent="0.25">
      <c r="A142" t="s">
        <v>14</v>
      </c>
      <c r="B142" s="1">
        <v>44030</v>
      </c>
      <c r="C142">
        <v>5</v>
      </c>
      <c r="D142">
        <v>3512</v>
      </c>
      <c r="E142">
        <v>1</v>
      </c>
      <c r="F142">
        <v>201</v>
      </c>
      <c r="G142">
        <v>6</v>
      </c>
      <c r="H142">
        <v>3713</v>
      </c>
      <c r="I142" t="b">
        <v>0</v>
      </c>
    </row>
    <row r="143" spans="1:9" x14ac:dyDescent="0.25">
      <c r="A143" t="s">
        <v>14</v>
      </c>
      <c r="B143" s="1">
        <v>44031</v>
      </c>
      <c r="C143">
        <v>2</v>
      </c>
      <c r="D143">
        <v>3514</v>
      </c>
      <c r="E143">
        <v>1</v>
      </c>
      <c r="F143">
        <v>202</v>
      </c>
      <c r="G143">
        <v>3</v>
      </c>
      <c r="H143">
        <v>3716</v>
      </c>
      <c r="I143" t="b">
        <v>0</v>
      </c>
    </row>
    <row r="144" spans="1:9" x14ac:dyDescent="0.25">
      <c r="A144" t="s">
        <v>14</v>
      </c>
      <c r="B144" s="1">
        <v>44032</v>
      </c>
      <c r="C144">
        <v>6</v>
      </c>
      <c r="D144">
        <v>3520</v>
      </c>
      <c r="E144">
        <v>0</v>
      </c>
      <c r="F144">
        <v>202</v>
      </c>
      <c r="G144">
        <v>6</v>
      </c>
      <c r="H144">
        <v>3722</v>
      </c>
      <c r="I144" t="b">
        <v>0</v>
      </c>
    </row>
    <row r="145" spans="1:9" x14ac:dyDescent="0.25">
      <c r="A145" t="s">
        <v>14</v>
      </c>
      <c r="B145" s="1">
        <v>44033</v>
      </c>
      <c r="C145">
        <v>4</v>
      </c>
      <c r="D145">
        <v>3524</v>
      </c>
      <c r="E145">
        <v>0</v>
      </c>
      <c r="F145">
        <v>202</v>
      </c>
      <c r="G145">
        <v>4</v>
      </c>
      <c r="H145">
        <v>3726</v>
      </c>
      <c r="I145" t="b">
        <v>0</v>
      </c>
    </row>
    <row r="146" spans="1:9" x14ac:dyDescent="0.25">
      <c r="A146" t="s">
        <v>14</v>
      </c>
      <c r="B146" s="1">
        <v>44034</v>
      </c>
      <c r="C146">
        <v>2</v>
      </c>
      <c r="D146">
        <v>3526</v>
      </c>
      <c r="E146">
        <v>0</v>
      </c>
      <c r="F146">
        <v>202</v>
      </c>
      <c r="G146">
        <v>2</v>
      </c>
      <c r="H146">
        <v>3728</v>
      </c>
      <c r="I146" t="b">
        <v>0</v>
      </c>
    </row>
    <row r="147" spans="1:9" x14ac:dyDescent="0.25">
      <c r="A147" t="s">
        <v>14</v>
      </c>
      <c r="B147" s="1">
        <v>44035</v>
      </c>
      <c r="C147">
        <v>3</v>
      </c>
      <c r="D147">
        <v>3529</v>
      </c>
      <c r="E147">
        <v>2</v>
      </c>
      <c r="F147">
        <v>204</v>
      </c>
      <c r="G147">
        <v>5</v>
      </c>
      <c r="H147">
        <v>3733</v>
      </c>
      <c r="I147" t="b">
        <v>0</v>
      </c>
    </row>
    <row r="148" spans="1:9" x14ac:dyDescent="0.25">
      <c r="A148" t="s">
        <v>14</v>
      </c>
      <c r="B148" s="1">
        <v>44036</v>
      </c>
      <c r="C148">
        <v>1</v>
      </c>
      <c r="D148">
        <v>3530</v>
      </c>
      <c r="E148">
        <v>0</v>
      </c>
      <c r="F148">
        <v>204</v>
      </c>
      <c r="G148">
        <v>1</v>
      </c>
      <c r="H148">
        <v>3734</v>
      </c>
      <c r="I148" t="b">
        <v>0</v>
      </c>
    </row>
    <row r="149" spans="1:9" x14ac:dyDescent="0.25">
      <c r="A149" t="s">
        <v>14</v>
      </c>
      <c r="B149" s="1">
        <v>44037</v>
      </c>
      <c r="C149">
        <v>1</v>
      </c>
      <c r="D149">
        <v>3531</v>
      </c>
      <c r="E149">
        <v>0</v>
      </c>
      <c r="F149">
        <v>204</v>
      </c>
      <c r="G149">
        <v>1</v>
      </c>
      <c r="H149">
        <v>3735</v>
      </c>
      <c r="I149" t="b">
        <v>0</v>
      </c>
    </row>
    <row r="150" spans="1:9" x14ac:dyDescent="0.25">
      <c r="A150" t="s">
        <v>14</v>
      </c>
      <c r="B150" s="1">
        <v>44038</v>
      </c>
      <c r="C150">
        <v>3</v>
      </c>
      <c r="D150">
        <v>3534</v>
      </c>
      <c r="E150">
        <v>1</v>
      </c>
      <c r="F150">
        <v>205</v>
      </c>
      <c r="G150">
        <v>4</v>
      </c>
      <c r="H150">
        <v>3739</v>
      </c>
      <c r="I150" t="b">
        <v>0</v>
      </c>
    </row>
    <row r="151" spans="1:9" x14ac:dyDescent="0.25">
      <c r="A151" t="s">
        <v>14</v>
      </c>
      <c r="B151" s="1">
        <v>44039</v>
      </c>
      <c r="C151">
        <v>1</v>
      </c>
      <c r="D151">
        <v>3535</v>
      </c>
      <c r="E151">
        <v>1</v>
      </c>
      <c r="F151">
        <v>206</v>
      </c>
      <c r="G151">
        <v>2</v>
      </c>
      <c r="H151">
        <v>3741</v>
      </c>
      <c r="I151" t="b">
        <v>0</v>
      </c>
    </row>
    <row r="152" spans="1:9" x14ac:dyDescent="0.25">
      <c r="A152" t="s">
        <v>14</v>
      </c>
      <c r="B152" s="1">
        <v>44040</v>
      </c>
      <c r="C152">
        <v>3</v>
      </c>
      <c r="D152">
        <v>3538</v>
      </c>
      <c r="E152">
        <v>0</v>
      </c>
      <c r="F152">
        <v>206</v>
      </c>
      <c r="G152">
        <v>3</v>
      </c>
      <c r="H152">
        <v>3744</v>
      </c>
      <c r="I152" t="b">
        <v>0</v>
      </c>
    </row>
    <row r="153" spans="1:9" x14ac:dyDescent="0.25">
      <c r="A153" t="s">
        <v>14</v>
      </c>
      <c r="B153" s="1">
        <v>44041</v>
      </c>
      <c r="C153">
        <v>2</v>
      </c>
      <c r="D153">
        <v>3540</v>
      </c>
      <c r="E153">
        <v>1</v>
      </c>
      <c r="F153">
        <v>207</v>
      </c>
      <c r="G153">
        <v>3</v>
      </c>
      <c r="H153">
        <v>3747</v>
      </c>
      <c r="I153" t="b">
        <v>0</v>
      </c>
    </row>
    <row r="154" spans="1:9" x14ac:dyDescent="0.25">
      <c r="A154" t="s">
        <v>14</v>
      </c>
      <c r="B154" s="1">
        <v>44042</v>
      </c>
      <c r="C154">
        <v>3</v>
      </c>
      <c r="D154">
        <v>3543</v>
      </c>
      <c r="E154">
        <v>0</v>
      </c>
      <c r="F154">
        <v>207</v>
      </c>
      <c r="G154">
        <v>3</v>
      </c>
      <c r="H154">
        <v>3750</v>
      </c>
      <c r="I154" t="b">
        <v>0</v>
      </c>
    </row>
    <row r="155" spans="1:9" x14ac:dyDescent="0.25">
      <c r="A155" t="s">
        <v>14</v>
      </c>
      <c r="B155" s="1">
        <v>44043</v>
      </c>
      <c r="C155">
        <v>1</v>
      </c>
      <c r="D155">
        <v>3544</v>
      </c>
      <c r="E155">
        <v>1</v>
      </c>
      <c r="F155">
        <v>208</v>
      </c>
      <c r="G155">
        <v>2</v>
      </c>
      <c r="H155">
        <v>3752</v>
      </c>
      <c r="I155" t="b">
        <v>0</v>
      </c>
    </row>
    <row r="156" spans="1:9" x14ac:dyDescent="0.25">
      <c r="A156" t="s">
        <v>14</v>
      </c>
      <c r="B156" s="1">
        <v>44044</v>
      </c>
      <c r="C156">
        <v>2</v>
      </c>
      <c r="D156">
        <v>3546</v>
      </c>
      <c r="E156">
        <v>0</v>
      </c>
      <c r="F156">
        <v>208</v>
      </c>
      <c r="G156">
        <v>2</v>
      </c>
      <c r="H156">
        <v>3754</v>
      </c>
      <c r="I156" t="b">
        <v>0</v>
      </c>
    </row>
    <row r="157" spans="1:9" x14ac:dyDescent="0.25">
      <c r="A157" t="s">
        <v>14</v>
      </c>
      <c r="B157" s="1">
        <v>44045</v>
      </c>
      <c r="C157">
        <v>4</v>
      </c>
      <c r="D157">
        <v>3550</v>
      </c>
      <c r="E157">
        <v>0</v>
      </c>
      <c r="F157">
        <v>208</v>
      </c>
      <c r="G157">
        <v>4</v>
      </c>
      <c r="H157">
        <v>3758</v>
      </c>
      <c r="I157" t="b">
        <v>0</v>
      </c>
    </row>
    <row r="158" spans="1:9" x14ac:dyDescent="0.25">
      <c r="A158" t="s">
        <v>14</v>
      </c>
      <c r="B158" s="1">
        <v>44046</v>
      </c>
      <c r="C158">
        <v>0</v>
      </c>
      <c r="D158">
        <v>3550</v>
      </c>
      <c r="E158">
        <v>1</v>
      </c>
      <c r="F158">
        <v>209</v>
      </c>
      <c r="G158">
        <v>1</v>
      </c>
      <c r="H158">
        <v>3759</v>
      </c>
      <c r="I158" t="b">
        <v>0</v>
      </c>
    </row>
    <row r="159" spans="1:9" x14ac:dyDescent="0.25">
      <c r="A159" t="s">
        <v>14</v>
      </c>
      <c r="B159" s="1">
        <v>44047</v>
      </c>
      <c r="C159">
        <v>0</v>
      </c>
      <c r="D159">
        <v>3550</v>
      </c>
      <c r="E159">
        <v>1</v>
      </c>
      <c r="F159">
        <v>210</v>
      </c>
      <c r="G159">
        <v>1</v>
      </c>
      <c r="H159">
        <v>3760</v>
      </c>
      <c r="I159" t="b">
        <v>0</v>
      </c>
    </row>
    <row r="160" spans="1:9" x14ac:dyDescent="0.25">
      <c r="A160" t="s">
        <v>14</v>
      </c>
      <c r="B160" s="1">
        <v>44048</v>
      </c>
      <c r="C160">
        <v>0</v>
      </c>
      <c r="D160">
        <v>3550</v>
      </c>
      <c r="E160">
        <v>0</v>
      </c>
      <c r="F160">
        <v>210</v>
      </c>
      <c r="G160">
        <v>0</v>
      </c>
      <c r="H160">
        <v>3760</v>
      </c>
      <c r="I160" t="b">
        <v>0</v>
      </c>
    </row>
    <row r="161" spans="1:9" x14ac:dyDescent="0.25">
      <c r="A161" t="s">
        <v>14</v>
      </c>
      <c r="B161" s="1">
        <v>44049</v>
      </c>
      <c r="C161">
        <v>2</v>
      </c>
      <c r="D161">
        <v>3552</v>
      </c>
      <c r="E161">
        <v>0</v>
      </c>
      <c r="F161">
        <v>210</v>
      </c>
      <c r="G161">
        <v>2</v>
      </c>
      <c r="H161">
        <v>3762</v>
      </c>
      <c r="I161" t="b">
        <v>0</v>
      </c>
    </row>
    <row r="162" spans="1:9" x14ac:dyDescent="0.25">
      <c r="A162" t="s">
        <v>14</v>
      </c>
      <c r="B162" s="1">
        <v>44050</v>
      </c>
      <c r="C162">
        <v>0</v>
      </c>
      <c r="D162">
        <v>3552</v>
      </c>
      <c r="E162">
        <v>1</v>
      </c>
      <c r="F162">
        <v>211</v>
      </c>
      <c r="G162">
        <v>1</v>
      </c>
      <c r="H162">
        <v>3763</v>
      </c>
      <c r="I162" t="b">
        <v>0</v>
      </c>
    </row>
    <row r="163" spans="1:9" x14ac:dyDescent="0.25">
      <c r="A163" t="s">
        <v>14</v>
      </c>
      <c r="B163" s="1">
        <v>44051</v>
      </c>
      <c r="C163">
        <v>2</v>
      </c>
      <c r="D163">
        <v>3554</v>
      </c>
      <c r="E163">
        <v>1</v>
      </c>
      <c r="F163">
        <v>212</v>
      </c>
      <c r="G163">
        <v>3</v>
      </c>
      <c r="H163">
        <v>3766</v>
      </c>
      <c r="I163" t="b">
        <v>0</v>
      </c>
    </row>
    <row r="164" spans="1:9" x14ac:dyDescent="0.25">
      <c r="A164" t="s">
        <v>14</v>
      </c>
      <c r="B164" s="1">
        <v>44052</v>
      </c>
      <c r="C164">
        <v>0</v>
      </c>
      <c r="D164">
        <v>3554</v>
      </c>
      <c r="E164">
        <v>0</v>
      </c>
      <c r="F164">
        <v>212</v>
      </c>
      <c r="G164">
        <v>0</v>
      </c>
      <c r="H164">
        <v>3766</v>
      </c>
      <c r="I164" t="b">
        <v>0</v>
      </c>
    </row>
    <row r="165" spans="1:9" x14ac:dyDescent="0.25">
      <c r="A165" t="s">
        <v>14</v>
      </c>
      <c r="B165" s="1">
        <v>44053</v>
      </c>
      <c r="C165">
        <v>2</v>
      </c>
      <c r="D165">
        <v>3556</v>
      </c>
      <c r="E165">
        <v>2</v>
      </c>
      <c r="F165">
        <v>214</v>
      </c>
      <c r="G165">
        <v>4</v>
      </c>
      <c r="H165">
        <v>3770</v>
      </c>
      <c r="I165" t="b">
        <v>0</v>
      </c>
    </row>
    <row r="166" spans="1:9" x14ac:dyDescent="0.25">
      <c r="A166" t="s">
        <v>14</v>
      </c>
      <c r="B166" s="1">
        <v>44054</v>
      </c>
      <c r="C166">
        <v>1</v>
      </c>
      <c r="D166">
        <v>3557</v>
      </c>
      <c r="E166">
        <v>1</v>
      </c>
      <c r="F166">
        <v>215</v>
      </c>
      <c r="G166">
        <v>2</v>
      </c>
      <c r="H166">
        <v>3772</v>
      </c>
      <c r="I166" t="b">
        <v>0</v>
      </c>
    </row>
    <row r="167" spans="1:9" x14ac:dyDescent="0.25">
      <c r="A167" t="s">
        <v>14</v>
      </c>
      <c r="B167" s="1">
        <v>44055</v>
      </c>
      <c r="C167">
        <v>1</v>
      </c>
      <c r="D167">
        <v>3558</v>
      </c>
      <c r="E167">
        <v>1</v>
      </c>
      <c r="F167">
        <v>216</v>
      </c>
      <c r="G167">
        <v>2</v>
      </c>
      <c r="H167">
        <v>3774</v>
      </c>
      <c r="I167" t="b">
        <v>0</v>
      </c>
    </row>
    <row r="168" spans="1:9" x14ac:dyDescent="0.25">
      <c r="A168" t="s">
        <v>14</v>
      </c>
      <c r="B168" s="1">
        <v>44056</v>
      </c>
      <c r="C168">
        <v>0</v>
      </c>
      <c r="D168">
        <v>3558</v>
      </c>
      <c r="E168">
        <v>3</v>
      </c>
      <c r="F168">
        <v>219</v>
      </c>
      <c r="G168">
        <v>3</v>
      </c>
      <c r="H168">
        <v>3777</v>
      </c>
      <c r="I168" t="b">
        <v>0</v>
      </c>
    </row>
    <row r="169" spans="1:9" x14ac:dyDescent="0.25">
      <c r="A169" t="s">
        <v>14</v>
      </c>
      <c r="B169" s="1">
        <v>44057</v>
      </c>
      <c r="C169">
        <v>0</v>
      </c>
      <c r="D169">
        <v>3558</v>
      </c>
      <c r="E169">
        <v>0</v>
      </c>
      <c r="F169">
        <v>219</v>
      </c>
      <c r="G169">
        <v>0</v>
      </c>
      <c r="H169">
        <v>3777</v>
      </c>
      <c r="I169" t="b">
        <v>0</v>
      </c>
    </row>
    <row r="170" spans="1:9" x14ac:dyDescent="0.25">
      <c r="A170" t="s">
        <v>14</v>
      </c>
      <c r="B170" s="1">
        <v>44058</v>
      </c>
      <c r="C170">
        <v>2</v>
      </c>
      <c r="D170">
        <v>3560</v>
      </c>
      <c r="E170">
        <v>1</v>
      </c>
      <c r="F170">
        <v>220</v>
      </c>
      <c r="G170">
        <v>3</v>
      </c>
      <c r="H170">
        <v>3780</v>
      </c>
      <c r="I170" t="b">
        <v>0</v>
      </c>
    </row>
    <row r="171" spans="1:9" x14ac:dyDescent="0.25">
      <c r="A171" t="s">
        <v>14</v>
      </c>
      <c r="B171" s="1">
        <v>44059</v>
      </c>
      <c r="C171">
        <v>1</v>
      </c>
      <c r="D171">
        <v>3561</v>
      </c>
      <c r="E171">
        <v>0</v>
      </c>
      <c r="F171">
        <v>220</v>
      </c>
      <c r="G171">
        <v>1</v>
      </c>
      <c r="H171">
        <v>3781</v>
      </c>
      <c r="I171" t="b">
        <v>0</v>
      </c>
    </row>
    <row r="172" spans="1:9" x14ac:dyDescent="0.25">
      <c r="A172" t="s">
        <v>14</v>
      </c>
      <c r="B172" s="1">
        <v>44060</v>
      </c>
      <c r="C172">
        <v>0</v>
      </c>
      <c r="D172">
        <v>3561</v>
      </c>
      <c r="E172">
        <v>0</v>
      </c>
      <c r="F172">
        <v>220</v>
      </c>
      <c r="G172">
        <v>0</v>
      </c>
      <c r="H172">
        <v>3781</v>
      </c>
      <c r="I172" t="b">
        <v>0</v>
      </c>
    </row>
    <row r="173" spans="1:9" x14ac:dyDescent="0.25">
      <c r="A173" t="s">
        <v>14</v>
      </c>
      <c r="B173" s="1">
        <v>44061</v>
      </c>
      <c r="C173">
        <v>2</v>
      </c>
      <c r="D173">
        <v>3563</v>
      </c>
      <c r="E173">
        <v>0</v>
      </c>
      <c r="F173">
        <v>220</v>
      </c>
      <c r="G173">
        <v>2</v>
      </c>
      <c r="H173">
        <v>3783</v>
      </c>
      <c r="I173" t="b">
        <v>0</v>
      </c>
    </row>
    <row r="174" spans="1:9" x14ac:dyDescent="0.25">
      <c r="A174" t="s">
        <v>14</v>
      </c>
      <c r="B174" s="1">
        <v>44062</v>
      </c>
      <c r="C174">
        <v>1</v>
      </c>
      <c r="D174">
        <v>3564</v>
      </c>
      <c r="E174">
        <v>0</v>
      </c>
      <c r="F174">
        <v>220</v>
      </c>
      <c r="G174">
        <v>1</v>
      </c>
      <c r="H174">
        <v>3784</v>
      </c>
      <c r="I174" t="b">
        <v>0</v>
      </c>
    </row>
    <row r="175" spans="1:9" x14ac:dyDescent="0.25">
      <c r="A175" t="s">
        <v>14</v>
      </c>
      <c r="B175" s="1">
        <v>44063</v>
      </c>
      <c r="C175">
        <v>0</v>
      </c>
      <c r="D175">
        <v>3564</v>
      </c>
      <c r="E175">
        <v>0</v>
      </c>
      <c r="F175">
        <v>220</v>
      </c>
      <c r="G175">
        <v>0</v>
      </c>
      <c r="H175">
        <v>3784</v>
      </c>
      <c r="I175" t="b">
        <v>0</v>
      </c>
    </row>
    <row r="176" spans="1:9" x14ac:dyDescent="0.25">
      <c r="A176" t="s">
        <v>14</v>
      </c>
      <c r="B176" s="1">
        <v>44064</v>
      </c>
      <c r="C176">
        <v>0</v>
      </c>
      <c r="D176">
        <v>3564</v>
      </c>
      <c r="E176">
        <v>1</v>
      </c>
      <c r="F176">
        <v>221</v>
      </c>
      <c r="G176">
        <v>1</v>
      </c>
      <c r="H176">
        <v>3785</v>
      </c>
      <c r="I176" t="b">
        <v>0</v>
      </c>
    </row>
    <row r="177" spans="1:9" x14ac:dyDescent="0.25">
      <c r="A177" t="s">
        <v>14</v>
      </c>
      <c r="B177" s="1">
        <v>44065</v>
      </c>
      <c r="C177">
        <v>0</v>
      </c>
      <c r="D177">
        <v>3564</v>
      </c>
      <c r="E177">
        <v>1</v>
      </c>
      <c r="F177">
        <v>222</v>
      </c>
      <c r="G177">
        <v>1</v>
      </c>
      <c r="H177">
        <v>3786</v>
      </c>
      <c r="I177" t="b">
        <v>0</v>
      </c>
    </row>
    <row r="178" spans="1:9" x14ac:dyDescent="0.25">
      <c r="A178" t="s">
        <v>14</v>
      </c>
      <c r="B178" s="1">
        <v>44066</v>
      </c>
      <c r="C178">
        <v>1</v>
      </c>
      <c r="D178">
        <v>3565</v>
      </c>
      <c r="E178">
        <v>0</v>
      </c>
      <c r="F178">
        <v>222</v>
      </c>
      <c r="G178">
        <v>1</v>
      </c>
      <c r="H178">
        <v>3787</v>
      </c>
      <c r="I178" t="b">
        <v>0</v>
      </c>
    </row>
    <row r="179" spans="1:9" x14ac:dyDescent="0.25">
      <c r="A179" t="s">
        <v>14</v>
      </c>
      <c r="B179" s="1">
        <v>44067</v>
      </c>
      <c r="C179">
        <v>0</v>
      </c>
      <c r="D179">
        <v>3565</v>
      </c>
      <c r="E179">
        <v>0</v>
      </c>
      <c r="F179">
        <v>222</v>
      </c>
      <c r="G179">
        <v>0</v>
      </c>
      <c r="H179">
        <v>3787</v>
      </c>
      <c r="I179" t="b">
        <v>0</v>
      </c>
    </row>
    <row r="180" spans="1:9" x14ac:dyDescent="0.25">
      <c r="A180" t="s">
        <v>14</v>
      </c>
      <c r="B180" s="1">
        <v>44068</v>
      </c>
      <c r="C180">
        <v>1</v>
      </c>
      <c r="D180">
        <v>3566</v>
      </c>
      <c r="E180">
        <v>1</v>
      </c>
      <c r="F180">
        <v>223</v>
      </c>
      <c r="G180">
        <v>2</v>
      </c>
      <c r="H180">
        <v>3789</v>
      </c>
      <c r="I180" t="b">
        <v>0</v>
      </c>
    </row>
    <row r="181" spans="1:9" x14ac:dyDescent="0.25">
      <c r="A181" t="s">
        <v>14</v>
      </c>
      <c r="B181" s="1">
        <v>44069</v>
      </c>
      <c r="C181">
        <v>0</v>
      </c>
      <c r="D181">
        <v>3566</v>
      </c>
      <c r="E181">
        <v>0</v>
      </c>
      <c r="F181">
        <v>223</v>
      </c>
      <c r="G181">
        <v>0</v>
      </c>
      <c r="H181">
        <v>3789</v>
      </c>
      <c r="I181" t="b">
        <v>0</v>
      </c>
    </row>
    <row r="182" spans="1:9" x14ac:dyDescent="0.25">
      <c r="A182" t="s">
        <v>14</v>
      </c>
      <c r="B182" s="1">
        <v>44070</v>
      </c>
      <c r="C182">
        <v>1</v>
      </c>
      <c r="D182">
        <v>3567</v>
      </c>
      <c r="E182">
        <v>0</v>
      </c>
      <c r="F182">
        <v>223</v>
      </c>
      <c r="G182">
        <v>1</v>
      </c>
      <c r="H182">
        <v>3790</v>
      </c>
      <c r="I182" t="b">
        <v>0</v>
      </c>
    </row>
    <row r="183" spans="1:9" x14ac:dyDescent="0.25">
      <c r="A183" t="s">
        <v>14</v>
      </c>
      <c r="B183" s="1">
        <v>44071</v>
      </c>
      <c r="C183">
        <v>2</v>
      </c>
      <c r="D183">
        <v>3569</v>
      </c>
      <c r="E183">
        <v>0</v>
      </c>
      <c r="F183">
        <v>223</v>
      </c>
      <c r="G183">
        <v>2</v>
      </c>
      <c r="H183">
        <v>3792</v>
      </c>
      <c r="I183" t="b">
        <v>0</v>
      </c>
    </row>
    <row r="184" spans="1:9" x14ac:dyDescent="0.25">
      <c r="A184" t="s">
        <v>14</v>
      </c>
      <c r="B184" s="1">
        <v>44072</v>
      </c>
      <c r="C184">
        <v>1</v>
      </c>
      <c r="D184">
        <v>3570</v>
      </c>
      <c r="E184">
        <v>0</v>
      </c>
      <c r="F184">
        <v>223</v>
      </c>
      <c r="G184">
        <v>1</v>
      </c>
      <c r="H184">
        <v>3793</v>
      </c>
      <c r="I184" t="b">
        <v>0</v>
      </c>
    </row>
    <row r="185" spans="1:9" x14ac:dyDescent="0.25">
      <c r="A185" t="s">
        <v>14</v>
      </c>
      <c r="B185" s="1">
        <v>44073</v>
      </c>
      <c r="C185">
        <v>0</v>
      </c>
      <c r="D185">
        <v>3570</v>
      </c>
      <c r="E185">
        <v>0</v>
      </c>
      <c r="F185">
        <v>223</v>
      </c>
      <c r="G185">
        <v>0</v>
      </c>
      <c r="H185">
        <v>3793</v>
      </c>
      <c r="I185" t="b">
        <v>0</v>
      </c>
    </row>
    <row r="186" spans="1:9" x14ac:dyDescent="0.25">
      <c r="A186" t="s">
        <v>14</v>
      </c>
      <c r="B186" s="1">
        <v>44074</v>
      </c>
      <c r="C186">
        <v>2</v>
      </c>
      <c r="D186">
        <v>3572</v>
      </c>
      <c r="E186">
        <v>0</v>
      </c>
      <c r="F186">
        <v>223</v>
      </c>
      <c r="G186">
        <v>2</v>
      </c>
      <c r="H186">
        <v>3795</v>
      </c>
      <c r="I186" t="b">
        <v>0</v>
      </c>
    </row>
    <row r="187" spans="1:9" x14ac:dyDescent="0.25">
      <c r="A187" t="s">
        <v>14</v>
      </c>
      <c r="B187" s="1">
        <v>44075</v>
      </c>
      <c r="C187">
        <v>1</v>
      </c>
      <c r="D187">
        <v>3573</v>
      </c>
      <c r="E187">
        <v>1</v>
      </c>
      <c r="F187">
        <v>224</v>
      </c>
      <c r="G187">
        <v>2</v>
      </c>
      <c r="H187">
        <v>3797</v>
      </c>
      <c r="I187" t="b">
        <v>0</v>
      </c>
    </row>
    <row r="188" spans="1:9" x14ac:dyDescent="0.25">
      <c r="A188" t="s">
        <v>14</v>
      </c>
      <c r="B188" s="1">
        <v>44076</v>
      </c>
      <c r="C188">
        <v>1</v>
      </c>
      <c r="D188">
        <v>3574</v>
      </c>
      <c r="E188">
        <v>1</v>
      </c>
      <c r="F188">
        <v>225</v>
      </c>
      <c r="G188">
        <v>2</v>
      </c>
      <c r="H188">
        <v>3799</v>
      </c>
      <c r="I188" t="b">
        <v>0</v>
      </c>
    </row>
    <row r="189" spans="1:9" x14ac:dyDescent="0.25">
      <c r="A189" t="s">
        <v>14</v>
      </c>
      <c r="B189" s="1">
        <v>44077</v>
      </c>
      <c r="C189">
        <v>0</v>
      </c>
      <c r="D189">
        <v>3574</v>
      </c>
      <c r="E189">
        <v>0</v>
      </c>
      <c r="F189">
        <v>225</v>
      </c>
      <c r="G189">
        <v>0</v>
      </c>
      <c r="H189">
        <v>3799</v>
      </c>
      <c r="I189" t="b">
        <v>0</v>
      </c>
    </row>
    <row r="190" spans="1:9" x14ac:dyDescent="0.25">
      <c r="A190" t="s">
        <v>14</v>
      </c>
      <c r="B190" s="1">
        <v>44078</v>
      </c>
      <c r="C190">
        <v>1</v>
      </c>
      <c r="D190">
        <v>3575</v>
      </c>
      <c r="E190">
        <v>1</v>
      </c>
      <c r="F190">
        <v>226</v>
      </c>
      <c r="G190">
        <v>2</v>
      </c>
      <c r="H190">
        <v>3801</v>
      </c>
      <c r="I190" t="b">
        <v>0</v>
      </c>
    </row>
    <row r="191" spans="1:9" x14ac:dyDescent="0.25">
      <c r="A191" t="s">
        <v>14</v>
      </c>
      <c r="B191" s="1">
        <v>44079</v>
      </c>
      <c r="C191">
        <v>0</v>
      </c>
      <c r="D191">
        <v>3575</v>
      </c>
      <c r="E191">
        <v>0</v>
      </c>
      <c r="F191">
        <v>226</v>
      </c>
      <c r="G191">
        <v>0</v>
      </c>
      <c r="H191">
        <v>3801</v>
      </c>
      <c r="I191" t="b">
        <v>0</v>
      </c>
    </row>
    <row r="192" spans="1:9" x14ac:dyDescent="0.25">
      <c r="A192" t="s">
        <v>14</v>
      </c>
      <c r="B192" s="1">
        <v>44080</v>
      </c>
      <c r="C192">
        <v>1</v>
      </c>
      <c r="D192">
        <v>3576</v>
      </c>
      <c r="E192">
        <v>0</v>
      </c>
      <c r="F192">
        <v>226</v>
      </c>
      <c r="G192">
        <v>1</v>
      </c>
      <c r="H192">
        <v>3802</v>
      </c>
      <c r="I192" t="b">
        <v>0</v>
      </c>
    </row>
    <row r="193" spans="1:9" x14ac:dyDescent="0.25">
      <c r="A193" t="s">
        <v>14</v>
      </c>
      <c r="B193" s="1">
        <v>44081</v>
      </c>
      <c r="C193">
        <v>0</v>
      </c>
      <c r="D193">
        <v>3576</v>
      </c>
      <c r="E193">
        <v>0</v>
      </c>
      <c r="F193">
        <v>226</v>
      </c>
      <c r="G193">
        <v>0</v>
      </c>
      <c r="H193">
        <v>3802</v>
      </c>
      <c r="I193" t="b">
        <v>0</v>
      </c>
    </row>
    <row r="194" spans="1:9" x14ac:dyDescent="0.25">
      <c r="A194" t="s">
        <v>14</v>
      </c>
      <c r="B194" s="1">
        <v>44082</v>
      </c>
      <c r="C194">
        <v>0</v>
      </c>
      <c r="D194">
        <v>3576</v>
      </c>
      <c r="E194">
        <v>0</v>
      </c>
      <c r="F194">
        <v>226</v>
      </c>
      <c r="G194">
        <v>0</v>
      </c>
      <c r="H194">
        <v>3802</v>
      </c>
      <c r="I194" t="b">
        <v>0</v>
      </c>
    </row>
    <row r="195" spans="1:9" x14ac:dyDescent="0.25">
      <c r="A195" t="s">
        <v>14</v>
      </c>
      <c r="B195" s="1">
        <v>44083</v>
      </c>
      <c r="C195">
        <v>0</v>
      </c>
      <c r="D195">
        <v>3576</v>
      </c>
      <c r="E195">
        <v>0</v>
      </c>
      <c r="F195">
        <v>226</v>
      </c>
      <c r="G195">
        <v>0</v>
      </c>
      <c r="H195">
        <v>3802</v>
      </c>
      <c r="I195" t="b">
        <v>0</v>
      </c>
    </row>
    <row r="196" spans="1:9" x14ac:dyDescent="0.25">
      <c r="A196" t="s">
        <v>14</v>
      </c>
      <c r="B196" s="1">
        <v>44084</v>
      </c>
      <c r="C196">
        <v>1</v>
      </c>
      <c r="D196">
        <v>3577</v>
      </c>
      <c r="E196">
        <v>1</v>
      </c>
      <c r="F196">
        <v>227</v>
      </c>
      <c r="G196">
        <v>2</v>
      </c>
      <c r="H196">
        <v>3804</v>
      </c>
      <c r="I196" t="b">
        <v>0</v>
      </c>
    </row>
    <row r="197" spans="1:9" x14ac:dyDescent="0.25">
      <c r="A197" t="s">
        <v>14</v>
      </c>
      <c r="B197" s="1">
        <v>44085</v>
      </c>
      <c r="C197">
        <v>1</v>
      </c>
      <c r="D197">
        <v>3578</v>
      </c>
      <c r="E197">
        <v>0</v>
      </c>
      <c r="F197">
        <v>227</v>
      </c>
      <c r="G197">
        <v>1</v>
      </c>
      <c r="H197">
        <v>3805</v>
      </c>
      <c r="I197" t="b">
        <v>0</v>
      </c>
    </row>
    <row r="198" spans="1:9" x14ac:dyDescent="0.25">
      <c r="A198" t="s">
        <v>14</v>
      </c>
      <c r="B198" s="1">
        <v>44086</v>
      </c>
      <c r="C198">
        <v>0</v>
      </c>
      <c r="D198">
        <v>3578</v>
      </c>
      <c r="E198">
        <v>0</v>
      </c>
      <c r="F198">
        <v>227</v>
      </c>
      <c r="G198">
        <v>0</v>
      </c>
      <c r="H198">
        <v>3805</v>
      </c>
      <c r="I198" t="b">
        <v>0</v>
      </c>
    </row>
    <row r="199" spans="1:9" x14ac:dyDescent="0.25">
      <c r="A199" t="s">
        <v>14</v>
      </c>
      <c r="B199" s="1">
        <v>44087</v>
      </c>
      <c r="C199">
        <v>3</v>
      </c>
      <c r="D199">
        <v>3581</v>
      </c>
      <c r="E199">
        <v>0</v>
      </c>
      <c r="F199">
        <v>227</v>
      </c>
      <c r="G199">
        <v>3</v>
      </c>
      <c r="H199">
        <v>3808</v>
      </c>
      <c r="I199" t="b">
        <v>0</v>
      </c>
    </row>
    <row r="200" spans="1:9" x14ac:dyDescent="0.25">
      <c r="A200" t="s">
        <v>14</v>
      </c>
      <c r="B200" s="1">
        <v>44088</v>
      </c>
      <c r="C200">
        <v>1</v>
      </c>
      <c r="D200">
        <v>3582</v>
      </c>
      <c r="E200">
        <v>0</v>
      </c>
      <c r="F200">
        <v>227</v>
      </c>
      <c r="G200">
        <v>1</v>
      </c>
      <c r="H200">
        <v>3809</v>
      </c>
      <c r="I200" t="b">
        <v>0</v>
      </c>
    </row>
    <row r="201" spans="1:9" x14ac:dyDescent="0.25">
      <c r="A201" t="s">
        <v>14</v>
      </c>
      <c r="B201" s="1">
        <v>44089</v>
      </c>
      <c r="C201">
        <v>2</v>
      </c>
      <c r="D201">
        <v>3584</v>
      </c>
      <c r="E201">
        <v>1</v>
      </c>
      <c r="F201">
        <v>228</v>
      </c>
      <c r="G201">
        <v>3</v>
      </c>
      <c r="H201">
        <v>3812</v>
      </c>
      <c r="I201" t="b">
        <v>0</v>
      </c>
    </row>
    <row r="202" spans="1:9" x14ac:dyDescent="0.25">
      <c r="A202" t="s">
        <v>14</v>
      </c>
      <c r="B202" s="1">
        <v>44090</v>
      </c>
      <c r="C202">
        <v>2</v>
      </c>
      <c r="D202">
        <v>3586</v>
      </c>
      <c r="E202">
        <v>1</v>
      </c>
      <c r="F202">
        <v>229</v>
      </c>
      <c r="G202">
        <v>3</v>
      </c>
      <c r="H202">
        <v>3815</v>
      </c>
      <c r="I202" t="b">
        <v>0</v>
      </c>
    </row>
    <row r="203" spans="1:9" x14ac:dyDescent="0.25">
      <c r="A203" t="s">
        <v>14</v>
      </c>
      <c r="B203" s="1">
        <v>44091</v>
      </c>
      <c r="C203">
        <v>3</v>
      </c>
      <c r="D203">
        <v>3589</v>
      </c>
      <c r="E203">
        <v>0</v>
      </c>
      <c r="F203">
        <v>229</v>
      </c>
      <c r="G203">
        <v>3</v>
      </c>
      <c r="H203">
        <v>3818</v>
      </c>
      <c r="I203" t="b">
        <v>0</v>
      </c>
    </row>
    <row r="204" spans="1:9" x14ac:dyDescent="0.25">
      <c r="A204" t="s">
        <v>14</v>
      </c>
      <c r="B204" s="1">
        <v>44092</v>
      </c>
      <c r="C204">
        <v>1</v>
      </c>
      <c r="D204">
        <v>3590</v>
      </c>
      <c r="E204">
        <v>0</v>
      </c>
      <c r="F204">
        <v>229</v>
      </c>
      <c r="G204">
        <v>1</v>
      </c>
      <c r="H204">
        <v>3819</v>
      </c>
      <c r="I204" t="b">
        <v>0</v>
      </c>
    </row>
    <row r="205" spans="1:9" x14ac:dyDescent="0.25">
      <c r="A205" t="s">
        <v>14</v>
      </c>
      <c r="B205" s="1">
        <v>44093</v>
      </c>
      <c r="C205">
        <v>1</v>
      </c>
      <c r="D205">
        <v>3591</v>
      </c>
      <c r="E205">
        <v>0</v>
      </c>
      <c r="F205">
        <v>229</v>
      </c>
      <c r="G205">
        <v>1</v>
      </c>
      <c r="H205">
        <v>3820</v>
      </c>
      <c r="I205" t="b">
        <v>0</v>
      </c>
    </row>
    <row r="206" spans="1:9" x14ac:dyDescent="0.25">
      <c r="A206" t="s">
        <v>14</v>
      </c>
      <c r="B206" s="1">
        <v>44094</v>
      </c>
      <c r="C206">
        <v>0</v>
      </c>
      <c r="D206">
        <v>3591</v>
      </c>
      <c r="E206">
        <v>0</v>
      </c>
      <c r="F206">
        <v>229</v>
      </c>
      <c r="G206">
        <v>0</v>
      </c>
      <c r="H206">
        <v>3820</v>
      </c>
      <c r="I206" t="b">
        <v>0</v>
      </c>
    </row>
    <row r="207" spans="1:9" x14ac:dyDescent="0.25">
      <c r="A207" t="s">
        <v>14</v>
      </c>
      <c r="B207" s="1">
        <v>44095</v>
      </c>
      <c r="C207">
        <v>3</v>
      </c>
      <c r="D207">
        <v>3594</v>
      </c>
      <c r="E207">
        <v>0</v>
      </c>
      <c r="F207">
        <v>229</v>
      </c>
      <c r="G207">
        <v>3</v>
      </c>
      <c r="H207">
        <v>3823</v>
      </c>
      <c r="I207" t="b">
        <v>0</v>
      </c>
    </row>
    <row r="208" spans="1:9" x14ac:dyDescent="0.25">
      <c r="A208" t="s">
        <v>14</v>
      </c>
      <c r="B208" s="1">
        <v>44096</v>
      </c>
      <c r="C208">
        <v>0</v>
      </c>
      <c r="D208">
        <v>3594</v>
      </c>
      <c r="E208">
        <v>0</v>
      </c>
      <c r="F208">
        <v>229</v>
      </c>
      <c r="G208">
        <v>0</v>
      </c>
      <c r="H208">
        <v>3823</v>
      </c>
      <c r="I208" t="b">
        <v>0</v>
      </c>
    </row>
    <row r="209" spans="1:9" x14ac:dyDescent="0.25">
      <c r="A209" t="s">
        <v>14</v>
      </c>
      <c r="B209" s="1">
        <v>44097</v>
      </c>
      <c r="C209">
        <v>2</v>
      </c>
      <c r="D209">
        <v>3596</v>
      </c>
      <c r="E209">
        <v>0</v>
      </c>
      <c r="F209">
        <v>229</v>
      </c>
      <c r="G209">
        <v>2</v>
      </c>
      <c r="H209">
        <v>3825</v>
      </c>
      <c r="I209" t="b">
        <v>0</v>
      </c>
    </row>
    <row r="210" spans="1:9" x14ac:dyDescent="0.25">
      <c r="A210" t="s">
        <v>14</v>
      </c>
      <c r="B210" s="1">
        <v>44098</v>
      </c>
      <c r="C210">
        <v>1</v>
      </c>
      <c r="D210">
        <v>3597</v>
      </c>
      <c r="E210">
        <v>0</v>
      </c>
      <c r="F210">
        <v>229</v>
      </c>
      <c r="G210">
        <v>1</v>
      </c>
      <c r="H210">
        <v>3826</v>
      </c>
      <c r="I210" t="b">
        <v>0</v>
      </c>
    </row>
    <row r="211" spans="1:9" x14ac:dyDescent="0.25">
      <c r="A211" t="s">
        <v>14</v>
      </c>
      <c r="B211" s="1">
        <v>44099</v>
      </c>
      <c r="C211">
        <v>3</v>
      </c>
      <c r="D211">
        <v>3600</v>
      </c>
      <c r="E211">
        <v>0</v>
      </c>
      <c r="F211">
        <v>229</v>
      </c>
      <c r="G211">
        <v>3</v>
      </c>
      <c r="H211">
        <v>3829</v>
      </c>
      <c r="I211" t="b">
        <v>0</v>
      </c>
    </row>
    <row r="212" spans="1:9" x14ac:dyDescent="0.25">
      <c r="A212" t="s">
        <v>14</v>
      </c>
      <c r="B212" s="1">
        <v>44100</v>
      </c>
      <c r="C212">
        <v>2</v>
      </c>
      <c r="D212">
        <v>3602</v>
      </c>
      <c r="E212">
        <v>1</v>
      </c>
      <c r="F212">
        <v>230</v>
      </c>
      <c r="G212">
        <v>3</v>
      </c>
      <c r="H212">
        <v>3832</v>
      </c>
      <c r="I212" t="b">
        <v>0</v>
      </c>
    </row>
    <row r="213" spans="1:9" x14ac:dyDescent="0.25">
      <c r="A213" t="s">
        <v>14</v>
      </c>
      <c r="B213" s="1">
        <v>44101</v>
      </c>
      <c r="C213">
        <v>2</v>
      </c>
      <c r="D213">
        <v>3604</v>
      </c>
      <c r="E213">
        <v>2</v>
      </c>
      <c r="F213">
        <v>232</v>
      </c>
      <c r="G213">
        <v>4</v>
      </c>
      <c r="H213">
        <v>3836</v>
      </c>
      <c r="I213" t="b">
        <v>0</v>
      </c>
    </row>
    <row r="214" spans="1:9" x14ac:dyDescent="0.25">
      <c r="A214" t="s">
        <v>14</v>
      </c>
      <c r="B214" s="1">
        <v>44102</v>
      </c>
      <c r="C214">
        <v>6</v>
      </c>
      <c r="D214">
        <v>3610</v>
      </c>
      <c r="E214">
        <v>0</v>
      </c>
      <c r="F214">
        <v>232</v>
      </c>
      <c r="G214">
        <v>6</v>
      </c>
      <c r="H214">
        <v>3842</v>
      </c>
      <c r="I214" t="b">
        <v>0</v>
      </c>
    </row>
    <row r="215" spans="1:9" x14ac:dyDescent="0.25">
      <c r="A215" t="s">
        <v>14</v>
      </c>
      <c r="B215" s="1">
        <v>44103</v>
      </c>
      <c r="C215">
        <v>3</v>
      </c>
      <c r="D215">
        <v>3613</v>
      </c>
      <c r="E215">
        <v>0</v>
      </c>
      <c r="F215">
        <v>232</v>
      </c>
      <c r="G215">
        <v>3</v>
      </c>
      <c r="H215">
        <v>3845</v>
      </c>
      <c r="I215" t="b">
        <v>0</v>
      </c>
    </row>
    <row r="216" spans="1:9" x14ac:dyDescent="0.25">
      <c r="A216" t="s">
        <v>14</v>
      </c>
      <c r="B216" s="1">
        <v>44104</v>
      </c>
      <c r="C216">
        <v>4</v>
      </c>
      <c r="D216">
        <v>3617</v>
      </c>
      <c r="E216">
        <v>0</v>
      </c>
      <c r="F216">
        <v>232</v>
      </c>
      <c r="G216">
        <v>4</v>
      </c>
      <c r="H216">
        <v>3849</v>
      </c>
      <c r="I216" t="b">
        <v>0</v>
      </c>
    </row>
    <row r="217" spans="1:9" x14ac:dyDescent="0.25">
      <c r="A217" t="s">
        <v>14</v>
      </c>
      <c r="B217" s="1">
        <v>44105</v>
      </c>
      <c r="C217">
        <v>4</v>
      </c>
      <c r="D217">
        <v>3621</v>
      </c>
      <c r="E217">
        <v>1</v>
      </c>
      <c r="F217">
        <v>233</v>
      </c>
      <c r="G217">
        <v>5</v>
      </c>
      <c r="H217">
        <v>3854</v>
      </c>
      <c r="I217" t="b">
        <v>0</v>
      </c>
    </row>
    <row r="218" spans="1:9" x14ac:dyDescent="0.25">
      <c r="A218" t="s">
        <v>14</v>
      </c>
      <c r="B218" s="1">
        <v>44106</v>
      </c>
      <c r="C218">
        <v>2</v>
      </c>
      <c r="D218">
        <v>3623</v>
      </c>
      <c r="E218">
        <v>1</v>
      </c>
      <c r="F218">
        <v>234</v>
      </c>
      <c r="G218">
        <v>3</v>
      </c>
      <c r="H218">
        <v>3857</v>
      </c>
      <c r="I218" t="b">
        <v>0</v>
      </c>
    </row>
    <row r="219" spans="1:9" x14ac:dyDescent="0.25">
      <c r="A219" t="s">
        <v>14</v>
      </c>
      <c r="B219" s="1">
        <v>44107</v>
      </c>
      <c r="C219">
        <v>1</v>
      </c>
      <c r="D219">
        <v>3624</v>
      </c>
      <c r="E219">
        <v>0</v>
      </c>
      <c r="F219">
        <v>234</v>
      </c>
      <c r="G219">
        <v>1</v>
      </c>
      <c r="H219">
        <v>3858</v>
      </c>
      <c r="I219" t="b">
        <v>0</v>
      </c>
    </row>
    <row r="220" spans="1:9" x14ac:dyDescent="0.25">
      <c r="A220" t="s">
        <v>14</v>
      </c>
      <c r="B220" s="1">
        <v>44108</v>
      </c>
      <c r="C220">
        <v>1</v>
      </c>
      <c r="D220">
        <v>3625</v>
      </c>
      <c r="E220">
        <v>0</v>
      </c>
      <c r="F220">
        <v>234</v>
      </c>
      <c r="G220">
        <v>1</v>
      </c>
      <c r="H220">
        <v>3859</v>
      </c>
      <c r="I220" t="b">
        <v>0</v>
      </c>
    </row>
    <row r="221" spans="1:9" x14ac:dyDescent="0.25">
      <c r="A221" t="s">
        <v>14</v>
      </c>
      <c r="B221" s="1">
        <v>44109</v>
      </c>
      <c r="C221">
        <v>2</v>
      </c>
      <c r="D221">
        <v>3627</v>
      </c>
      <c r="E221">
        <v>0</v>
      </c>
      <c r="F221">
        <v>234</v>
      </c>
      <c r="G221">
        <v>2</v>
      </c>
      <c r="H221">
        <v>3861</v>
      </c>
      <c r="I221" t="b">
        <v>0</v>
      </c>
    </row>
    <row r="222" spans="1:9" x14ac:dyDescent="0.25">
      <c r="A222" t="s">
        <v>14</v>
      </c>
      <c r="B222" s="1">
        <v>44110</v>
      </c>
      <c r="C222">
        <v>1</v>
      </c>
      <c r="D222">
        <v>3628</v>
      </c>
      <c r="E222">
        <v>0</v>
      </c>
      <c r="F222">
        <v>234</v>
      </c>
      <c r="G222">
        <v>1</v>
      </c>
      <c r="H222">
        <v>3862</v>
      </c>
      <c r="I222" t="b">
        <v>0</v>
      </c>
    </row>
    <row r="223" spans="1:9" x14ac:dyDescent="0.25">
      <c r="A223" t="s">
        <v>14</v>
      </c>
      <c r="B223" s="1">
        <v>44111</v>
      </c>
      <c r="C223">
        <v>4</v>
      </c>
      <c r="D223">
        <v>3632</v>
      </c>
      <c r="E223">
        <v>0</v>
      </c>
      <c r="F223">
        <v>234</v>
      </c>
      <c r="G223">
        <v>4</v>
      </c>
      <c r="H223">
        <v>3866</v>
      </c>
      <c r="I223" t="b">
        <v>0</v>
      </c>
    </row>
    <row r="224" spans="1:9" x14ac:dyDescent="0.25">
      <c r="A224" t="s">
        <v>14</v>
      </c>
      <c r="B224" s="1">
        <v>44112</v>
      </c>
      <c r="C224">
        <v>1</v>
      </c>
      <c r="D224">
        <v>3633</v>
      </c>
      <c r="E224">
        <v>2</v>
      </c>
      <c r="F224">
        <v>236</v>
      </c>
      <c r="G224">
        <v>3</v>
      </c>
      <c r="H224">
        <v>3869</v>
      </c>
      <c r="I224" t="b">
        <v>0</v>
      </c>
    </row>
    <row r="225" spans="1:9" x14ac:dyDescent="0.25">
      <c r="A225" t="s">
        <v>14</v>
      </c>
      <c r="B225" s="1">
        <v>44113</v>
      </c>
      <c r="C225">
        <v>1</v>
      </c>
      <c r="D225">
        <v>3634</v>
      </c>
      <c r="E225">
        <v>1</v>
      </c>
      <c r="F225">
        <v>237</v>
      </c>
      <c r="G225">
        <v>2</v>
      </c>
      <c r="H225">
        <v>3871</v>
      </c>
      <c r="I225" t="b">
        <v>0</v>
      </c>
    </row>
    <row r="226" spans="1:9" x14ac:dyDescent="0.25">
      <c r="A226" t="s">
        <v>14</v>
      </c>
      <c r="B226" s="1">
        <v>44114</v>
      </c>
      <c r="C226">
        <v>3</v>
      </c>
      <c r="D226">
        <v>3637</v>
      </c>
      <c r="E226">
        <v>1</v>
      </c>
      <c r="F226">
        <v>238</v>
      </c>
      <c r="G226">
        <v>4</v>
      </c>
      <c r="H226">
        <v>3875</v>
      </c>
      <c r="I226" t="b">
        <v>0</v>
      </c>
    </row>
    <row r="227" spans="1:9" x14ac:dyDescent="0.25">
      <c r="A227" t="s">
        <v>14</v>
      </c>
      <c r="B227" s="1">
        <v>44115</v>
      </c>
      <c r="C227">
        <v>3</v>
      </c>
      <c r="D227">
        <v>3640</v>
      </c>
      <c r="E227">
        <v>0</v>
      </c>
      <c r="F227">
        <v>238</v>
      </c>
      <c r="G227">
        <v>3</v>
      </c>
      <c r="H227">
        <v>3878</v>
      </c>
      <c r="I227" t="b">
        <v>0</v>
      </c>
    </row>
    <row r="228" spans="1:9" x14ac:dyDescent="0.25">
      <c r="A228" t="s">
        <v>14</v>
      </c>
      <c r="B228" s="1">
        <v>44116</v>
      </c>
      <c r="C228">
        <v>4</v>
      </c>
      <c r="D228">
        <v>3644</v>
      </c>
      <c r="E228">
        <v>0</v>
      </c>
      <c r="F228">
        <v>238</v>
      </c>
      <c r="G228">
        <v>4</v>
      </c>
      <c r="H228">
        <v>3882</v>
      </c>
      <c r="I228" t="b">
        <v>0</v>
      </c>
    </row>
    <row r="229" spans="1:9" x14ac:dyDescent="0.25">
      <c r="A229" t="s">
        <v>14</v>
      </c>
      <c r="B229" s="1">
        <v>44117</v>
      </c>
      <c r="C229">
        <v>2</v>
      </c>
      <c r="D229">
        <v>3646</v>
      </c>
      <c r="E229">
        <v>3</v>
      </c>
      <c r="F229">
        <v>241</v>
      </c>
      <c r="G229">
        <v>5</v>
      </c>
      <c r="H229">
        <v>3887</v>
      </c>
      <c r="I229" t="b">
        <v>0</v>
      </c>
    </row>
    <row r="230" spans="1:9" x14ac:dyDescent="0.25">
      <c r="A230" t="s">
        <v>14</v>
      </c>
      <c r="B230" s="1">
        <v>44118</v>
      </c>
      <c r="C230">
        <v>2</v>
      </c>
      <c r="D230">
        <v>3648</v>
      </c>
      <c r="E230">
        <v>0</v>
      </c>
      <c r="F230">
        <v>241</v>
      </c>
      <c r="G230">
        <v>2</v>
      </c>
      <c r="H230">
        <v>3889</v>
      </c>
      <c r="I230" t="b">
        <v>0</v>
      </c>
    </row>
    <row r="231" spans="1:9" x14ac:dyDescent="0.25">
      <c r="A231" t="s">
        <v>14</v>
      </c>
      <c r="B231" s="1">
        <v>44119</v>
      </c>
      <c r="C231">
        <v>3</v>
      </c>
      <c r="D231">
        <v>3651</v>
      </c>
      <c r="E231">
        <v>0</v>
      </c>
      <c r="F231">
        <v>241</v>
      </c>
      <c r="G231">
        <v>3</v>
      </c>
      <c r="H231">
        <v>3892</v>
      </c>
      <c r="I231" t="b">
        <v>0</v>
      </c>
    </row>
    <row r="232" spans="1:9" x14ac:dyDescent="0.25">
      <c r="A232" t="s">
        <v>14</v>
      </c>
      <c r="B232" s="1">
        <v>44120</v>
      </c>
      <c r="C232">
        <v>2</v>
      </c>
      <c r="D232">
        <v>3653</v>
      </c>
      <c r="E232">
        <v>0</v>
      </c>
      <c r="F232">
        <v>241</v>
      </c>
      <c r="G232">
        <v>2</v>
      </c>
      <c r="H232">
        <v>3894</v>
      </c>
      <c r="I232" t="b">
        <v>0</v>
      </c>
    </row>
    <row r="233" spans="1:9" x14ac:dyDescent="0.25">
      <c r="A233" t="s">
        <v>14</v>
      </c>
      <c r="B233" s="1">
        <v>44121</v>
      </c>
      <c r="C233">
        <v>3</v>
      </c>
      <c r="D233">
        <v>3656</v>
      </c>
      <c r="E233">
        <v>1</v>
      </c>
      <c r="F233">
        <v>242</v>
      </c>
      <c r="G233">
        <v>4</v>
      </c>
      <c r="H233">
        <v>3898</v>
      </c>
      <c r="I233" t="b">
        <v>0</v>
      </c>
    </row>
    <row r="234" spans="1:9" x14ac:dyDescent="0.25">
      <c r="A234" t="s">
        <v>14</v>
      </c>
      <c r="B234" s="1">
        <v>44122</v>
      </c>
      <c r="C234">
        <v>4</v>
      </c>
      <c r="D234">
        <v>3660</v>
      </c>
      <c r="E234">
        <v>0</v>
      </c>
      <c r="F234">
        <v>242</v>
      </c>
      <c r="G234">
        <v>4</v>
      </c>
      <c r="H234">
        <v>3902</v>
      </c>
      <c r="I234" t="b">
        <v>0</v>
      </c>
    </row>
    <row r="235" spans="1:9" x14ac:dyDescent="0.25">
      <c r="A235" t="s">
        <v>14</v>
      </c>
      <c r="B235" s="1">
        <v>44123</v>
      </c>
      <c r="C235">
        <v>7</v>
      </c>
      <c r="D235">
        <v>3667</v>
      </c>
      <c r="E235">
        <v>1</v>
      </c>
      <c r="F235">
        <v>243</v>
      </c>
      <c r="G235">
        <v>8</v>
      </c>
      <c r="H235">
        <v>3910</v>
      </c>
      <c r="I235" t="b">
        <v>0</v>
      </c>
    </row>
    <row r="236" spans="1:9" x14ac:dyDescent="0.25">
      <c r="A236" t="s">
        <v>14</v>
      </c>
      <c r="B236" s="1">
        <v>44124</v>
      </c>
      <c r="C236">
        <v>8</v>
      </c>
      <c r="D236">
        <v>3675</v>
      </c>
      <c r="E236">
        <v>0</v>
      </c>
      <c r="F236">
        <v>243</v>
      </c>
      <c r="G236">
        <v>8</v>
      </c>
      <c r="H236">
        <v>3918</v>
      </c>
      <c r="I236" t="b">
        <v>0</v>
      </c>
    </row>
    <row r="237" spans="1:9" x14ac:dyDescent="0.25">
      <c r="A237" t="s">
        <v>14</v>
      </c>
      <c r="B237" s="1">
        <v>44125</v>
      </c>
      <c r="C237">
        <v>9</v>
      </c>
      <c r="D237">
        <v>3684</v>
      </c>
      <c r="E237">
        <v>1</v>
      </c>
      <c r="F237">
        <v>244</v>
      </c>
      <c r="G237">
        <v>10</v>
      </c>
      <c r="H237">
        <v>3928</v>
      </c>
      <c r="I237" t="b">
        <v>0</v>
      </c>
    </row>
    <row r="238" spans="1:9" x14ac:dyDescent="0.25">
      <c r="A238" t="s">
        <v>14</v>
      </c>
      <c r="B238" s="1">
        <v>44126</v>
      </c>
      <c r="C238">
        <v>5</v>
      </c>
      <c r="D238">
        <v>3689</v>
      </c>
      <c r="E238">
        <v>1</v>
      </c>
      <c r="F238">
        <v>245</v>
      </c>
      <c r="G238">
        <v>6</v>
      </c>
      <c r="H238">
        <v>3934</v>
      </c>
      <c r="I238" t="b">
        <v>0</v>
      </c>
    </row>
    <row r="239" spans="1:9" x14ac:dyDescent="0.25">
      <c r="A239" t="s">
        <v>14</v>
      </c>
      <c r="B239" s="1">
        <v>44127</v>
      </c>
      <c r="C239">
        <v>7</v>
      </c>
      <c r="D239">
        <v>3696</v>
      </c>
      <c r="E239">
        <v>0</v>
      </c>
      <c r="F239">
        <v>245</v>
      </c>
      <c r="G239">
        <v>7</v>
      </c>
      <c r="H239">
        <v>3941</v>
      </c>
      <c r="I239" t="b">
        <v>0</v>
      </c>
    </row>
    <row r="240" spans="1:9" x14ac:dyDescent="0.25">
      <c r="A240" t="s">
        <v>14</v>
      </c>
      <c r="B240" s="1">
        <v>44128</v>
      </c>
      <c r="C240">
        <v>5</v>
      </c>
      <c r="D240">
        <v>3701</v>
      </c>
      <c r="E240">
        <v>0</v>
      </c>
      <c r="F240">
        <v>245</v>
      </c>
      <c r="G240">
        <v>5</v>
      </c>
      <c r="H240">
        <v>3946</v>
      </c>
      <c r="I240" t="b">
        <v>0</v>
      </c>
    </row>
    <row r="241" spans="1:9" x14ac:dyDescent="0.25">
      <c r="A241" t="s">
        <v>14</v>
      </c>
      <c r="B241" s="1">
        <v>44129</v>
      </c>
      <c r="C241">
        <v>9</v>
      </c>
      <c r="D241">
        <v>3710</v>
      </c>
      <c r="E241">
        <v>1</v>
      </c>
      <c r="F241">
        <v>246</v>
      </c>
      <c r="G241">
        <v>10</v>
      </c>
      <c r="H241">
        <v>3956</v>
      </c>
      <c r="I241" t="b">
        <v>0</v>
      </c>
    </row>
    <row r="242" spans="1:9" x14ac:dyDescent="0.25">
      <c r="A242" t="s">
        <v>14</v>
      </c>
      <c r="B242" s="1">
        <v>44130</v>
      </c>
      <c r="C242">
        <v>13</v>
      </c>
      <c r="D242">
        <v>3723</v>
      </c>
      <c r="E242">
        <v>0</v>
      </c>
      <c r="F242">
        <v>246</v>
      </c>
      <c r="G242">
        <v>13</v>
      </c>
      <c r="H242">
        <v>3969</v>
      </c>
      <c r="I242" t="b">
        <v>0</v>
      </c>
    </row>
    <row r="243" spans="1:9" x14ac:dyDescent="0.25">
      <c r="A243" t="s">
        <v>14</v>
      </c>
      <c r="B243" s="1">
        <v>44131</v>
      </c>
      <c r="C243">
        <v>10</v>
      </c>
      <c r="D243">
        <v>3733</v>
      </c>
      <c r="E243">
        <v>0</v>
      </c>
      <c r="F243">
        <v>246</v>
      </c>
      <c r="G243">
        <v>10</v>
      </c>
      <c r="H243">
        <v>3979</v>
      </c>
      <c r="I243" t="b">
        <v>0</v>
      </c>
    </row>
    <row r="244" spans="1:9" x14ac:dyDescent="0.25">
      <c r="A244" t="s">
        <v>14</v>
      </c>
      <c r="B244" s="1">
        <v>44132</v>
      </c>
      <c r="C244">
        <v>10</v>
      </c>
      <c r="D244">
        <v>3743</v>
      </c>
      <c r="E244">
        <v>1</v>
      </c>
      <c r="F244">
        <v>247</v>
      </c>
      <c r="G244">
        <v>11</v>
      </c>
      <c r="H244">
        <v>3990</v>
      </c>
      <c r="I244" t="b">
        <v>0</v>
      </c>
    </row>
    <row r="245" spans="1:9" x14ac:dyDescent="0.25">
      <c r="A245" t="s">
        <v>14</v>
      </c>
      <c r="B245" s="1">
        <v>44133</v>
      </c>
      <c r="C245">
        <v>7</v>
      </c>
      <c r="D245">
        <v>3750</v>
      </c>
      <c r="E245">
        <v>2</v>
      </c>
      <c r="F245">
        <v>249</v>
      </c>
      <c r="G245">
        <v>9</v>
      </c>
      <c r="H245">
        <v>3999</v>
      </c>
      <c r="I245" t="b">
        <v>0</v>
      </c>
    </row>
    <row r="246" spans="1:9" x14ac:dyDescent="0.25">
      <c r="A246" t="s">
        <v>14</v>
      </c>
      <c r="B246" s="1">
        <v>44134</v>
      </c>
      <c r="C246">
        <v>6</v>
      </c>
      <c r="D246">
        <v>3756</v>
      </c>
      <c r="E246">
        <v>0</v>
      </c>
      <c r="F246">
        <v>249</v>
      </c>
      <c r="G246">
        <v>6</v>
      </c>
      <c r="H246">
        <v>4005</v>
      </c>
      <c r="I246" t="b">
        <v>0</v>
      </c>
    </row>
    <row r="247" spans="1:9" x14ac:dyDescent="0.25">
      <c r="A247" t="s">
        <v>14</v>
      </c>
      <c r="B247" s="1">
        <v>44135</v>
      </c>
      <c r="C247">
        <v>15</v>
      </c>
      <c r="D247">
        <v>3771</v>
      </c>
      <c r="E247">
        <v>1</v>
      </c>
      <c r="F247">
        <v>250</v>
      </c>
      <c r="G247">
        <v>16</v>
      </c>
      <c r="H247">
        <v>4021</v>
      </c>
      <c r="I247" t="b">
        <v>0</v>
      </c>
    </row>
    <row r="248" spans="1:9" x14ac:dyDescent="0.25">
      <c r="A248" t="s">
        <v>14</v>
      </c>
      <c r="B248" s="1">
        <v>44136</v>
      </c>
      <c r="C248">
        <v>18</v>
      </c>
      <c r="D248">
        <v>3789</v>
      </c>
      <c r="E248">
        <v>1</v>
      </c>
      <c r="F248">
        <v>251</v>
      </c>
      <c r="G248">
        <v>19</v>
      </c>
      <c r="H248">
        <v>4040</v>
      </c>
      <c r="I248" t="b">
        <v>0</v>
      </c>
    </row>
    <row r="249" spans="1:9" x14ac:dyDescent="0.25">
      <c r="A249" t="s">
        <v>14</v>
      </c>
      <c r="B249" s="1">
        <v>44137</v>
      </c>
      <c r="C249">
        <v>13</v>
      </c>
      <c r="D249">
        <v>3802</v>
      </c>
      <c r="E249">
        <v>1</v>
      </c>
      <c r="F249">
        <v>252</v>
      </c>
      <c r="G249">
        <v>14</v>
      </c>
      <c r="H249">
        <v>4054</v>
      </c>
      <c r="I249" t="b">
        <v>0</v>
      </c>
    </row>
    <row r="250" spans="1:9" x14ac:dyDescent="0.25">
      <c r="A250" t="s">
        <v>14</v>
      </c>
      <c r="B250" s="1">
        <v>44138</v>
      </c>
      <c r="C250">
        <v>16</v>
      </c>
      <c r="D250">
        <v>3818</v>
      </c>
      <c r="E250">
        <v>1</v>
      </c>
      <c r="F250">
        <v>253</v>
      </c>
      <c r="G250">
        <v>17</v>
      </c>
      <c r="H250">
        <v>4071</v>
      </c>
      <c r="I250" t="b">
        <v>0</v>
      </c>
    </row>
    <row r="251" spans="1:9" x14ac:dyDescent="0.25">
      <c r="A251" t="s">
        <v>14</v>
      </c>
      <c r="B251" s="1">
        <v>44139</v>
      </c>
      <c r="C251">
        <v>10</v>
      </c>
      <c r="D251">
        <v>3828</v>
      </c>
      <c r="E251">
        <v>0</v>
      </c>
      <c r="F251">
        <v>253</v>
      </c>
      <c r="G251">
        <v>10</v>
      </c>
      <c r="H251">
        <v>4081</v>
      </c>
      <c r="I251" t="b">
        <v>0</v>
      </c>
    </row>
    <row r="252" spans="1:9" x14ac:dyDescent="0.25">
      <c r="A252" t="s">
        <v>14</v>
      </c>
      <c r="B252" s="1">
        <v>44140</v>
      </c>
      <c r="C252">
        <v>10</v>
      </c>
      <c r="D252">
        <v>3838</v>
      </c>
      <c r="E252">
        <v>1</v>
      </c>
      <c r="F252">
        <v>254</v>
      </c>
      <c r="G252">
        <v>11</v>
      </c>
      <c r="H252">
        <v>4092</v>
      </c>
      <c r="I252" t="b">
        <v>0</v>
      </c>
    </row>
    <row r="253" spans="1:9" x14ac:dyDescent="0.25">
      <c r="A253" t="s">
        <v>14</v>
      </c>
      <c r="B253" s="1">
        <v>44141</v>
      </c>
      <c r="C253">
        <v>16</v>
      </c>
      <c r="D253">
        <v>3854</v>
      </c>
      <c r="E253">
        <v>2</v>
      </c>
      <c r="F253">
        <v>256</v>
      </c>
      <c r="G253">
        <v>18</v>
      </c>
      <c r="H253">
        <v>4110</v>
      </c>
      <c r="I253" t="b">
        <v>0</v>
      </c>
    </row>
    <row r="254" spans="1:9" x14ac:dyDescent="0.25">
      <c r="A254" t="s">
        <v>14</v>
      </c>
      <c r="B254" s="1">
        <v>44142</v>
      </c>
      <c r="C254">
        <v>17</v>
      </c>
      <c r="D254">
        <v>3871</v>
      </c>
      <c r="E254">
        <v>0</v>
      </c>
      <c r="F254">
        <v>256</v>
      </c>
      <c r="G254">
        <v>17</v>
      </c>
      <c r="H254">
        <v>4127</v>
      </c>
      <c r="I254" t="b">
        <v>0</v>
      </c>
    </row>
    <row r="255" spans="1:9" x14ac:dyDescent="0.25">
      <c r="A255" t="s">
        <v>14</v>
      </c>
      <c r="B255" s="1">
        <v>44143</v>
      </c>
      <c r="C255">
        <v>18</v>
      </c>
      <c r="D255">
        <v>3889</v>
      </c>
      <c r="E255">
        <v>2</v>
      </c>
      <c r="F255">
        <v>258</v>
      </c>
      <c r="G255">
        <v>20</v>
      </c>
      <c r="H255">
        <v>4147</v>
      </c>
      <c r="I255" t="b">
        <v>0</v>
      </c>
    </row>
    <row r="256" spans="1:9" x14ac:dyDescent="0.25">
      <c r="A256" t="s">
        <v>14</v>
      </c>
      <c r="B256" s="1">
        <v>44144</v>
      </c>
      <c r="C256">
        <v>19</v>
      </c>
      <c r="D256">
        <v>3908</v>
      </c>
      <c r="E256">
        <v>3</v>
      </c>
      <c r="F256">
        <v>261</v>
      </c>
      <c r="G256">
        <v>22</v>
      </c>
      <c r="H256">
        <v>4169</v>
      </c>
      <c r="I256" t="b">
        <v>0</v>
      </c>
    </row>
    <row r="257" spans="1:9" x14ac:dyDescent="0.25">
      <c r="A257" t="s">
        <v>14</v>
      </c>
      <c r="B257" s="1">
        <v>44145</v>
      </c>
      <c r="C257">
        <v>20</v>
      </c>
      <c r="D257">
        <v>3928</v>
      </c>
      <c r="E257">
        <v>2</v>
      </c>
      <c r="F257">
        <v>263</v>
      </c>
      <c r="G257">
        <v>22</v>
      </c>
      <c r="H257">
        <v>4191</v>
      </c>
      <c r="I257" t="b">
        <v>0</v>
      </c>
    </row>
    <row r="258" spans="1:9" x14ac:dyDescent="0.25">
      <c r="A258" t="s">
        <v>14</v>
      </c>
      <c r="B258" s="1">
        <v>44146</v>
      </c>
      <c r="C258">
        <v>20</v>
      </c>
      <c r="D258">
        <v>3948</v>
      </c>
      <c r="E258">
        <v>1</v>
      </c>
      <c r="F258">
        <v>264</v>
      </c>
      <c r="G258">
        <v>21</v>
      </c>
      <c r="H258">
        <v>4212</v>
      </c>
      <c r="I258" t="b">
        <v>0</v>
      </c>
    </row>
    <row r="259" spans="1:9" x14ac:dyDescent="0.25">
      <c r="A259" t="s">
        <v>14</v>
      </c>
      <c r="B259" s="1">
        <v>44147</v>
      </c>
      <c r="C259">
        <v>20</v>
      </c>
      <c r="D259">
        <v>3968</v>
      </c>
      <c r="E259">
        <v>0</v>
      </c>
      <c r="F259">
        <v>264</v>
      </c>
      <c r="G259">
        <v>20</v>
      </c>
      <c r="H259">
        <v>4232</v>
      </c>
      <c r="I259" t="b">
        <v>0</v>
      </c>
    </row>
    <row r="260" spans="1:9" x14ac:dyDescent="0.25">
      <c r="A260" t="s">
        <v>14</v>
      </c>
      <c r="B260" s="1">
        <v>44148</v>
      </c>
      <c r="C260">
        <v>12</v>
      </c>
      <c r="D260">
        <v>3980</v>
      </c>
      <c r="E260">
        <v>1</v>
      </c>
      <c r="F260">
        <v>265</v>
      </c>
      <c r="G260">
        <v>13</v>
      </c>
      <c r="H260">
        <v>4245</v>
      </c>
      <c r="I260" t="b">
        <v>0</v>
      </c>
    </row>
    <row r="261" spans="1:9" x14ac:dyDescent="0.25">
      <c r="A261" t="s">
        <v>14</v>
      </c>
      <c r="B261" s="1">
        <v>44149</v>
      </c>
      <c r="C261">
        <v>24</v>
      </c>
      <c r="D261">
        <v>4004</v>
      </c>
      <c r="E261">
        <v>0</v>
      </c>
      <c r="F261">
        <v>265</v>
      </c>
      <c r="G261">
        <v>24</v>
      </c>
      <c r="H261">
        <v>4269</v>
      </c>
      <c r="I261" t="b">
        <v>0</v>
      </c>
    </row>
    <row r="262" spans="1:9" x14ac:dyDescent="0.25">
      <c r="A262" t="s">
        <v>14</v>
      </c>
      <c r="B262" s="1">
        <v>44150</v>
      </c>
      <c r="C262">
        <v>25</v>
      </c>
      <c r="D262">
        <v>4029</v>
      </c>
      <c r="E262">
        <v>1</v>
      </c>
      <c r="F262">
        <v>266</v>
      </c>
      <c r="G262">
        <v>26</v>
      </c>
      <c r="H262">
        <v>4295</v>
      </c>
      <c r="I262" t="b">
        <v>0</v>
      </c>
    </row>
    <row r="263" spans="1:9" x14ac:dyDescent="0.25">
      <c r="A263" t="s">
        <v>14</v>
      </c>
      <c r="B263" s="1">
        <v>44151</v>
      </c>
      <c r="C263">
        <v>22</v>
      </c>
      <c r="D263">
        <v>4051</v>
      </c>
      <c r="E263">
        <v>0</v>
      </c>
      <c r="F263">
        <v>266</v>
      </c>
      <c r="G263">
        <v>22</v>
      </c>
      <c r="H263">
        <v>4317</v>
      </c>
      <c r="I263" t="b">
        <v>0</v>
      </c>
    </row>
    <row r="264" spans="1:9" x14ac:dyDescent="0.25">
      <c r="A264" t="s">
        <v>14</v>
      </c>
      <c r="B264" s="1">
        <v>44152</v>
      </c>
      <c r="C264">
        <v>23</v>
      </c>
      <c r="D264">
        <v>4074</v>
      </c>
      <c r="E264">
        <v>1</v>
      </c>
      <c r="F264">
        <v>267</v>
      </c>
      <c r="G264">
        <v>24</v>
      </c>
      <c r="H264">
        <v>4341</v>
      </c>
      <c r="I264" t="b">
        <v>0</v>
      </c>
    </row>
    <row r="265" spans="1:9" x14ac:dyDescent="0.25">
      <c r="A265" t="s">
        <v>14</v>
      </c>
      <c r="B265" s="1">
        <v>44153</v>
      </c>
      <c r="C265">
        <v>26</v>
      </c>
      <c r="D265">
        <v>4100</v>
      </c>
      <c r="E265">
        <v>0</v>
      </c>
      <c r="F265">
        <v>267</v>
      </c>
      <c r="G265">
        <v>26</v>
      </c>
      <c r="H265">
        <v>4367</v>
      </c>
      <c r="I265" t="b">
        <v>0</v>
      </c>
    </row>
    <row r="266" spans="1:9" x14ac:dyDescent="0.25">
      <c r="A266" t="s">
        <v>14</v>
      </c>
      <c r="B266" s="1">
        <v>44154</v>
      </c>
      <c r="C266">
        <v>21</v>
      </c>
      <c r="D266">
        <v>4121</v>
      </c>
      <c r="E266">
        <v>1</v>
      </c>
      <c r="F266">
        <v>268</v>
      </c>
      <c r="G266">
        <v>22</v>
      </c>
      <c r="H266">
        <v>4389</v>
      </c>
      <c r="I266" t="b">
        <v>0</v>
      </c>
    </row>
    <row r="267" spans="1:9" x14ac:dyDescent="0.25">
      <c r="A267" t="s">
        <v>14</v>
      </c>
      <c r="B267" s="1">
        <v>44155</v>
      </c>
      <c r="C267">
        <v>18</v>
      </c>
      <c r="D267">
        <v>4139</v>
      </c>
      <c r="E267">
        <v>1</v>
      </c>
      <c r="F267">
        <v>269</v>
      </c>
      <c r="G267">
        <v>19</v>
      </c>
      <c r="H267">
        <v>4408</v>
      </c>
      <c r="I267" t="b">
        <v>0</v>
      </c>
    </row>
    <row r="268" spans="1:9" x14ac:dyDescent="0.25">
      <c r="A268" t="s">
        <v>14</v>
      </c>
      <c r="B268" s="1">
        <v>44156</v>
      </c>
      <c r="C268">
        <v>23</v>
      </c>
      <c r="D268">
        <v>4162</v>
      </c>
      <c r="E268">
        <v>0</v>
      </c>
      <c r="F268">
        <v>269</v>
      </c>
      <c r="G268">
        <v>23</v>
      </c>
      <c r="H268">
        <v>4431</v>
      </c>
      <c r="I268" t="b">
        <v>0</v>
      </c>
    </row>
    <row r="269" spans="1:9" x14ac:dyDescent="0.25">
      <c r="A269" t="s">
        <v>14</v>
      </c>
      <c r="B269" s="1">
        <v>44157</v>
      </c>
      <c r="C269">
        <v>30</v>
      </c>
      <c r="D269">
        <v>4192</v>
      </c>
      <c r="E269">
        <v>1</v>
      </c>
      <c r="F269">
        <v>270</v>
      </c>
      <c r="G269">
        <v>31</v>
      </c>
      <c r="H269">
        <v>4462</v>
      </c>
      <c r="I269" t="b">
        <v>0</v>
      </c>
    </row>
    <row r="270" spans="1:9" x14ac:dyDescent="0.25">
      <c r="A270" t="s">
        <v>14</v>
      </c>
      <c r="B270" s="1">
        <v>44158</v>
      </c>
      <c r="C270">
        <v>29</v>
      </c>
      <c r="D270">
        <v>4221</v>
      </c>
      <c r="E270">
        <v>3</v>
      </c>
      <c r="F270">
        <v>273</v>
      </c>
      <c r="G270">
        <v>32</v>
      </c>
      <c r="H270">
        <v>4494</v>
      </c>
      <c r="I270" t="b">
        <v>0</v>
      </c>
    </row>
    <row r="271" spans="1:9" x14ac:dyDescent="0.25">
      <c r="A271" t="s">
        <v>14</v>
      </c>
      <c r="B271" s="1">
        <v>44159</v>
      </c>
      <c r="C271">
        <v>26</v>
      </c>
      <c r="D271">
        <v>4247</v>
      </c>
      <c r="E271">
        <v>0</v>
      </c>
      <c r="F271">
        <v>273</v>
      </c>
      <c r="G271">
        <v>26</v>
      </c>
      <c r="H271">
        <v>4520</v>
      </c>
      <c r="I271" t="b">
        <v>0</v>
      </c>
    </row>
    <row r="272" spans="1:9" x14ac:dyDescent="0.25">
      <c r="A272" t="s">
        <v>14</v>
      </c>
      <c r="B272" s="1">
        <v>44160</v>
      </c>
      <c r="C272">
        <v>42</v>
      </c>
      <c r="D272">
        <v>4289</v>
      </c>
      <c r="E272">
        <v>1</v>
      </c>
      <c r="F272">
        <v>274</v>
      </c>
      <c r="G272">
        <v>43</v>
      </c>
      <c r="H272">
        <v>4563</v>
      </c>
      <c r="I272" t="b">
        <v>0</v>
      </c>
    </row>
    <row r="273" spans="1:9" x14ac:dyDescent="0.25">
      <c r="A273" t="s">
        <v>14</v>
      </c>
      <c r="B273" s="1">
        <v>44161</v>
      </c>
      <c r="C273">
        <v>30</v>
      </c>
      <c r="D273">
        <v>4319</v>
      </c>
      <c r="E273">
        <v>0</v>
      </c>
      <c r="F273">
        <v>274</v>
      </c>
      <c r="G273">
        <v>30</v>
      </c>
      <c r="H273">
        <v>4593</v>
      </c>
      <c r="I273" t="b">
        <v>0</v>
      </c>
    </row>
    <row r="274" spans="1:9" x14ac:dyDescent="0.25">
      <c r="A274" t="s">
        <v>14</v>
      </c>
      <c r="B274" s="1">
        <v>44162</v>
      </c>
      <c r="C274">
        <v>31</v>
      </c>
      <c r="D274">
        <v>4350</v>
      </c>
      <c r="E274">
        <v>2</v>
      </c>
      <c r="F274">
        <v>276</v>
      </c>
      <c r="G274">
        <v>33</v>
      </c>
      <c r="H274">
        <v>4626</v>
      </c>
      <c r="I274" t="b">
        <v>0</v>
      </c>
    </row>
    <row r="275" spans="1:9" x14ac:dyDescent="0.25">
      <c r="A275" t="s">
        <v>14</v>
      </c>
      <c r="B275" s="1">
        <v>44163</v>
      </c>
      <c r="C275">
        <v>24</v>
      </c>
      <c r="D275">
        <v>4374</v>
      </c>
      <c r="E275">
        <v>1</v>
      </c>
      <c r="F275">
        <v>277</v>
      </c>
      <c r="G275">
        <v>25</v>
      </c>
      <c r="H275">
        <v>4651</v>
      </c>
      <c r="I275" t="b">
        <v>0</v>
      </c>
    </row>
    <row r="276" spans="1:9" x14ac:dyDescent="0.25">
      <c r="A276" t="s">
        <v>14</v>
      </c>
      <c r="B276" s="1">
        <v>44164</v>
      </c>
      <c r="C276">
        <v>37</v>
      </c>
      <c r="D276">
        <v>4411</v>
      </c>
      <c r="E276">
        <v>0</v>
      </c>
      <c r="F276">
        <v>277</v>
      </c>
      <c r="G276">
        <v>37</v>
      </c>
      <c r="H276">
        <v>4688</v>
      </c>
      <c r="I276" t="b">
        <v>0</v>
      </c>
    </row>
    <row r="277" spans="1:9" x14ac:dyDescent="0.25">
      <c r="A277" t="s">
        <v>14</v>
      </c>
      <c r="B277" s="1">
        <v>44165</v>
      </c>
      <c r="C277">
        <v>23</v>
      </c>
      <c r="D277">
        <v>4434</v>
      </c>
      <c r="E277">
        <v>2</v>
      </c>
      <c r="F277">
        <v>279</v>
      </c>
      <c r="G277">
        <v>25</v>
      </c>
      <c r="H277">
        <v>4713</v>
      </c>
      <c r="I277" t="b">
        <v>0</v>
      </c>
    </row>
    <row r="278" spans="1:9" x14ac:dyDescent="0.25">
      <c r="A278" t="s">
        <v>14</v>
      </c>
      <c r="B278" s="1">
        <v>44166</v>
      </c>
      <c r="C278">
        <v>29</v>
      </c>
      <c r="D278">
        <v>4463</v>
      </c>
      <c r="E278">
        <v>0</v>
      </c>
      <c r="F278">
        <v>279</v>
      </c>
      <c r="G278">
        <v>29</v>
      </c>
      <c r="H278">
        <v>4742</v>
      </c>
      <c r="I278" t="b">
        <v>0</v>
      </c>
    </row>
    <row r="279" spans="1:9" x14ac:dyDescent="0.25">
      <c r="A279" t="s">
        <v>14</v>
      </c>
      <c r="B279" s="1">
        <v>44167</v>
      </c>
      <c r="C279">
        <v>33</v>
      </c>
      <c r="D279">
        <v>4496</v>
      </c>
      <c r="E279">
        <v>1</v>
      </c>
      <c r="F279">
        <v>280</v>
      </c>
      <c r="G279">
        <v>34</v>
      </c>
      <c r="H279">
        <v>4776</v>
      </c>
      <c r="I279" t="b">
        <v>0</v>
      </c>
    </row>
    <row r="280" spans="1:9" x14ac:dyDescent="0.25">
      <c r="A280" t="s">
        <v>14</v>
      </c>
      <c r="B280" s="1">
        <v>44168</v>
      </c>
      <c r="C280">
        <v>36</v>
      </c>
      <c r="D280">
        <v>4532</v>
      </c>
      <c r="E280">
        <v>4</v>
      </c>
      <c r="F280">
        <v>284</v>
      </c>
      <c r="G280">
        <v>40</v>
      </c>
      <c r="H280">
        <v>4816</v>
      </c>
      <c r="I280" t="b">
        <v>0</v>
      </c>
    </row>
    <row r="281" spans="1:9" x14ac:dyDescent="0.25">
      <c r="A281" t="s">
        <v>14</v>
      </c>
      <c r="B281" s="1">
        <v>44169</v>
      </c>
      <c r="C281">
        <v>41</v>
      </c>
      <c r="D281">
        <v>4573</v>
      </c>
      <c r="E281">
        <v>0</v>
      </c>
      <c r="F281">
        <v>284</v>
      </c>
      <c r="G281">
        <v>41</v>
      </c>
      <c r="H281">
        <v>4857</v>
      </c>
      <c r="I281" t="b">
        <v>0</v>
      </c>
    </row>
    <row r="282" spans="1:9" x14ac:dyDescent="0.25">
      <c r="A282" t="s">
        <v>14</v>
      </c>
      <c r="B282" s="1">
        <v>44170</v>
      </c>
      <c r="C282">
        <v>37</v>
      </c>
      <c r="D282">
        <v>4610</v>
      </c>
      <c r="E282">
        <v>1</v>
      </c>
      <c r="F282">
        <v>285</v>
      </c>
      <c r="G282">
        <v>38</v>
      </c>
      <c r="H282">
        <v>4895</v>
      </c>
      <c r="I282" t="b">
        <v>0</v>
      </c>
    </row>
    <row r="283" spans="1:9" x14ac:dyDescent="0.25">
      <c r="A283" t="s">
        <v>14</v>
      </c>
      <c r="B283" s="1">
        <v>44171</v>
      </c>
      <c r="C283">
        <v>32</v>
      </c>
      <c r="D283">
        <v>4642</v>
      </c>
      <c r="E283">
        <v>3</v>
      </c>
      <c r="F283">
        <v>288</v>
      </c>
      <c r="G283">
        <v>35</v>
      </c>
      <c r="H283">
        <v>4930</v>
      </c>
      <c r="I283" t="b">
        <v>0</v>
      </c>
    </row>
    <row r="284" spans="1:9" x14ac:dyDescent="0.25">
      <c r="A284" t="s">
        <v>14</v>
      </c>
      <c r="B284" s="1">
        <v>44172</v>
      </c>
      <c r="C284">
        <v>25</v>
      </c>
      <c r="D284">
        <v>4667</v>
      </c>
      <c r="E284">
        <v>0</v>
      </c>
      <c r="F284">
        <v>288</v>
      </c>
      <c r="G284">
        <v>25</v>
      </c>
      <c r="H284">
        <v>4955</v>
      </c>
      <c r="I284" t="b">
        <v>0</v>
      </c>
    </row>
    <row r="285" spans="1:9" x14ac:dyDescent="0.25">
      <c r="A285" t="s">
        <v>14</v>
      </c>
      <c r="B285" s="1">
        <v>44173</v>
      </c>
      <c r="C285">
        <v>43</v>
      </c>
      <c r="D285">
        <v>4710</v>
      </c>
      <c r="E285">
        <v>3</v>
      </c>
      <c r="F285">
        <v>291</v>
      </c>
      <c r="G285">
        <v>46</v>
      </c>
      <c r="H285">
        <v>5001</v>
      </c>
      <c r="I285" t="b">
        <v>0</v>
      </c>
    </row>
    <row r="286" spans="1:9" x14ac:dyDescent="0.25">
      <c r="A286" t="s">
        <v>14</v>
      </c>
      <c r="B286" s="1">
        <v>44174</v>
      </c>
      <c r="C286">
        <v>44</v>
      </c>
      <c r="D286">
        <v>4754</v>
      </c>
      <c r="E286">
        <v>0</v>
      </c>
      <c r="F286">
        <v>291</v>
      </c>
      <c r="G286">
        <v>44</v>
      </c>
      <c r="H286">
        <v>5045</v>
      </c>
      <c r="I286" t="b">
        <v>0</v>
      </c>
    </row>
    <row r="287" spans="1:9" x14ac:dyDescent="0.25">
      <c r="A287" t="s">
        <v>14</v>
      </c>
      <c r="B287" s="1">
        <v>44175</v>
      </c>
      <c r="C287">
        <v>38</v>
      </c>
      <c r="D287">
        <v>4792</v>
      </c>
      <c r="E287">
        <v>4</v>
      </c>
      <c r="F287">
        <v>295</v>
      </c>
      <c r="G287">
        <v>42</v>
      </c>
      <c r="H287">
        <v>5087</v>
      </c>
      <c r="I287" t="b">
        <v>0</v>
      </c>
    </row>
    <row r="288" spans="1:9" x14ac:dyDescent="0.25">
      <c r="A288" t="s">
        <v>14</v>
      </c>
      <c r="B288" s="1">
        <v>44176</v>
      </c>
      <c r="C288">
        <v>50</v>
      </c>
      <c r="D288">
        <v>4842</v>
      </c>
      <c r="E288">
        <v>3</v>
      </c>
      <c r="F288">
        <v>298</v>
      </c>
      <c r="G288">
        <v>53</v>
      </c>
      <c r="H288">
        <v>5140</v>
      </c>
      <c r="I288" t="b">
        <v>0</v>
      </c>
    </row>
    <row r="289" spans="1:9" x14ac:dyDescent="0.25">
      <c r="A289" t="s">
        <v>14</v>
      </c>
      <c r="B289" s="1">
        <v>44177</v>
      </c>
      <c r="C289">
        <v>40</v>
      </c>
      <c r="D289">
        <v>4882</v>
      </c>
      <c r="E289">
        <v>3</v>
      </c>
      <c r="F289">
        <v>301</v>
      </c>
      <c r="G289">
        <v>43</v>
      </c>
      <c r="H289">
        <v>5183</v>
      </c>
      <c r="I289" t="b">
        <v>0</v>
      </c>
    </row>
    <row r="290" spans="1:9" x14ac:dyDescent="0.25">
      <c r="A290" t="s">
        <v>14</v>
      </c>
      <c r="B290" s="1">
        <v>44178</v>
      </c>
      <c r="C290">
        <v>41</v>
      </c>
      <c r="D290">
        <v>4923</v>
      </c>
      <c r="E290">
        <v>0</v>
      </c>
      <c r="F290">
        <v>301</v>
      </c>
      <c r="G290">
        <v>41</v>
      </c>
      <c r="H290">
        <v>5224</v>
      </c>
      <c r="I290" t="b">
        <v>0</v>
      </c>
    </row>
    <row r="291" spans="1:9" x14ac:dyDescent="0.25">
      <c r="A291" t="s">
        <v>14</v>
      </c>
      <c r="B291" s="1">
        <v>44179</v>
      </c>
      <c r="C291">
        <v>38</v>
      </c>
      <c r="D291">
        <v>4961</v>
      </c>
      <c r="E291">
        <v>1</v>
      </c>
      <c r="F291">
        <v>302</v>
      </c>
      <c r="G291">
        <v>39</v>
      </c>
      <c r="H291">
        <v>5263</v>
      </c>
      <c r="I291" t="b">
        <v>0</v>
      </c>
    </row>
    <row r="292" spans="1:9" x14ac:dyDescent="0.25">
      <c r="A292" t="s">
        <v>14</v>
      </c>
      <c r="B292" s="1">
        <v>44180</v>
      </c>
      <c r="C292">
        <v>51</v>
      </c>
      <c r="D292">
        <v>5012</v>
      </c>
      <c r="E292">
        <v>2</v>
      </c>
      <c r="F292">
        <v>304</v>
      </c>
      <c r="G292">
        <v>53</v>
      </c>
      <c r="H292">
        <v>5316</v>
      </c>
      <c r="I292" t="b">
        <v>0</v>
      </c>
    </row>
    <row r="293" spans="1:9" x14ac:dyDescent="0.25">
      <c r="A293" t="s">
        <v>14</v>
      </c>
      <c r="B293" s="1">
        <v>44181</v>
      </c>
      <c r="C293">
        <v>45</v>
      </c>
      <c r="D293">
        <v>5057</v>
      </c>
      <c r="E293">
        <v>2</v>
      </c>
      <c r="F293">
        <v>306</v>
      </c>
      <c r="G293">
        <v>47</v>
      </c>
      <c r="H293">
        <v>5363</v>
      </c>
      <c r="I293" t="b">
        <v>0</v>
      </c>
    </row>
    <row r="294" spans="1:9" x14ac:dyDescent="0.25">
      <c r="A294" t="s">
        <v>14</v>
      </c>
      <c r="B294" s="1">
        <v>44182</v>
      </c>
      <c r="C294">
        <v>54</v>
      </c>
      <c r="D294">
        <v>5111</v>
      </c>
      <c r="E294">
        <v>2</v>
      </c>
      <c r="F294">
        <v>308</v>
      </c>
      <c r="G294">
        <v>56</v>
      </c>
      <c r="H294">
        <v>5419</v>
      </c>
      <c r="I294" t="b">
        <v>0</v>
      </c>
    </row>
    <row r="295" spans="1:9" x14ac:dyDescent="0.25">
      <c r="A295" t="s">
        <v>14</v>
      </c>
      <c r="B295" s="1">
        <v>44183</v>
      </c>
      <c r="C295">
        <v>49</v>
      </c>
      <c r="D295">
        <v>5160</v>
      </c>
      <c r="E295">
        <v>1</v>
      </c>
      <c r="F295">
        <v>309</v>
      </c>
      <c r="G295">
        <v>50</v>
      </c>
      <c r="H295">
        <v>5469</v>
      </c>
      <c r="I295" t="b">
        <v>0</v>
      </c>
    </row>
    <row r="296" spans="1:9" x14ac:dyDescent="0.25">
      <c r="A296" t="s">
        <v>14</v>
      </c>
      <c r="B296" s="1">
        <v>44184</v>
      </c>
      <c r="C296">
        <v>44</v>
      </c>
      <c r="D296">
        <v>5204</v>
      </c>
      <c r="E296">
        <v>2</v>
      </c>
      <c r="F296">
        <v>311</v>
      </c>
      <c r="G296">
        <v>46</v>
      </c>
      <c r="H296">
        <v>5515</v>
      </c>
      <c r="I296" t="b">
        <v>0</v>
      </c>
    </row>
    <row r="297" spans="1:9" x14ac:dyDescent="0.25">
      <c r="A297" t="s">
        <v>14</v>
      </c>
      <c r="B297" s="1">
        <v>44185</v>
      </c>
      <c r="C297">
        <v>57</v>
      </c>
      <c r="D297">
        <v>5261</v>
      </c>
      <c r="E297">
        <v>2</v>
      </c>
      <c r="F297">
        <v>313</v>
      </c>
      <c r="G297">
        <v>59</v>
      </c>
      <c r="H297">
        <v>5574</v>
      </c>
      <c r="I297" t="b">
        <v>0</v>
      </c>
    </row>
    <row r="298" spans="1:9" x14ac:dyDescent="0.25">
      <c r="A298" t="s">
        <v>14</v>
      </c>
      <c r="B298" s="1">
        <v>44186</v>
      </c>
      <c r="C298">
        <v>67</v>
      </c>
      <c r="D298">
        <v>5328</v>
      </c>
      <c r="E298">
        <v>1</v>
      </c>
      <c r="F298">
        <v>314</v>
      </c>
      <c r="G298">
        <v>68</v>
      </c>
      <c r="H298">
        <v>5642</v>
      </c>
      <c r="I298" t="b">
        <v>0</v>
      </c>
    </row>
    <row r="299" spans="1:9" x14ac:dyDescent="0.25">
      <c r="A299" t="s">
        <v>14</v>
      </c>
      <c r="B299" s="1">
        <v>44187</v>
      </c>
      <c r="C299">
        <v>62</v>
      </c>
      <c r="D299">
        <v>5390</v>
      </c>
      <c r="E299">
        <v>2</v>
      </c>
      <c r="F299">
        <v>316</v>
      </c>
      <c r="G299">
        <v>64</v>
      </c>
      <c r="H299">
        <v>5706</v>
      </c>
      <c r="I299" t="b">
        <v>0</v>
      </c>
    </row>
    <row r="300" spans="1:9" x14ac:dyDescent="0.25">
      <c r="A300" t="s">
        <v>14</v>
      </c>
      <c r="B300" s="1">
        <v>44188</v>
      </c>
      <c r="C300">
        <v>71</v>
      </c>
      <c r="D300">
        <v>5461</v>
      </c>
      <c r="E300">
        <v>1</v>
      </c>
      <c r="F300">
        <v>317</v>
      </c>
      <c r="G300">
        <v>72</v>
      </c>
      <c r="H300">
        <v>5778</v>
      </c>
      <c r="I300" t="b">
        <v>0</v>
      </c>
    </row>
    <row r="301" spans="1:9" x14ac:dyDescent="0.25">
      <c r="A301" t="s">
        <v>14</v>
      </c>
      <c r="B301" s="1">
        <v>44189</v>
      </c>
      <c r="C301">
        <v>56</v>
      </c>
      <c r="D301">
        <v>5517</v>
      </c>
      <c r="E301">
        <v>1</v>
      </c>
      <c r="F301">
        <v>318</v>
      </c>
      <c r="G301">
        <v>57</v>
      </c>
      <c r="H301">
        <v>5835</v>
      </c>
      <c r="I301" t="b">
        <v>0</v>
      </c>
    </row>
    <row r="302" spans="1:9" x14ac:dyDescent="0.25">
      <c r="A302" t="s">
        <v>14</v>
      </c>
      <c r="B302" s="1">
        <v>44190</v>
      </c>
      <c r="C302">
        <v>71</v>
      </c>
      <c r="D302">
        <v>5588</v>
      </c>
      <c r="E302">
        <v>1</v>
      </c>
      <c r="F302">
        <v>319</v>
      </c>
      <c r="G302">
        <v>72</v>
      </c>
      <c r="H302">
        <v>5907</v>
      </c>
      <c r="I302" t="b">
        <v>0</v>
      </c>
    </row>
    <row r="303" spans="1:9" x14ac:dyDescent="0.25">
      <c r="A303" t="s">
        <v>14</v>
      </c>
      <c r="B303" s="1">
        <v>44191</v>
      </c>
      <c r="C303">
        <v>75</v>
      </c>
      <c r="D303">
        <v>5663</v>
      </c>
      <c r="E303">
        <v>3</v>
      </c>
      <c r="F303">
        <v>322</v>
      </c>
      <c r="G303">
        <v>78</v>
      </c>
      <c r="H303">
        <v>5985</v>
      </c>
      <c r="I303" t="b">
        <v>0</v>
      </c>
    </row>
    <row r="304" spans="1:9" x14ac:dyDescent="0.25">
      <c r="A304" t="s">
        <v>14</v>
      </c>
      <c r="B304" s="1">
        <v>44192</v>
      </c>
      <c r="C304">
        <v>77</v>
      </c>
      <c r="D304">
        <v>5740</v>
      </c>
      <c r="E304">
        <v>2</v>
      </c>
      <c r="F304">
        <v>324</v>
      </c>
      <c r="G304">
        <v>79</v>
      </c>
      <c r="H304">
        <v>6064</v>
      </c>
      <c r="I304" t="b">
        <v>0</v>
      </c>
    </row>
    <row r="305" spans="1:9" x14ac:dyDescent="0.25">
      <c r="A305" t="s">
        <v>14</v>
      </c>
      <c r="B305" s="1">
        <v>44193</v>
      </c>
      <c r="C305">
        <v>81</v>
      </c>
      <c r="D305">
        <v>5821</v>
      </c>
      <c r="E305">
        <v>4</v>
      </c>
      <c r="F305">
        <v>328</v>
      </c>
      <c r="G305">
        <v>85</v>
      </c>
      <c r="H305">
        <v>6149</v>
      </c>
      <c r="I305" t="b">
        <v>0</v>
      </c>
    </row>
    <row r="306" spans="1:9" x14ac:dyDescent="0.25">
      <c r="A306" t="s">
        <v>14</v>
      </c>
      <c r="B306" s="1">
        <v>44194</v>
      </c>
      <c r="C306">
        <v>79</v>
      </c>
      <c r="D306">
        <v>5900</v>
      </c>
      <c r="E306">
        <v>5</v>
      </c>
      <c r="F306">
        <v>333</v>
      </c>
      <c r="G306">
        <v>84</v>
      </c>
      <c r="H306">
        <v>6233</v>
      </c>
      <c r="I306" t="b">
        <v>0</v>
      </c>
    </row>
    <row r="307" spans="1:9" x14ac:dyDescent="0.25">
      <c r="A307" t="s">
        <v>14</v>
      </c>
      <c r="B307" s="1">
        <v>44195</v>
      </c>
      <c r="C307">
        <v>93</v>
      </c>
      <c r="D307">
        <v>5993</v>
      </c>
      <c r="E307">
        <v>1</v>
      </c>
      <c r="F307">
        <v>334</v>
      </c>
      <c r="G307">
        <v>94</v>
      </c>
      <c r="H307">
        <v>6327</v>
      </c>
      <c r="I307" t="b">
        <v>0</v>
      </c>
    </row>
    <row r="308" spans="1:9" x14ac:dyDescent="0.25">
      <c r="A308" t="s">
        <v>14</v>
      </c>
      <c r="B308" s="1">
        <v>44196</v>
      </c>
      <c r="C308">
        <v>93</v>
      </c>
      <c r="D308">
        <v>6086</v>
      </c>
      <c r="E308">
        <v>4</v>
      </c>
      <c r="F308">
        <v>338</v>
      </c>
      <c r="G308">
        <v>97</v>
      </c>
      <c r="H308">
        <v>6424</v>
      </c>
      <c r="I308" t="b">
        <v>0</v>
      </c>
    </row>
    <row r="309" spans="1:9" x14ac:dyDescent="0.25">
      <c r="A309" t="s">
        <v>14</v>
      </c>
      <c r="B309" s="1">
        <v>44197</v>
      </c>
      <c r="C309">
        <v>60</v>
      </c>
      <c r="D309">
        <v>6146</v>
      </c>
      <c r="E309">
        <v>3</v>
      </c>
      <c r="F309">
        <v>341</v>
      </c>
      <c r="G309">
        <v>63</v>
      </c>
      <c r="H309">
        <v>6487</v>
      </c>
      <c r="I309" t="b">
        <v>0</v>
      </c>
    </row>
    <row r="310" spans="1:9" x14ac:dyDescent="0.25">
      <c r="A310" t="s">
        <v>14</v>
      </c>
      <c r="B310" s="1">
        <v>44198</v>
      </c>
      <c r="C310">
        <v>95</v>
      </c>
      <c r="D310">
        <v>6241</v>
      </c>
      <c r="E310">
        <v>2</v>
      </c>
      <c r="F310">
        <v>343</v>
      </c>
      <c r="G310">
        <v>97</v>
      </c>
      <c r="H310">
        <v>6584</v>
      </c>
      <c r="I310" t="b">
        <v>0</v>
      </c>
    </row>
    <row r="311" spans="1:9" x14ac:dyDescent="0.25">
      <c r="A311" t="s">
        <v>14</v>
      </c>
      <c r="B311" s="1">
        <v>44199</v>
      </c>
      <c r="C311">
        <v>81</v>
      </c>
      <c r="D311">
        <v>6322</v>
      </c>
      <c r="E311">
        <v>5</v>
      </c>
      <c r="F311">
        <v>348</v>
      </c>
      <c r="G311">
        <v>86</v>
      </c>
      <c r="H311">
        <v>6670</v>
      </c>
      <c r="I311" t="b">
        <v>0</v>
      </c>
    </row>
    <row r="312" spans="1:9" x14ac:dyDescent="0.25">
      <c r="A312" t="s">
        <v>14</v>
      </c>
      <c r="B312" s="1">
        <v>44200</v>
      </c>
      <c r="C312">
        <v>107</v>
      </c>
      <c r="D312">
        <v>6429</v>
      </c>
      <c r="E312">
        <v>5</v>
      </c>
      <c r="F312">
        <v>353</v>
      </c>
      <c r="G312">
        <v>112</v>
      </c>
      <c r="H312">
        <v>6782</v>
      </c>
      <c r="I312" t="b">
        <v>0</v>
      </c>
    </row>
    <row r="313" spans="1:9" x14ac:dyDescent="0.25">
      <c r="A313" t="s">
        <v>14</v>
      </c>
      <c r="B313" s="1">
        <v>44201</v>
      </c>
      <c r="C313">
        <v>107</v>
      </c>
      <c r="D313">
        <v>6536</v>
      </c>
      <c r="E313">
        <v>3</v>
      </c>
      <c r="F313">
        <v>356</v>
      </c>
      <c r="G313">
        <v>110</v>
      </c>
      <c r="H313">
        <v>6892</v>
      </c>
      <c r="I313" t="b">
        <v>0</v>
      </c>
    </row>
    <row r="314" spans="1:9" x14ac:dyDescent="0.25">
      <c r="A314" t="s">
        <v>14</v>
      </c>
      <c r="B314" s="1">
        <v>44202</v>
      </c>
      <c r="C314">
        <v>121</v>
      </c>
      <c r="D314">
        <v>6657</v>
      </c>
      <c r="E314">
        <v>4</v>
      </c>
      <c r="F314">
        <v>360</v>
      </c>
      <c r="G314">
        <v>125</v>
      </c>
      <c r="H314">
        <v>7017</v>
      </c>
      <c r="I314" t="b">
        <v>0</v>
      </c>
    </row>
    <row r="315" spans="1:9" x14ac:dyDescent="0.25">
      <c r="A315" t="s">
        <v>14</v>
      </c>
      <c r="B315" s="1">
        <v>44203</v>
      </c>
      <c r="C315">
        <v>116</v>
      </c>
      <c r="D315">
        <v>6773</v>
      </c>
      <c r="E315">
        <v>5</v>
      </c>
      <c r="F315">
        <v>365</v>
      </c>
      <c r="G315">
        <v>121</v>
      </c>
      <c r="H315">
        <v>7138</v>
      </c>
      <c r="I315" t="b">
        <v>0</v>
      </c>
    </row>
    <row r="316" spans="1:9" x14ac:dyDescent="0.25">
      <c r="A316" t="s">
        <v>14</v>
      </c>
      <c r="B316" s="1">
        <v>44204</v>
      </c>
      <c r="C316">
        <v>125</v>
      </c>
      <c r="D316">
        <v>6898</v>
      </c>
      <c r="E316">
        <v>3</v>
      </c>
      <c r="F316">
        <v>368</v>
      </c>
      <c r="G316">
        <v>128</v>
      </c>
      <c r="H316">
        <v>7266</v>
      </c>
      <c r="I316" t="b">
        <v>0</v>
      </c>
    </row>
    <row r="317" spans="1:9" x14ac:dyDescent="0.25">
      <c r="A317" t="s">
        <v>14</v>
      </c>
      <c r="B317" s="1">
        <v>44205</v>
      </c>
      <c r="C317">
        <v>115</v>
      </c>
      <c r="D317">
        <v>7013</v>
      </c>
      <c r="E317">
        <v>4</v>
      </c>
      <c r="F317">
        <v>372</v>
      </c>
      <c r="G317">
        <v>119</v>
      </c>
      <c r="H317">
        <v>7385</v>
      </c>
      <c r="I317" t="b">
        <v>0</v>
      </c>
    </row>
    <row r="318" spans="1:9" x14ac:dyDescent="0.25">
      <c r="A318" t="s">
        <v>14</v>
      </c>
      <c r="B318" s="1">
        <v>44206</v>
      </c>
      <c r="C318">
        <v>127</v>
      </c>
      <c r="D318">
        <v>7140</v>
      </c>
      <c r="E318">
        <v>1</v>
      </c>
      <c r="F318">
        <v>373</v>
      </c>
      <c r="G318">
        <v>128</v>
      </c>
      <c r="H318">
        <v>7513</v>
      </c>
      <c r="I318" t="b">
        <v>0</v>
      </c>
    </row>
    <row r="319" spans="1:9" x14ac:dyDescent="0.25">
      <c r="A319" t="s">
        <v>14</v>
      </c>
      <c r="B319" s="1">
        <v>44207</v>
      </c>
      <c r="C319">
        <v>129</v>
      </c>
      <c r="D319">
        <v>7269</v>
      </c>
      <c r="E319">
        <v>3</v>
      </c>
      <c r="F319">
        <v>376</v>
      </c>
      <c r="G319">
        <v>132</v>
      </c>
      <c r="H319">
        <v>7645</v>
      </c>
      <c r="I319" t="b">
        <v>0</v>
      </c>
    </row>
    <row r="320" spans="1:9" x14ac:dyDescent="0.25">
      <c r="A320" t="s">
        <v>14</v>
      </c>
      <c r="B320" s="1">
        <v>44208</v>
      </c>
      <c r="C320">
        <v>170</v>
      </c>
      <c r="D320">
        <v>7439</v>
      </c>
      <c r="E320">
        <v>6</v>
      </c>
      <c r="F320">
        <v>382</v>
      </c>
      <c r="G320">
        <v>176</v>
      </c>
      <c r="H320">
        <v>7821</v>
      </c>
      <c r="I320" t="b">
        <v>0</v>
      </c>
    </row>
    <row r="321" spans="1:9" x14ac:dyDescent="0.25">
      <c r="A321" t="s">
        <v>14</v>
      </c>
      <c r="B321" s="1">
        <v>44209</v>
      </c>
      <c r="C321">
        <v>134</v>
      </c>
      <c r="D321">
        <v>7573</v>
      </c>
      <c r="E321">
        <v>4</v>
      </c>
      <c r="F321">
        <v>386</v>
      </c>
      <c r="G321">
        <v>138</v>
      </c>
      <c r="H321">
        <v>7959</v>
      </c>
      <c r="I321" t="b">
        <v>0</v>
      </c>
    </row>
    <row r="322" spans="1:9" x14ac:dyDescent="0.25">
      <c r="A322" t="s">
        <v>14</v>
      </c>
      <c r="B322" s="1">
        <v>44210</v>
      </c>
      <c r="C322">
        <v>141</v>
      </c>
      <c r="D322">
        <v>7714</v>
      </c>
      <c r="E322">
        <v>5</v>
      </c>
      <c r="F322">
        <v>391</v>
      </c>
      <c r="G322">
        <v>146</v>
      </c>
      <c r="H322">
        <v>8105</v>
      </c>
      <c r="I322" t="b">
        <v>0</v>
      </c>
    </row>
    <row r="323" spans="1:9" x14ac:dyDescent="0.25">
      <c r="A323" t="s">
        <v>14</v>
      </c>
      <c r="B323" s="1">
        <v>44211</v>
      </c>
      <c r="C323">
        <v>126</v>
      </c>
      <c r="D323">
        <v>7840</v>
      </c>
      <c r="E323">
        <v>4</v>
      </c>
      <c r="F323">
        <v>395</v>
      </c>
      <c r="G323">
        <v>130</v>
      </c>
      <c r="H323">
        <v>8235</v>
      </c>
      <c r="I323" t="b">
        <v>0</v>
      </c>
    </row>
    <row r="324" spans="1:9" x14ac:dyDescent="0.25">
      <c r="A324" t="s">
        <v>14</v>
      </c>
      <c r="B324" s="1">
        <v>44212</v>
      </c>
      <c r="C324">
        <v>154</v>
      </c>
      <c r="D324">
        <v>7994</v>
      </c>
      <c r="E324">
        <v>3</v>
      </c>
      <c r="F324">
        <v>398</v>
      </c>
      <c r="G324">
        <v>157</v>
      </c>
      <c r="H324">
        <v>8392</v>
      </c>
      <c r="I324" t="b">
        <v>0</v>
      </c>
    </row>
    <row r="325" spans="1:9" x14ac:dyDescent="0.25">
      <c r="A325" t="s">
        <v>14</v>
      </c>
      <c r="B325" s="1">
        <v>44213</v>
      </c>
      <c r="C325">
        <v>165</v>
      </c>
      <c r="D325">
        <v>8159</v>
      </c>
      <c r="E325">
        <v>5</v>
      </c>
      <c r="F325">
        <v>403</v>
      </c>
      <c r="G325">
        <v>170</v>
      </c>
      <c r="H325">
        <v>8562</v>
      </c>
      <c r="I325" t="b">
        <v>0</v>
      </c>
    </row>
    <row r="326" spans="1:9" x14ac:dyDescent="0.25">
      <c r="A326" t="s">
        <v>14</v>
      </c>
      <c r="B326" s="1">
        <v>44214</v>
      </c>
      <c r="C326">
        <v>151</v>
      </c>
      <c r="D326">
        <v>8310</v>
      </c>
      <c r="E326">
        <v>8</v>
      </c>
      <c r="F326">
        <v>411</v>
      </c>
      <c r="G326">
        <v>159</v>
      </c>
      <c r="H326">
        <v>8721</v>
      </c>
      <c r="I326" t="b">
        <v>0</v>
      </c>
    </row>
    <row r="327" spans="1:9" x14ac:dyDescent="0.25">
      <c r="A327" t="s">
        <v>14</v>
      </c>
      <c r="B327" s="1">
        <v>44215</v>
      </c>
      <c r="C327">
        <v>155</v>
      </c>
      <c r="D327">
        <v>8465</v>
      </c>
      <c r="E327">
        <v>6</v>
      </c>
      <c r="F327">
        <v>417</v>
      </c>
      <c r="G327">
        <v>161</v>
      </c>
      <c r="H327">
        <v>8882</v>
      </c>
      <c r="I327" t="b">
        <v>0</v>
      </c>
    </row>
    <row r="328" spans="1:9" x14ac:dyDescent="0.25">
      <c r="A328" t="s">
        <v>14</v>
      </c>
      <c r="B328" s="1">
        <v>44216</v>
      </c>
      <c r="C328">
        <v>134</v>
      </c>
      <c r="D328">
        <v>8599</v>
      </c>
      <c r="E328">
        <v>11</v>
      </c>
      <c r="F328">
        <v>428</v>
      </c>
      <c r="G328">
        <v>145</v>
      </c>
      <c r="H328">
        <v>9027</v>
      </c>
      <c r="I328" t="b">
        <v>0</v>
      </c>
    </row>
    <row r="329" spans="1:9" x14ac:dyDescent="0.25">
      <c r="A329" t="s">
        <v>14</v>
      </c>
      <c r="B329" s="1">
        <v>44217</v>
      </c>
      <c r="C329">
        <v>135</v>
      </c>
      <c r="D329">
        <v>8734</v>
      </c>
      <c r="E329">
        <v>4</v>
      </c>
      <c r="F329">
        <v>432</v>
      </c>
      <c r="G329">
        <v>139</v>
      </c>
      <c r="H329">
        <v>9166</v>
      </c>
      <c r="I329" t="b">
        <v>0</v>
      </c>
    </row>
    <row r="330" spans="1:9" x14ac:dyDescent="0.25">
      <c r="A330" t="s">
        <v>14</v>
      </c>
      <c r="B330" s="1">
        <v>44218</v>
      </c>
      <c r="C330">
        <v>133</v>
      </c>
      <c r="D330">
        <v>8867</v>
      </c>
      <c r="E330">
        <v>1</v>
      </c>
      <c r="F330">
        <v>433</v>
      </c>
      <c r="G330">
        <v>134</v>
      </c>
      <c r="H330">
        <v>9300</v>
      </c>
      <c r="I330" t="b">
        <v>0</v>
      </c>
    </row>
    <row r="331" spans="1:9" x14ac:dyDescent="0.25">
      <c r="A331" t="s">
        <v>14</v>
      </c>
      <c r="B331" s="1">
        <v>44219</v>
      </c>
      <c r="C331">
        <v>123</v>
      </c>
      <c r="D331">
        <v>8990</v>
      </c>
      <c r="E331">
        <v>7</v>
      </c>
      <c r="F331">
        <v>440</v>
      </c>
      <c r="G331">
        <v>130</v>
      </c>
      <c r="H331">
        <v>9430</v>
      </c>
      <c r="I331" t="b">
        <v>0</v>
      </c>
    </row>
    <row r="332" spans="1:9" x14ac:dyDescent="0.25">
      <c r="A332" t="s">
        <v>14</v>
      </c>
      <c r="B332" s="1">
        <v>44220</v>
      </c>
      <c r="C332">
        <v>118</v>
      </c>
      <c r="D332">
        <v>9108</v>
      </c>
      <c r="E332">
        <v>4</v>
      </c>
      <c r="F332">
        <v>444</v>
      </c>
      <c r="G332">
        <v>122</v>
      </c>
      <c r="H332">
        <v>9552</v>
      </c>
      <c r="I332" t="b">
        <v>0</v>
      </c>
    </row>
    <row r="333" spans="1:9" x14ac:dyDescent="0.25">
      <c r="A333" t="s">
        <v>14</v>
      </c>
      <c r="B333" s="1">
        <v>44221</v>
      </c>
      <c r="C333">
        <v>114</v>
      </c>
      <c r="D333">
        <v>9222</v>
      </c>
      <c r="E333">
        <v>7</v>
      </c>
      <c r="F333">
        <v>451</v>
      </c>
      <c r="G333">
        <v>121</v>
      </c>
      <c r="H333">
        <v>9673</v>
      </c>
      <c r="I333" t="b">
        <v>0</v>
      </c>
    </row>
    <row r="334" spans="1:9" x14ac:dyDescent="0.25">
      <c r="A334" t="s">
        <v>14</v>
      </c>
      <c r="B334" s="1">
        <v>44222</v>
      </c>
      <c r="C334">
        <v>131</v>
      </c>
      <c r="D334">
        <v>9353</v>
      </c>
      <c r="E334">
        <v>7</v>
      </c>
      <c r="F334">
        <v>458</v>
      </c>
      <c r="G334">
        <v>138</v>
      </c>
      <c r="H334">
        <v>9811</v>
      </c>
      <c r="I334" t="b">
        <v>0</v>
      </c>
    </row>
    <row r="335" spans="1:9" x14ac:dyDescent="0.25">
      <c r="A335" t="s">
        <v>14</v>
      </c>
      <c r="B335" s="1">
        <v>44223</v>
      </c>
      <c r="C335">
        <v>113</v>
      </c>
      <c r="D335">
        <v>9466</v>
      </c>
      <c r="E335">
        <v>5</v>
      </c>
      <c r="F335">
        <v>463</v>
      </c>
      <c r="G335">
        <v>118</v>
      </c>
      <c r="H335">
        <v>9929</v>
      </c>
      <c r="I335" t="b">
        <v>0</v>
      </c>
    </row>
    <row r="336" spans="1:9" x14ac:dyDescent="0.25">
      <c r="A336" t="s">
        <v>14</v>
      </c>
      <c r="B336" s="1">
        <v>44224</v>
      </c>
      <c r="C336">
        <v>127</v>
      </c>
      <c r="D336">
        <v>9593</v>
      </c>
      <c r="E336">
        <v>6</v>
      </c>
      <c r="F336">
        <v>469</v>
      </c>
      <c r="G336">
        <v>133</v>
      </c>
      <c r="H336">
        <v>10062</v>
      </c>
      <c r="I336" t="b">
        <v>0</v>
      </c>
    </row>
    <row r="337" spans="1:9" x14ac:dyDescent="0.25">
      <c r="A337" t="s">
        <v>14</v>
      </c>
      <c r="B337" s="1">
        <v>44225</v>
      </c>
      <c r="C337">
        <v>109</v>
      </c>
      <c r="D337">
        <v>9702</v>
      </c>
      <c r="E337">
        <v>4</v>
      </c>
      <c r="F337">
        <v>473</v>
      </c>
      <c r="G337">
        <v>113</v>
      </c>
      <c r="H337">
        <v>10175</v>
      </c>
      <c r="I337" t="b">
        <v>0</v>
      </c>
    </row>
    <row r="338" spans="1:9" x14ac:dyDescent="0.25">
      <c r="A338" t="s">
        <v>14</v>
      </c>
      <c r="B338" s="1">
        <v>44226</v>
      </c>
      <c r="C338">
        <v>94</v>
      </c>
      <c r="D338">
        <v>9796</v>
      </c>
      <c r="E338">
        <v>5</v>
      </c>
      <c r="F338">
        <v>478</v>
      </c>
      <c r="G338">
        <v>99</v>
      </c>
      <c r="H338">
        <v>10274</v>
      </c>
      <c r="I338" t="b">
        <v>0</v>
      </c>
    </row>
    <row r="339" spans="1:9" x14ac:dyDescent="0.25">
      <c r="A339" t="s">
        <v>14</v>
      </c>
      <c r="B339" s="1">
        <v>44227</v>
      </c>
      <c r="C339">
        <v>95</v>
      </c>
      <c r="D339">
        <v>9891</v>
      </c>
      <c r="E339">
        <v>3</v>
      </c>
      <c r="F339">
        <v>481</v>
      </c>
      <c r="G339">
        <v>98</v>
      </c>
      <c r="H339">
        <v>10372</v>
      </c>
      <c r="I339" t="b">
        <v>0</v>
      </c>
    </row>
    <row r="340" spans="1:9" x14ac:dyDescent="0.25">
      <c r="A340" t="s">
        <v>14</v>
      </c>
      <c r="B340" s="1">
        <v>44228</v>
      </c>
      <c r="C340">
        <v>96</v>
      </c>
      <c r="D340">
        <v>9987</v>
      </c>
      <c r="E340">
        <v>4</v>
      </c>
      <c r="F340">
        <v>485</v>
      </c>
      <c r="G340">
        <v>100</v>
      </c>
      <c r="H340">
        <v>10472</v>
      </c>
      <c r="I340" t="b">
        <v>0</v>
      </c>
    </row>
    <row r="341" spans="1:9" x14ac:dyDescent="0.25">
      <c r="A341" t="s">
        <v>14</v>
      </c>
      <c r="B341" s="1">
        <v>44229</v>
      </c>
      <c r="C341">
        <v>83</v>
      </c>
      <c r="D341">
        <v>10070</v>
      </c>
      <c r="E341">
        <v>6</v>
      </c>
      <c r="F341">
        <v>491</v>
      </c>
      <c r="G341">
        <v>89</v>
      </c>
      <c r="H341">
        <v>10561</v>
      </c>
      <c r="I341" t="b">
        <v>0</v>
      </c>
    </row>
    <row r="342" spans="1:9" x14ac:dyDescent="0.25">
      <c r="A342" t="s">
        <v>14</v>
      </c>
      <c r="B342" s="1">
        <v>44230</v>
      </c>
      <c r="C342">
        <v>95</v>
      </c>
      <c r="D342">
        <v>10165</v>
      </c>
      <c r="E342">
        <v>8</v>
      </c>
      <c r="F342">
        <v>499</v>
      </c>
      <c r="G342">
        <v>103</v>
      </c>
      <c r="H342">
        <v>10664</v>
      </c>
      <c r="I342" t="b">
        <v>0</v>
      </c>
    </row>
    <row r="343" spans="1:9" x14ac:dyDescent="0.25">
      <c r="A343" t="s">
        <v>14</v>
      </c>
      <c r="B343" s="1">
        <v>44231</v>
      </c>
      <c r="C343">
        <v>58</v>
      </c>
      <c r="D343">
        <v>10223</v>
      </c>
      <c r="E343">
        <v>10</v>
      </c>
      <c r="F343">
        <v>509</v>
      </c>
      <c r="G343">
        <v>68</v>
      </c>
      <c r="H343">
        <v>10732</v>
      </c>
      <c r="I343" t="b">
        <v>0</v>
      </c>
    </row>
    <row r="344" spans="1:9" x14ac:dyDescent="0.25">
      <c r="A344" t="s">
        <v>14</v>
      </c>
      <c r="B344" s="1">
        <v>44232</v>
      </c>
      <c r="C344">
        <v>69</v>
      </c>
      <c r="D344">
        <v>10292</v>
      </c>
      <c r="E344">
        <v>7</v>
      </c>
      <c r="F344">
        <v>516</v>
      </c>
      <c r="G344">
        <v>76</v>
      </c>
      <c r="H344">
        <v>10808</v>
      </c>
      <c r="I344" t="b">
        <v>0</v>
      </c>
    </row>
    <row r="345" spans="1:9" x14ac:dyDescent="0.25">
      <c r="A345" t="s">
        <v>14</v>
      </c>
      <c r="B345" s="1">
        <v>44233</v>
      </c>
      <c r="C345">
        <v>73</v>
      </c>
      <c r="D345">
        <v>10365</v>
      </c>
      <c r="E345">
        <v>6</v>
      </c>
      <c r="F345">
        <v>522</v>
      </c>
      <c r="G345">
        <v>79</v>
      </c>
      <c r="H345">
        <v>10887</v>
      </c>
      <c r="I345" t="b">
        <v>0</v>
      </c>
    </row>
    <row r="346" spans="1:9" x14ac:dyDescent="0.25">
      <c r="A346" t="s">
        <v>14</v>
      </c>
      <c r="B346" s="1">
        <v>44234</v>
      </c>
      <c r="C346">
        <v>63</v>
      </c>
      <c r="D346">
        <v>10428</v>
      </c>
      <c r="E346">
        <v>8</v>
      </c>
      <c r="F346">
        <v>530</v>
      </c>
      <c r="G346">
        <v>71</v>
      </c>
      <c r="H346">
        <v>10958</v>
      </c>
      <c r="I346" t="b">
        <v>0</v>
      </c>
    </row>
    <row r="347" spans="1:9" x14ac:dyDescent="0.25">
      <c r="A347" t="s">
        <v>14</v>
      </c>
      <c r="B347" s="1">
        <v>44235</v>
      </c>
      <c r="C347">
        <v>67</v>
      </c>
      <c r="D347">
        <v>10495</v>
      </c>
      <c r="E347">
        <v>13</v>
      </c>
      <c r="F347">
        <v>543</v>
      </c>
      <c r="G347">
        <v>80</v>
      </c>
      <c r="H347">
        <v>11038</v>
      </c>
      <c r="I347" t="b">
        <v>0</v>
      </c>
    </row>
    <row r="348" spans="1:9" x14ac:dyDescent="0.25">
      <c r="A348" t="s">
        <v>14</v>
      </c>
      <c r="B348" s="1">
        <v>44236</v>
      </c>
      <c r="C348">
        <v>38</v>
      </c>
      <c r="D348">
        <v>10533</v>
      </c>
      <c r="E348">
        <v>5</v>
      </c>
      <c r="F348">
        <v>548</v>
      </c>
      <c r="G348">
        <v>43</v>
      </c>
      <c r="H348">
        <v>11081</v>
      </c>
      <c r="I348" t="b">
        <v>0</v>
      </c>
    </row>
    <row r="349" spans="1:9" x14ac:dyDescent="0.25">
      <c r="A349" t="s">
        <v>14</v>
      </c>
      <c r="B349" s="1">
        <v>44237</v>
      </c>
      <c r="C349">
        <v>50</v>
      </c>
      <c r="D349">
        <v>10583</v>
      </c>
      <c r="E349">
        <v>6</v>
      </c>
      <c r="F349">
        <v>554</v>
      </c>
      <c r="G349">
        <v>56</v>
      </c>
      <c r="H349">
        <v>11137</v>
      </c>
      <c r="I349" t="b">
        <v>0</v>
      </c>
    </row>
    <row r="350" spans="1:9" x14ac:dyDescent="0.25">
      <c r="A350" t="s">
        <v>14</v>
      </c>
      <c r="B350" s="1">
        <v>44238</v>
      </c>
      <c r="C350">
        <v>65</v>
      </c>
      <c r="D350">
        <v>10648</v>
      </c>
      <c r="E350">
        <v>13</v>
      </c>
      <c r="F350">
        <v>567</v>
      </c>
      <c r="G350">
        <v>78</v>
      </c>
      <c r="H350">
        <v>11215</v>
      </c>
      <c r="I350" t="b">
        <v>0</v>
      </c>
    </row>
    <row r="351" spans="1:9" x14ac:dyDescent="0.25">
      <c r="A351" t="s">
        <v>14</v>
      </c>
      <c r="B351" s="1">
        <v>44239</v>
      </c>
      <c r="C351">
        <v>44</v>
      </c>
      <c r="D351">
        <v>10692</v>
      </c>
      <c r="E351">
        <v>4</v>
      </c>
      <c r="F351">
        <v>571</v>
      </c>
      <c r="G351">
        <v>48</v>
      </c>
      <c r="H351">
        <v>11263</v>
      </c>
      <c r="I351" t="b">
        <v>0</v>
      </c>
    </row>
    <row r="352" spans="1:9" x14ac:dyDescent="0.25">
      <c r="A352" t="s">
        <v>14</v>
      </c>
      <c r="B352" s="1">
        <v>44240</v>
      </c>
      <c r="C352">
        <v>35</v>
      </c>
      <c r="D352">
        <v>10727</v>
      </c>
      <c r="E352">
        <v>6</v>
      </c>
      <c r="F352">
        <v>577</v>
      </c>
      <c r="G352">
        <v>41</v>
      </c>
      <c r="H352">
        <v>11304</v>
      </c>
      <c r="I352" t="b">
        <v>0</v>
      </c>
    </row>
    <row r="353" spans="1:9" x14ac:dyDescent="0.25">
      <c r="A353" t="s">
        <v>14</v>
      </c>
      <c r="B353" s="1">
        <v>44241</v>
      </c>
      <c r="C353">
        <v>43</v>
      </c>
      <c r="D353">
        <v>10770</v>
      </c>
      <c r="E353">
        <v>10</v>
      </c>
      <c r="F353">
        <v>587</v>
      </c>
      <c r="G353">
        <v>53</v>
      </c>
      <c r="H353">
        <v>11357</v>
      </c>
      <c r="I353" t="b">
        <v>0</v>
      </c>
    </row>
    <row r="354" spans="1:9" x14ac:dyDescent="0.25">
      <c r="A354" t="s">
        <v>14</v>
      </c>
      <c r="B354" s="1">
        <v>44242</v>
      </c>
      <c r="C354">
        <v>51</v>
      </c>
      <c r="D354">
        <v>10821</v>
      </c>
      <c r="E354">
        <v>4</v>
      </c>
      <c r="F354">
        <v>591</v>
      </c>
      <c r="G354">
        <v>55</v>
      </c>
      <c r="H354">
        <v>11412</v>
      </c>
      <c r="I354" t="b">
        <v>0</v>
      </c>
    </row>
    <row r="355" spans="1:9" x14ac:dyDescent="0.25">
      <c r="A355" t="s">
        <v>14</v>
      </c>
      <c r="B355" s="1">
        <v>44243</v>
      </c>
      <c r="C355">
        <v>40</v>
      </c>
      <c r="D355">
        <v>10861</v>
      </c>
      <c r="E355">
        <v>4</v>
      </c>
      <c r="F355">
        <v>595</v>
      </c>
      <c r="G355">
        <v>44</v>
      </c>
      <c r="H355">
        <v>11456</v>
      </c>
      <c r="I355" t="b">
        <v>0</v>
      </c>
    </row>
    <row r="356" spans="1:9" x14ac:dyDescent="0.25">
      <c r="A356" t="s">
        <v>14</v>
      </c>
      <c r="B356" s="1">
        <v>44244</v>
      </c>
      <c r="C356">
        <v>35</v>
      </c>
      <c r="D356">
        <v>10896</v>
      </c>
      <c r="E356">
        <v>8</v>
      </c>
      <c r="F356">
        <v>603</v>
      </c>
      <c r="G356">
        <v>43</v>
      </c>
      <c r="H356">
        <v>11499</v>
      </c>
      <c r="I356" t="b">
        <v>0</v>
      </c>
    </row>
    <row r="357" spans="1:9" x14ac:dyDescent="0.25">
      <c r="A357" t="s">
        <v>14</v>
      </c>
      <c r="B357" s="1">
        <v>44245</v>
      </c>
      <c r="C357">
        <v>41</v>
      </c>
      <c r="D357">
        <v>10937</v>
      </c>
      <c r="E357">
        <v>8</v>
      </c>
      <c r="F357">
        <v>611</v>
      </c>
      <c r="G357">
        <v>49</v>
      </c>
      <c r="H357">
        <v>11548</v>
      </c>
      <c r="I357" t="b">
        <v>0</v>
      </c>
    </row>
    <row r="358" spans="1:9" x14ac:dyDescent="0.25">
      <c r="A358" t="s">
        <v>14</v>
      </c>
      <c r="B358" s="1">
        <v>44246</v>
      </c>
      <c r="C358">
        <v>39</v>
      </c>
      <c r="D358">
        <v>10976</v>
      </c>
      <c r="E358">
        <v>10</v>
      </c>
      <c r="F358">
        <v>621</v>
      </c>
      <c r="G358">
        <v>49</v>
      </c>
      <c r="H358">
        <v>11597</v>
      </c>
      <c r="I358" t="b">
        <v>0</v>
      </c>
    </row>
    <row r="359" spans="1:9" x14ac:dyDescent="0.25">
      <c r="A359" t="s">
        <v>14</v>
      </c>
      <c r="B359" s="1">
        <v>44247</v>
      </c>
      <c r="C359">
        <v>34</v>
      </c>
      <c r="D359">
        <v>11010</v>
      </c>
      <c r="E359">
        <v>6</v>
      </c>
      <c r="F359">
        <v>627</v>
      </c>
      <c r="G359">
        <v>40</v>
      </c>
      <c r="H359">
        <v>11637</v>
      </c>
      <c r="I359" t="b">
        <v>0</v>
      </c>
    </row>
    <row r="360" spans="1:9" x14ac:dyDescent="0.25">
      <c r="A360" t="s">
        <v>14</v>
      </c>
      <c r="B360" s="1">
        <v>44248</v>
      </c>
      <c r="C360">
        <v>35</v>
      </c>
      <c r="D360">
        <v>11045</v>
      </c>
      <c r="E360">
        <v>3</v>
      </c>
      <c r="F360">
        <v>630</v>
      </c>
      <c r="G360">
        <v>38</v>
      </c>
      <c r="H360">
        <v>11675</v>
      </c>
      <c r="I360" t="b">
        <v>0</v>
      </c>
    </row>
    <row r="361" spans="1:9" x14ac:dyDescent="0.25">
      <c r="A361" t="s">
        <v>14</v>
      </c>
      <c r="B361" s="1">
        <v>44249</v>
      </c>
      <c r="C361">
        <v>31</v>
      </c>
      <c r="D361">
        <v>11076</v>
      </c>
      <c r="E361">
        <v>2</v>
      </c>
      <c r="F361">
        <v>632</v>
      </c>
      <c r="G361">
        <v>33</v>
      </c>
      <c r="H361">
        <v>11708</v>
      </c>
      <c r="I361" t="b">
        <v>0</v>
      </c>
    </row>
    <row r="362" spans="1:9" x14ac:dyDescent="0.25">
      <c r="A362" t="s">
        <v>14</v>
      </c>
      <c r="B362" s="1">
        <v>44250</v>
      </c>
      <c r="C362">
        <v>29</v>
      </c>
      <c r="D362">
        <v>11105</v>
      </c>
      <c r="E362">
        <v>9</v>
      </c>
      <c r="F362">
        <v>641</v>
      </c>
      <c r="G362">
        <v>38</v>
      </c>
      <c r="H362">
        <v>11746</v>
      </c>
      <c r="I362" t="b">
        <v>0</v>
      </c>
    </row>
    <row r="363" spans="1:9" x14ac:dyDescent="0.25">
      <c r="A363" t="s">
        <v>14</v>
      </c>
      <c r="B363" s="1">
        <v>44251</v>
      </c>
      <c r="C363">
        <v>27</v>
      </c>
      <c r="D363">
        <v>11132</v>
      </c>
      <c r="E363">
        <v>6</v>
      </c>
      <c r="F363">
        <v>647</v>
      </c>
      <c r="G363">
        <v>33</v>
      </c>
      <c r="H363">
        <v>11779</v>
      </c>
      <c r="I363" t="b">
        <v>0</v>
      </c>
    </row>
    <row r="364" spans="1:9" x14ac:dyDescent="0.25">
      <c r="A364" t="s">
        <v>14</v>
      </c>
      <c r="B364" s="1">
        <v>44252</v>
      </c>
      <c r="C364">
        <v>27</v>
      </c>
      <c r="D364">
        <v>11159</v>
      </c>
      <c r="E364">
        <v>11</v>
      </c>
      <c r="F364">
        <v>658</v>
      </c>
      <c r="G364">
        <v>38</v>
      </c>
      <c r="H364">
        <v>11817</v>
      </c>
      <c r="I364" t="b">
        <v>0</v>
      </c>
    </row>
    <row r="365" spans="1:9" x14ac:dyDescent="0.25">
      <c r="A365" t="s">
        <v>14</v>
      </c>
      <c r="B365" s="1">
        <v>44253</v>
      </c>
      <c r="C365">
        <v>21</v>
      </c>
      <c r="D365">
        <v>11180</v>
      </c>
      <c r="E365">
        <v>7</v>
      </c>
      <c r="F365">
        <v>665</v>
      </c>
      <c r="G365">
        <v>28</v>
      </c>
      <c r="H365">
        <v>11845</v>
      </c>
      <c r="I365" t="b">
        <v>0</v>
      </c>
    </row>
    <row r="366" spans="1:9" x14ac:dyDescent="0.25">
      <c r="A366" t="s">
        <v>14</v>
      </c>
      <c r="B366" s="1">
        <v>44254</v>
      </c>
      <c r="C366">
        <v>24</v>
      </c>
      <c r="D366">
        <v>11204</v>
      </c>
      <c r="E366">
        <v>3</v>
      </c>
      <c r="F366">
        <v>668</v>
      </c>
      <c r="G366">
        <v>27</v>
      </c>
      <c r="H366">
        <v>11872</v>
      </c>
      <c r="I366" t="b">
        <v>0</v>
      </c>
    </row>
    <row r="367" spans="1:9" x14ac:dyDescent="0.25">
      <c r="A367" t="s">
        <v>14</v>
      </c>
      <c r="B367" s="1">
        <v>44255</v>
      </c>
      <c r="C367">
        <v>14</v>
      </c>
      <c r="D367">
        <v>11218</v>
      </c>
      <c r="E367">
        <v>4</v>
      </c>
      <c r="F367">
        <v>672</v>
      </c>
      <c r="G367">
        <v>18</v>
      </c>
      <c r="H367">
        <v>11890</v>
      </c>
      <c r="I367" t="b">
        <v>0</v>
      </c>
    </row>
    <row r="368" spans="1:9" x14ac:dyDescent="0.25">
      <c r="A368" t="s">
        <v>14</v>
      </c>
      <c r="B368" s="1">
        <v>44256</v>
      </c>
      <c r="C368">
        <v>21</v>
      </c>
      <c r="D368">
        <v>11239</v>
      </c>
      <c r="E368">
        <v>6</v>
      </c>
      <c r="F368">
        <v>678</v>
      </c>
      <c r="G368">
        <v>27</v>
      </c>
      <c r="H368">
        <v>11917</v>
      </c>
      <c r="I368" t="b">
        <v>0</v>
      </c>
    </row>
    <row r="369" spans="1:9" x14ac:dyDescent="0.25">
      <c r="A369" t="s">
        <v>14</v>
      </c>
      <c r="B369" s="1">
        <v>44257</v>
      </c>
      <c r="C369">
        <v>20</v>
      </c>
      <c r="D369">
        <v>11259</v>
      </c>
      <c r="E369">
        <v>6</v>
      </c>
      <c r="F369">
        <v>684</v>
      </c>
      <c r="G369">
        <v>26</v>
      </c>
      <c r="H369">
        <v>11943</v>
      </c>
      <c r="I369" t="b">
        <v>0</v>
      </c>
    </row>
    <row r="370" spans="1:9" x14ac:dyDescent="0.25">
      <c r="A370" t="s">
        <v>14</v>
      </c>
      <c r="B370" s="1">
        <v>44258</v>
      </c>
      <c r="C370">
        <v>18</v>
      </c>
      <c r="D370">
        <v>11277</v>
      </c>
      <c r="E370">
        <v>4</v>
      </c>
      <c r="F370">
        <v>688</v>
      </c>
      <c r="G370">
        <v>22</v>
      </c>
      <c r="H370">
        <v>11965</v>
      </c>
      <c r="I370" t="b">
        <v>0</v>
      </c>
    </row>
    <row r="371" spans="1:9" x14ac:dyDescent="0.25">
      <c r="A371" t="s">
        <v>14</v>
      </c>
      <c r="B371" s="1">
        <v>44259</v>
      </c>
      <c r="C371">
        <v>24</v>
      </c>
      <c r="D371">
        <v>11301</v>
      </c>
      <c r="E371">
        <v>3</v>
      </c>
      <c r="F371">
        <v>691</v>
      </c>
      <c r="G371">
        <v>27</v>
      </c>
      <c r="H371">
        <v>11992</v>
      </c>
      <c r="I371" t="b">
        <v>0</v>
      </c>
    </row>
    <row r="372" spans="1:9" x14ac:dyDescent="0.25">
      <c r="A372" t="s">
        <v>14</v>
      </c>
      <c r="B372" s="1">
        <v>44260</v>
      </c>
      <c r="C372">
        <v>18</v>
      </c>
      <c r="D372">
        <v>11319</v>
      </c>
      <c r="E372">
        <v>3</v>
      </c>
      <c r="F372">
        <v>694</v>
      </c>
      <c r="G372">
        <v>21</v>
      </c>
      <c r="H372">
        <v>12013</v>
      </c>
      <c r="I372" t="b">
        <v>0</v>
      </c>
    </row>
    <row r="373" spans="1:9" x14ac:dyDescent="0.25">
      <c r="A373" t="s">
        <v>14</v>
      </c>
      <c r="B373" s="1">
        <v>44261</v>
      </c>
      <c r="C373">
        <v>14</v>
      </c>
      <c r="D373">
        <v>11333</v>
      </c>
      <c r="E373">
        <v>2</v>
      </c>
      <c r="F373">
        <v>696</v>
      </c>
      <c r="G373">
        <v>16</v>
      </c>
      <c r="H373">
        <v>12029</v>
      </c>
      <c r="I373" t="b">
        <v>0</v>
      </c>
    </row>
    <row r="374" spans="1:9" x14ac:dyDescent="0.25">
      <c r="A374" t="s">
        <v>14</v>
      </c>
      <c r="B374" s="1">
        <v>44262</v>
      </c>
      <c r="C374">
        <v>11</v>
      </c>
      <c r="D374">
        <v>11344</v>
      </c>
      <c r="E374">
        <v>8</v>
      </c>
      <c r="F374">
        <v>704</v>
      </c>
      <c r="G374">
        <v>19</v>
      </c>
      <c r="H374">
        <v>12048</v>
      </c>
      <c r="I374" t="b">
        <v>0</v>
      </c>
    </row>
    <row r="375" spans="1:9" x14ac:dyDescent="0.25">
      <c r="A375" t="s">
        <v>14</v>
      </c>
      <c r="B375" s="1">
        <v>44263</v>
      </c>
      <c r="C375">
        <v>10</v>
      </c>
      <c r="D375">
        <v>11354</v>
      </c>
      <c r="E375">
        <v>3</v>
      </c>
      <c r="F375">
        <v>707</v>
      </c>
      <c r="G375">
        <v>13</v>
      </c>
      <c r="H375">
        <v>12061</v>
      </c>
      <c r="I375" t="b">
        <v>0</v>
      </c>
    </row>
    <row r="376" spans="1:9" x14ac:dyDescent="0.25">
      <c r="A376" t="s">
        <v>14</v>
      </c>
      <c r="B376" s="1">
        <v>44264</v>
      </c>
      <c r="C376">
        <v>13</v>
      </c>
      <c r="D376">
        <v>11367</v>
      </c>
      <c r="E376">
        <v>4</v>
      </c>
      <c r="F376">
        <v>711</v>
      </c>
      <c r="G376">
        <v>17</v>
      </c>
      <c r="H376">
        <v>12078</v>
      </c>
      <c r="I376" t="b">
        <v>0</v>
      </c>
    </row>
    <row r="377" spans="1:9" x14ac:dyDescent="0.25">
      <c r="A377" t="s">
        <v>14</v>
      </c>
      <c r="B377" s="1">
        <v>44265</v>
      </c>
      <c r="C377">
        <v>11</v>
      </c>
      <c r="D377">
        <v>11378</v>
      </c>
      <c r="E377">
        <v>4</v>
      </c>
      <c r="F377">
        <v>715</v>
      </c>
      <c r="G377">
        <v>15</v>
      </c>
      <c r="H377">
        <v>12093</v>
      </c>
      <c r="I377" t="b">
        <v>0</v>
      </c>
    </row>
    <row r="378" spans="1:9" x14ac:dyDescent="0.25">
      <c r="A378" t="s">
        <v>14</v>
      </c>
      <c r="B378" s="1">
        <v>44266</v>
      </c>
      <c r="C378">
        <v>12</v>
      </c>
      <c r="D378">
        <v>11390</v>
      </c>
      <c r="E378">
        <v>3</v>
      </c>
      <c r="F378">
        <v>718</v>
      </c>
      <c r="G378">
        <v>15</v>
      </c>
      <c r="H378">
        <v>12108</v>
      </c>
      <c r="I378" t="b">
        <v>0</v>
      </c>
    </row>
    <row r="379" spans="1:9" x14ac:dyDescent="0.25">
      <c r="A379" t="s">
        <v>14</v>
      </c>
      <c r="B379" s="1">
        <v>44267</v>
      </c>
      <c r="C379">
        <v>13</v>
      </c>
      <c r="D379">
        <v>11403</v>
      </c>
      <c r="E379">
        <v>1</v>
      </c>
      <c r="F379">
        <v>719</v>
      </c>
      <c r="G379">
        <v>14</v>
      </c>
      <c r="H379">
        <v>12122</v>
      </c>
      <c r="I379" t="b">
        <v>0</v>
      </c>
    </row>
    <row r="380" spans="1:9" x14ac:dyDescent="0.25">
      <c r="A380" t="s">
        <v>14</v>
      </c>
      <c r="B380" s="1">
        <v>44268</v>
      </c>
      <c r="C380">
        <v>8</v>
      </c>
      <c r="D380">
        <v>11411</v>
      </c>
      <c r="E380">
        <v>3</v>
      </c>
      <c r="F380">
        <v>722</v>
      </c>
      <c r="G380">
        <v>11</v>
      </c>
      <c r="H380">
        <v>12133</v>
      </c>
      <c r="I380" t="b">
        <v>0</v>
      </c>
    </row>
    <row r="381" spans="1:9" x14ac:dyDescent="0.25">
      <c r="A381" t="s">
        <v>14</v>
      </c>
      <c r="B381" s="1">
        <v>44269</v>
      </c>
      <c r="C381">
        <v>10</v>
      </c>
      <c r="D381">
        <v>11421</v>
      </c>
      <c r="E381">
        <v>3</v>
      </c>
      <c r="F381">
        <v>725</v>
      </c>
      <c r="G381">
        <v>13</v>
      </c>
      <c r="H381">
        <v>12146</v>
      </c>
      <c r="I381" t="b">
        <v>0</v>
      </c>
    </row>
    <row r="382" spans="1:9" x14ac:dyDescent="0.25">
      <c r="A382" t="s">
        <v>14</v>
      </c>
      <c r="B382" s="1">
        <v>44270</v>
      </c>
      <c r="C382">
        <v>9</v>
      </c>
      <c r="D382">
        <v>11430</v>
      </c>
      <c r="E382">
        <v>5</v>
      </c>
      <c r="F382">
        <v>730</v>
      </c>
      <c r="G382">
        <v>14</v>
      </c>
      <c r="H382">
        <v>12160</v>
      </c>
      <c r="I382" t="b">
        <v>0</v>
      </c>
    </row>
    <row r="383" spans="1:9" x14ac:dyDescent="0.25">
      <c r="A383" t="s">
        <v>14</v>
      </c>
      <c r="B383" s="1">
        <v>44271</v>
      </c>
      <c r="C383">
        <v>12</v>
      </c>
      <c r="D383">
        <v>11442</v>
      </c>
      <c r="E383">
        <v>1</v>
      </c>
      <c r="F383">
        <v>731</v>
      </c>
      <c r="G383">
        <v>13</v>
      </c>
      <c r="H383">
        <v>12173</v>
      </c>
      <c r="I383" t="b">
        <v>0</v>
      </c>
    </row>
    <row r="384" spans="1:9" x14ac:dyDescent="0.25">
      <c r="A384" t="s">
        <v>14</v>
      </c>
      <c r="B384" s="1">
        <v>44272</v>
      </c>
      <c r="C384">
        <v>5</v>
      </c>
      <c r="D384">
        <v>11447</v>
      </c>
      <c r="E384">
        <v>4</v>
      </c>
      <c r="F384">
        <v>735</v>
      </c>
      <c r="G384">
        <v>9</v>
      </c>
      <c r="H384">
        <v>12182</v>
      </c>
      <c r="I384" t="b">
        <v>0</v>
      </c>
    </row>
    <row r="385" spans="1:9" x14ac:dyDescent="0.25">
      <c r="A385" t="s">
        <v>14</v>
      </c>
      <c r="B385" s="1">
        <v>44273</v>
      </c>
      <c r="C385">
        <v>6</v>
      </c>
      <c r="D385">
        <v>11453</v>
      </c>
      <c r="E385">
        <v>3</v>
      </c>
      <c r="F385">
        <v>738</v>
      </c>
      <c r="G385">
        <v>9</v>
      </c>
      <c r="H385">
        <v>12191</v>
      </c>
      <c r="I385" t="b">
        <v>0</v>
      </c>
    </row>
    <row r="386" spans="1:9" x14ac:dyDescent="0.25">
      <c r="A386" t="s">
        <v>14</v>
      </c>
      <c r="B386" s="1">
        <v>44274</v>
      </c>
      <c r="C386">
        <v>9</v>
      </c>
      <c r="D386">
        <v>11462</v>
      </c>
      <c r="E386">
        <v>2</v>
      </c>
      <c r="F386">
        <v>740</v>
      </c>
      <c r="G386">
        <v>11</v>
      </c>
      <c r="H386">
        <v>12202</v>
      </c>
      <c r="I386" t="b">
        <v>0</v>
      </c>
    </row>
    <row r="387" spans="1:9" x14ac:dyDescent="0.25">
      <c r="A387" t="s">
        <v>14</v>
      </c>
      <c r="B387" s="1">
        <v>44275</v>
      </c>
      <c r="C387">
        <v>6</v>
      </c>
      <c r="D387">
        <v>11468</v>
      </c>
      <c r="E387">
        <v>2</v>
      </c>
      <c r="F387">
        <v>742</v>
      </c>
      <c r="G387">
        <v>8</v>
      </c>
      <c r="H387">
        <v>12210</v>
      </c>
      <c r="I387" t="b">
        <v>0</v>
      </c>
    </row>
    <row r="388" spans="1:9" x14ac:dyDescent="0.25">
      <c r="A388" t="s">
        <v>14</v>
      </c>
      <c r="B388" s="1">
        <v>44276</v>
      </c>
      <c r="C388">
        <v>2</v>
      </c>
      <c r="D388">
        <v>11470</v>
      </c>
      <c r="E388">
        <v>2</v>
      </c>
      <c r="F388">
        <v>744</v>
      </c>
      <c r="G388">
        <v>4</v>
      </c>
      <c r="H388">
        <v>12214</v>
      </c>
      <c r="I388" t="b">
        <v>0</v>
      </c>
    </row>
    <row r="389" spans="1:9" x14ac:dyDescent="0.25">
      <c r="A389" t="s">
        <v>14</v>
      </c>
      <c r="B389" s="1">
        <v>44277</v>
      </c>
      <c r="C389">
        <v>6</v>
      </c>
      <c r="D389">
        <v>11476</v>
      </c>
      <c r="E389">
        <v>4</v>
      </c>
      <c r="F389">
        <v>748</v>
      </c>
      <c r="G389">
        <v>10</v>
      </c>
      <c r="H389">
        <v>12224</v>
      </c>
      <c r="I389" t="b">
        <v>0</v>
      </c>
    </row>
    <row r="390" spans="1:9" x14ac:dyDescent="0.25">
      <c r="A390" t="s">
        <v>14</v>
      </c>
      <c r="B390" s="1">
        <v>44278</v>
      </c>
      <c r="C390">
        <v>3</v>
      </c>
      <c r="D390">
        <v>11479</v>
      </c>
      <c r="E390">
        <v>2</v>
      </c>
      <c r="F390">
        <v>750</v>
      </c>
      <c r="G390">
        <v>5</v>
      </c>
      <c r="H390">
        <v>12229</v>
      </c>
      <c r="I390" t="b">
        <v>0</v>
      </c>
    </row>
    <row r="391" spans="1:9" x14ac:dyDescent="0.25">
      <c r="A391" t="s">
        <v>14</v>
      </c>
      <c r="B391" s="1">
        <v>44279</v>
      </c>
      <c r="C391">
        <v>8</v>
      </c>
      <c r="D391">
        <v>11487</v>
      </c>
      <c r="E391">
        <v>1</v>
      </c>
      <c r="F391">
        <v>751</v>
      </c>
      <c r="G391">
        <v>9</v>
      </c>
      <c r="H391">
        <v>12238</v>
      </c>
      <c r="I391" t="b">
        <v>0</v>
      </c>
    </row>
    <row r="392" spans="1:9" x14ac:dyDescent="0.25">
      <c r="A392" t="s">
        <v>14</v>
      </c>
      <c r="B392" s="1">
        <v>44280</v>
      </c>
      <c r="C392">
        <v>5</v>
      </c>
      <c r="D392">
        <v>11492</v>
      </c>
      <c r="E392">
        <v>3</v>
      </c>
      <c r="F392">
        <v>754</v>
      </c>
      <c r="G392">
        <v>8</v>
      </c>
      <c r="H392">
        <v>12246</v>
      </c>
      <c r="I392" t="b">
        <v>0</v>
      </c>
    </row>
    <row r="393" spans="1:9" x14ac:dyDescent="0.25">
      <c r="A393" t="s">
        <v>14</v>
      </c>
      <c r="B393" s="1">
        <v>44281</v>
      </c>
      <c r="C393">
        <v>4</v>
      </c>
      <c r="D393">
        <v>11496</v>
      </c>
      <c r="E393">
        <v>1</v>
      </c>
      <c r="F393">
        <v>755</v>
      </c>
      <c r="G393">
        <v>5</v>
      </c>
      <c r="H393">
        <v>12251</v>
      </c>
      <c r="I393" t="b">
        <v>0</v>
      </c>
    </row>
    <row r="394" spans="1:9" x14ac:dyDescent="0.25">
      <c r="A394" t="s">
        <v>14</v>
      </c>
      <c r="B394" s="1">
        <v>44282</v>
      </c>
      <c r="C394">
        <v>2</v>
      </c>
      <c r="D394">
        <v>11498</v>
      </c>
      <c r="E394">
        <v>2</v>
      </c>
      <c r="F394">
        <v>757</v>
      </c>
      <c r="G394">
        <v>4</v>
      </c>
      <c r="H394">
        <v>12255</v>
      </c>
      <c r="I394" t="b">
        <v>0</v>
      </c>
    </row>
    <row r="395" spans="1:9" x14ac:dyDescent="0.25">
      <c r="A395" t="s">
        <v>14</v>
      </c>
      <c r="B395" s="1">
        <v>44283</v>
      </c>
      <c r="C395">
        <v>2</v>
      </c>
      <c r="D395">
        <v>11500</v>
      </c>
      <c r="E395">
        <v>2</v>
      </c>
      <c r="F395">
        <v>759</v>
      </c>
      <c r="G395">
        <v>4</v>
      </c>
      <c r="H395">
        <v>12259</v>
      </c>
      <c r="I395" t="b">
        <v>0</v>
      </c>
    </row>
    <row r="396" spans="1:9" x14ac:dyDescent="0.25">
      <c r="A396" t="s">
        <v>14</v>
      </c>
      <c r="B396" s="1">
        <v>44284</v>
      </c>
      <c r="C396">
        <v>4</v>
      </c>
      <c r="D396">
        <v>11504</v>
      </c>
      <c r="E396">
        <v>1</v>
      </c>
      <c r="F396">
        <v>760</v>
      </c>
      <c r="G396">
        <v>5</v>
      </c>
      <c r="H396">
        <v>12264</v>
      </c>
      <c r="I396" t="b">
        <v>0</v>
      </c>
    </row>
    <row r="397" spans="1:9" x14ac:dyDescent="0.25">
      <c r="A397" t="s">
        <v>14</v>
      </c>
      <c r="B397" s="1">
        <v>44285</v>
      </c>
      <c r="C397">
        <v>3</v>
      </c>
      <c r="D397">
        <v>11507</v>
      </c>
      <c r="E397">
        <v>1</v>
      </c>
      <c r="F397">
        <v>761</v>
      </c>
      <c r="G397">
        <v>4</v>
      </c>
      <c r="H397">
        <v>12268</v>
      </c>
      <c r="I397" t="b">
        <v>0</v>
      </c>
    </row>
    <row r="398" spans="1:9" x14ac:dyDescent="0.25">
      <c r="A398" t="s">
        <v>14</v>
      </c>
      <c r="B398" s="1">
        <v>44286</v>
      </c>
      <c r="C398">
        <v>5</v>
      </c>
      <c r="D398">
        <v>11512</v>
      </c>
      <c r="E398">
        <v>0</v>
      </c>
      <c r="F398">
        <v>761</v>
      </c>
      <c r="G398">
        <v>5</v>
      </c>
      <c r="H398">
        <v>12273</v>
      </c>
      <c r="I398" t="b">
        <v>0</v>
      </c>
    </row>
    <row r="399" spans="1:9" x14ac:dyDescent="0.25">
      <c r="A399" t="s">
        <v>14</v>
      </c>
      <c r="B399" s="1">
        <v>44287</v>
      </c>
      <c r="C399">
        <v>2</v>
      </c>
      <c r="D399">
        <v>11514</v>
      </c>
      <c r="E399">
        <v>3</v>
      </c>
      <c r="F399">
        <v>764</v>
      </c>
      <c r="G399">
        <v>5</v>
      </c>
      <c r="H399">
        <v>12278</v>
      </c>
      <c r="I399" t="b">
        <v>0</v>
      </c>
    </row>
    <row r="400" spans="1:9" x14ac:dyDescent="0.25">
      <c r="A400" t="s">
        <v>14</v>
      </c>
      <c r="B400" s="1">
        <v>44288</v>
      </c>
      <c r="C400">
        <v>4</v>
      </c>
      <c r="D400">
        <v>11518</v>
      </c>
      <c r="E400">
        <v>2</v>
      </c>
      <c r="F400">
        <v>766</v>
      </c>
      <c r="G400">
        <v>6</v>
      </c>
      <c r="H400">
        <v>12284</v>
      </c>
      <c r="I400" t="b">
        <v>0</v>
      </c>
    </row>
    <row r="401" spans="1:9" x14ac:dyDescent="0.25">
      <c r="A401" t="s">
        <v>14</v>
      </c>
      <c r="B401" s="1">
        <v>44289</v>
      </c>
      <c r="C401">
        <v>2</v>
      </c>
      <c r="D401">
        <v>11520</v>
      </c>
      <c r="E401">
        <v>0</v>
      </c>
      <c r="F401">
        <v>766</v>
      </c>
      <c r="G401">
        <v>2</v>
      </c>
      <c r="H401">
        <v>12286</v>
      </c>
      <c r="I401" t="b">
        <v>0</v>
      </c>
    </row>
    <row r="402" spans="1:9" x14ac:dyDescent="0.25">
      <c r="A402" t="s">
        <v>14</v>
      </c>
      <c r="B402" s="1">
        <v>44290</v>
      </c>
      <c r="C402">
        <v>2</v>
      </c>
      <c r="D402">
        <v>11522</v>
      </c>
      <c r="E402">
        <v>0</v>
      </c>
      <c r="F402">
        <v>766</v>
      </c>
      <c r="G402">
        <v>2</v>
      </c>
      <c r="H402">
        <v>12288</v>
      </c>
      <c r="I402" t="b">
        <v>0</v>
      </c>
    </row>
    <row r="403" spans="1:9" x14ac:dyDescent="0.25">
      <c r="A403" t="s">
        <v>14</v>
      </c>
      <c r="B403" s="1">
        <v>44291</v>
      </c>
      <c r="C403">
        <v>1</v>
      </c>
      <c r="D403">
        <v>11523</v>
      </c>
      <c r="E403">
        <v>2</v>
      </c>
      <c r="F403">
        <v>768</v>
      </c>
      <c r="G403">
        <v>3</v>
      </c>
      <c r="H403">
        <v>12291</v>
      </c>
      <c r="I403" t="b">
        <v>0</v>
      </c>
    </row>
    <row r="404" spans="1:9" x14ac:dyDescent="0.25">
      <c r="A404" t="s">
        <v>14</v>
      </c>
      <c r="B404" s="1">
        <v>44292</v>
      </c>
      <c r="C404">
        <v>3</v>
      </c>
      <c r="D404">
        <v>11526</v>
      </c>
      <c r="E404">
        <v>1</v>
      </c>
      <c r="F404">
        <v>769</v>
      </c>
      <c r="G404">
        <v>4</v>
      </c>
      <c r="H404">
        <v>12295</v>
      </c>
      <c r="I404" t="b">
        <v>0</v>
      </c>
    </row>
    <row r="405" spans="1:9" x14ac:dyDescent="0.25">
      <c r="A405" t="s">
        <v>14</v>
      </c>
      <c r="B405" s="1">
        <v>44293</v>
      </c>
      <c r="C405">
        <v>3</v>
      </c>
      <c r="D405">
        <v>11529</v>
      </c>
      <c r="E405">
        <v>2</v>
      </c>
      <c r="F405">
        <v>771</v>
      </c>
      <c r="G405">
        <v>5</v>
      </c>
      <c r="H405">
        <v>12300</v>
      </c>
      <c r="I405" t="b">
        <v>0</v>
      </c>
    </row>
    <row r="406" spans="1:9" x14ac:dyDescent="0.25">
      <c r="A406" t="s">
        <v>14</v>
      </c>
      <c r="B406" s="1">
        <v>44294</v>
      </c>
      <c r="C406">
        <v>4</v>
      </c>
      <c r="D406">
        <v>11533</v>
      </c>
      <c r="E406">
        <v>1</v>
      </c>
      <c r="F406">
        <v>772</v>
      </c>
      <c r="G406">
        <v>5</v>
      </c>
      <c r="H406">
        <v>12305</v>
      </c>
      <c r="I406" t="b">
        <v>0</v>
      </c>
    </row>
    <row r="407" spans="1:9" x14ac:dyDescent="0.25">
      <c r="A407" t="s">
        <v>14</v>
      </c>
      <c r="B407" s="1">
        <v>44295</v>
      </c>
      <c r="C407">
        <v>0</v>
      </c>
      <c r="D407">
        <v>11533</v>
      </c>
      <c r="E407">
        <v>0</v>
      </c>
      <c r="F407">
        <v>772</v>
      </c>
      <c r="G407">
        <v>0</v>
      </c>
      <c r="H407">
        <v>12305</v>
      </c>
      <c r="I407" t="b">
        <v>0</v>
      </c>
    </row>
    <row r="408" spans="1:9" x14ac:dyDescent="0.25">
      <c r="A408" t="s">
        <v>14</v>
      </c>
      <c r="B408" s="1">
        <v>44296</v>
      </c>
      <c r="C408">
        <v>2</v>
      </c>
      <c r="D408">
        <v>11535</v>
      </c>
      <c r="E408">
        <v>1</v>
      </c>
      <c r="F408">
        <v>773</v>
      </c>
      <c r="G408">
        <v>3</v>
      </c>
      <c r="H408">
        <v>12308</v>
      </c>
      <c r="I408" t="b">
        <v>0</v>
      </c>
    </row>
    <row r="409" spans="1:9" x14ac:dyDescent="0.25">
      <c r="A409" t="s">
        <v>14</v>
      </c>
      <c r="B409" s="1">
        <v>44297</v>
      </c>
      <c r="C409">
        <v>0</v>
      </c>
      <c r="D409">
        <v>11535</v>
      </c>
      <c r="E409">
        <v>1</v>
      </c>
      <c r="F409">
        <v>774</v>
      </c>
      <c r="G409">
        <v>1</v>
      </c>
      <c r="H409">
        <v>12309</v>
      </c>
      <c r="I409" t="b">
        <v>0</v>
      </c>
    </row>
    <row r="410" spans="1:9" x14ac:dyDescent="0.25">
      <c r="A410" t="s">
        <v>14</v>
      </c>
      <c r="B410" s="1">
        <v>44298</v>
      </c>
      <c r="C410">
        <v>3</v>
      </c>
      <c r="D410">
        <v>11538</v>
      </c>
      <c r="E410">
        <v>1</v>
      </c>
      <c r="F410">
        <v>775</v>
      </c>
      <c r="G410">
        <v>4</v>
      </c>
      <c r="H410">
        <v>12313</v>
      </c>
      <c r="I410" t="b">
        <v>0</v>
      </c>
    </row>
    <row r="411" spans="1:9" x14ac:dyDescent="0.25">
      <c r="A411" t="s">
        <v>14</v>
      </c>
      <c r="B411" s="1">
        <v>44299</v>
      </c>
      <c r="C411">
        <v>2</v>
      </c>
      <c r="D411">
        <v>11540</v>
      </c>
      <c r="E411">
        <v>0</v>
      </c>
      <c r="F411">
        <v>775</v>
      </c>
      <c r="G411">
        <v>2</v>
      </c>
      <c r="H411">
        <v>12315</v>
      </c>
      <c r="I411" t="b">
        <v>0</v>
      </c>
    </row>
    <row r="412" spans="1:9" x14ac:dyDescent="0.25">
      <c r="A412" t="s">
        <v>14</v>
      </c>
      <c r="B412" s="1">
        <v>44300</v>
      </c>
      <c r="C412">
        <v>3</v>
      </c>
      <c r="D412">
        <v>11543</v>
      </c>
      <c r="E412">
        <v>0</v>
      </c>
      <c r="F412">
        <v>775</v>
      </c>
      <c r="G412">
        <v>3</v>
      </c>
      <c r="H412">
        <v>12318</v>
      </c>
      <c r="I412" t="b">
        <v>0</v>
      </c>
    </row>
    <row r="413" spans="1:9" x14ac:dyDescent="0.25">
      <c r="A413" t="s">
        <v>14</v>
      </c>
      <c r="B413" s="1">
        <v>44301</v>
      </c>
      <c r="C413">
        <v>1</v>
      </c>
      <c r="D413">
        <v>11544</v>
      </c>
      <c r="E413">
        <v>0</v>
      </c>
      <c r="F413">
        <v>775</v>
      </c>
      <c r="G413">
        <v>1</v>
      </c>
      <c r="H413">
        <v>12319</v>
      </c>
      <c r="I413" t="b">
        <v>0</v>
      </c>
    </row>
    <row r="414" spans="1:9" x14ac:dyDescent="0.25">
      <c r="A414" t="s">
        <v>14</v>
      </c>
      <c r="B414" s="1">
        <v>44302</v>
      </c>
      <c r="C414">
        <v>0</v>
      </c>
      <c r="D414">
        <v>11544</v>
      </c>
      <c r="E414">
        <v>0</v>
      </c>
      <c r="F414">
        <v>775</v>
      </c>
      <c r="G414">
        <v>0</v>
      </c>
      <c r="H414">
        <v>12319</v>
      </c>
      <c r="I414" t="b">
        <v>0</v>
      </c>
    </row>
    <row r="415" spans="1:9" x14ac:dyDescent="0.25">
      <c r="A415" t="s">
        <v>14</v>
      </c>
      <c r="B415" s="1">
        <v>44303</v>
      </c>
      <c r="C415">
        <v>1</v>
      </c>
      <c r="D415">
        <v>11545</v>
      </c>
      <c r="E415">
        <v>1</v>
      </c>
      <c r="F415">
        <v>776</v>
      </c>
      <c r="G415">
        <v>2</v>
      </c>
      <c r="H415">
        <v>12321</v>
      </c>
      <c r="I415" t="b">
        <v>0</v>
      </c>
    </row>
    <row r="416" spans="1:9" x14ac:dyDescent="0.25">
      <c r="A416" t="s">
        <v>14</v>
      </c>
      <c r="B416" s="1">
        <v>44304</v>
      </c>
      <c r="C416">
        <v>1</v>
      </c>
      <c r="D416">
        <v>11546</v>
      </c>
      <c r="E416">
        <v>0</v>
      </c>
      <c r="F416">
        <v>776</v>
      </c>
      <c r="G416">
        <v>1</v>
      </c>
      <c r="H416">
        <v>12322</v>
      </c>
      <c r="I416" t="b">
        <v>0</v>
      </c>
    </row>
    <row r="417" spans="1:9" x14ac:dyDescent="0.25">
      <c r="A417" t="s">
        <v>14</v>
      </c>
      <c r="B417" s="1">
        <v>44305</v>
      </c>
      <c r="C417">
        <v>0</v>
      </c>
      <c r="D417">
        <v>11546</v>
      </c>
      <c r="E417">
        <v>1</v>
      </c>
      <c r="F417">
        <v>777</v>
      </c>
      <c r="G417">
        <v>1</v>
      </c>
      <c r="H417">
        <v>12323</v>
      </c>
      <c r="I417" t="b">
        <v>0</v>
      </c>
    </row>
    <row r="418" spans="1:9" x14ac:dyDescent="0.25">
      <c r="A418" t="s">
        <v>14</v>
      </c>
      <c r="B418" s="1">
        <v>44306</v>
      </c>
      <c r="C418">
        <v>2</v>
      </c>
      <c r="D418">
        <v>11548</v>
      </c>
      <c r="E418">
        <v>3</v>
      </c>
      <c r="F418">
        <v>780</v>
      </c>
      <c r="G418">
        <v>5</v>
      </c>
      <c r="H418">
        <v>12328</v>
      </c>
      <c r="I418" t="b">
        <v>0</v>
      </c>
    </row>
    <row r="419" spans="1:9" x14ac:dyDescent="0.25">
      <c r="A419" t="s">
        <v>14</v>
      </c>
      <c r="B419" s="1">
        <v>44307</v>
      </c>
      <c r="C419">
        <v>0</v>
      </c>
      <c r="D419">
        <v>11548</v>
      </c>
      <c r="E419">
        <v>1</v>
      </c>
      <c r="F419">
        <v>781</v>
      </c>
      <c r="G419">
        <v>1</v>
      </c>
      <c r="H419">
        <v>12329</v>
      </c>
      <c r="I419" t="b">
        <v>0</v>
      </c>
    </row>
    <row r="420" spans="1:9" x14ac:dyDescent="0.25">
      <c r="A420" t="s">
        <v>14</v>
      </c>
      <c r="B420" s="1">
        <v>44308</v>
      </c>
      <c r="C420">
        <v>0</v>
      </c>
      <c r="D420">
        <v>11548</v>
      </c>
      <c r="E420">
        <v>1</v>
      </c>
      <c r="F420">
        <v>782</v>
      </c>
      <c r="G420">
        <v>1</v>
      </c>
      <c r="H420">
        <v>12330</v>
      </c>
      <c r="I420" t="b">
        <v>0</v>
      </c>
    </row>
    <row r="421" spans="1:9" x14ac:dyDescent="0.25">
      <c r="A421" t="s">
        <v>14</v>
      </c>
      <c r="B421" s="1">
        <v>44309</v>
      </c>
      <c r="C421">
        <v>1</v>
      </c>
      <c r="D421">
        <v>11549</v>
      </c>
      <c r="E421">
        <v>0</v>
      </c>
      <c r="F421">
        <v>782</v>
      </c>
      <c r="G421">
        <v>1</v>
      </c>
      <c r="H421">
        <v>12331</v>
      </c>
      <c r="I421" t="b">
        <v>0</v>
      </c>
    </row>
    <row r="422" spans="1:9" x14ac:dyDescent="0.25">
      <c r="A422" t="s">
        <v>14</v>
      </c>
      <c r="B422" s="1">
        <v>44310</v>
      </c>
      <c r="C422">
        <v>1</v>
      </c>
      <c r="D422">
        <v>11550</v>
      </c>
      <c r="E422">
        <v>1</v>
      </c>
      <c r="F422">
        <v>783</v>
      </c>
      <c r="G422">
        <v>2</v>
      </c>
      <c r="H422">
        <v>12333</v>
      </c>
      <c r="I422" t="b">
        <v>0</v>
      </c>
    </row>
    <row r="423" spans="1:9" x14ac:dyDescent="0.25">
      <c r="A423" t="s">
        <v>14</v>
      </c>
      <c r="B423" s="1">
        <v>44311</v>
      </c>
      <c r="C423">
        <v>3</v>
      </c>
      <c r="D423">
        <v>11553</v>
      </c>
      <c r="E423">
        <v>1</v>
      </c>
      <c r="F423">
        <v>784</v>
      </c>
      <c r="G423">
        <v>4</v>
      </c>
      <c r="H423">
        <v>12337</v>
      </c>
      <c r="I423" t="b">
        <v>0</v>
      </c>
    </row>
    <row r="424" spans="1:9" x14ac:dyDescent="0.25">
      <c r="A424" t="s">
        <v>14</v>
      </c>
      <c r="B424" s="1">
        <v>44312</v>
      </c>
      <c r="C424">
        <v>0</v>
      </c>
      <c r="D424">
        <v>11553</v>
      </c>
      <c r="E424">
        <v>0</v>
      </c>
      <c r="F424">
        <v>784</v>
      </c>
      <c r="G424">
        <v>0</v>
      </c>
      <c r="H424">
        <v>12337</v>
      </c>
      <c r="I424" t="b">
        <v>0</v>
      </c>
    </row>
    <row r="425" spans="1:9" x14ac:dyDescent="0.25">
      <c r="A425" t="s">
        <v>14</v>
      </c>
      <c r="B425" s="1">
        <v>44313</v>
      </c>
      <c r="C425">
        <v>0</v>
      </c>
      <c r="D425">
        <v>11553</v>
      </c>
      <c r="E425">
        <v>1</v>
      </c>
      <c r="F425">
        <v>785</v>
      </c>
      <c r="G425">
        <v>1</v>
      </c>
      <c r="H425">
        <v>12338</v>
      </c>
      <c r="I425" t="b">
        <v>0</v>
      </c>
    </row>
    <row r="426" spans="1:9" x14ac:dyDescent="0.25">
      <c r="A426" t="s">
        <v>14</v>
      </c>
      <c r="B426" s="1">
        <v>44314</v>
      </c>
      <c r="C426">
        <v>0</v>
      </c>
      <c r="D426">
        <v>11553</v>
      </c>
      <c r="E426">
        <v>1</v>
      </c>
      <c r="F426">
        <v>786</v>
      </c>
      <c r="G426">
        <v>1</v>
      </c>
      <c r="H426">
        <v>12339</v>
      </c>
      <c r="I426" t="b">
        <v>0</v>
      </c>
    </row>
    <row r="427" spans="1:9" x14ac:dyDescent="0.25">
      <c r="A427" t="s">
        <v>14</v>
      </c>
      <c r="B427" s="1">
        <v>44315</v>
      </c>
      <c r="C427">
        <v>2</v>
      </c>
      <c r="D427">
        <v>11555</v>
      </c>
      <c r="E427">
        <v>0</v>
      </c>
      <c r="F427">
        <v>786</v>
      </c>
      <c r="G427">
        <v>2</v>
      </c>
      <c r="H427">
        <v>12341</v>
      </c>
      <c r="I427" t="b">
        <v>0</v>
      </c>
    </row>
    <row r="428" spans="1:9" x14ac:dyDescent="0.25">
      <c r="A428" t="s">
        <v>14</v>
      </c>
      <c r="B428" s="1">
        <v>44316</v>
      </c>
      <c r="C428">
        <v>2</v>
      </c>
      <c r="D428">
        <v>11557</v>
      </c>
      <c r="E428">
        <v>0</v>
      </c>
      <c r="F428">
        <v>786</v>
      </c>
      <c r="G428">
        <v>2</v>
      </c>
      <c r="H428">
        <v>12343</v>
      </c>
      <c r="I428" t="b">
        <v>0</v>
      </c>
    </row>
    <row r="429" spans="1:9" x14ac:dyDescent="0.25">
      <c r="A429" t="s">
        <v>14</v>
      </c>
      <c r="B429" s="1">
        <v>44317</v>
      </c>
      <c r="C429">
        <v>0</v>
      </c>
      <c r="D429">
        <v>11557</v>
      </c>
      <c r="E429">
        <v>0</v>
      </c>
      <c r="F429">
        <v>786</v>
      </c>
      <c r="G429">
        <v>0</v>
      </c>
      <c r="H429">
        <v>12343</v>
      </c>
      <c r="I429" t="b">
        <v>0</v>
      </c>
    </row>
    <row r="430" spans="1:9" x14ac:dyDescent="0.25">
      <c r="A430" t="s">
        <v>14</v>
      </c>
      <c r="B430" s="1">
        <v>44318</v>
      </c>
      <c r="C430">
        <v>1</v>
      </c>
      <c r="D430">
        <v>11558</v>
      </c>
      <c r="E430">
        <v>2</v>
      </c>
      <c r="F430">
        <v>788</v>
      </c>
      <c r="G430">
        <v>3</v>
      </c>
      <c r="H430">
        <v>12346</v>
      </c>
      <c r="I430" t="b">
        <v>0</v>
      </c>
    </row>
    <row r="431" spans="1:9" x14ac:dyDescent="0.25">
      <c r="A431" t="s">
        <v>14</v>
      </c>
      <c r="B431" s="1">
        <v>44319</v>
      </c>
      <c r="C431">
        <v>1</v>
      </c>
      <c r="D431">
        <v>11559</v>
      </c>
      <c r="E431">
        <v>1</v>
      </c>
      <c r="F431">
        <v>789</v>
      </c>
      <c r="G431">
        <v>2</v>
      </c>
      <c r="H431">
        <v>12348</v>
      </c>
      <c r="I431" t="b">
        <v>0</v>
      </c>
    </row>
    <row r="432" spans="1:9" x14ac:dyDescent="0.25">
      <c r="A432" t="s">
        <v>14</v>
      </c>
      <c r="B432" s="1">
        <v>44320</v>
      </c>
      <c r="C432">
        <v>1</v>
      </c>
      <c r="D432">
        <v>11560</v>
      </c>
      <c r="E432">
        <v>1</v>
      </c>
      <c r="F432">
        <v>790</v>
      </c>
      <c r="G432">
        <v>2</v>
      </c>
      <c r="H432">
        <v>12350</v>
      </c>
      <c r="I432" t="b">
        <v>0</v>
      </c>
    </row>
    <row r="433" spans="1:9" x14ac:dyDescent="0.25">
      <c r="A433" t="s">
        <v>14</v>
      </c>
      <c r="B433" s="1">
        <v>44321</v>
      </c>
      <c r="C433">
        <v>0</v>
      </c>
      <c r="D433">
        <v>11560</v>
      </c>
      <c r="E433">
        <v>1</v>
      </c>
      <c r="F433">
        <v>791</v>
      </c>
      <c r="G433">
        <v>1</v>
      </c>
      <c r="H433">
        <v>12351</v>
      </c>
      <c r="I433" t="b">
        <v>0</v>
      </c>
    </row>
    <row r="434" spans="1:9" x14ac:dyDescent="0.25">
      <c r="A434" t="s">
        <v>14</v>
      </c>
      <c r="B434" s="1">
        <v>44322</v>
      </c>
      <c r="C434">
        <v>0</v>
      </c>
      <c r="D434">
        <v>11560</v>
      </c>
      <c r="E434">
        <v>0</v>
      </c>
      <c r="F434">
        <v>791</v>
      </c>
      <c r="G434">
        <v>0</v>
      </c>
      <c r="H434">
        <v>12351</v>
      </c>
      <c r="I434" t="b">
        <v>0</v>
      </c>
    </row>
    <row r="435" spans="1:9" x14ac:dyDescent="0.25">
      <c r="A435" t="s">
        <v>14</v>
      </c>
      <c r="B435" s="1">
        <v>44323</v>
      </c>
      <c r="C435">
        <v>0</v>
      </c>
      <c r="D435">
        <v>11560</v>
      </c>
      <c r="E435">
        <v>1</v>
      </c>
      <c r="F435">
        <v>792</v>
      </c>
      <c r="G435">
        <v>1</v>
      </c>
      <c r="H435">
        <v>12352</v>
      </c>
      <c r="I435" t="b">
        <v>0</v>
      </c>
    </row>
    <row r="436" spans="1:9" x14ac:dyDescent="0.25">
      <c r="A436" t="s">
        <v>14</v>
      </c>
      <c r="B436" s="1">
        <v>44324</v>
      </c>
      <c r="C436">
        <v>2</v>
      </c>
      <c r="D436">
        <v>11562</v>
      </c>
      <c r="E436">
        <v>0</v>
      </c>
      <c r="F436">
        <v>792</v>
      </c>
      <c r="G436">
        <v>2</v>
      </c>
      <c r="H436">
        <v>12354</v>
      </c>
      <c r="I436" t="b">
        <v>0</v>
      </c>
    </row>
    <row r="437" spans="1:9" x14ac:dyDescent="0.25">
      <c r="A437" t="s">
        <v>14</v>
      </c>
      <c r="B437" s="1">
        <v>44325</v>
      </c>
      <c r="C437">
        <v>1</v>
      </c>
      <c r="D437">
        <v>11563</v>
      </c>
      <c r="E437">
        <v>0</v>
      </c>
      <c r="F437">
        <v>792</v>
      </c>
      <c r="G437">
        <v>1</v>
      </c>
      <c r="H437">
        <v>12355</v>
      </c>
      <c r="I437" t="b">
        <v>0</v>
      </c>
    </row>
    <row r="438" spans="1:9" x14ac:dyDescent="0.25">
      <c r="A438" t="s">
        <v>14</v>
      </c>
      <c r="B438" s="1">
        <v>44326</v>
      </c>
      <c r="C438">
        <v>0</v>
      </c>
      <c r="D438">
        <v>11563</v>
      </c>
      <c r="E438">
        <v>0</v>
      </c>
      <c r="F438">
        <v>792</v>
      </c>
      <c r="G438">
        <v>0</v>
      </c>
      <c r="H438">
        <v>12355</v>
      </c>
      <c r="I438" t="b">
        <v>0</v>
      </c>
    </row>
    <row r="439" spans="1:9" x14ac:dyDescent="0.25">
      <c r="A439" t="s">
        <v>14</v>
      </c>
      <c r="B439" s="1">
        <v>44327</v>
      </c>
      <c r="C439">
        <v>1</v>
      </c>
      <c r="D439">
        <v>11564</v>
      </c>
      <c r="E439">
        <v>0</v>
      </c>
      <c r="F439">
        <v>792</v>
      </c>
      <c r="G439">
        <v>1</v>
      </c>
      <c r="H439">
        <v>12356</v>
      </c>
      <c r="I439" t="b">
        <v>0</v>
      </c>
    </row>
    <row r="440" spans="1:9" x14ac:dyDescent="0.25">
      <c r="A440" t="s">
        <v>14</v>
      </c>
      <c r="B440" s="1">
        <v>44328</v>
      </c>
      <c r="C440">
        <v>0</v>
      </c>
      <c r="D440">
        <v>11564</v>
      </c>
      <c r="E440">
        <v>0</v>
      </c>
      <c r="F440">
        <v>792</v>
      </c>
      <c r="G440">
        <v>0</v>
      </c>
      <c r="H440">
        <v>12356</v>
      </c>
      <c r="I440" t="b">
        <v>0</v>
      </c>
    </row>
    <row r="441" spans="1:9" x14ac:dyDescent="0.25">
      <c r="A441" t="s">
        <v>14</v>
      </c>
      <c r="B441" s="1">
        <v>44329</v>
      </c>
      <c r="C441">
        <v>0</v>
      </c>
      <c r="D441">
        <v>11564</v>
      </c>
      <c r="E441">
        <v>0</v>
      </c>
      <c r="F441">
        <v>792</v>
      </c>
      <c r="G441">
        <v>0</v>
      </c>
      <c r="H441">
        <v>12356</v>
      </c>
      <c r="I441" t="b">
        <v>0</v>
      </c>
    </row>
    <row r="442" spans="1:9" x14ac:dyDescent="0.25">
      <c r="A442" t="s">
        <v>14</v>
      </c>
      <c r="B442" s="1">
        <v>44330</v>
      </c>
      <c r="C442">
        <v>0</v>
      </c>
      <c r="D442">
        <v>11564</v>
      </c>
      <c r="E442">
        <v>2</v>
      </c>
      <c r="F442">
        <v>794</v>
      </c>
      <c r="G442">
        <v>2</v>
      </c>
      <c r="H442">
        <v>12358</v>
      </c>
      <c r="I442" t="b">
        <v>0</v>
      </c>
    </row>
    <row r="443" spans="1:9" x14ac:dyDescent="0.25">
      <c r="A443" t="s">
        <v>14</v>
      </c>
      <c r="B443" s="1">
        <v>44331</v>
      </c>
      <c r="C443">
        <v>0</v>
      </c>
      <c r="D443">
        <v>11564</v>
      </c>
      <c r="E443">
        <v>0</v>
      </c>
      <c r="F443">
        <v>794</v>
      </c>
      <c r="G443">
        <v>0</v>
      </c>
      <c r="H443">
        <v>12358</v>
      </c>
      <c r="I443" t="b">
        <v>0</v>
      </c>
    </row>
    <row r="444" spans="1:9" x14ac:dyDescent="0.25">
      <c r="A444" t="s">
        <v>14</v>
      </c>
      <c r="B444" s="1">
        <v>44332</v>
      </c>
      <c r="C444">
        <v>0</v>
      </c>
      <c r="D444">
        <v>11564</v>
      </c>
      <c r="E444">
        <v>0</v>
      </c>
      <c r="F444">
        <v>794</v>
      </c>
      <c r="G444">
        <v>0</v>
      </c>
      <c r="H444">
        <v>12358</v>
      </c>
      <c r="I444" t="b">
        <v>0</v>
      </c>
    </row>
    <row r="445" spans="1:9" x14ac:dyDescent="0.25">
      <c r="A445" t="s">
        <v>14</v>
      </c>
      <c r="B445" s="1">
        <v>44333</v>
      </c>
      <c r="C445">
        <v>0</v>
      </c>
      <c r="D445">
        <v>11564</v>
      </c>
      <c r="E445">
        <v>0</v>
      </c>
      <c r="F445">
        <v>794</v>
      </c>
      <c r="G445">
        <v>0</v>
      </c>
      <c r="H445">
        <v>12358</v>
      </c>
      <c r="I445" t="b">
        <v>0</v>
      </c>
    </row>
    <row r="446" spans="1:9" x14ac:dyDescent="0.25">
      <c r="A446" t="s">
        <v>14</v>
      </c>
      <c r="B446" s="1">
        <v>44334</v>
      </c>
      <c r="C446">
        <v>2</v>
      </c>
      <c r="D446">
        <v>11566</v>
      </c>
      <c r="E446">
        <v>0</v>
      </c>
      <c r="F446">
        <v>794</v>
      </c>
      <c r="G446">
        <v>2</v>
      </c>
      <c r="H446">
        <v>12360</v>
      </c>
      <c r="I446" t="b">
        <v>0</v>
      </c>
    </row>
    <row r="447" spans="1:9" x14ac:dyDescent="0.25">
      <c r="A447" t="s">
        <v>14</v>
      </c>
      <c r="B447" s="1">
        <v>44335</v>
      </c>
      <c r="C447">
        <v>0</v>
      </c>
      <c r="D447">
        <v>11566</v>
      </c>
      <c r="E447">
        <v>0</v>
      </c>
      <c r="F447">
        <v>794</v>
      </c>
      <c r="G447">
        <v>0</v>
      </c>
      <c r="H447">
        <v>12360</v>
      </c>
      <c r="I447" t="b">
        <v>0</v>
      </c>
    </row>
    <row r="448" spans="1:9" x14ac:dyDescent="0.25">
      <c r="A448" t="s">
        <v>14</v>
      </c>
      <c r="B448" s="1">
        <v>44336</v>
      </c>
      <c r="C448">
        <v>1</v>
      </c>
      <c r="D448">
        <v>11567</v>
      </c>
      <c r="E448">
        <v>0</v>
      </c>
      <c r="F448">
        <v>794</v>
      </c>
      <c r="G448">
        <v>1</v>
      </c>
      <c r="H448">
        <v>12361</v>
      </c>
      <c r="I448" t="b">
        <v>0</v>
      </c>
    </row>
    <row r="449" spans="1:9" x14ac:dyDescent="0.25">
      <c r="A449" t="s">
        <v>14</v>
      </c>
      <c r="B449" s="1">
        <v>44337</v>
      </c>
      <c r="C449">
        <v>0</v>
      </c>
      <c r="D449">
        <v>11567</v>
      </c>
      <c r="E449">
        <v>1</v>
      </c>
      <c r="F449">
        <v>795</v>
      </c>
      <c r="G449">
        <v>1</v>
      </c>
      <c r="H449">
        <v>12362</v>
      </c>
      <c r="I449" t="b">
        <v>0</v>
      </c>
    </row>
    <row r="450" spans="1:9" x14ac:dyDescent="0.25">
      <c r="A450" t="s">
        <v>14</v>
      </c>
      <c r="B450" s="1">
        <v>44338</v>
      </c>
      <c r="C450">
        <v>0</v>
      </c>
      <c r="D450">
        <v>11567</v>
      </c>
      <c r="E450">
        <v>0</v>
      </c>
      <c r="F450">
        <v>795</v>
      </c>
      <c r="G450">
        <v>0</v>
      </c>
      <c r="H450">
        <v>12362</v>
      </c>
      <c r="I450" t="b">
        <v>0</v>
      </c>
    </row>
    <row r="451" spans="1:9" x14ac:dyDescent="0.25">
      <c r="A451" t="s">
        <v>14</v>
      </c>
      <c r="B451" s="1">
        <v>44339</v>
      </c>
      <c r="C451">
        <v>0</v>
      </c>
      <c r="D451">
        <v>11567</v>
      </c>
      <c r="E451">
        <v>1</v>
      </c>
      <c r="F451">
        <v>796</v>
      </c>
      <c r="G451">
        <v>1</v>
      </c>
      <c r="H451">
        <v>12363</v>
      </c>
      <c r="I451" t="b">
        <v>0</v>
      </c>
    </row>
    <row r="452" spans="1:9" x14ac:dyDescent="0.25">
      <c r="A452" t="s">
        <v>14</v>
      </c>
      <c r="B452" s="1">
        <v>44340</v>
      </c>
      <c r="C452">
        <v>0</v>
      </c>
      <c r="D452">
        <v>11567</v>
      </c>
      <c r="E452">
        <v>1</v>
      </c>
      <c r="F452">
        <v>797</v>
      </c>
      <c r="G452">
        <v>1</v>
      </c>
      <c r="H452">
        <v>12364</v>
      </c>
      <c r="I452" t="b">
        <v>0</v>
      </c>
    </row>
    <row r="453" spans="1:9" x14ac:dyDescent="0.25">
      <c r="A453" t="s">
        <v>14</v>
      </c>
      <c r="B453" s="1">
        <v>44341</v>
      </c>
      <c r="C453">
        <v>0</v>
      </c>
      <c r="D453">
        <v>11567</v>
      </c>
      <c r="E453">
        <v>1</v>
      </c>
      <c r="F453">
        <v>798</v>
      </c>
      <c r="G453">
        <v>1</v>
      </c>
      <c r="H453">
        <v>12365</v>
      </c>
      <c r="I453" t="b">
        <v>0</v>
      </c>
    </row>
    <row r="454" spans="1:9" x14ac:dyDescent="0.25">
      <c r="A454" t="s">
        <v>14</v>
      </c>
      <c r="B454" s="1">
        <v>44342</v>
      </c>
      <c r="C454">
        <v>0</v>
      </c>
      <c r="D454">
        <v>11567</v>
      </c>
      <c r="E454">
        <v>0</v>
      </c>
      <c r="F454">
        <v>798</v>
      </c>
      <c r="G454">
        <v>0</v>
      </c>
      <c r="H454">
        <v>12365</v>
      </c>
      <c r="I454" t="b">
        <v>0</v>
      </c>
    </row>
    <row r="455" spans="1:9" x14ac:dyDescent="0.25">
      <c r="A455" t="s">
        <v>14</v>
      </c>
      <c r="B455" s="1">
        <v>44343</v>
      </c>
      <c r="C455">
        <v>0</v>
      </c>
      <c r="D455">
        <v>11567</v>
      </c>
      <c r="E455">
        <v>0</v>
      </c>
      <c r="F455">
        <v>798</v>
      </c>
      <c r="G455">
        <v>0</v>
      </c>
      <c r="H455">
        <v>12365</v>
      </c>
      <c r="I455" t="b">
        <v>0</v>
      </c>
    </row>
    <row r="456" spans="1:9" x14ac:dyDescent="0.25">
      <c r="A456" t="s">
        <v>14</v>
      </c>
      <c r="B456" s="1">
        <v>44344</v>
      </c>
      <c r="C456">
        <v>0</v>
      </c>
      <c r="D456">
        <v>11567</v>
      </c>
      <c r="E456">
        <v>1</v>
      </c>
      <c r="F456">
        <v>799</v>
      </c>
      <c r="G456">
        <v>1</v>
      </c>
      <c r="H456">
        <v>12366</v>
      </c>
      <c r="I456" t="b">
        <v>0</v>
      </c>
    </row>
    <row r="457" spans="1:9" x14ac:dyDescent="0.25">
      <c r="A457" t="s">
        <v>14</v>
      </c>
      <c r="B457" s="1">
        <v>44345</v>
      </c>
      <c r="C457">
        <v>0</v>
      </c>
      <c r="D457">
        <v>11567</v>
      </c>
      <c r="E457">
        <v>0</v>
      </c>
      <c r="F457">
        <v>799</v>
      </c>
      <c r="G457">
        <v>0</v>
      </c>
      <c r="H457">
        <v>12366</v>
      </c>
      <c r="I457" t="b">
        <v>0</v>
      </c>
    </row>
    <row r="458" spans="1:9" x14ac:dyDescent="0.25">
      <c r="A458" t="s">
        <v>14</v>
      </c>
      <c r="B458" s="1">
        <v>44346</v>
      </c>
      <c r="C458">
        <v>0</v>
      </c>
      <c r="D458">
        <v>11567</v>
      </c>
      <c r="E458">
        <v>0</v>
      </c>
      <c r="F458">
        <v>799</v>
      </c>
      <c r="G458">
        <v>0</v>
      </c>
      <c r="H458">
        <v>12366</v>
      </c>
      <c r="I458" t="b">
        <v>0</v>
      </c>
    </row>
    <row r="459" spans="1:9" x14ac:dyDescent="0.25">
      <c r="A459" t="s">
        <v>14</v>
      </c>
      <c r="B459" s="1">
        <v>44347</v>
      </c>
      <c r="C459">
        <v>0</v>
      </c>
      <c r="D459">
        <v>11567</v>
      </c>
      <c r="E459">
        <v>0</v>
      </c>
      <c r="F459">
        <v>799</v>
      </c>
      <c r="G459">
        <v>0</v>
      </c>
      <c r="H459">
        <v>12366</v>
      </c>
      <c r="I459" t="b">
        <v>0</v>
      </c>
    </row>
    <row r="460" spans="1:9" x14ac:dyDescent="0.25">
      <c r="A460" t="s">
        <v>14</v>
      </c>
      <c r="B460" s="1">
        <v>44348</v>
      </c>
      <c r="C460">
        <v>0</v>
      </c>
      <c r="D460">
        <v>11567</v>
      </c>
      <c r="E460">
        <v>0</v>
      </c>
      <c r="F460">
        <v>799</v>
      </c>
      <c r="G460">
        <v>0</v>
      </c>
      <c r="H460">
        <v>12366</v>
      </c>
      <c r="I460" t="b">
        <v>0</v>
      </c>
    </row>
    <row r="461" spans="1:9" x14ac:dyDescent="0.25">
      <c r="A461" t="s">
        <v>14</v>
      </c>
      <c r="B461" s="1">
        <v>44349</v>
      </c>
      <c r="C461">
        <v>0</v>
      </c>
      <c r="D461">
        <v>11567</v>
      </c>
      <c r="E461">
        <v>1</v>
      </c>
      <c r="F461">
        <v>800</v>
      </c>
      <c r="G461">
        <v>1</v>
      </c>
      <c r="H461">
        <v>12367</v>
      </c>
      <c r="I461" t="b">
        <v>0</v>
      </c>
    </row>
    <row r="462" spans="1:9" x14ac:dyDescent="0.25">
      <c r="A462" t="s">
        <v>14</v>
      </c>
      <c r="B462" s="1">
        <v>44350</v>
      </c>
      <c r="C462">
        <v>0</v>
      </c>
      <c r="D462">
        <v>11567</v>
      </c>
      <c r="E462">
        <v>0</v>
      </c>
      <c r="F462">
        <v>800</v>
      </c>
      <c r="G462">
        <v>0</v>
      </c>
      <c r="H462">
        <v>12367</v>
      </c>
      <c r="I462" t="b">
        <v>0</v>
      </c>
    </row>
    <row r="463" spans="1:9" x14ac:dyDescent="0.25">
      <c r="A463" t="s">
        <v>14</v>
      </c>
      <c r="B463" s="1">
        <v>44351</v>
      </c>
      <c r="C463">
        <v>0</v>
      </c>
      <c r="D463">
        <v>11567</v>
      </c>
      <c r="E463">
        <v>0</v>
      </c>
      <c r="F463">
        <v>800</v>
      </c>
      <c r="G463">
        <v>0</v>
      </c>
      <c r="H463">
        <v>12367</v>
      </c>
      <c r="I463" t="b">
        <v>0</v>
      </c>
    </row>
    <row r="464" spans="1:9" x14ac:dyDescent="0.25">
      <c r="A464" t="s">
        <v>14</v>
      </c>
      <c r="B464" s="1">
        <v>44352</v>
      </c>
      <c r="C464">
        <v>0</v>
      </c>
      <c r="D464">
        <v>11567</v>
      </c>
      <c r="E464">
        <v>0</v>
      </c>
      <c r="F464">
        <v>800</v>
      </c>
      <c r="G464">
        <v>0</v>
      </c>
      <c r="H464">
        <v>12367</v>
      </c>
      <c r="I464" t="b">
        <v>0</v>
      </c>
    </row>
    <row r="465" spans="1:9" x14ac:dyDescent="0.25">
      <c r="A465" t="s">
        <v>14</v>
      </c>
      <c r="B465" s="1">
        <v>44353</v>
      </c>
      <c r="C465">
        <v>0</v>
      </c>
      <c r="D465">
        <v>11567</v>
      </c>
      <c r="E465">
        <v>0</v>
      </c>
      <c r="F465">
        <v>800</v>
      </c>
      <c r="G465">
        <v>0</v>
      </c>
      <c r="H465">
        <v>12367</v>
      </c>
      <c r="I465" t="b">
        <v>0</v>
      </c>
    </row>
    <row r="466" spans="1:9" x14ac:dyDescent="0.25">
      <c r="A466" t="s">
        <v>14</v>
      </c>
      <c r="B466" s="1">
        <v>44354</v>
      </c>
      <c r="C466">
        <v>0</v>
      </c>
      <c r="D466">
        <v>11567</v>
      </c>
      <c r="E466">
        <v>0</v>
      </c>
      <c r="F466">
        <v>800</v>
      </c>
      <c r="G466">
        <v>0</v>
      </c>
      <c r="H466">
        <v>12367</v>
      </c>
      <c r="I466" t="b">
        <v>0</v>
      </c>
    </row>
    <row r="467" spans="1:9" x14ac:dyDescent="0.25">
      <c r="A467" t="s">
        <v>14</v>
      </c>
      <c r="B467" s="1">
        <v>44355</v>
      </c>
      <c r="C467">
        <v>2</v>
      </c>
      <c r="D467">
        <v>11569</v>
      </c>
      <c r="E467">
        <v>0</v>
      </c>
      <c r="F467">
        <v>800</v>
      </c>
      <c r="G467">
        <v>2</v>
      </c>
      <c r="H467">
        <v>12369</v>
      </c>
      <c r="I467" t="b">
        <v>0</v>
      </c>
    </row>
    <row r="468" spans="1:9" x14ac:dyDescent="0.25">
      <c r="A468" t="s">
        <v>14</v>
      </c>
      <c r="B468" s="1">
        <v>44356</v>
      </c>
      <c r="C468">
        <v>1</v>
      </c>
      <c r="D468">
        <v>11570</v>
      </c>
      <c r="E468">
        <v>1</v>
      </c>
      <c r="F468">
        <v>801</v>
      </c>
      <c r="G468">
        <v>2</v>
      </c>
      <c r="H468">
        <v>12371</v>
      </c>
      <c r="I468" t="b">
        <v>0</v>
      </c>
    </row>
    <row r="469" spans="1:9" x14ac:dyDescent="0.25">
      <c r="A469" t="s">
        <v>14</v>
      </c>
      <c r="B469" s="1">
        <v>44357</v>
      </c>
      <c r="C469">
        <v>3</v>
      </c>
      <c r="D469">
        <v>11573</v>
      </c>
      <c r="E469">
        <v>0</v>
      </c>
      <c r="F469">
        <v>801</v>
      </c>
      <c r="G469">
        <v>3</v>
      </c>
      <c r="H469">
        <v>12374</v>
      </c>
      <c r="I469" t="b">
        <v>0</v>
      </c>
    </row>
    <row r="470" spans="1:9" x14ac:dyDescent="0.25">
      <c r="A470" t="s">
        <v>14</v>
      </c>
      <c r="B470" s="1">
        <v>44358</v>
      </c>
      <c r="C470">
        <v>0</v>
      </c>
      <c r="D470">
        <v>11573</v>
      </c>
      <c r="E470">
        <v>2</v>
      </c>
      <c r="F470">
        <v>803</v>
      </c>
      <c r="G470">
        <v>2</v>
      </c>
      <c r="H470">
        <v>12376</v>
      </c>
      <c r="I470" t="b">
        <v>0</v>
      </c>
    </row>
    <row r="471" spans="1:9" x14ac:dyDescent="0.25">
      <c r="A471" t="s">
        <v>14</v>
      </c>
      <c r="B471" s="1">
        <v>44359</v>
      </c>
      <c r="C471">
        <v>0</v>
      </c>
      <c r="D471">
        <v>11573</v>
      </c>
      <c r="E471">
        <v>0</v>
      </c>
      <c r="F471">
        <v>803</v>
      </c>
      <c r="G471">
        <v>0</v>
      </c>
      <c r="H471">
        <v>12376</v>
      </c>
      <c r="I471" t="b">
        <v>0</v>
      </c>
    </row>
    <row r="472" spans="1:9" x14ac:dyDescent="0.25">
      <c r="A472" t="s">
        <v>14</v>
      </c>
      <c r="B472" s="1">
        <v>44360</v>
      </c>
      <c r="C472">
        <v>2</v>
      </c>
      <c r="D472">
        <v>11575</v>
      </c>
      <c r="E472">
        <v>0</v>
      </c>
      <c r="F472">
        <v>803</v>
      </c>
      <c r="G472">
        <v>2</v>
      </c>
      <c r="H472">
        <v>12378</v>
      </c>
      <c r="I472" t="b">
        <v>0</v>
      </c>
    </row>
    <row r="473" spans="1:9" x14ac:dyDescent="0.25">
      <c r="A473" t="s">
        <v>14</v>
      </c>
      <c r="B473" s="1">
        <v>44361</v>
      </c>
      <c r="C473">
        <v>0</v>
      </c>
      <c r="D473">
        <v>11575</v>
      </c>
      <c r="E473">
        <v>0</v>
      </c>
      <c r="F473">
        <v>803</v>
      </c>
      <c r="G473">
        <v>0</v>
      </c>
      <c r="H473">
        <v>12378</v>
      </c>
      <c r="I473" t="b">
        <v>0</v>
      </c>
    </row>
    <row r="474" spans="1:9" x14ac:dyDescent="0.25">
      <c r="A474" t="s">
        <v>14</v>
      </c>
      <c r="B474" s="1">
        <v>44362</v>
      </c>
      <c r="C474">
        <v>0</v>
      </c>
      <c r="D474">
        <v>11575</v>
      </c>
      <c r="E474">
        <v>0</v>
      </c>
      <c r="F474">
        <v>803</v>
      </c>
      <c r="G474">
        <v>0</v>
      </c>
      <c r="H474">
        <v>12378</v>
      </c>
      <c r="I474" t="b">
        <v>0</v>
      </c>
    </row>
    <row r="475" spans="1:9" x14ac:dyDescent="0.25">
      <c r="A475" t="s">
        <v>14</v>
      </c>
      <c r="B475" s="1">
        <v>44363</v>
      </c>
      <c r="C475">
        <v>0</v>
      </c>
      <c r="D475">
        <v>11575</v>
      </c>
      <c r="E475">
        <v>0</v>
      </c>
      <c r="F475">
        <v>803</v>
      </c>
      <c r="G475">
        <v>0</v>
      </c>
      <c r="H475">
        <v>12378</v>
      </c>
      <c r="I475" t="b">
        <v>0</v>
      </c>
    </row>
    <row r="476" spans="1:9" x14ac:dyDescent="0.25">
      <c r="A476" t="s">
        <v>14</v>
      </c>
      <c r="B476" s="1">
        <v>44364</v>
      </c>
      <c r="C476">
        <v>1</v>
      </c>
      <c r="D476">
        <v>11576</v>
      </c>
      <c r="E476">
        <v>0</v>
      </c>
      <c r="F476">
        <v>803</v>
      </c>
      <c r="G476">
        <v>1</v>
      </c>
      <c r="H476">
        <v>12379</v>
      </c>
      <c r="I476" t="b">
        <v>0</v>
      </c>
    </row>
    <row r="477" spans="1:9" x14ac:dyDescent="0.25">
      <c r="A477" t="s">
        <v>14</v>
      </c>
      <c r="B477" s="1">
        <v>44365</v>
      </c>
      <c r="C477">
        <v>0</v>
      </c>
      <c r="D477">
        <v>11576</v>
      </c>
      <c r="E477">
        <v>0</v>
      </c>
      <c r="F477">
        <v>803</v>
      </c>
      <c r="G477">
        <v>0</v>
      </c>
      <c r="H477">
        <v>12379</v>
      </c>
      <c r="I477" t="b">
        <v>0</v>
      </c>
    </row>
    <row r="478" spans="1:9" x14ac:dyDescent="0.25">
      <c r="A478" t="s">
        <v>14</v>
      </c>
      <c r="B478" s="1">
        <v>44366</v>
      </c>
      <c r="C478">
        <v>0</v>
      </c>
      <c r="D478">
        <v>11576</v>
      </c>
      <c r="E478">
        <v>0</v>
      </c>
      <c r="F478">
        <v>803</v>
      </c>
      <c r="G478">
        <v>0</v>
      </c>
      <c r="H478">
        <v>12379</v>
      </c>
      <c r="I478" t="b">
        <v>0</v>
      </c>
    </row>
    <row r="479" spans="1:9" x14ac:dyDescent="0.25">
      <c r="A479" t="s">
        <v>14</v>
      </c>
      <c r="B479" s="1">
        <v>44367</v>
      </c>
      <c r="C479">
        <v>1</v>
      </c>
      <c r="D479">
        <v>11577</v>
      </c>
      <c r="E479">
        <v>0</v>
      </c>
      <c r="F479">
        <v>803</v>
      </c>
      <c r="G479">
        <v>1</v>
      </c>
      <c r="H479">
        <v>12380</v>
      </c>
      <c r="I479" t="b">
        <v>0</v>
      </c>
    </row>
    <row r="480" spans="1:9" x14ac:dyDescent="0.25">
      <c r="A480" t="s">
        <v>14</v>
      </c>
      <c r="B480" s="1">
        <v>44368</v>
      </c>
      <c r="C480">
        <v>0</v>
      </c>
      <c r="D480">
        <v>11577</v>
      </c>
      <c r="E480">
        <v>0</v>
      </c>
      <c r="F480">
        <v>803</v>
      </c>
      <c r="G480">
        <v>0</v>
      </c>
      <c r="H480">
        <v>12380</v>
      </c>
      <c r="I480" t="b">
        <v>0</v>
      </c>
    </row>
    <row r="481" spans="1:9" x14ac:dyDescent="0.25">
      <c r="A481" t="s">
        <v>14</v>
      </c>
      <c r="B481" s="1">
        <v>44369</v>
      </c>
      <c r="C481">
        <v>0</v>
      </c>
      <c r="D481">
        <v>11577</v>
      </c>
      <c r="E481">
        <v>1</v>
      </c>
      <c r="F481">
        <v>804</v>
      </c>
      <c r="G481">
        <v>1</v>
      </c>
      <c r="H481">
        <v>12381</v>
      </c>
      <c r="I481" t="b">
        <v>0</v>
      </c>
    </row>
    <row r="482" spans="1:9" x14ac:dyDescent="0.25">
      <c r="A482" t="s">
        <v>14</v>
      </c>
      <c r="B482" s="1">
        <v>44370</v>
      </c>
      <c r="C482">
        <v>0</v>
      </c>
      <c r="D482">
        <v>11577</v>
      </c>
      <c r="E482">
        <v>0</v>
      </c>
      <c r="F482">
        <v>804</v>
      </c>
      <c r="G482">
        <v>0</v>
      </c>
      <c r="H482">
        <v>12381</v>
      </c>
      <c r="I482" t="b">
        <v>0</v>
      </c>
    </row>
    <row r="483" spans="1:9" x14ac:dyDescent="0.25">
      <c r="A483" t="s">
        <v>14</v>
      </c>
      <c r="B483" s="1">
        <v>44371</v>
      </c>
      <c r="C483">
        <v>1</v>
      </c>
      <c r="D483">
        <v>11578</v>
      </c>
      <c r="E483">
        <v>1</v>
      </c>
      <c r="F483">
        <v>805</v>
      </c>
      <c r="G483">
        <v>2</v>
      </c>
      <c r="H483">
        <v>12383</v>
      </c>
      <c r="I483" t="b">
        <v>0</v>
      </c>
    </row>
    <row r="484" spans="1:9" x14ac:dyDescent="0.25">
      <c r="A484" t="s">
        <v>14</v>
      </c>
      <c r="B484" s="1">
        <v>44372</v>
      </c>
      <c r="C484">
        <v>3</v>
      </c>
      <c r="D484">
        <v>11581</v>
      </c>
      <c r="E484">
        <v>1</v>
      </c>
      <c r="F484">
        <v>806</v>
      </c>
      <c r="G484">
        <v>4</v>
      </c>
      <c r="H484">
        <v>12387</v>
      </c>
      <c r="I484" t="b">
        <v>0</v>
      </c>
    </row>
    <row r="485" spans="1:9" x14ac:dyDescent="0.25">
      <c r="A485" t="s">
        <v>14</v>
      </c>
      <c r="B485" s="1">
        <v>44373</v>
      </c>
      <c r="C485">
        <v>2</v>
      </c>
      <c r="D485">
        <v>11583</v>
      </c>
      <c r="E485">
        <v>1</v>
      </c>
      <c r="F485">
        <v>807</v>
      </c>
      <c r="G485">
        <v>3</v>
      </c>
      <c r="H485">
        <v>12390</v>
      </c>
      <c r="I485" t="b">
        <v>0</v>
      </c>
    </row>
    <row r="486" spans="1:9" x14ac:dyDescent="0.25">
      <c r="A486" t="s">
        <v>14</v>
      </c>
      <c r="B486" s="1">
        <v>44374</v>
      </c>
      <c r="C486">
        <v>0</v>
      </c>
      <c r="D486">
        <v>11583</v>
      </c>
      <c r="E486">
        <v>0</v>
      </c>
      <c r="F486">
        <v>807</v>
      </c>
      <c r="G486">
        <v>0</v>
      </c>
      <c r="H486">
        <v>12390</v>
      </c>
      <c r="I486" t="b">
        <v>0</v>
      </c>
    </row>
    <row r="487" spans="1:9" x14ac:dyDescent="0.25">
      <c r="A487" t="s">
        <v>14</v>
      </c>
      <c r="B487" s="1">
        <v>44375</v>
      </c>
      <c r="C487">
        <v>0</v>
      </c>
      <c r="D487">
        <v>11583</v>
      </c>
      <c r="E487">
        <v>0</v>
      </c>
      <c r="F487">
        <v>807</v>
      </c>
      <c r="G487">
        <v>0</v>
      </c>
      <c r="H487">
        <v>12390</v>
      </c>
      <c r="I487" t="b">
        <v>0</v>
      </c>
    </row>
    <row r="488" spans="1:9" x14ac:dyDescent="0.25">
      <c r="A488" t="s">
        <v>14</v>
      </c>
      <c r="B488" s="1">
        <v>44376</v>
      </c>
      <c r="C488">
        <v>0</v>
      </c>
      <c r="D488">
        <v>11583</v>
      </c>
      <c r="E488">
        <v>0</v>
      </c>
      <c r="F488">
        <v>807</v>
      </c>
      <c r="G488">
        <v>0</v>
      </c>
      <c r="H488">
        <v>12390</v>
      </c>
      <c r="I488" t="b">
        <v>0</v>
      </c>
    </row>
    <row r="489" spans="1:9" x14ac:dyDescent="0.25">
      <c r="A489" t="s">
        <v>14</v>
      </c>
      <c r="B489" s="1">
        <v>44377</v>
      </c>
      <c r="C489">
        <v>0</v>
      </c>
      <c r="D489">
        <v>11583</v>
      </c>
      <c r="E489">
        <v>0</v>
      </c>
      <c r="F489">
        <v>807</v>
      </c>
      <c r="G489">
        <v>0</v>
      </c>
      <c r="H489">
        <v>12390</v>
      </c>
      <c r="I489" t="b">
        <v>0</v>
      </c>
    </row>
    <row r="490" spans="1:9" x14ac:dyDescent="0.25">
      <c r="A490" t="s">
        <v>14</v>
      </c>
      <c r="B490" s="1">
        <v>44378</v>
      </c>
      <c r="C490">
        <v>1</v>
      </c>
      <c r="D490">
        <v>11584</v>
      </c>
      <c r="E490">
        <v>0</v>
      </c>
      <c r="F490">
        <v>807</v>
      </c>
      <c r="G490">
        <v>1</v>
      </c>
      <c r="H490">
        <v>12391</v>
      </c>
      <c r="I490" t="b">
        <v>0</v>
      </c>
    </row>
    <row r="491" spans="1:9" x14ac:dyDescent="0.25">
      <c r="A491" t="s">
        <v>14</v>
      </c>
      <c r="B491" s="1">
        <v>44379</v>
      </c>
      <c r="C491">
        <v>1</v>
      </c>
      <c r="D491">
        <v>11585</v>
      </c>
      <c r="E491">
        <v>0</v>
      </c>
      <c r="F491">
        <v>807</v>
      </c>
      <c r="G491">
        <v>1</v>
      </c>
      <c r="H491">
        <v>12392</v>
      </c>
      <c r="I491" t="b">
        <v>0</v>
      </c>
    </row>
    <row r="492" spans="1:9" x14ac:dyDescent="0.25">
      <c r="A492" t="s">
        <v>14</v>
      </c>
      <c r="B492" s="1">
        <v>44380</v>
      </c>
      <c r="C492">
        <v>2</v>
      </c>
      <c r="D492">
        <v>11587</v>
      </c>
      <c r="E492">
        <v>0</v>
      </c>
      <c r="F492">
        <v>807</v>
      </c>
      <c r="G492">
        <v>2</v>
      </c>
      <c r="H492">
        <v>12394</v>
      </c>
      <c r="I492" t="b">
        <v>0</v>
      </c>
    </row>
    <row r="493" spans="1:9" x14ac:dyDescent="0.25">
      <c r="A493" t="s">
        <v>14</v>
      </c>
      <c r="B493" s="1">
        <v>44381</v>
      </c>
      <c r="C493">
        <v>1</v>
      </c>
      <c r="D493">
        <v>11588</v>
      </c>
      <c r="E493">
        <v>0</v>
      </c>
      <c r="F493">
        <v>807</v>
      </c>
      <c r="G493">
        <v>1</v>
      </c>
      <c r="H493">
        <v>12395</v>
      </c>
      <c r="I493" t="b">
        <v>0</v>
      </c>
    </row>
    <row r="494" spans="1:9" x14ac:dyDescent="0.25">
      <c r="A494" t="s">
        <v>14</v>
      </c>
      <c r="B494" s="1">
        <v>44382</v>
      </c>
      <c r="C494">
        <v>2</v>
      </c>
      <c r="D494">
        <v>11590</v>
      </c>
      <c r="E494">
        <v>0</v>
      </c>
      <c r="F494">
        <v>807</v>
      </c>
      <c r="G494">
        <v>2</v>
      </c>
      <c r="H494">
        <v>12397</v>
      </c>
      <c r="I494" t="b">
        <v>0</v>
      </c>
    </row>
    <row r="495" spans="1:9" x14ac:dyDescent="0.25">
      <c r="A495" t="s">
        <v>14</v>
      </c>
      <c r="B495" s="1">
        <v>44383</v>
      </c>
      <c r="C495">
        <v>1</v>
      </c>
      <c r="D495">
        <v>11591</v>
      </c>
      <c r="E495">
        <v>0</v>
      </c>
      <c r="F495">
        <v>807</v>
      </c>
      <c r="G495">
        <v>1</v>
      </c>
      <c r="H495">
        <v>12398</v>
      </c>
      <c r="I495" t="b">
        <v>0</v>
      </c>
    </row>
    <row r="496" spans="1:9" x14ac:dyDescent="0.25">
      <c r="A496" t="s">
        <v>14</v>
      </c>
      <c r="B496" s="1">
        <v>44384</v>
      </c>
      <c r="C496">
        <v>1</v>
      </c>
      <c r="D496">
        <v>11592</v>
      </c>
      <c r="E496">
        <v>0</v>
      </c>
      <c r="F496">
        <v>807</v>
      </c>
      <c r="G496">
        <v>1</v>
      </c>
      <c r="H496">
        <v>12399</v>
      </c>
      <c r="I496" t="b">
        <v>0</v>
      </c>
    </row>
    <row r="497" spans="1:9" x14ac:dyDescent="0.25">
      <c r="A497" t="s">
        <v>14</v>
      </c>
      <c r="B497" s="1">
        <v>44385</v>
      </c>
      <c r="C497">
        <v>1</v>
      </c>
      <c r="D497">
        <v>11593</v>
      </c>
      <c r="E497">
        <v>1</v>
      </c>
      <c r="F497">
        <v>808</v>
      </c>
      <c r="G497">
        <v>2</v>
      </c>
      <c r="H497">
        <v>12401</v>
      </c>
      <c r="I497" t="b">
        <v>0</v>
      </c>
    </row>
    <row r="498" spans="1:9" x14ac:dyDescent="0.25">
      <c r="A498" t="s">
        <v>14</v>
      </c>
      <c r="B498" s="1">
        <v>44386</v>
      </c>
      <c r="C498">
        <v>1</v>
      </c>
      <c r="D498">
        <v>11594</v>
      </c>
      <c r="E498">
        <v>0</v>
      </c>
      <c r="F498">
        <v>808</v>
      </c>
      <c r="G498">
        <v>1</v>
      </c>
      <c r="H498">
        <v>12402</v>
      </c>
      <c r="I498" t="b">
        <v>0</v>
      </c>
    </row>
    <row r="499" spans="1:9" x14ac:dyDescent="0.25">
      <c r="A499" t="s">
        <v>14</v>
      </c>
      <c r="B499" s="1">
        <v>44387</v>
      </c>
      <c r="C499">
        <v>1</v>
      </c>
      <c r="D499">
        <v>11595</v>
      </c>
      <c r="E499">
        <v>0</v>
      </c>
      <c r="F499">
        <v>808</v>
      </c>
      <c r="G499">
        <v>1</v>
      </c>
      <c r="H499">
        <v>12403</v>
      </c>
      <c r="I499" t="b">
        <v>0</v>
      </c>
    </row>
    <row r="500" spans="1:9" x14ac:dyDescent="0.25">
      <c r="A500" t="s">
        <v>14</v>
      </c>
      <c r="B500" s="1">
        <v>44388</v>
      </c>
      <c r="C500">
        <v>0</v>
      </c>
      <c r="D500">
        <v>11595</v>
      </c>
      <c r="E500">
        <v>0</v>
      </c>
      <c r="F500">
        <v>808</v>
      </c>
      <c r="G500">
        <v>0</v>
      </c>
      <c r="H500">
        <v>12403</v>
      </c>
      <c r="I500" t="b">
        <v>0</v>
      </c>
    </row>
    <row r="501" spans="1:9" x14ac:dyDescent="0.25">
      <c r="A501" t="s">
        <v>14</v>
      </c>
      <c r="B501" s="1">
        <v>44389</v>
      </c>
      <c r="C501">
        <v>2</v>
      </c>
      <c r="D501">
        <v>11597</v>
      </c>
      <c r="E501">
        <v>1</v>
      </c>
      <c r="F501">
        <v>809</v>
      </c>
      <c r="G501">
        <v>3</v>
      </c>
      <c r="H501">
        <v>12406</v>
      </c>
      <c r="I501" t="b">
        <v>0</v>
      </c>
    </row>
    <row r="502" spans="1:9" x14ac:dyDescent="0.25">
      <c r="A502" t="s">
        <v>14</v>
      </c>
      <c r="B502" s="1">
        <v>44390</v>
      </c>
      <c r="C502">
        <v>0</v>
      </c>
      <c r="D502">
        <v>11597</v>
      </c>
      <c r="E502">
        <v>0</v>
      </c>
      <c r="F502">
        <v>809</v>
      </c>
      <c r="G502">
        <v>0</v>
      </c>
      <c r="H502">
        <v>12406</v>
      </c>
      <c r="I502" t="b">
        <v>0</v>
      </c>
    </row>
    <row r="503" spans="1:9" x14ac:dyDescent="0.25">
      <c r="A503" t="s">
        <v>14</v>
      </c>
      <c r="B503" s="1">
        <v>44391</v>
      </c>
      <c r="C503">
        <v>1</v>
      </c>
      <c r="D503">
        <v>11598</v>
      </c>
      <c r="E503">
        <v>0</v>
      </c>
      <c r="F503">
        <v>809</v>
      </c>
      <c r="G503">
        <v>1</v>
      </c>
      <c r="H503">
        <v>12407</v>
      </c>
      <c r="I503" t="b">
        <v>0</v>
      </c>
    </row>
    <row r="504" spans="1:9" x14ac:dyDescent="0.25">
      <c r="A504" t="s">
        <v>14</v>
      </c>
      <c r="B504" s="1">
        <v>44392</v>
      </c>
      <c r="C504">
        <v>2</v>
      </c>
      <c r="D504">
        <v>11600</v>
      </c>
      <c r="E504">
        <v>0</v>
      </c>
      <c r="F504">
        <v>809</v>
      </c>
      <c r="G504">
        <v>2</v>
      </c>
      <c r="H504">
        <v>12409</v>
      </c>
      <c r="I504" t="b">
        <v>0</v>
      </c>
    </row>
    <row r="505" spans="1:9" x14ac:dyDescent="0.25">
      <c r="A505" t="s">
        <v>14</v>
      </c>
      <c r="B505" s="1">
        <v>44393</v>
      </c>
      <c r="C505">
        <v>2</v>
      </c>
      <c r="D505">
        <v>11602</v>
      </c>
      <c r="E505">
        <v>0</v>
      </c>
      <c r="F505">
        <v>809</v>
      </c>
      <c r="G505">
        <v>2</v>
      </c>
      <c r="H505">
        <v>12411</v>
      </c>
      <c r="I505" t="b">
        <v>0</v>
      </c>
    </row>
    <row r="506" spans="1:9" x14ac:dyDescent="0.25">
      <c r="A506" t="s">
        <v>14</v>
      </c>
      <c r="B506" s="1">
        <v>44394</v>
      </c>
      <c r="C506">
        <v>2</v>
      </c>
      <c r="D506">
        <v>11604</v>
      </c>
      <c r="E506">
        <v>0</v>
      </c>
      <c r="F506">
        <v>809</v>
      </c>
      <c r="G506">
        <v>2</v>
      </c>
      <c r="H506">
        <v>12413</v>
      </c>
      <c r="I506" t="b">
        <v>0</v>
      </c>
    </row>
    <row r="507" spans="1:9" x14ac:dyDescent="0.25">
      <c r="A507" t="s">
        <v>14</v>
      </c>
      <c r="B507" s="1">
        <v>44395</v>
      </c>
      <c r="C507">
        <v>1</v>
      </c>
      <c r="D507">
        <v>11605</v>
      </c>
      <c r="E507">
        <v>0</v>
      </c>
      <c r="F507">
        <v>809</v>
      </c>
      <c r="G507">
        <v>1</v>
      </c>
      <c r="H507">
        <v>12414</v>
      </c>
      <c r="I507" t="b">
        <v>0</v>
      </c>
    </row>
    <row r="508" spans="1:9" x14ac:dyDescent="0.25">
      <c r="A508" t="s">
        <v>14</v>
      </c>
      <c r="B508" s="1">
        <v>44396</v>
      </c>
      <c r="C508">
        <v>6</v>
      </c>
      <c r="D508">
        <v>11611</v>
      </c>
      <c r="E508">
        <v>0</v>
      </c>
      <c r="F508">
        <v>809</v>
      </c>
      <c r="G508">
        <v>6</v>
      </c>
      <c r="H508">
        <v>12420</v>
      </c>
      <c r="I508" t="b">
        <v>0</v>
      </c>
    </row>
    <row r="509" spans="1:9" x14ac:dyDescent="0.25">
      <c r="A509" t="s">
        <v>14</v>
      </c>
      <c r="B509" s="1">
        <v>44397</v>
      </c>
      <c r="C509">
        <v>2</v>
      </c>
      <c r="D509">
        <v>11613</v>
      </c>
      <c r="E509">
        <v>0</v>
      </c>
      <c r="F509">
        <v>809</v>
      </c>
      <c r="G509">
        <v>2</v>
      </c>
      <c r="H509">
        <v>12422</v>
      </c>
      <c r="I509" t="b">
        <v>0</v>
      </c>
    </row>
    <row r="510" spans="1:9" x14ac:dyDescent="0.25">
      <c r="A510" t="s">
        <v>14</v>
      </c>
      <c r="B510" s="1">
        <v>44398</v>
      </c>
      <c r="C510">
        <v>4</v>
      </c>
      <c r="D510">
        <v>11617</v>
      </c>
      <c r="E510">
        <v>0</v>
      </c>
      <c r="F510">
        <v>809</v>
      </c>
      <c r="G510">
        <v>4</v>
      </c>
      <c r="H510">
        <v>12426</v>
      </c>
      <c r="I510" t="b">
        <v>0</v>
      </c>
    </row>
    <row r="511" spans="1:9" x14ac:dyDescent="0.25">
      <c r="A511" t="s">
        <v>14</v>
      </c>
      <c r="B511" s="1">
        <v>44399</v>
      </c>
      <c r="C511">
        <v>2</v>
      </c>
      <c r="D511">
        <v>11619</v>
      </c>
      <c r="E511">
        <v>0</v>
      </c>
      <c r="F511">
        <v>809</v>
      </c>
      <c r="G511">
        <v>2</v>
      </c>
      <c r="H511">
        <v>12428</v>
      </c>
      <c r="I511" t="b">
        <v>0</v>
      </c>
    </row>
    <row r="512" spans="1:9" x14ac:dyDescent="0.25">
      <c r="A512" t="s">
        <v>14</v>
      </c>
      <c r="B512" s="1">
        <v>44400</v>
      </c>
      <c r="C512">
        <v>3</v>
      </c>
      <c r="D512">
        <v>11622</v>
      </c>
      <c r="E512">
        <v>0</v>
      </c>
      <c r="F512">
        <v>809</v>
      </c>
      <c r="G512">
        <v>3</v>
      </c>
      <c r="H512">
        <v>12431</v>
      </c>
      <c r="I512" t="b">
        <v>0</v>
      </c>
    </row>
    <row r="513" spans="1:9" x14ac:dyDescent="0.25">
      <c r="A513" t="s">
        <v>14</v>
      </c>
      <c r="B513" s="1">
        <v>44401</v>
      </c>
      <c r="C513">
        <v>2</v>
      </c>
      <c r="D513">
        <v>11624</v>
      </c>
      <c r="E513">
        <v>1</v>
      </c>
      <c r="F513">
        <v>810</v>
      </c>
      <c r="G513">
        <v>3</v>
      </c>
      <c r="H513">
        <v>12434</v>
      </c>
      <c r="I513" t="b">
        <v>0</v>
      </c>
    </row>
    <row r="514" spans="1:9" x14ac:dyDescent="0.25">
      <c r="A514" t="s">
        <v>14</v>
      </c>
      <c r="B514" s="1">
        <v>44402</v>
      </c>
      <c r="C514">
        <v>5</v>
      </c>
      <c r="D514">
        <v>11629</v>
      </c>
      <c r="E514">
        <v>0</v>
      </c>
      <c r="F514">
        <v>810</v>
      </c>
      <c r="G514">
        <v>5</v>
      </c>
      <c r="H514">
        <v>12439</v>
      </c>
      <c r="I514" t="b">
        <v>0</v>
      </c>
    </row>
    <row r="515" spans="1:9" x14ac:dyDescent="0.25">
      <c r="A515" t="s">
        <v>14</v>
      </c>
      <c r="B515" s="1">
        <v>44403</v>
      </c>
      <c r="C515">
        <v>3</v>
      </c>
      <c r="D515">
        <v>11632</v>
      </c>
      <c r="E515">
        <v>1</v>
      </c>
      <c r="F515">
        <v>811</v>
      </c>
      <c r="G515">
        <v>4</v>
      </c>
      <c r="H515">
        <v>12443</v>
      </c>
      <c r="I515" t="b">
        <v>0</v>
      </c>
    </row>
    <row r="516" spans="1:9" x14ac:dyDescent="0.25">
      <c r="A516" t="s">
        <v>14</v>
      </c>
      <c r="B516" s="1">
        <v>44404</v>
      </c>
      <c r="C516">
        <v>3</v>
      </c>
      <c r="D516">
        <v>11635</v>
      </c>
      <c r="E516">
        <v>0</v>
      </c>
      <c r="F516">
        <v>811</v>
      </c>
      <c r="G516">
        <v>3</v>
      </c>
      <c r="H516">
        <v>12446</v>
      </c>
      <c r="I516" t="b">
        <v>0</v>
      </c>
    </row>
    <row r="517" spans="1:9" x14ac:dyDescent="0.25">
      <c r="A517" t="s">
        <v>14</v>
      </c>
      <c r="B517" s="1">
        <v>44405</v>
      </c>
      <c r="C517">
        <v>9</v>
      </c>
      <c r="D517">
        <v>11644</v>
      </c>
      <c r="E517">
        <v>0</v>
      </c>
      <c r="F517">
        <v>811</v>
      </c>
      <c r="G517">
        <v>9</v>
      </c>
      <c r="H517">
        <v>12455</v>
      </c>
      <c r="I517" t="b">
        <v>0</v>
      </c>
    </row>
    <row r="518" spans="1:9" x14ac:dyDescent="0.25">
      <c r="A518" t="s">
        <v>14</v>
      </c>
      <c r="B518" s="1">
        <v>44406</v>
      </c>
      <c r="C518">
        <v>6</v>
      </c>
      <c r="D518">
        <v>11650</v>
      </c>
      <c r="E518">
        <v>1</v>
      </c>
      <c r="F518">
        <v>812</v>
      </c>
      <c r="G518">
        <v>7</v>
      </c>
      <c r="H518">
        <v>12462</v>
      </c>
      <c r="I518" t="b">
        <v>0</v>
      </c>
    </row>
    <row r="519" spans="1:9" x14ac:dyDescent="0.25">
      <c r="A519" t="s">
        <v>14</v>
      </c>
      <c r="B519" s="1">
        <v>44407</v>
      </c>
      <c r="C519">
        <v>6</v>
      </c>
      <c r="D519">
        <v>11656</v>
      </c>
      <c r="E519">
        <v>1</v>
      </c>
      <c r="F519">
        <v>813</v>
      </c>
      <c r="G519">
        <v>7</v>
      </c>
      <c r="H519">
        <v>12469</v>
      </c>
      <c r="I519" t="b">
        <v>0</v>
      </c>
    </row>
    <row r="520" spans="1:9" x14ac:dyDescent="0.25">
      <c r="A520" t="s">
        <v>14</v>
      </c>
      <c r="B520" s="1">
        <v>44408</v>
      </c>
      <c r="C520">
        <v>4</v>
      </c>
      <c r="D520">
        <v>11660</v>
      </c>
      <c r="E520">
        <v>1</v>
      </c>
      <c r="F520">
        <v>814</v>
      </c>
      <c r="G520">
        <v>5</v>
      </c>
      <c r="H520">
        <v>12474</v>
      </c>
      <c r="I520" t="b">
        <v>0</v>
      </c>
    </row>
    <row r="521" spans="1:9" x14ac:dyDescent="0.25">
      <c r="A521" t="s">
        <v>14</v>
      </c>
      <c r="B521" s="1">
        <v>44409</v>
      </c>
      <c r="C521">
        <v>3</v>
      </c>
      <c r="D521">
        <v>11663</v>
      </c>
      <c r="E521">
        <v>0</v>
      </c>
      <c r="F521">
        <v>814</v>
      </c>
      <c r="G521">
        <v>3</v>
      </c>
      <c r="H521">
        <v>12477</v>
      </c>
      <c r="I521" t="b">
        <v>0</v>
      </c>
    </row>
    <row r="522" spans="1:9" x14ac:dyDescent="0.25">
      <c r="A522" t="s">
        <v>14</v>
      </c>
      <c r="B522" s="1">
        <v>44410</v>
      </c>
      <c r="C522">
        <v>7</v>
      </c>
      <c r="D522">
        <v>11670</v>
      </c>
      <c r="E522">
        <v>0</v>
      </c>
      <c r="F522">
        <v>814</v>
      </c>
      <c r="G522">
        <v>7</v>
      </c>
      <c r="H522">
        <v>12484</v>
      </c>
      <c r="I522" t="b">
        <v>0</v>
      </c>
    </row>
    <row r="523" spans="1:9" x14ac:dyDescent="0.25">
      <c r="A523" t="s">
        <v>14</v>
      </c>
      <c r="B523" s="1">
        <v>44411</v>
      </c>
      <c r="C523">
        <v>3</v>
      </c>
      <c r="D523">
        <v>11673</v>
      </c>
      <c r="E523">
        <v>0</v>
      </c>
      <c r="F523">
        <v>814</v>
      </c>
      <c r="G523">
        <v>3</v>
      </c>
      <c r="H523">
        <v>12487</v>
      </c>
      <c r="I523" t="b">
        <v>0</v>
      </c>
    </row>
    <row r="524" spans="1:9" x14ac:dyDescent="0.25">
      <c r="A524" t="s">
        <v>14</v>
      </c>
      <c r="B524" s="1">
        <v>44412</v>
      </c>
      <c r="C524">
        <v>1</v>
      </c>
      <c r="D524">
        <v>11674</v>
      </c>
      <c r="E524">
        <v>0</v>
      </c>
      <c r="F524">
        <v>814</v>
      </c>
      <c r="G524">
        <v>1</v>
      </c>
      <c r="H524">
        <v>12488</v>
      </c>
      <c r="I524" t="b">
        <v>0</v>
      </c>
    </row>
    <row r="525" spans="1:9" x14ac:dyDescent="0.25">
      <c r="A525" t="s">
        <v>14</v>
      </c>
      <c r="B525" s="1">
        <v>44413</v>
      </c>
      <c r="C525">
        <v>3</v>
      </c>
      <c r="D525">
        <v>11677</v>
      </c>
      <c r="E525">
        <v>0</v>
      </c>
      <c r="F525">
        <v>814</v>
      </c>
      <c r="G525">
        <v>3</v>
      </c>
      <c r="H525">
        <v>12491</v>
      </c>
      <c r="I525" t="b">
        <v>0</v>
      </c>
    </row>
    <row r="526" spans="1:9" x14ac:dyDescent="0.25">
      <c r="A526" t="s">
        <v>14</v>
      </c>
      <c r="B526" s="1">
        <v>44414</v>
      </c>
      <c r="C526">
        <v>9</v>
      </c>
      <c r="D526">
        <v>11686</v>
      </c>
      <c r="E526">
        <v>0</v>
      </c>
      <c r="F526">
        <v>814</v>
      </c>
      <c r="G526">
        <v>9</v>
      </c>
      <c r="H526">
        <v>12500</v>
      </c>
      <c r="I526" t="b">
        <v>0</v>
      </c>
    </row>
    <row r="527" spans="1:9" x14ac:dyDescent="0.25">
      <c r="A527" t="s">
        <v>14</v>
      </c>
      <c r="B527" s="1">
        <v>44415</v>
      </c>
      <c r="C527">
        <v>3</v>
      </c>
      <c r="D527">
        <v>11689</v>
      </c>
      <c r="E527">
        <v>0</v>
      </c>
      <c r="F527">
        <v>814</v>
      </c>
      <c r="G527">
        <v>3</v>
      </c>
      <c r="H527">
        <v>12503</v>
      </c>
      <c r="I527" t="b">
        <v>0</v>
      </c>
    </row>
    <row r="528" spans="1:9" x14ac:dyDescent="0.25">
      <c r="A528" t="s">
        <v>14</v>
      </c>
      <c r="B528" s="1">
        <v>44416</v>
      </c>
      <c r="C528">
        <v>6</v>
      </c>
      <c r="D528">
        <v>11695</v>
      </c>
      <c r="E528">
        <v>2</v>
      </c>
      <c r="F528">
        <v>816</v>
      </c>
      <c r="G528">
        <v>8</v>
      </c>
      <c r="H528">
        <v>12511</v>
      </c>
      <c r="I528" t="b">
        <v>0</v>
      </c>
    </row>
    <row r="529" spans="1:9" x14ac:dyDescent="0.25">
      <c r="A529" t="s">
        <v>14</v>
      </c>
      <c r="B529" s="1">
        <v>44417</v>
      </c>
      <c r="C529">
        <v>2</v>
      </c>
      <c r="D529">
        <v>11697</v>
      </c>
      <c r="E529">
        <v>1</v>
      </c>
      <c r="F529">
        <v>817</v>
      </c>
      <c r="G529">
        <v>3</v>
      </c>
      <c r="H529">
        <v>12514</v>
      </c>
      <c r="I529" t="b">
        <v>0</v>
      </c>
    </row>
    <row r="530" spans="1:9" x14ac:dyDescent="0.25">
      <c r="A530" t="s">
        <v>14</v>
      </c>
      <c r="B530" s="1">
        <v>44418</v>
      </c>
      <c r="C530">
        <v>0</v>
      </c>
      <c r="D530">
        <v>11697</v>
      </c>
      <c r="E530">
        <v>0</v>
      </c>
      <c r="F530">
        <v>817</v>
      </c>
      <c r="G530">
        <v>0</v>
      </c>
      <c r="H530">
        <v>12514</v>
      </c>
      <c r="I530" t="b">
        <v>0</v>
      </c>
    </row>
    <row r="531" spans="1:9" x14ac:dyDescent="0.25">
      <c r="A531" t="s">
        <v>14</v>
      </c>
      <c r="B531" s="1">
        <v>44419</v>
      </c>
      <c r="C531">
        <v>4</v>
      </c>
      <c r="D531">
        <v>11701</v>
      </c>
      <c r="E531">
        <v>1</v>
      </c>
      <c r="F531">
        <v>818</v>
      </c>
      <c r="G531">
        <v>5</v>
      </c>
      <c r="H531">
        <v>12519</v>
      </c>
      <c r="I531" t="b">
        <v>0</v>
      </c>
    </row>
    <row r="532" spans="1:9" x14ac:dyDescent="0.25">
      <c r="A532" t="s">
        <v>14</v>
      </c>
      <c r="B532" s="1">
        <v>44420</v>
      </c>
      <c r="C532">
        <v>4</v>
      </c>
      <c r="D532">
        <v>11705</v>
      </c>
      <c r="E532">
        <v>0</v>
      </c>
      <c r="F532">
        <v>818</v>
      </c>
      <c r="G532">
        <v>4</v>
      </c>
      <c r="H532">
        <v>12523</v>
      </c>
      <c r="I532" t="b">
        <v>0</v>
      </c>
    </row>
    <row r="533" spans="1:9" x14ac:dyDescent="0.25">
      <c r="A533" t="s">
        <v>14</v>
      </c>
      <c r="B533" s="1">
        <v>44421</v>
      </c>
      <c r="C533">
        <v>3</v>
      </c>
      <c r="D533">
        <v>11708</v>
      </c>
      <c r="E533">
        <v>2</v>
      </c>
      <c r="F533">
        <v>820</v>
      </c>
      <c r="G533">
        <v>5</v>
      </c>
      <c r="H533">
        <v>12528</v>
      </c>
      <c r="I533" t="b">
        <v>0</v>
      </c>
    </row>
    <row r="534" spans="1:9" x14ac:dyDescent="0.25">
      <c r="A534" t="s">
        <v>14</v>
      </c>
      <c r="B534" s="1">
        <v>44422</v>
      </c>
      <c r="C534">
        <v>1</v>
      </c>
      <c r="D534">
        <v>11709</v>
      </c>
      <c r="E534">
        <v>0</v>
      </c>
      <c r="F534">
        <v>820</v>
      </c>
      <c r="G534">
        <v>1</v>
      </c>
      <c r="H534">
        <v>12529</v>
      </c>
      <c r="I534" t="b">
        <v>0</v>
      </c>
    </row>
    <row r="535" spans="1:9" x14ac:dyDescent="0.25">
      <c r="A535" t="s">
        <v>14</v>
      </c>
      <c r="B535" s="1">
        <v>44423</v>
      </c>
      <c r="C535">
        <v>5</v>
      </c>
      <c r="D535">
        <v>11714</v>
      </c>
      <c r="E535">
        <v>3</v>
      </c>
      <c r="F535">
        <v>823</v>
      </c>
      <c r="G535">
        <v>8</v>
      </c>
      <c r="H535">
        <v>12537</v>
      </c>
      <c r="I535" t="b">
        <v>0</v>
      </c>
    </row>
    <row r="536" spans="1:9" x14ac:dyDescent="0.25">
      <c r="A536" t="s">
        <v>14</v>
      </c>
      <c r="B536" s="1">
        <v>44424</v>
      </c>
      <c r="C536">
        <v>7</v>
      </c>
      <c r="D536">
        <v>11721</v>
      </c>
      <c r="E536">
        <v>1</v>
      </c>
      <c r="F536">
        <v>824</v>
      </c>
      <c r="G536">
        <v>8</v>
      </c>
      <c r="H536">
        <v>12545</v>
      </c>
      <c r="I536" t="b">
        <v>0</v>
      </c>
    </row>
    <row r="537" spans="1:9" x14ac:dyDescent="0.25">
      <c r="A537" t="s">
        <v>14</v>
      </c>
      <c r="B537" s="1">
        <v>44425</v>
      </c>
      <c r="C537">
        <v>13</v>
      </c>
      <c r="D537">
        <v>11734</v>
      </c>
      <c r="E537">
        <v>0</v>
      </c>
      <c r="F537">
        <v>824</v>
      </c>
      <c r="G537">
        <v>13</v>
      </c>
      <c r="H537">
        <v>12558</v>
      </c>
      <c r="I537" t="b">
        <v>0</v>
      </c>
    </row>
    <row r="538" spans="1:9" x14ac:dyDescent="0.25">
      <c r="A538" t="s">
        <v>14</v>
      </c>
      <c r="B538" s="1">
        <v>44426</v>
      </c>
      <c r="C538">
        <v>6</v>
      </c>
      <c r="D538">
        <v>11740</v>
      </c>
      <c r="E538">
        <v>0</v>
      </c>
      <c r="F538">
        <v>824</v>
      </c>
      <c r="G538">
        <v>6</v>
      </c>
      <c r="H538">
        <v>12564</v>
      </c>
      <c r="I538" t="b">
        <v>0</v>
      </c>
    </row>
    <row r="539" spans="1:9" x14ac:dyDescent="0.25">
      <c r="A539" t="s">
        <v>14</v>
      </c>
      <c r="B539" s="1">
        <v>44427</v>
      </c>
      <c r="C539">
        <v>8</v>
      </c>
      <c r="D539">
        <v>11748</v>
      </c>
      <c r="E539">
        <v>2</v>
      </c>
      <c r="F539">
        <v>826</v>
      </c>
      <c r="G539">
        <v>10</v>
      </c>
      <c r="H539">
        <v>12574</v>
      </c>
      <c r="I539" t="b">
        <v>0</v>
      </c>
    </row>
    <row r="540" spans="1:9" x14ac:dyDescent="0.25">
      <c r="A540" t="s">
        <v>14</v>
      </c>
      <c r="B540" s="1">
        <v>44428</v>
      </c>
      <c r="C540">
        <v>8</v>
      </c>
      <c r="D540">
        <v>11756</v>
      </c>
      <c r="E540">
        <v>2</v>
      </c>
      <c r="F540">
        <v>828</v>
      </c>
      <c r="G540">
        <v>10</v>
      </c>
      <c r="H540">
        <v>12584</v>
      </c>
      <c r="I540" t="b">
        <v>0</v>
      </c>
    </row>
    <row r="541" spans="1:9" x14ac:dyDescent="0.25">
      <c r="A541" t="s">
        <v>14</v>
      </c>
      <c r="B541" s="1">
        <v>44429</v>
      </c>
      <c r="C541">
        <v>5</v>
      </c>
      <c r="D541">
        <v>11761</v>
      </c>
      <c r="E541">
        <v>0</v>
      </c>
      <c r="F541">
        <v>828</v>
      </c>
      <c r="G541">
        <v>5</v>
      </c>
      <c r="H541">
        <v>12589</v>
      </c>
      <c r="I541" t="b">
        <v>0</v>
      </c>
    </row>
    <row r="542" spans="1:9" x14ac:dyDescent="0.25">
      <c r="A542" t="s">
        <v>14</v>
      </c>
      <c r="B542" s="1">
        <v>44430</v>
      </c>
      <c r="C542">
        <v>11</v>
      </c>
      <c r="D542">
        <v>11772</v>
      </c>
      <c r="E542">
        <v>1</v>
      </c>
      <c r="F542">
        <v>829</v>
      </c>
      <c r="G542">
        <v>12</v>
      </c>
      <c r="H542">
        <v>12601</v>
      </c>
      <c r="I542" t="b">
        <v>0</v>
      </c>
    </row>
    <row r="543" spans="1:9" x14ac:dyDescent="0.25">
      <c r="A543" t="s">
        <v>14</v>
      </c>
      <c r="B543" s="1">
        <v>44431</v>
      </c>
      <c r="C543">
        <v>6</v>
      </c>
      <c r="D543">
        <v>11778</v>
      </c>
      <c r="E543">
        <v>0</v>
      </c>
      <c r="F543">
        <v>829</v>
      </c>
      <c r="G543">
        <v>6</v>
      </c>
      <c r="H543">
        <v>12607</v>
      </c>
      <c r="I543" t="b">
        <v>0</v>
      </c>
    </row>
    <row r="544" spans="1:9" x14ac:dyDescent="0.25">
      <c r="A544" t="s">
        <v>14</v>
      </c>
      <c r="B544" s="1">
        <v>44432</v>
      </c>
      <c r="C544">
        <v>7</v>
      </c>
      <c r="D544">
        <v>11785</v>
      </c>
      <c r="E544">
        <v>0</v>
      </c>
      <c r="F544">
        <v>829</v>
      </c>
      <c r="G544">
        <v>7</v>
      </c>
      <c r="H544">
        <v>12614</v>
      </c>
      <c r="I544" t="b">
        <v>0</v>
      </c>
    </row>
    <row r="545" spans="1:9" x14ac:dyDescent="0.25">
      <c r="A545" t="s">
        <v>14</v>
      </c>
      <c r="B545" s="1">
        <v>44433</v>
      </c>
      <c r="C545">
        <v>8</v>
      </c>
      <c r="D545">
        <v>11793</v>
      </c>
      <c r="E545">
        <v>2</v>
      </c>
      <c r="F545">
        <v>831</v>
      </c>
      <c r="G545">
        <v>10</v>
      </c>
      <c r="H545">
        <v>12624</v>
      </c>
      <c r="I545" t="b">
        <v>0</v>
      </c>
    </row>
    <row r="546" spans="1:9" x14ac:dyDescent="0.25">
      <c r="A546" t="s">
        <v>14</v>
      </c>
      <c r="B546" s="1">
        <v>44434</v>
      </c>
      <c r="C546">
        <v>5</v>
      </c>
      <c r="D546">
        <v>11798</v>
      </c>
      <c r="E546">
        <v>1</v>
      </c>
      <c r="F546">
        <v>832</v>
      </c>
      <c r="G546">
        <v>6</v>
      </c>
      <c r="H546">
        <v>12630</v>
      </c>
      <c r="I546" t="b">
        <v>0</v>
      </c>
    </row>
    <row r="547" spans="1:9" x14ac:dyDescent="0.25">
      <c r="A547" t="s">
        <v>14</v>
      </c>
      <c r="B547" s="1">
        <v>44435</v>
      </c>
      <c r="C547">
        <v>7</v>
      </c>
      <c r="D547">
        <v>11805</v>
      </c>
      <c r="E547">
        <v>1</v>
      </c>
      <c r="F547">
        <v>833</v>
      </c>
      <c r="G547">
        <v>8</v>
      </c>
      <c r="H547">
        <v>12638</v>
      </c>
      <c r="I547" t="b">
        <v>0</v>
      </c>
    </row>
    <row r="548" spans="1:9" x14ac:dyDescent="0.25">
      <c r="A548" t="s">
        <v>14</v>
      </c>
      <c r="B548" s="1">
        <v>44436</v>
      </c>
      <c r="C548">
        <v>8</v>
      </c>
      <c r="D548">
        <v>11813</v>
      </c>
      <c r="E548">
        <v>1</v>
      </c>
      <c r="F548">
        <v>834</v>
      </c>
      <c r="G548">
        <v>9</v>
      </c>
      <c r="H548">
        <v>12647</v>
      </c>
      <c r="I548" t="b">
        <v>0</v>
      </c>
    </row>
    <row r="549" spans="1:9" x14ac:dyDescent="0.25">
      <c r="A549" t="s">
        <v>14</v>
      </c>
      <c r="B549" s="1">
        <v>44437</v>
      </c>
      <c r="C549">
        <v>7</v>
      </c>
      <c r="D549">
        <v>11820</v>
      </c>
      <c r="E549">
        <v>0</v>
      </c>
      <c r="F549">
        <v>834</v>
      </c>
      <c r="G549">
        <v>7</v>
      </c>
      <c r="H549">
        <v>12654</v>
      </c>
      <c r="I549" t="b">
        <v>0</v>
      </c>
    </row>
    <row r="550" spans="1:9" x14ac:dyDescent="0.25">
      <c r="A550" t="s">
        <v>14</v>
      </c>
      <c r="B550" s="1">
        <v>44438</v>
      </c>
      <c r="C550">
        <v>6</v>
      </c>
      <c r="D550">
        <v>11826</v>
      </c>
      <c r="E550">
        <v>2</v>
      </c>
      <c r="F550">
        <v>836</v>
      </c>
      <c r="G550">
        <v>8</v>
      </c>
      <c r="H550">
        <v>12662</v>
      </c>
      <c r="I550" t="b">
        <v>0</v>
      </c>
    </row>
    <row r="551" spans="1:9" x14ac:dyDescent="0.25">
      <c r="A551" t="s">
        <v>14</v>
      </c>
      <c r="B551" s="1">
        <v>44439</v>
      </c>
      <c r="C551">
        <v>2</v>
      </c>
      <c r="D551">
        <v>11828</v>
      </c>
      <c r="E551">
        <v>2</v>
      </c>
      <c r="F551">
        <v>838</v>
      </c>
      <c r="G551">
        <v>4</v>
      </c>
      <c r="H551">
        <v>12666</v>
      </c>
      <c r="I551" t="b">
        <v>0</v>
      </c>
    </row>
    <row r="552" spans="1:9" x14ac:dyDescent="0.25">
      <c r="A552" t="s">
        <v>14</v>
      </c>
      <c r="B552" s="1">
        <v>44440</v>
      </c>
      <c r="C552">
        <v>6</v>
      </c>
      <c r="D552">
        <v>11834</v>
      </c>
      <c r="E552">
        <v>1</v>
      </c>
      <c r="F552">
        <v>839</v>
      </c>
      <c r="G552">
        <v>7</v>
      </c>
      <c r="H552">
        <v>12673</v>
      </c>
      <c r="I552" t="b">
        <v>0</v>
      </c>
    </row>
    <row r="553" spans="1:9" x14ac:dyDescent="0.25">
      <c r="A553" t="s">
        <v>14</v>
      </c>
      <c r="B553" s="1">
        <v>44441</v>
      </c>
      <c r="C553">
        <v>5</v>
      </c>
      <c r="D553">
        <v>11839</v>
      </c>
      <c r="E553">
        <v>0</v>
      </c>
      <c r="F553">
        <v>839</v>
      </c>
      <c r="G553">
        <v>5</v>
      </c>
      <c r="H553">
        <v>12678</v>
      </c>
      <c r="I553" t="b">
        <v>0</v>
      </c>
    </row>
    <row r="554" spans="1:9" x14ac:dyDescent="0.25">
      <c r="A554" t="s">
        <v>14</v>
      </c>
      <c r="B554" s="1">
        <v>44442</v>
      </c>
      <c r="C554">
        <v>11</v>
      </c>
      <c r="D554">
        <v>11850</v>
      </c>
      <c r="E554">
        <v>1</v>
      </c>
      <c r="F554">
        <v>840</v>
      </c>
      <c r="G554">
        <v>12</v>
      </c>
      <c r="H554">
        <v>12690</v>
      </c>
      <c r="I554" t="b">
        <v>0</v>
      </c>
    </row>
    <row r="555" spans="1:9" x14ac:dyDescent="0.25">
      <c r="A555" t="s">
        <v>14</v>
      </c>
      <c r="B555" s="1">
        <v>44443</v>
      </c>
      <c r="C555">
        <v>12</v>
      </c>
      <c r="D555">
        <v>11862</v>
      </c>
      <c r="E555">
        <v>0</v>
      </c>
      <c r="F555">
        <v>840</v>
      </c>
      <c r="G555">
        <v>12</v>
      </c>
      <c r="H555">
        <v>12702</v>
      </c>
      <c r="I555" t="b">
        <v>0</v>
      </c>
    </row>
    <row r="556" spans="1:9" x14ac:dyDescent="0.25">
      <c r="A556" t="s">
        <v>14</v>
      </c>
      <c r="B556" s="1">
        <v>44444</v>
      </c>
      <c r="C556">
        <v>12</v>
      </c>
      <c r="D556">
        <v>11874</v>
      </c>
      <c r="E556">
        <v>1</v>
      </c>
      <c r="F556">
        <v>841</v>
      </c>
      <c r="G556">
        <v>13</v>
      </c>
      <c r="H556">
        <v>12715</v>
      </c>
      <c r="I556" t="b">
        <v>0</v>
      </c>
    </row>
    <row r="557" spans="1:9" x14ac:dyDescent="0.25">
      <c r="A557" t="s">
        <v>14</v>
      </c>
      <c r="B557" s="1">
        <v>44445</v>
      </c>
      <c r="C557">
        <v>10</v>
      </c>
      <c r="D557">
        <v>11884</v>
      </c>
      <c r="E557">
        <v>2</v>
      </c>
      <c r="F557">
        <v>843</v>
      </c>
      <c r="G557">
        <v>12</v>
      </c>
      <c r="H557">
        <v>12727</v>
      </c>
      <c r="I557" t="b">
        <v>0</v>
      </c>
    </row>
    <row r="558" spans="1:9" x14ac:dyDescent="0.25">
      <c r="A558" t="s">
        <v>14</v>
      </c>
      <c r="B558" s="1">
        <v>44446</v>
      </c>
      <c r="C558">
        <v>15</v>
      </c>
      <c r="D558">
        <v>11899</v>
      </c>
      <c r="E558">
        <v>2</v>
      </c>
      <c r="F558">
        <v>845</v>
      </c>
      <c r="G558">
        <v>17</v>
      </c>
      <c r="H558">
        <v>12744</v>
      </c>
      <c r="I558" t="b">
        <v>0</v>
      </c>
    </row>
    <row r="559" spans="1:9" x14ac:dyDescent="0.25">
      <c r="A559" t="s">
        <v>14</v>
      </c>
      <c r="B559" s="1">
        <v>44447</v>
      </c>
      <c r="C559">
        <v>12</v>
      </c>
      <c r="D559">
        <v>11911</v>
      </c>
      <c r="E559">
        <v>0</v>
      </c>
      <c r="F559">
        <v>845</v>
      </c>
      <c r="G559">
        <v>12</v>
      </c>
      <c r="H559">
        <v>12756</v>
      </c>
      <c r="I559" t="b">
        <v>0</v>
      </c>
    </row>
    <row r="560" spans="1:9" x14ac:dyDescent="0.25">
      <c r="A560" t="s">
        <v>14</v>
      </c>
      <c r="B560" s="1">
        <v>44448</v>
      </c>
      <c r="C560">
        <v>11</v>
      </c>
      <c r="D560">
        <v>11922</v>
      </c>
      <c r="E560">
        <v>0</v>
      </c>
      <c r="F560">
        <v>845</v>
      </c>
      <c r="G560">
        <v>11</v>
      </c>
      <c r="H560">
        <v>12767</v>
      </c>
      <c r="I560" t="b">
        <v>0</v>
      </c>
    </row>
    <row r="561" spans="1:9" x14ac:dyDescent="0.25">
      <c r="A561" t="s">
        <v>14</v>
      </c>
      <c r="B561" s="1">
        <v>44449</v>
      </c>
      <c r="C561">
        <v>11</v>
      </c>
      <c r="D561">
        <v>11933</v>
      </c>
      <c r="E561">
        <v>2</v>
      </c>
      <c r="F561">
        <v>847</v>
      </c>
      <c r="G561">
        <v>13</v>
      </c>
      <c r="H561">
        <v>12780</v>
      </c>
      <c r="I561" t="b">
        <v>0</v>
      </c>
    </row>
    <row r="562" spans="1:9" x14ac:dyDescent="0.25">
      <c r="A562" t="s">
        <v>14</v>
      </c>
      <c r="B562" s="1">
        <v>44450</v>
      </c>
      <c r="C562">
        <v>8</v>
      </c>
      <c r="D562">
        <v>11941</v>
      </c>
      <c r="E562">
        <v>2</v>
      </c>
      <c r="F562">
        <v>849</v>
      </c>
      <c r="G562">
        <v>10</v>
      </c>
      <c r="H562">
        <v>12790</v>
      </c>
      <c r="I562" t="b">
        <v>0</v>
      </c>
    </row>
    <row r="563" spans="1:9" x14ac:dyDescent="0.25">
      <c r="A563" t="s">
        <v>14</v>
      </c>
      <c r="B563" s="1">
        <v>44451</v>
      </c>
      <c r="C563">
        <v>7</v>
      </c>
      <c r="D563">
        <v>11948</v>
      </c>
      <c r="E563">
        <v>2</v>
      </c>
      <c r="F563">
        <v>851</v>
      </c>
      <c r="G563">
        <v>9</v>
      </c>
      <c r="H563">
        <v>12799</v>
      </c>
      <c r="I563" t="b">
        <v>0</v>
      </c>
    </row>
    <row r="564" spans="1:9" x14ac:dyDescent="0.25">
      <c r="A564" t="s">
        <v>14</v>
      </c>
      <c r="B564" s="1">
        <v>44452</v>
      </c>
      <c r="C564">
        <v>7</v>
      </c>
      <c r="D564">
        <v>11955</v>
      </c>
      <c r="E564">
        <v>1</v>
      </c>
      <c r="F564">
        <v>852</v>
      </c>
      <c r="G564">
        <v>8</v>
      </c>
      <c r="H564">
        <v>12807</v>
      </c>
      <c r="I564" t="b">
        <v>0</v>
      </c>
    </row>
    <row r="565" spans="1:9" x14ac:dyDescent="0.25">
      <c r="A565" t="s">
        <v>14</v>
      </c>
      <c r="B565" s="1">
        <v>44453</v>
      </c>
      <c r="C565">
        <v>4</v>
      </c>
      <c r="D565">
        <v>11959</v>
      </c>
      <c r="E565">
        <v>2</v>
      </c>
      <c r="F565">
        <v>854</v>
      </c>
      <c r="G565">
        <v>6</v>
      </c>
      <c r="H565">
        <v>12813</v>
      </c>
      <c r="I565" t="b">
        <v>0</v>
      </c>
    </row>
    <row r="566" spans="1:9" x14ac:dyDescent="0.25">
      <c r="A566" t="s">
        <v>14</v>
      </c>
      <c r="B566" s="1">
        <v>44454</v>
      </c>
      <c r="C566">
        <v>11</v>
      </c>
      <c r="D566">
        <v>11970</v>
      </c>
      <c r="E566">
        <v>0</v>
      </c>
      <c r="F566">
        <v>854</v>
      </c>
      <c r="G566">
        <v>11</v>
      </c>
      <c r="H566">
        <v>12824</v>
      </c>
      <c r="I566" t="b">
        <v>0</v>
      </c>
    </row>
    <row r="567" spans="1:9" x14ac:dyDescent="0.25">
      <c r="A567" t="s">
        <v>14</v>
      </c>
      <c r="B567" s="1">
        <v>44455</v>
      </c>
      <c r="C567">
        <v>8</v>
      </c>
      <c r="D567">
        <v>11978</v>
      </c>
      <c r="E567">
        <v>0</v>
      </c>
      <c r="F567">
        <v>854</v>
      </c>
      <c r="G567">
        <v>8</v>
      </c>
      <c r="H567">
        <v>12832</v>
      </c>
      <c r="I567" t="b">
        <v>0</v>
      </c>
    </row>
    <row r="568" spans="1:9" x14ac:dyDescent="0.25">
      <c r="A568" t="s">
        <v>14</v>
      </c>
      <c r="B568" s="1">
        <v>44456</v>
      </c>
      <c r="C568">
        <v>8</v>
      </c>
      <c r="D568">
        <v>11986</v>
      </c>
      <c r="E568">
        <v>0</v>
      </c>
      <c r="F568">
        <v>854</v>
      </c>
      <c r="G568">
        <v>8</v>
      </c>
      <c r="H568">
        <v>12840</v>
      </c>
      <c r="I568" t="b">
        <v>0</v>
      </c>
    </row>
    <row r="569" spans="1:9" x14ac:dyDescent="0.25">
      <c r="A569" t="s">
        <v>14</v>
      </c>
      <c r="B569" s="1">
        <v>44457</v>
      </c>
      <c r="C569">
        <v>10</v>
      </c>
      <c r="D569">
        <v>11996</v>
      </c>
      <c r="E569">
        <v>1</v>
      </c>
      <c r="F569">
        <v>855</v>
      </c>
      <c r="G569">
        <v>11</v>
      </c>
      <c r="H569">
        <v>12851</v>
      </c>
      <c r="I569" t="b">
        <v>0</v>
      </c>
    </row>
    <row r="570" spans="1:9" x14ac:dyDescent="0.25">
      <c r="A570" t="s">
        <v>14</v>
      </c>
      <c r="B570" s="1">
        <v>44458</v>
      </c>
      <c r="C570">
        <v>9</v>
      </c>
      <c r="D570">
        <v>12005</v>
      </c>
      <c r="E570">
        <v>3</v>
      </c>
      <c r="F570">
        <v>858</v>
      </c>
      <c r="G570">
        <v>12</v>
      </c>
      <c r="H570">
        <v>12863</v>
      </c>
      <c r="I570" t="b">
        <v>0</v>
      </c>
    </row>
    <row r="571" spans="1:9" x14ac:dyDescent="0.25">
      <c r="A571" t="s">
        <v>14</v>
      </c>
      <c r="B571" s="1">
        <v>44459</v>
      </c>
      <c r="C571">
        <v>4</v>
      </c>
      <c r="D571">
        <v>12009</v>
      </c>
      <c r="E571">
        <v>1</v>
      </c>
      <c r="F571">
        <v>859</v>
      </c>
      <c r="G571">
        <v>5</v>
      </c>
      <c r="H571">
        <v>12868</v>
      </c>
      <c r="I571" t="b">
        <v>0</v>
      </c>
    </row>
    <row r="572" spans="1:9" x14ac:dyDescent="0.25">
      <c r="A572" t="s">
        <v>14</v>
      </c>
      <c r="B572" s="1">
        <v>44460</v>
      </c>
      <c r="C572">
        <v>9</v>
      </c>
      <c r="D572">
        <v>12018</v>
      </c>
      <c r="E572">
        <v>2</v>
      </c>
      <c r="F572">
        <v>861</v>
      </c>
      <c r="G572">
        <v>11</v>
      </c>
      <c r="H572">
        <v>12879</v>
      </c>
      <c r="I572" t="b">
        <v>0</v>
      </c>
    </row>
    <row r="573" spans="1:9" x14ac:dyDescent="0.25">
      <c r="A573" t="s">
        <v>14</v>
      </c>
      <c r="B573" s="1">
        <v>44461</v>
      </c>
      <c r="C573">
        <v>5</v>
      </c>
      <c r="D573">
        <v>12023</v>
      </c>
      <c r="E573">
        <v>1</v>
      </c>
      <c r="F573">
        <v>862</v>
      </c>
      <c r="G573">
        <v>6</v>
      </c>
      <c r="H573">
        <v>12885</v>
      </c>
      <c r="I573" t="b">
        <v>0</v>
      </c>
    </row>
    <row r="574" spans="1:9" x14ac:dyDescent="0.25">
      <c r="A574" t="s">
        <v>14</v>
      </c>
      <c r="B574" s="1">
        <v>44462</v>
      </c>
      <c r="C574">
        <v>5</v>
      </c>
      <c r="D574">
        <v>12028</v>
      </c>
      <c r="E574">
        <v>1</v>
      </c>
      <c r="F574">
        <v>863</v>
      </c>
      <c r="G574">
        <v>6</v>
      </c>
      <c r="H574">
        <v>12891</v>
      </c>
      <c r="I574" t="b">
        <v>0</v>
      </c>
    </row>
    <row r="575" spans="1:9" x14ac:dyDescent="0.25">
      <c r="A575" t="s">
        <v>14</v>
      </c>
      <c r="B575" s="1">
        <v>44463</v>
      </c>
      <c r="C575">
        <v>7</v>
      </c>
      <c r="D575">
        <v>12035</v>
      </c>
      <c r="E575">
        <v>1</v>
      </c>
      <c r="F575">
        <v>864</v>
      </c>
      <c r="G575">
        <v>8</v>
      </c>
      <c r="H575">
        <v>12899</v>
      </c>
      <c r="I575" t="b">
        <v>0</v>
      </c>
    </row>
    <row r="576" spans="1:9" x14ac:dyDescent="0.25">
      <c r="A576" t="s">
        <v>14</v>
      </c>
      <c r="B576" s="1">
        <v>44464</v>
      </c>
      <c r="C576">
        <v>6</v>
      </c>
      <c r="D576">
        <v>12041</v>
      </c>
      <c r="E576">
        <v>0</v>
      </c>
      <c r="F576">
        <v>864</v>
      </c>
      <c r="G576">
        <v>6</v>
      </c>
      <c r="H576">
        <v>12905</v>
      </c>
      <c r="I576" t="b">
        <v>0</v>
      </c>
    </row>
    <row r="577" spans="1:9" x14ac:dyDescent="0.25">
      <c r="A577" t="s">
        <v>14</v>
      </c>
      <c r="B577" s="1">
        <v>44465</v>
      </c>
      <c r="C577">
        <v>7</v>
      </c>
      <c r="D577">
        <v>12048</v>
      </c>
      <c r="E577">
        <v>1</v>
      </c>
      <c r="F577">
        <v>865</v>
      </c>
      <c r="G577">
        <v>8</v>
      </c>
      <c r="H577">
        <v>12913</v>
      </c>
      <c r="I577" t="b">
        <v>0</v>
      </c>
    </row>
    <row r="578" spans="1:9" x14ac:dyDescent="0.25">
      <c r="A578" t="s">
        <v>14</v>
      </c>
      <c r="B578" s="1">
        <v>44466</v>
      </c>
      <c r="C578">
        <v>4</v>
      </c>
      <c r="D578">
        <v>12052</v>
      </c>
      <c r="E578">
        <v>1</v>
      </c>
      <c r="F578">
        <v>866</v>
      </c>
      <c r="G578">
        <v>5</v>
      </c>
      <c r="H578">
        <v>12918</v>
      </c>
      <c r="I578" t="b">
        <v>0</v>
      </c>
    </row>
    <row r="579" spans="1:9" x14ac:dyDescent="0.25">
      <c r="A579" t="s">
        <v>14</v>
      </c>
      <c r="B579" s="1">
        <v>44467</v>
      </c>
      <c r="C579">
        <v>4</v>
      </c>
      <c r="D579">
        <v>12056</v>
      </c>
      <c r="E579">
        <v>1</v>
      </c>
      <c r="F579">
        <v>867</v>
      </c>
      <c r="G579">
        <v>5</v>
      </c>
      <c r="H579">
        <v>12923</v>
      </c>
      <c r="I579" t="b">
        <v>0</v>
      </c>
    </row>
    <row r="580" spans="1:9" x14ac:dyDescent="0.25">
      <c r="A580" t="s">
        <v>14</v>
      </c>
      <c r="B580" s="1">
        <v>44468</v>
      </c>
      <c r="C580">
        <v>8</v>
      </c>
      <c r="D580">
        <v>12064</v>
      </c>
      <c r="E580">
        <v>1</v>
      </c>
      <c r="F580">
        <v>868</v>
      </c>
      <c r="G580">
        <v>9</v>
      </c>
      <c r="H580">
        <v>12932</v>
      </c>
      <c r="I580" t="b">
        <v>0</v>
      </c>
    </row>
    <row r="581" spans="1:9" x14ac:dyDescent="0.25">
      <c r="A581" t="s">
        <v>14</v>
      </c>
      <c r="B581" s="1">
        <v>44469</v>
      </c>
      <c r="C581">
        <v>4</v>
      </c>
      <c r="D581">
        <v>12068</v>
      </c>
      <c r="E581">
        <v>3</v>
      </c>
      <c r="F581">
        <v>871</v>
      </c>
      <c r="G581">
        <v>7</v>
      </c>
      <c r="H581">
        <v>12939</v>
      </c>
      <c r="I581" t="b">
        <v>0</v>
      </c>
    </row>
    <row r="582" spans="1:9" x14ac:dyDescent="0.25">
      <c r="A582" t="s">
        <v>14</v>
      </c>
      <c r="B582" s="1">
        <v>44470</v>
      </c>
      <c r="C582">
        <v>5</v>
      </c>
      <c r="D582">
        <v>12073</v>
      </c>
      <c r="E582">
        <v>0</v>
      </c>
      <c r="F582">
        <v>871</v>
      </c>
      <c r="G582">
        <v>5</v>
      </c>
      <c r="H582">
        <v>12944</v>
      </c>
      <c r="I582" t="b">
        <v>0</v>
      </c>
    </row>
    <row r="583" spans="1:9" x14ac:dyDescent="0.25">
      <c r="A583" t="s">
        <v>14</v>
      </c>
      <c r="B583" s="1">
        <v>44471</v>
      </c>
      <c r="C583">
        <v>3</v>
      </c>
      <c r="D583">
        <v>12076</v>
      </c>
      <c r="E583">
        <v>1</v>
      </c>
      <c r="F583">
        <v>872</v>
      </c>
      <c r="G583">
        <v>4</v>
      </c>
      <c r="H583">
        <v>12948</v>
      </c>
      <c r="I583" t="b">
        <v>0</v>
      </c>
    </row>
    <row r="584" spans="1:9" x14ac:dyDescent="0.25">
      <c r="A584" t="s">
        <v>14</v>
      </c>
      <c r="B584" s="1">
        <v>44472</v>
      </c>
      <c r="C584">
        <v>7</v>
      </c>
      <c r="D584">
        <v>12083</v>
      </c>
      <c r="E584">
        <v>0</v>
      </c>
      <c r="F584">
        <v>872</v>
      </c>
      <c r="G584">
        <v>7</v>
      </c>
      <c r="H584">
        <v>12955</v>
      </c>
      <c r="I584" t="b">
        <v>0</v>
      </c>
    </row>
    <row r="585" spans="1:9" x14ac:dyDescent="0.25">
      <c r="A585" t="s">
        <v>14</v>
      </c>
      <c r="B585" s="1">
        <v>44473</v>
      </c>
      <c r="C585">
        <v>3</v>
      </c>
      <c r="D585">
        <v>12086</v>
      </c>
      <c r="E585">
        <v>1</v>
      </c>
      <c r="F585">
        <v>873</v>
      </c>
      <c r="G585">
        <v>4</v>
      </c>
      <c r="H585">
        <v>12959</v>
      </c>
      <c r="I585" t="b">
        <v>0</v>
      </c>
    </row>
    <row r="586" spans="1:9" x14ac:dyDescent="0.25">
      <c r="A586" t="s">
        <v>14</v>
      </c>
      <c r="B586" s="1">
        <v>44474</v>
      </c>
      <c r="C586">
        <v>4</v>
      </c>
      <c r="D586">
        <v>12090</v>
      </c>
      <c r="E586">
        <v>0</v>
      </c>
      <c r="F586">
        <v>873</v>
      </c>
      <c r="G586">
        <v>4</v>
      </c>
      <c r="H586">
        <v>12963</v>
      </c>
      <c r="I586" t="b">
        <v>0</v>
      </c>
    </row>
    <row r="587" spans="1:9" x14ac:dyDescent="0.25">
      <c r="A587" t="s">
        <v>14</v>
      </c>
      <c r="B587" s="1">
        <v>44475</v>
      </c>
      <c r="C587">
        <v>5</v>
      </c>
      <c r="D587">
        <v>12095</v>
      </c>
      <c r="E587">
        <v>0</v>
      </c>
      <c r="F587">
        <v>873</v>
      </c>
      <c r="G587">
        <v>5</v>
      </c>
      <c r="H587">
        <v>12968</v>
      </c>
      <c r="I587" t="b">
        <v>0</v>
      </c>
    </row>
    <row r="588" spans="1:9" x14ac:dyDescent="0.25">
      <c r="A588" t="s">
        <v>14</v>
      </c>
      <c r="B588" s="1">
        <v>44476</v>
      </c>
      <c r="C588">
        <v>5</v>
      </c>
      <c r="D588">
        <v>12100</v>
      </c>
      <c r="E588">
        <v>1</v>
      </c>
      <c r="F588">
        <v>874</v>
      </c>
      <c r="G588">
        <v>6</v>
      </c>
      <c r="H588">
        <v>12974</v>
      </c>
      <c r="I588" t="b">
        <v>0</v>
      </c>
    </row>
    <row r="589" spans="1:9" x14ac:dyDescent="0.25">
      <c r="A589" t="s">
        <v>14</v>
      </c>
      <c r="B589" s="1">
        <v>44477</v>
      </c>
      <c r="C589">
        <v>3</v>
      </c>
      <c r="D589">
        <v>12103</v>
      </c>
      <c r="E589">
        <v>0</v>
      </c>
      <c r="F589">
        <v>874</v>
      </c>
      <c r="G589">
        <v>3</v>
      </c>
      <c r="H589">
        <v>12977</v>
      </c>
      <c r="I589" t="b">
        <v>0</v>
      </c>
    </row>
    <row r="590" spans="1:9" x14ac:dyDescent="0.25">
      <c r="A590" t="s">
        <v>14</v>
      </c>
      <c r="B590" s="1">
        <v>44478</v>
      </c>
      <c r="C590">
        <v>4</v>
      </c>
      <c r="D590">
        <v>12107</v>
      </c>
      <c r="E590">
        <v>0</v>
      </c>
      <c r="F590">
        <v>874</v>
      </c>
      <c r="G590">
        <v>4</v>
      </c>
      <c r="H590">
        <v>12981</v>
      </c>
      <c r="I590" t="b">
        <v>0</v>
      </c>
    </row>
    <row r="591" spans="1:9" x14ac:dyDescent="0.25">
      <c r="A591" t="s">
        <v>14</v>
      </c>
      <c r="B591" s="1">
        <v>44479</v>
      </c>
      <c r="C591">
        <v>8</v>
      </c>
      <c r="D591">
        <v>12115</v>
      </c>
      <c r="E591">
        <v>0</v>
      </c>
      <c r="F591">
        <v>874</v>
      </c>
      <c r="G591">
        <v>8</v>
      </c>
      <c r="H591">
        <v>12989</v>
      </c>
      <c r="I591" t="b">
        <v>0</v>
      </c>
    </row>
    <row r="592" spans="1:9" x14ac:dyDescent="0.25">
      <c r="A592" t="s">
        <v>14</v>
      </c>
      <c r="B592" s="1">
        <v>44480</v>
      </c>
      <c r="C592">
        <v>6</v>
      </c>
      <c r="D592">
        <v>12121</v>
      </c>
      <c r="E592">
        <v>0</v>
      </c>
      <c r="F592">
        <v>874</v>
      </c>
      <c r="G592">
        <v>6</v>
      </c>
      <c r="H592">
        <v>12995</v>
      </c>
      <c r="I592" t="b">
        <v>0</v>
      </c>
    </row>
    <row r="593" spans="1:9" x14ac:dyDescent="0.25">
      <c r="A593" t="s">
        <v>14</v>
      </c>
      <c r="B593" s="1">
        <v>44481</v>
      </c>
      <c r="C593">
        <v>3</v>
      </c>
      <c r="D593">
        <v>12124</v>
      </c>
      <c r="E593">
        <v>0</v>
      </c>
      <c r="F593">
        <v>874</v>
      </c>
      <c r="G593">
        <v>3</v>
      </c>
      <c r="H593">
        <v>12998</v>
      </c>
      <c r="I593" t="b">
        <v>0</v>
      </c>
    </row>
    <row r="594" spans="1:9" x14ac:dyDescent="0.25">
      <c r="A594" t="s">
        <v>14</v>
      </c>
      <c r="B594" s="1">
        <v>44482</v>
      </c>
      <c r="C594">
        <v>6</v>
      </c>
      <c r="D594">
        <v>12130</v>
      </c>
      <c r="E594">
        <v>0</v>
      </c>
      <c r="F594">
        <v>874</v>
      </c>
      <c r="G594">
        <v>6</v>
      </c>
      <c r="H594">
        <v>13004</v>
      </c>
      <c r="I594" t="b">
        <v>0</v>
      </c>
    </row>
    <row r="595" spans="1:9" x14ac:dyDescent="0.25">
      <c r="A595" t="s">
        <v>14</v>
      </c>
      <c r="B595" s="1">
        <v>44483</v>
      </c>
      <c r="C595">
        <v>10</v>
      </c>
      <c r="D595">
        <v>12140</v>
      </c>
      <c r="E595">
        <v>0</v>
      </c>
      <c r="F595">
        <v>874</v>
      </c>
      <c r="G595">
        <v>10</v>
      </c>
      <c r="H595">
        <v>13014</v>
      </c>
      <c r="I595" t="b">
        <v>0</v>
      </c>
    </row>
    <row r="596" spans="1:9" x14ac:dyDescent="0.25">
      <c r="A596" t="s">
        <v>14</v>
      </c>
      <c r="B596" s="1">
        <v>44484</v>
      </c>
      <c r="C596">
        <v>11</v>
      </c>
      <c r="D596">
        <v>12151</v>
      </c>
      <c r="E596">
        <v>1</v>
      </c>
      <c r="F596">
        <v>875</v>
      </c>
      <c r="G596">
        <v>12</v>
      </c>
      <c r="H596">
        <v>13026</v>
      </c>
      <c r="I596" t="b">
        <v>0</v>
      </c>
    </row>
    <row r="597" spans="1:9" x14ac:dyDescent="0.25">
      <c r="A597" t="s">
        <v>14</v>
      </c>
      <c r="B597" s="1">
        <v>44485</v>
      </c>
      <c r="C597">
        <v>6</v>
      </c>
      <c r="D597">
        <v>12157</v>
      </c>
      <c r="E597">
        <v>2</v>
      </c>
      <c r="F597">
        <v>877</v>
      </c>
      <c r="G597">
        <v>8</v>
      </c>
      <c r="H597">
        <v>13034</v>
      </c>
      <c r="I597" t="b">
        <v>0</v>
      </c>
    </row>
    <row r="598" spans="1:9" x14ac:dyDescent="0.25">
      <c r="A598" t="s">
        <v>14</v>
      </c>
      <c r="B598" s="1">
        <v>44486</v>
      </c>
      <c r="C598">
        <v>6</v>
      </c>
      <c r="D598">
        <v>12163</v>
      </c>
      <c r="E598">
        <v>1</v>
      </c>
      <c r="F598">
        <v>878</v>
      </c>
      <c r="G598">
        <v>7</v>
      </c>
      <c r="H598">
        <v>13041</v>
      </c>
      <c r="I598" t="b">
        <v>0</v>
      </c>
    </row>
    <row r="599" spans="1:9" x14ac:dyDescent="0.25">
      <c r="A599" t="s">
        <v>14</v>
      </c>
      <c r="B599" s="1">
        <v>44487</v>
      </c>
      <c r="C599">
        <v>5</v>
      </c>
      <c r="D599">
        <v>12168</v>
      </c>
      <c r="E599">
        <v>1</v>
      </c>
      <c r="F599">
        <v>879</v>
      </c>
      <c r="G599">
        <v>6</v>
      </c>
      <c r="H599">
        <v>13047</v>
      </c>
      <c r="I599" t="b">
        <v>0</v>
      </c>
    </row>
    <row r="600" spans="1:9" x14ac:dyDescent="0.25">
      <c r="A600" t="s">
        <v>14</v>
      </c>
      <c r="B600" s="1">
        <v>44488</v>
      </c>
      <c r="C600">
        <v>10</v>
      </c>
      <c r="D600">
        <v>12178</v>
      </c>
      <c r="E600">
        <v>1</v>
      </c>
      <c r="F600">
        <v>880</v>
      </c>
      <c r="G600">
        <v>11</v>
      </c>
      <c r="H600">
        <v>13058</v>
      </c>
      <c r="I600" t="b">
        <v>0</v>
      </c>
    </row>
    <row r="601" spans="1:9" x14ac:dyDescent="0.25">
      <c r="A601" t="s">
        <v>14</v>
      </c>
      <c r="B601" s="1">
        <v>44489</v>
      </c>
      <c r="C601">
        <v>7</v>
      </c>
      <c r="D601">
        <v>12185</v>
      </c>
      <c r="E601">
        <v>1</v>
      </c>
      <c r="F601">
        <v>881</v>
      </c>
      <c r="G601">
        <v>8</v>
      </c>
      <c r="H601">
        <v>13066</v>
      </c>
      <c r="I601" t="b">
        <v>0</v>
      </c>
    </row>
    <row r="602" spans="1:9" x14ac:dyDescent="0.25">
      <c r="A602" t="s">
        <v>14</v>
      </c>
      <c r="B602" s="1">
        <v>44490</v>
      </c>
      <c r="C602">
        <v>6</v>
      </c>
      <c r="D602">
        <v>12191</v>
      </c>
      <c r="E602">
        <v>2</v>
      </c>
      <c r="F602">
        <v>883</v>
      </c>
      <c r="G602">
        <v>8</v>
      </c>
      <c r="H602">
        <v>13074</v>
      </c>
      <c r="I602" t="b">
        <v>0</v>
      </c>
    </row>
    <row r="603" spans="1:9" x14ac:dyDescent="0.25">
      <c r="A603" t="s">
        <v>14</v>
      </c>
      <c r="B603" s="1">
        <v>44491</v>
      </c>
      <c r="C603">
        <v>6</v>
      </c>
      <c r="D603">
        <v>12197</v>
      </c>
      <c r="E603">
        <v>0</v>
      </c>
      <c r="F603">
        <v>883</v>
      </c>
      <c r="G603">
        <v>6</v>
      </c>
      <c r="H603">
        <v>13080</v>
      </c>
      <c r="I603" t="b">
        <v>0</v>
      </c>
    </row>
    <row r="604" spans="1:9" x14ac:dyDescent="0.25">
      <c r="A604" t="s">
        <v>14</v>
      </c>
      <c r="B604" s="1">
        <v>44492</v>
      </c>
      <c r="C604">
        <v>14</v>
      </c>
      <c r="D604">
        <v>12211</v>
      </c>
      <c r="E604">
        <v>0</v>
      </c>
      <c r="F604">
        <v>883</v>
      </c>
      <c r="G604">
        <v>14</v>
      </c>
      <c r="H604">
        <v>13094</v>
      </c>
      <c r="I604" t="b">
        <v>0</v>
      </c>
    </row>
    <row r="605" spans="1:9" x14ac:dyDescent="0.25">
      <c r="A605" t="s">
        <v>14</v>
      </c>
      <c r="B605" s="1">
        <v>44493</v>
      </c>
      <c r="C605">
        <v>4</v>
      </c>
      <c r="D605">
        <v>12215</v>
      </c>
      <c r="E605">
        <v>2</v>
      </c>
      <c r="F605">
        <v>885</v>
      </c>
      <c r="G605">
        <v>6</v>
      </c>
      <c r="H605">
        <v>13100</v>
      </c>
      <c r="I605" t="b">
        <v>0</v>
      </c>
    </row>
    <row r="606" spans="1:9" x14ac:dyDescent="0.25">
      <c r="A606" t="s">
        <v>14</v>
      </c>
      <c r="B606" s="1">
        <v>44494</v>
      </c>
      <c r="C606">
        <v>9</v>
      </c>
      <c r="D606">
        <v>12224</v>
      </c>
      <c r="E606">
        <v>0</v>
      </c>
      <c r="F606">
        <v>885</v>
      </c>
      <c r="G606">
        <v>9</v>
      </c>
      <c r="H606">
        <v>13109</v>
      </c>
      <c r="I606" t="b">
        <v>0</v>
      </c>
    </row>
    <row r="607" spans="1:9" x14ac:dyDescent="0.25">
      <c r="A607" t="s">
        <v>14</v>
      </c>
      <c r="B607" s="1">
        <v>44495</v>
      </c>
      <c r="C607">
        <v>11</v>
      </c>
      <c r="D607">
        <v>12235</v>
      </c>
      <c r="E607">
        <v>0</v>
      </c>
      <c r="F607">
        <v>885</v>
      </c>
      <c r="G607">
        <v>11</v>
      </c>
      <c r="H607">
        <v>13120</v>
      </c>
      <c r="I607" t="b">
        <v>0</v>
      </c>
    </row>
    <row r="608" spans="1:9" x14ac:dyDescent="0.25">
      <c r="A608" t="s">
        <v>14</v>
      </c>
      <c r="B608" s="1">
        <v>44496</v>
      </c>
      <c r="C608">
        <v>13</v>
      </c>
      <c r="D608">
        <v>12248</v>
      </c>
      <c r="E608">
        <v>2</v>
      </c>
      <c r="F608">
        <v>887</v>
      </c>
      <c r="G608">
        <v>15</v>
      </c>
      <c r="H608">
        <v>13135</v>
      </c>
      <c r="I608" t="b">
        <v>0</v>
      </c>
    </row>
    <row r="609" spans="1:9" x14ac:dyDescent="0.25">
      <c r="A609" t="s">
        <v>14</v>
      </c>
      <c r="B609" s="1">
        <v>44497</v>
      </c>
      <c r="C609">
        <v>16</v>
      </c>
      <c r="D609">
        <v>12264</v>
      </c>
      <c r="E609">
        <v>1</v>
      </c>
      <c r="F609">
        <v>888</v>
      </c>
      <c r="G609">
        <v>17</v>
      </c>
      <c r="H609">
        <v>13152</v>
      </c>
      <c r="I609" t="b">
        <v>0</v>
      </c>
    </row>
    <row r="610" spans="1:9" x14ac:dyDescent="0.25">
      <c r="A610" t="s">
        <v>14</v>
      </c>
      <c r="B610" s="1">
        <v>44498</v>
      </c>
      <c r="C610">
        <v>11</v>
      </c>
      <c r="D610">
        <v>12275</v>
      </c>
      <c r="E610">
        <v>2</v>
      </c>
      <c r="F610">
        <v>890</v>
      </c>
      <c r="G610">
        <v>13</v>
      </c>
      <c r="H610">
        <v>13165</v>
      </c>
      <c r="I610" t="b">
        <v>0</v>
      </c>
    </row>
    <row r="611" spans="1:9" x14ac:dyDescent="0.25">
      <c r="A611" t="s">
        <v>14</v>
      </c>
      <c r="B611" s="1">
        <v>44499</v>
      </c>
      <c r="C611">
        <v>19</v>
      </c>
      <c r="D611">
        <v>12294</v>
      </c>
      <c r="E611">
        <v>1</v>
      </c>
      <c r="F611">
        <v>891</v>
      </c>
      <c r="G611">
        <v>20</v>
      </c>
      <c r="H611">
        <v>13185</v>
      </c>
      <c r="I611" t="b">
        <v>0</v>
      </c>
    </row>
    <row r="612" spans="1:9" x14ac:dyDescent="0.25">
      <c r="A612" t="s">
        <v>14</v>
      </c>
      <c r="B612" s="1">
        <v>44500</v>
      </c>
      <c r="C612">
        <v>13</v>
      </c>
      <c r="D612">
        <v>12307</v>
      </c>
      <c r="E612">
        <v>2</v>
      </c>
      <c r="F612">
        <v>893</v>
      </c>
      <c r="G612">
        <v>15</v>
      </c>
      <c r="H612">
        <v>13200</v>
      </c>
      <c r="I612" t="b">
        <v>0</v>
      </c>
    </row>
    <row r="613" spans="1:9" x14ac:dyDescent="0.25">
      <c r="A613" t="s">
        <v>14</v>
      </c>
      <c r="B613" s="1">
        <v>44501</v>
      </c>
      <c r="C613">
        <v>16</v>
      </c>
      <c r="D613">
        <v>12323</v>
      </c>
      <c r="E613">
        <v>0</v>
      </c>
      <c r="F613">
        <v>893</v>
      </c>
      <c r="G613">
        <v>16</v>
      </c>
      <c r="H613">
        <v>13216</v>
      </c>
      <c r="I613" t="b">
        <v>0</v>
      </c>
    </row>
    <row r="614" spans="1:9" x14ac:dyDescent="0.25">
      <c r="A614" t="s">
        <v>14</v>
      </c>
      <c r="B614" s="1">
        <v>44502</v>
      </c>
      <c r="C614">
        <v>14</v>
      </c>
      <c r="D614">
        <v>12337</v>
      </c>
      <c r="E614">
        <v>1</v>
      </c>
      <c r="F614">
        <v>894</v>
      </c>
      <c r="G614">
        <v>15</v>
      </c>
      <c r="H614">
        <v>13231</v>
      </c>
      <c r="I614" t="b">
        <v>0</v>
      </c>
    </row>
    <row r="615" spans="1:9" x14ac:dyDescent="0.25">
      <c r="A615" t="s">
        <v>14</v>
      </c>
      <c r="B615" s="1">
        <v>44503</v>
      </c>
      <c r="C615">
        <v>9</v>
      </c>
      <c r="D615">
        <v>12346</v>
      </c>
      <c r="E615">
        <v>1</v>
      </c>
      <c r="F615">
        <v>895</v>
      </c>
      <c r="G615">
        <v>10</v>
      </c>
      <c r="H615">
        <v>13241</v>
      </c>
      <c r="I615" t="b">
        <v>0</v>
      </c>
    </row>
    <row r="616" spans="1:9" x14ac:dyDescent="0.25">
      <c r="A616" t="s">
        <v>14</v>
      </c>
      <c r="B616" s="1">
        <v>44504</v>
      </c>
      <c r="C616">
        <v>10</v>
      </c>
      <c r="D616">
        <v>12356</v>
      </c>
      <c r="E616">
        <v>1</v>
      </c>
      <c r="F616">
        <v>896</v>
      </c>
      <c r="G616">
        <v>11</v>
      </c>
      <c r="H616">
        <v>13252</v>
      </c>
      <c r="I616" t="b">
        <v>0</v>
      </c>
    </row>
    <row r="617" spans="1:9" x14ac:dyDescent="0.25">
      <c r="A617" t="s">
        <v>14</v>
      </c>
      <c r="B617" s="1">
        <v>44505</v>
      </c>
      <c r="C617">
        <v>16</v>
      </c>
      <c r="D617">
        <v>12372</v>
      </c>
      <c r="E617">
        <v>0</v>
      </c>
      <c r="F617">
        <v>896</v>
      </c>
      <c r="G617">
        <v>16</v>
      </c>
      <c r="H617">
        <v>13268</v>
      </c>
      <c r="I617" t="b">
        <v>0</v>
      </c>
    </row>
    <row r="618" spans="1:9" x14ac:dyDescent="0.25">
      <c r="A618" t="s">
        <v>14</v>
      </c>
      <c r="B618" s="1">
        <v>44506</v>
      </c>
      <c r="C618">
        <v>13</v>
      </c>
      <c r="D618">
        <v>12385</v>
      </c>
      <c r="E618">
        <v>0</v>
      </c>
      <c r="F618">
        <v>896</v>
      </c>
      <c r="G618">
        <v>13</v>
      </c>
      <c r="H618">
        <v>13281</v>
      </c>
      <c r="I618" t="b">
        <v>0</v>
      </c>
    </row>
    <row r="619" spans="1:9" x14ac:dyDescent="0.25">
      <c r="A619" t="s">
        <v>14</v>
      </c>
      <c r="B619" s="1">
        <v>44507</v>
      </c>
      <c r="C619">
        <v>11</v>
      </c>
      <c r="D619">
        <v>12396</v>
      </c>
      <c r="E619">
        <v>2</v>
      </c>
      <c r="F619">
        <v>898</v>
      </c>
      <c r="G619">
        <v>13</v>
      </c>
      <c r="H619">
        <v>13294</v>
      </c>
      <c r="I619" t="b">
        <v>0</v>
      </c>
    </row>
    <row r="620" spans="1:9" x14ac:dyDescent="0.25">
      <c r="A620" t="s">
        <v>14</v>
      </c>
      <c r="B620" s="1">
        <v>44508</v>
      </c>
      <c r="C620">
        <v>14</v>
      </c>
      <c r="D620">
        <v>12410</v>
      </c>
      <c r="E620">
        <v>0</v>
      </c>
      <c r="F620">
        <v>898</v>
      </c>
      <c r="G620">
        <v>14</v>
      </c>
      <c r="H620">
        <v>13308</v>
      </c>
      <c r="I620" t="b">
        <v>0</v>
      </c>
    </row>
    <row r="621" spans="1:9" x14ac:dyDescent="0.25">
      <c r="A621" t="s">
        <v>14</v>
      </c>
      <c r="B621" s="1">
        <v>44509</v>
      </c>
      <c r="C621">
        <v>11</v>
      </c>
      <c r="D621">
        <v>12421</v>
      </c>
      <c r="E621">
        <v>2</v>
      </c>
      <c r="F621">
        <v>900</v>
      </c>
      <c r="G621">
        <v>13</v>
      </c>
      <c r="H621">
        <v>13321</v>
      </c>
      <c r="I621" t="b">
        <v>0</v>
      </c>
    </row>
    <row r="622" spans="1:9" x14ac:dyDescent="0.25">
      <c r="A622" t="s">
        <v>14</v>
      </c>
      <c r="B622" s="1">
        <v>44510</v>
      </c>
      <c r="C622">
        <v>15</v>
      </c>
      <c r="D622">
        <v>12436</v>
      </c>
      <c r="E622">
        <v>0</v>
      </c>
      <c r="F622">
        <v>900</v>
      </c>
      <c r="G622">
        <v>15</v>
      </c>
      <c r="H622">
        <v>13336</v>
      </c>
      <c r="I622" t="b">
        <v>0</v>
      </c>
    </row>
    <row r="623" spans="1:9" x14ac:dyDescent="0.25">
      <c r="A623" t="s">
        <v>14</v>
      </c>
      <c r="B623" s="1">
        <v>44511</v>
      </c>
      <c r="C623">
        <v>10</v>
      </c>
      <c r="D623">
        <v>12446</v>
      </c>
      <c r="E623">
        <v>0</v>
      </c>
      <c r="F623">
        <v>900</v>
      </c>
      <c r="G623">
        <v>10</v>
      </c>
      <c r="H623">
        <v>13346</v>
      </c>
      <c r="I623" t="b">
        <v>0</v>
      </c>
    </row>
    <row r="624" spans="1:9" x14ac:dyDescent="0.25">
      <c r="A624" t="s">
        <v>14</v>
      </c>
      <c r="B624" s="1">
        <v>44512</v>
      </c>
      <c r="C624">
        <v>11</v>
      </c>
      <c r="D624">
        <v>12457</v>
      </c>
      <c r="E624">
        <v>0</v>
      </c>
      <c r="F624">
        <v>900</v>
      </c>
      <c r="G624">
        <v>11</v>
      </c>
      <c r="H624">
        <v>13357</v>
      </c>
      <c r="I624" t="b">
        <v>0</v>
      </c>
    </row>
    <row r="625" spans="1:9" x14ac:dyDescent="0.25">
      <c r="A625" t="s">
        <v>14</v>
      </c>
      <c r="B625" s="1">
        <v>44513</v>
      </c>
      <c r="C625">
        <v>11</v>
      </c>
      <c r="D625">
        <v>12468</v>
      </c>
      <c r="E625">
        <v>1</v>
      </c>
      <c r="F625">
        <v>901</v>
      </c>
      <c r="G625">
        <v>12</v>
      </c>
      <c r="H625">
        <v>13369</v>
      </c>
      <c r="I625" t="b">
        <v>0</v>
      </c>
    </row>
    <row r="626" spans="1:9" x14ac:dyDescent="0.25">
      <c r="A626" t="s">
        <v>14</v>
      </c>
      <c r="B626" s="1">
        <v>44514</v>
      </c>
      <c r="C626">
        <v>8</v>
      </c>
      <c r="D626">
        <v>12476</v>
      </c>
      <c r="E626">
        <v>1</v>
      </c>
      <c r="F626">
        <v>902</v>
      </c>
      <c r="G626">
        <v>9</v>
      </c>
      <c r="H626">
        <v>13378</v>
      </c>
      <c r="I626" t="b">
        <v>0</v>
      </c>
    </row>
    <row r="627" spans="1:9" x14ac:dyDescent="0.25">
      <c r="A627" t="s">
        <v>14</v>
      </c>
      <c r="B627" s="1">
        <v>44515</v>
      </c>
      <c r="C627">
        <v>11</v>
      </c>
      <c r="D627">
        <v>12487</v>
      </c>
      <c r="E627">
        <v>0</v>
      </c>
      <c r="F627">
        <v>902</v>
      </c>
      <c r="G627">
        <v>11</v>
      </c>
      <c r="H627">
        <v>13389</v>
      </c>
      <c r="I627" t="b">
        <v>0</v>
      </c>
    </row>
    <row r="628" spans="1:9" x14ac:dyDescent="0.25">
      <c r="A628" t="s">
        <v>14</v>
      </c>
      <c r="B628" s="1">
        <v>44516</v>
      </c>
      <c r="C628">
        <v>11</v>
      </c>
      <c r="D628">
        <v>12498</v>
      </c>
      <c r="E628">
        <v>1</v>
      </c>
      <c r="F628">
        <v>903</v>
      </c>
      <c r="G628">
        <v>12</v>
      </c>
      <c r="H628">
        <v>13401</v>
      </c>
      <c r="I628" t="b">
        <v>0</v>
      </c>
    </row>
    <row r="629" spans="1:9" x14ac:dyDescent="0.25">
      <c r="A629" t="s">
        <v>14</v>
      </c>
      <c r="B629" s="1">
        <v>44517</v>
      </c>
      <c r="C629">
        <v>15</v>
      </c>
      <c r="D629">
        <v>12513</v>
      </c>
      <c r="E629">
        <v>0</v>
      </c>
      <c r="F629">
        <v>903</v>
      </c>
      <c r="G629">
        <v>15</v>
      </c>
      <c r="H629">
        <v>13416</v>
      </c>
      <c r="I629" t="b">
        <v>0</v>
      </c>
    </row>
    <row r="630" spans="1:9" x14ac:dyDescent="0.25">
      <c r="A630" t="s">
        <v>14</v>
      </c>
      <c r="B630" s="1">
        <v>44518</v>
      </c>
      <c r="C630">
        <v>6</v>
      </c>
      <c r="D630">
        <v>12519</v>
      </c>
      <c r="E630">
        <v>1</v>
      </c>
      <c r="F630">
        <v>904</v>
      </c>
      <c r="G630">
        <v>7</v>
      </c>
      <c r="H630">
        <v>13423</v>
      </c>
      <c r="I630" t="b">
        <v>0</v>
      </c>
    </row>
    <row r="631" spans="1:9" x14ac:dyDescent="0.25">
      <c r="A631" t="s">
        <v>14</v>
      </c>
      <c r="B631" s="1">
        <v>44519</v>
      </c>
      <c r="C631">
        <v>11</v>
      </c>
      <c r="D631">
        <v>12530</v>
      </c>
      <c r="E631">
        <v>1</v>
      </c>
      <c r="F631">
        <v>905</v>
      </c>
      <c r="G631">
        <v>12</v>
      </c>
      <c r="H631">
        <v>13435</v>
      </c>
      <c r="I631" t="b">
        <v>0</v>
      </c>
    </row>
    <row r="632" spans="1:9" x14ac:dyDescent="0.25">
      <c r="A632" t="s">
        <v>14</v>
      </c>
      <c r="B632" s="1">
        <v>44520</v>
      </c>
      <c r="C632">
        <v>8</v>
      </c>
      <c r="D632">
        <v>12538</v>
      </c>
      <c r="E632">
        <v>0</v>
      </c>
      <c r="F632">
        <v>905</v>
      </c>
      <c r="G632">
        <v>8</v>
      </c>
      <c r="H632">
        <v>13443</v>
      </c>
      <c r="I632" t="b">
        <v>0</v>
      </c>
    </row>
    <row r="633" spans="1:9" x14ac:dyDescent="0.25">
      <c r="A633" t="s">
        <v>14</v>
      </c>
      <c r="B633" s="1">
        <v>44521</v>
      </c>
      <c r="C633">
        <v>7</v>
      </c>
      <c r="D633">
        <v>12545</v>
      </c>
      <c r="E633">
        <v>0</v>
      </c>
      <c r="F633">
        <v>905</v>
      </c>
      <c r="G633">
        <v>7</v>
      </c>
      <c r="H633">
        <v>13450</v>
      </c>
      <c r="I633" t="b">
        <v>0</v>
      </c>
    </row>
    <row r="634" spans="1:9" x14ac:dyDescent="0.25">
      <c r="A634" t="s">
        <v>14</v>
      </c>
      <c r="B634" s="1">
        <v>44522</v>
      </c>
      <c r="C634">
        <v>11</v>
      </c>
      <c r="D634">
        <v>12556</v>
      </c>
      <c r="E634">
        <v>0</v>
      </c>
      <c r="F634">
        <v>905</v>
      </c>
      <c r="G634">
        <v>11</v>
      </c>
      <c r="H634">
        <v>13461</v>
      </c>
      <c r="I634" t="b">
        <v>0</v>
      </c>
    </row>
    <row r="635" spans="1:9" x14ac:dyDescent="0.25">
      <c r="A635" t="s">
        <v>14</v>
      </c>
      <c r="B635" s="1">
        <v>44523</v>
      </c>
      <c r="C635">
        <v>9</v>
      </c>
      <c r="D635">
        <v>12565</v>
      </c>
      <c r="E635">
        <v>1</v>
      </c>
      <c r="F635">
        <v>906</v>
      </c>
      <c r="G635">
        <v>10</v>
      </c>
      <c r="H635">
        <v>13471</v>
      </c>
      <c r="I635" t="b">
        <v>0</v>
      </c>
    </row>
    <row r="636" spans="1:9" x14ac:dyDescent="0.25">
      <c r="A636" t="s">
        <v>14</v>
      </c>
      <c r="B636" s="1">
        <v>44524</v>
      </c>
      <c r="C636">
        <v>14</v>
      </c>
      <c r="D636">
        <v>12579</v>
      </c>
      <c r="E636">
        <v>0</v>
      </c>
      <c r="F636">
        <v>906</v>
      </c>
      <c r="G636">
        <v>14</v>
      </c>
      <c r="H636">
        <v>13485</v>
      </c>
      <c r="I636" t="b">
        <v>0</v>
      </c>
    </row>
    <row r="637" spans="1:9" x14ac:dyDescent="0.25">
      <c r="A637" t="s">
        <v>14</v>
      </c>
      <c r="B637" s="1">
        <v>44525</v>
      </c>
      <c r="C637">
        <v>9</v>
      </c>
      <c r="D637">
        <v>12588</v>
      </c>
      <c r="E637">
        <v>2</v>
      </c>
      <c r="F637">
        <v>908</v>
      </c>
      <c r="G637">
        <v>11</v>
      </c>
      <c r="H637">
        <v>13496</v>
      </c>
      <c r="I637" t="b">
        <v>0</v>
      </c>
    </row>
    <row r="638" spans="1:9" x14ac:dyDescent="0.25">
      <c r="A638" t="s">
        <v>14</v>
      </c>
      <c r="B638" s="1">
        <v>44526</v>
      </c>
      <c r="C638">
        <v>10</v>
      </c>
      <c r="D638">
        <v>12598</v>
      </c>
      <c r="E638">
        <v>0</v>
      </c>
      <c r="F638">
        <v>908</v>
      </c>
      <c r="G638">
        <v>10</v>
      </c>
      <c r="H638">
        <v>13506</v>
      </c>
      <c r="I638" t="b">
        <v>0</v>
      </c>
    </row>
    <row r="639" spans="1:9" x14ac:dyDescent="0.25">
      <c r="A639" t="s">
        <v>14</v>
      </c>
      <c r="B639" s="1">
        <v>44527</v>
      </c>
      <c r="C639">
        <v>8</v>
      </c>
      <c r="D639">
        <v>12606</v>
      </c>
      <c r="E639">
        <v>1</v>
      </c>
      <c r="F639">
        <v>909</v>
      </c>
      <c r="G639">
        <v>9</v>
      </c>
      <c r="H639">
        <v>13515</v>
      </c>
      <c r="I639" t="b">
        <v>0</v>
      </c>
    </row>
    <row r="640" spans="1:9" x14ac:dyDescent="0.25">
      <c r="A640" t="s">
        <v>14</v>
      </c>
      <c r="B640" s="1">
        <v>44528</v>
      </c>
      <c r="C640">
        <v>8</v>
      </c>
      <c r="D640">
        <v>12614</v>
      </c>
      <c r="E640">
        <v>0</v>
      </c>
      <c r="F640">
        <v>909</v>
      </c>
      <c r="G640">
        <v>8</v>
      </c>
      <c r="H640">
        <v>13523</v>
      </c>
      <c r="I640" t="b">
        <v>0</v>
      </c>
    </row>
    <row r="641" spans="1:9" x14ac:dyDescent="0.25">
      <c r="A641" t="s">
        <v>14</v>
      </c>
      <c r="B641" s="1">
        <v>44529</v>
      </c>
      <c r="C641">
        <v>6</v>
      </c>
      <c r="D641">
        <v>12620</v>
      </c>
      <c r="E641">
        <v>1</v>
      </c>
      <c r="F641">
        <v>910</v>
      </c>
      <c r="G641">
        <v>7</v>
      </c>
      <c r="H641">
        <v>13530</v>
      </c>
      <c r="I641" t="b">
        <v>0</v>
      </c>
    </row>
    <row r="642" spans="1:9" x14ac:dyDescent="0.25">
      <c r="A642" t="s">
        <v>14</v>
      </c>
      <c r="B642" s="1">
        <v>44530</v>
      </c>
      <c r="C642">
        <v>15</v>
      </c>
      <c r="D642">
        <v>12635</v>
      </c>
      <c r="E642">
        <v>0</v>
      </c>
      <c r="F642">
        <v>910</v>
      </c>
      <c r="G642">
        <v>15</v>
      </c>
      <c r="H642">
        <v>13545</v>
      </c>
      <c r="I642" t="b">
        <v>0</v>
      </c>
    </row>
    <row r="643" spans="1:9" x14ac:dyDescent="0.25">
      <c r="A643" t="s">
        <v>14</v>
      </c>
      <c r="B643" s="1">
        <v>44531</v>
      </c>
      <c r="C643">
        <v>12</v>
      </c>
      <c r="D643">
        <v>12647</v>
      </c>
      <c r="E643">
        <v>1</v>
      </c>
      <c r="F643">
        <v>911</v>
      </c>
      <c r="G643">
        <v>13</v>
      </c>
      <c r="H643">
        <v>13558</v>
      </c>
      <c r="I643" t="b">
        <v>0</v>
      </c>
    </row>
    <row r="644" spans="1:9" x14ac:dyDescent="0.25">
      <c r="A644" t="s">
        <v>14</v>
      </c>
      <c r="B644" s="1">
        <v>44532</v>
      </c>
      <c r="C644">
        <v>11</v>
      </c>
      <c r="D644">
        <v>12658</v>
      </c>
      <c r="E644">
        <v>3</v>
      </c>
      <c r="F644">
        <v>914</v>
      </c>
      <c r="G644">
        <v>14</v>
      </c>
      <c r="H644">
        <v>13572</v>
      </c>
      <c r="I644" t="b">
        <v>0</v>
      </c>
    </row>
    <row r="645" spans="1:9" x14ac:dyDescent="0.25">
      <c r="A645" t="s">
        <v>14</v>
      </c>
      <c r="B645" s="1">
        <v>44533</v>
      </c>
      <c r="C645">
        <v>13</v>
      </c>
      <c r="D645">
        <v>12671</v>
      </c>
      <c r="E645">
        <v>0</v>
      </c>
      <c r="F645">
        <v>914</v>
      </c>
      <c r="G645">
        <v>13</v>
      </c>
      <c r="H645">
        <v>13585</v>
      </c>
      <c r="I645" t="b">
        <v>0</v>
      </c>
    </row>
    <row r="646" spans="1:9" x14ac:dyDescent="0.25">
      <c r="A646" t="s">
        <v>14</v>
      </c>
      <c r="B646" s="1">
        <v>44534</v>
      </c>
      <c r="C646">
        <v>12</v>
      </c>
      <c r="D646">
        <v>12683</v>
      </c>
      <c r="E646">
        <v>1</v>
      </c>
      <c r="F646">
        <v>915</v>
      </c>
      <c r="G646">
        <v>13</v>
      </c>
      <c r="H646">
        <v>13598</v>
      </c>
      <c r="I646" t="b">
        <v>0</v>
      </c>
    </row>
    <row r="647" spans="1:9" x14ac:dyDescent="0.25">
      <c r="A647" t="s">
        <v>14</v>
      </c>
      <c r="B647" s="1">
        <v>44535</v>
      </c>
      <c r="C647">
        <v>8</v>
      </c>
      <c r="D647">
        <v>12691</v>
      </c>
      <c r="E647">
        <v>0</v>
      </c>
      <c r="F647">
        <v>915</v>
      </c>
      <c r="G647">
        <v>8</v>
      </c>
      <c r="H647">
        <v>13606</v>
      </c>
      <c r="I647" t="b">
        <v>0</v>
      </c>
    </row>
    <row r="648" spans="1:9" x14ac:dyDescent="0.25">
      <c r="A648" t="s">
        <v>14</v>
      </c>
      <c r="B648" s="1">
        <v>44536</v>
      </c>
      <c r="C648">
        <v>10</v>
      </c>
      <c r="D648">
        <v>12701</v>
      </c>
      <c r="E648">
        <v>0</v>
      </c>
      <c r="F648">
        <v>915</v>
      </c>
      <c r="G648">
        <v>10</v>
      </c>
      <c r="H648">
        <v>13616</v>
      </c>
      <c r="I648" t="b">
        <v>0</v>
      </c>
    </row>
    <row r="649" spans="1:9" x14ac:dyDescent="0.25">
      <c r="A649" t="s">
        <v>14</v>
      </c>
      <c r="B649" s="1">
        <v>44537</v>
      </c>
      <c r="C649">
        <v>8</v>
      </c>
      <c r="D649">
        <v>12709</v>
      </c>
      <c r="E649">
        <v>5</v>
      </c>
      <c r="F649">
        <v>920</v>
      </c>
      <c r="G649">
        <v>13</v>
      </c>
      <c r="H649">
        <v>13629</v>
      </c>
      <c r="I649" t="b">
        <v>0</v>
      </c>
    </row>
    <row r="650" spans="1:9" x14ac:dyDescent="0.25">
      <c r="A650" t="s">
        <v>14</v>
      </c>
      <c r="B650" s="1">
        <v>44538</v>
      </c>
      <c r="C650">
        <v>11</v>
      </c>
      <c r="D650">
        <v>12720</v>
      </c>
      <c r="E650">
        <v>2</v>
      </c>
      <c r="F650">
        <v>922</v>
      </c>
      <c r="G650">
        <v>13</v>
      </c>
      <c r="H650">
        <v>13642</v>
      </c>
      <c r="I650" t="b">
        <v>0</v>
      </c>
    </row>
    <row r="651" spans="1:9" x14ac:dyDescent="0.25">
      <c r="A651" t="s">
        <v>14</v>
      </c>
      <c r="B651" s="1">
        <v>44539</v>
      </c>
      <c r="C651">
        <v>14</v>
      </c>
      <c r="D651">
        <v>12734</v>
      </c>
      <c r="E651">
        <v>0</v>
      </c>
      <c r="F651">
        <v>922</v>
      </c>
      <c r="G651">
        <v>14</v>
      </c>
      <c r="H651">
        <v>13656</v>
      </c>
      <c r="I651" t="b">
        <v>0</v>
      </c>
    </row>
    <row r="652" spans="1:9" x14ac:dyDescent="0.25">
      <c r="A652" t="s">
        <v>14</v>
      </c>
      <c r="B652" s="1">
        <v>44540</v>
      </c>
      <c r="C652">
        <v>10</v>
      </c>
      <c r="D652">
        <v>12744</v>
      </c>
      <c r="E652">
        <v>1</v>
      </c>
      <c r="F652">
        <v>923</v>
      </c>
      <c r="G652">
        <v>11</v>
      </c>
      <c r="H652">
        <v>13667</v>
      </c>
      <c r="I652" t="b">
        <v>0</v>
      </c>
    </row>
    <row r="653" spans="1:9" x14ac:dyDescent="0.25">
      <c r="A653" t="s">
        <v>14</v>
      </c>
      <c r="B653" s="1">
        <v>44541</v>
      </c>
      <c r="C653">
        <v>6</v>
      </c>
      <c r="D653">
        <v>12750</v>
      </c>
      <c r="E653">
        <v>0</v>
      </c>
      <c r="F653">
        <v>923</v>
      </c>
      <c r="G653">
        <v>6</v>
      </c>
      <c r="H653">
        <v>13673</v>
      </c>
      <c r="I653" t="b">
        <v>0</v>
      </c>
    </row>
    <row r="654" spans="1:9" x14ac:dyDescent="0.25">
      <c r="A654" t="s">
        <v>14</v>
      </c>
      <c r="B654" s="1">
        <v>44542</v>
      </c>
      <c r="C654">
        <v>9</v>
      </c>
      <c r="D654">
        <v>12759</v>
      </c>
      <c r="E654">
        <v>0</v>
      </c>
      <c r="F654">
        <v>923</v>
      </c>
      <c r="G654">
        <v>9</v>
      </c>
      <c r="H654">
        <v>13682</v>
      </c>
      <c r="I654" t="b">
        <v>0</v>
      </c>
    </row>
    <row r="655" spans="1:9" x14ac:dyDescent="0.25">
      <c r="A655" t="s">
        <v>14</v>
      </c>
      <c r="B655" s="1">
        <v>44543</v>
      </c>
      <c r="C655">
        <v>6</v>
      </c>
      <c r="D655">
        <v>12765</v>
      </c>
      <c r="E655">
        <v>1</v>
      </c>
      <c r="F655">
        <v>924</v>
      </c>
      <c r="G655">
        <v>7</v>
      </c>
      <c r="H655">
        <v>13689</v>
      </c>
      <c r="I655" t="b">
        <v>0</v>
      </c>
    </row>
    <row r="656" spans="1:9" x14ac:dyDescent="0.25">
      <c r="A656" t="s">
        <v>14</v>
      </c>
      <c r="B656" s="1">
        <v>44544</v>
      </c>
      <c r="C656">
        <v>17</v>
      </c>
      <c r="D656">
        <v>12782</v>
      </c>
      <c r="E656">
        <v>4</v>
      </c>
      <c r="F656">
        <v>928</v>
      </c>
      <c r="G656">
        <v>21</v>
      </c>
      <c r="H656">
        <v>13710</v>
      </c>
      <c r="I656" t="b">
        <v>0</v>
      </c>
    </row>
    <row r="657" spans="1:9" x14ac:dyDescent="0.25">
      <c r="A657" t="s">
        <v>14</v>
      </c>
      <c r="B657" s="1">
        <v>44545</v>
      </c>
      <c r="C657">
        <v>10</v>
      </c>
      <c r="D657">
        <v>12792</v>
      </c>
      <c r="E657">
        <v>0</v>
      </c>
      <c r="F657">
        <v>928</v>
      </c>
      <c r="G657">
        <v>10</v>
      </c>
      <c r="H657">
        <v>13720</v>
      </c>
      <c r="I657" t="b">
        <v>0</v>
      </c>
    </row>
    <row r="658" spans="1:9" x14ac:dyDescent="0.25">
      <c r="A658" t="s">
        <v>14</v>
      </c>
      <c r="B658" s="1">
        <v>44546</v>
      </c>
      <c r="C658">
        <v>13</v>
      </c>
      <c r="D658">
        <v>12805</v>
      </c>
      <c r="E658">
        <v>1</v>
      </c>
      <c r="F658">
        <v>929</v>
      </c>
      <c r="G658">
        <v>14</v>
      </c>
      <c r="H658">
        <v>13734</v>
      </c>
      <c r="I658" t="b">
        <v>0</v>
      </c>
    </row>
    <row r="659" spans="1:9" x14ac:dyDescent="0.25">
      <c r="A659" t="s">
        <v>14</v>
      </c>
      <c r="B659" s="1">
        <v>44547</v>
      </c>
      <c r="C659">
        <v>10</v>
      </c>
      <c r="D659">
        <v>12815</v>
      </c>
      <c r="E659">
        <v>1</v>
      </c>
      <c r="F659">
        <v>930</v>
      </c>
      <c r="G659">
        <v>11</v>
      </c>
      <c r="H659">
        <v>13745</v>
      </c>
      <c r="I659" t="b">
        <v>0</v>
      </c>
    </row>
    <row r="660" spans="1:9" x14ac:dyDescent="0.25">
      <c r="A660" t="s">
        <v>14</v>
      </c>
      <c r="B660" s="1">
        <v>44548</v>
      </c>
      <c r="C660">
        <v>9</v>
      </c>
      <c r="D660">
        <v>12824</v>
      </c>
      <c r="E660">
        <v>1</v>
      </c>
      <c r="F660">
        <v>931</v>
      </c>
      <c r="G660">
        <v>10</v>
      </c>
      <c r="H660">
        <v>13755</v>
      </c>
      <c r="I660" t="b">
        <v>0</v>
      </c>
    </row>
    <row r="661" spans="1:9" x14ac:dyDescent="0.25">
      <c r="A661" t="s">
        <v>14</v>
      </c>
      <c r="B661" s="1">
        <v>44549</v>
      </c>
      <c r="C661">
        <v>11</v>
      </c>
      <c r="D661">
        <v>12835</v>
      </c>
      <c r="E661">
        <v>1</v>
      </c>
      <c r="F661">
        <v>932</v>
      </c>
      <c r="G661">
        <v>12</v>
      </c>
      <c r="H661">
        <v>13767</v>
      </c>
      <c r="I661" t="b">
        <v>0</v>
      </c>
    </row>
    <row r="662" spans="1:9" x14ac:dyDescent="0.25">
      <c r="A662" t="s">
        <v>14</v>
      </c>
      <c r="B662" s="1">
        <v>44550</v>
      </c>
      <c r="C662">
        <v>6</v>
      </c>
      <c r="D662">
        <v>12841</v>
      </c>
      <c r="E662">
        <v>0</v>
      </c>
      <c r="F662">
        <v>932</v>
      </c>
      <c r="G662">
        <v>6</v>
      </c>
      <c r="H662">
        <v>13773</v>
      </c>
      <c r="I662" t="b">
        <v>0</v>
      </c>
    </row>
    <row r="663" spans="1:9" x14ac:dyDescent="0.25">
      <c r="A663" t="s">
        <v>14</v>
      </c>
      <c r="B663" s="1">
        <v>44551</v>
      </c>
      <c r="C663">
        <v>10</v>
      </c>
      <c r="D663">
        <v>12851</v>
      </c>
      <c r="E663">
        <v>1</v>
      </c>
      <c r="F663">
        <v>933</v>
      </c>
      <c r="G663">
        <v>11</v>
      </c>
      <c r="H663">
        <v>13784</v>
      </c>
      <c r="I663" t="b">
        <v>0</v>
      </c>
    </row>
    <row r="664" spans="1:9" x14ac:dyDescent="0.25">
      <c r="A664" t="s">
        <v>14</v>
      </c>
      <c r="B664" s="1">
        <v>44552</v>
      </c>
      <c r="C664">
        <v>8</v>
      </c>
      <c r="D664">
        <v>12859</v>
      </c>
      <c r="E664">
        <v>1</v>
      </c>
      <c r="F664">
        <v>934</v>
      </c>
      <c r="G664">
        <v>9</v>
      </c>
      <c r="H664">
        <v>13793</v>
      </c>
      <c r="I664" t="b">
        <v>0</v>
      </c>
    </row>
    <row r="665" spans="1:9" x14ac:dyDescent="0.25">
      <c r="A665" t="s">
        <v>14</v>
      </c>
      <c r="B665" s="1">
        <v>44553</v>
      </c>
      <c r="C665">
        <v>10</v>
      </c>
      <c r="D665">
        <v>12869</v>
      </c>
      <c r="E665">
        <v>2</v>
      </c>
      <c r="F665">
        <v>936</v>
      </c>
      <c r="G665">
        <v>12</v>
      </c>
      <c r="H665">
        <v>13805</v>
      </c>
      <c r="I665" t="b">
        <v>0</v>
      </c>
    </row>
    <row r="666" spans="1:9" x14ac:dyDescent="0.25">
      <c r="A666" t="s">
        <v>14</v>
      </c>
      <c r="B666" s="1">
        <v>44554</v>
      </c>
      <c r="C666">
        <v>6</v>
      </c>
      <c r="D666">
        <v>12875</v>
      </c>
      <c r="E666">
        <v>1</v>
      </c>
      <c r="F666">
        <v>937</v>
      </c>
      <c r="G666">
        <v>7</v>
      </c>
      <c r="H666">
        <v>13812</v>
      </c>
      <c r="I666" t="b">
        <v>0</v>
      </c>
    </row>
    <row r="667" spans="1:9" x14ac:dyDescent="0.25">
      <c r="A667" t="s">
        <v>14</v>
      </c>
      <c r="B667" s="1">
        <v>44555</v>
      </c>
      <c r="C667">
        <v>12</v>
      </c>
      <c r="D667">
        <v>12887</v>
      </c>
      <c r="E667">
        <v>1</v>
      </c>
      <c r="F667">
        <v>938</v>
      </c>
      <c r="G667">
        <v>13</v>
      </c>
      <c r="H667">
        <v>13825</v>
      </c>
      <c r="I667" t="b">
        <v>0</v>
      </c>
    </row>
    <row r="668" spans="1:9" x14ac:dyDescent="0.25">
      <c r="A668" t="s">
        <v>14</v>
      </c>
      <c r="B668" s="1">
        <v>44556</v>
      </c>
      <c r="C668">
        <v>7</v>
      </c>
      <c r="D668">
        <v>12894</v>
      </c>
      <c r="E668">
        <v>0</v>
      </c>
      <c r="F668">
        <v>938</v>
      </c>
      <c r="G668">
        <v>7</v>
      </c>
      <c r="H668">
        <v>13832</v>
      </c>
      <c r="I668" t="b">
        <v>0</v>
      </c>
    </row>
    <row r="669" spans="1:9" x14ac:dyDescent="0.25">
      <c r="A669" t="s">
        <v>14</v>
      </c>
      <c r="B669" s="1">
        <v>44557</v>
      </c>
      <c r="C669">
        <v>15</v>
      </c>
      <c r="D669">
        <v>12909</v>
      </c>
      <c r="E669">
        <v>0</v>
      </c>
      <c r="F669">
        <v>938</v>
      </c>
      <c r="G669">
        <v>15</v>
      </c>
      <c r="H669">
        <v>13847</v>
      </c>
      <c r="I669" t="b">
        <v>0</v>
      </c>
    </row>
    <row r="670" spans="1:9" x14ac:dyDescent="0.25">
      <c r="A670" t="s">
        <v>14</v>
      </c>
      <c r="B670" s="1">
        <v>44558</v>
      </c>
      <c r="C670">
        <v>8</v>
      </c>
      <c r="D670">
        <v>12917</v>
      </c>
      <c r="E670">
        <v>2</v>
      </c>
      <c r="F670">
        <v>940</v>
      </c>
      <c r="G670">
        <v>10</v>
      </c>
      <c r="H670">
        <v>13857</v>
      </c>
      <c r="I670" t="b">
        <v>0</v>
      </c>
    </row>
    <row r="671" spans="1:9" x14ac:dyDescent="0.25">
      <c r="A671" t="s">
        <v>14</v>
      </c>
      <c r="B671" s="1">
        <v>44559</v>
      </c>
      <c r="C671">
        <v>8</v>
      </c>
      <c r="D671">
        <v>12925</v>
      </c>
      <c r="E671">
        <v>2</v>
      </c>
      <c r="F671">
        <v>942</v>
      </c>
      <c r="G671">
        <v>10</v>
      </c>
      <c r="H671">
        <v>13867</v>
      </c>
      <c r="I671" t="b">
        <v>0</v>
      </c>
    </row>
    <row r="672" spans="1:9" x14ac:dyDescent="0.25">
      <c r="A672" t="s">
        <v>14</v>
      </c>
      <c r="B672" s="1">
        <v>44560</v>
      </c>
      <c r="C672">
        <v>11</v>
      </c>
      <c r="D672">
        <v>12936</v>
      </c>
      <c r="E672">
        <v>2</v>
      </c>
      <c r="F672">
        <v>944</v>
      </c>
      <c r="G672">
        <v>13</v>
      </c>
      <c r="H672">
        <v>13880</v>
      </c>
      <c r="I672" t="b">
        <v>0</v>
      </c>
    </row>
    <row r="673" spans="1:9" x14ac:dyDescent="0.25">
      <c r="A673" t="s">
        <v>14</v>
      </c>
      <c r="B673" s="1">
        <v>44561</v>
      </c>
      <c r="C673">
        <v>9</v>
      </c>
      <c r="D673">
        <v>12945</v>
      </c>
      <c r="E673">
        <v>1</v>
      </c>
      <c r="F673">
        <v>945</v>
      </c>
      <c r="G673">
        <v>10</v>
      </c>
      <c r="H673">
        <v>13890</v>
      </c>
      <c r="I673" t="b">
        <v>0</v>
      </c>
    </row>
    <row r="674" spans="1:9" x14ac:dyDescent="0.25">
      <c r="A674" t="s">
        <v>14</v>
      </c>
      <c r="B674" s="1">
        <v>44562</v>
      </c>
      <c r="C674">
        <v>11</v>
      </c>
      <c r="D674">
        <v>12956</v>
      </c>
      <c r="E674">
        <v>2</v>
      </c>
      <c r="F674">
        <v>947</v>
      </c>
      <c r="G674">
        <v>13</v>
      </c>
      <c r="H674">
        <v>13903</v>
      </c>
      <c r="I674" t="b">
        <v>0</v>
      </c>
    </row>
    <row r="675" spans="1:9" x14ac:dyDescent="0.25">
      <c r="A675" t="s">
        <v>14</v>
      </c>
      <c r="B675" s="1">
        <v>44563</v>
      </c>
      <c r="C675">
        <v>8</v>
      </c>
      <c r="D675">
        <v>12964</v>
      </c>
      <c r="E675">
        <v>1</v>
      </c>
      <c r="F675">
        <v>948</v>
      </c>
      <c r="G675">
        <v>9</v>
      </c>
      <c r="H675">
        <v>13912</v>
      </c>
      <c r="I675" t="b">
        <v>0</v>
      </c>
    </row>
    <row r="676" spans="1:9" x14ac:dyDescent="0.25">
      <c r="A676" t="s">
        <v>14</v>
      </c>
      <c r="B676" s="1">
        <v>44564</v>
      </c>
      <c r="C676">
        <v>15</v>
      </c>
      <c r="D676">
        <v>12979</v>
      </c>
      <c r="E676">
        <v>1</v>
      </c>
      <c r="F676">
        <v>949</v>
      </c>
      <c r="G676">
        <v>16</v>
      </c>
      <c r="H676">
        <v>13928</v>
      </c>
      <c r="I676" t="b">
        <v>0</v>
      </c>
    </row>
    <row r="677" spans="1:9" x14ac:dyDescent="0.25">
      <c r="A677" t="s">
        <v>14</v>
      </c>
      <c r="B677" s="1">
        <v>44565</v>
      </c>
      <c r="C677">
        <v>17</v>
      </c>
      <c r="D677">
        <v>12996</v>
      </c>
      <c r="E677">
        <v>2</v>
      </c>
      <c r="F677">
        <v>951</v>
      </c>
      <c r="G677">
        <v>19</v>
      </c>
      <c r="H677">
        <v>13947</v>
      </c>
      <c r="I677" t="b">
        <v>0</v>
      </c>
    </row>
    <row r="678" spans="1:9" x14ac:dyDescent="0.25">
      <c r="A678" t="s">
        <v>14</v>
      </c>
      <c r="B678" s="1">
        <v>44566</v>
      </c>
      <c r="C678">
        <v>16</v>
      </c>
      <c r="D678">
        <v>13012</v>
      </c>
      <c r="E678">
        <v>2</v>
      </c>
      <c r="F678">
        <v>953</v>
      </c>
      <c r="G678">
        <v>18</v>
      </c>
      <c r="H678">
        <v>13965</v>
      </c>
      <c r="I678" t="b">
        <v>0</v>
      </c>
    </row>
    <row r="679" spans="1:9" x14ac:dyDescent="0.25">
      <c r="A679" t="s">
        <v>14</v>
      </c>
      <c r="B679" s="1">
        <v>44567</v>
      </c>
      <c r="C679">
        <v>10</v>
      </c>
      <c r="D679">
        <v>13022</v>
      </c>
      <c r="E679">
        <v>1</v>
      </c>
      <c r="F679">
        <v>954</v>
      </c>
      <c r="G679">
        <v>11</v>
      </c>
      <c r="H679">
        <v>13976</v>
      </c>
      <c r="I679" t="b">
        <v>0</v>
      </c>
    </row>
    <row r="680" spans="1:9" x14ac:dyDescent="0.25">
      <c r="A680" t="s">
        <v>14</v>
      </c>
      <c r="B680" s="1">
        <v>44568</v>
      </c>
      <c r="C680">
        <v>14</v>
      </c>
      <c r="D680">
        <v>13036</v>
      </c>
      <c r="E680">
        <v>0</v>
      </c>
      <c r="F680">
        <v>954</v>
      </c>
      <c r="G680">
        <v>14</v>
      </c>
      <c r="H680">
        <v>13990</v>
      </c>
      <c r="I680" t="b">
        <v>0</v>
      </c>
    </row>
    <row r="681" spans="1:9" x14ac:dyDescent="0.25">
      <c r="A681" t="s">
        <v>14</v>
      </c>
      <c r="B681" s="1">
        <v>44569</v>
      </c>
      <c r="C681">
        <v>10</v>
      </c>
      <c r="D681">
        <v>13046</v>
      </c>
      <c r="E681">
        <v>2</v>
      </c>
      <c r="F681">
        <v>956</v>
      </c>
      <c r="G681">
        <v>12</v>
      </c>
      <c r="H681">
        <v>14002</v>
      </c>
      <c r="I681" t="b">
        <v>0</v>
      </c>
    </row>
    <row r="682" spans="1:9" x14ac:dyDescent="0.25">
      <c r="A682" t="s">
        <v>14</v>
      </c>
      <c r="B682" s="1">
        <v>44570</v>
      </c>
      <c r="C682">
        <v>17</v>
      </c>
      <c r="D682">
        <v>13063</v>
      </c>
      <c r="E682">
        <v>0</v>
      </c>
      <c r="F682">
        <v>956</v>
      </c>
      <c r="G682">
        <v>17</v>
      </c>
      <c r="H682">
        <v>14019</v>
      </c>
      <c r="I682" t="b">
        <v>0</v>
      </c>
    </row>
    <row r="683" spans="1:9" x14ac:dyDescent="0.25">
      <c r="A683" t="s">
        <v>14</v>
      </c>
      <c r="B683" s="1">
        <v>44571</v>
      </c>
      <c r="C683">
        <v>13</v>
      </c>
      <c r="D683">
        <v>13076</v>
      </c>
      <c r="E683">
        <v>1</v>
      </c>
      <c r="F683">
        <v>957</v>
      </c>
      <c r="G683">
        <v>14</v>
      </c>
      <c r="H683">
        <v>14033</v>
      </c>
      <c r="I683" t="b">
        <v>0</v>
      </c>
    </row>
    <row r="684" spans="1:9" x14ac:dyDescent="0.25">
      <c r="A684" t="s">
        <v>14</v>
      </c>
      <c r="B684" s="1">
        <v>44572</v>
      </c>
      <c r="C684">
        <v>8</v>
      </c>
      <c r="D684">
        <v>13084</v>
      </c>
      <c r="E684">
        <v>0</v>
      </c>
      <c r="F684">
        <v>957</v>
      </c>
      <c r="G684">
        <v>8</v>
      </c>
      <c r="H684">
        <v>14041</v>
      </c>
      <c r="I684" t="b">
        <v>0</v>
      </c>
    </row>
    <row r="685" spans="1:9" x14ac:dyDescent="0.25">
      <c r="A685" t="s">
        <v>14</v>
      </c>
      <c r="B685" s="1">
        <v>44573</v>
      </c>
      <c r="C685">
        <v>18</v>
      </c>
      <c r="D685">
        <v>13102</v>
      </c>
      <c r="E685">
        <v>1</v>
      </c>
      <c r="F685">
        <v>958</v>
      </c>
      <c r="G685">
        <v>19</v>
      </c>
      <c r="H685">
        <v>14060</v>
      </c>
      <c r="I685" t="b">
        <v>0</v>
      </c>
    </row>
    <row r="686" spans="1:9" x14ac:dyDescent="0.25">
      <c r="A686" t="s">
        <v>14</v>
      </c>
      <c r="B686" s="1">
        <v>44574</v>
      </c>
      <c r="C686">
        <v>16</v>
      </c>
      <c r="D686">
        <v>13118</v>
      </c>
      <c r="E686">
        <v>1</v>
      </c>
      <c r="F686">
        <v>959</v>
      </c>
      <c r="G686">
        <v>17</v>
      </c>
      <c r="H686">
        <v>14077</v>
      </c>
      <c r="I686" t="b">
        <v>0</v>
      </c>
    </row>
    <row r="687" spans="1:9" x14ac:dyDescent="0.25">
      <c r="A687" t="s">
        <v>14</v>
      </c>
      <c r="B687" s="1">
        <v>44575</v>
      </c>
      <c r="C687">
        <v>12</v>
      </c>
      <c r="D687">
        <v>13130</v>
      </c>
      <c r="E687">
        <v>1</v>
      </c>
      <c r="F687">
        <v>960</v>
      </c>
      <c r="G687">
        <v>13</v>
      </c>
      <c r="H687">
        <v>14090</v>
      </c>
      <c r="I687" t="b">
        <v>0</v>
      </c>
    </row>
    <row r="688" spans="1:9" x14ac:dyDescent="0.25">
      <c r="A688" t="s">
        <v>14</v>
      </c>
      <c r="B688" s="1">
        <v>44576</v>
      </c>
      <c r="C688">
        <v>20</v>
      </c>
      <c r="D688">
        <v>13150</v>
      </c>
      <c r="E688">
        <v>1</v>
      </c>
      <c r="F688">
        <v>961</v>
      </c>
      <c r="G688">
        <v>21</v>
      </c>
      <c r="H688">
        <v>14111</v>
      </c>
      <c r="I688" t="b">
        <v>0</v>
      </c>
    </row>
    <row r="689" spans="1:9" x14ac:dyDescent="0.25">
      <c r="A689" t="s">
        <v>14</v>
      </c>
      <c r="B689" s="1">
        <v>44577</v>
      </c>
      <c r="C689">
        <v>12</v>
      </c>
      <c r="D689">
        <v>13162</v>
      </c>
      <c r="E689">
        <v>1</v>
      </c>
      <c r="F689">
        <v>962</v>
      </c>
      <c r="G689">
        <v>13</v>
      </c>
      <c r="H689">
        <v>14124</v>
      </c>
      <c r="I689" t="b">
        <v>0</v>
      </c>
    </row>
    <row r="690" spans="1:9" x14ac:dyDescent="0.25">
      <c r="A690" t="s">
        <v>14</v>
      </c>
      <c r="B690" s="1">
        <v>44578</v>
      </c>
      <c r="C690">
        <v>20</v>
      </c>
      <c r="D690">
        <v>13182</v>
      </c>
      <c r="E690">
        <v>1</v>
      </c>
      <c r="F690">
        <v>963</v>
      </c>
      <c r="G690">
        <v>21</v>
      </c>
      <c r="H690">
        <v>14145</v>
      </c>
      <c r="I690" t="b">
        <v>0</v>
      </c>
    </row>
    <row r="691" spans="1:9" x14ac:dyDescent="0.25">
      <c r="A691" t="s">
        <v>14</v>
      </c>
      <c r="B691" s="1">
        <v>44579</v>
      </c>
      <c r="C691">
        <v>18</v>
      </c>
      <c r="D691">
        <v>13200</v>
      </c>
      <c r="E691">
        <v>0</v>
      </c>
      <c r="F691">
        <v>963</v>
      </c>
      <c r="G691">
        <v>18</v>
      </c>
      <c r="H691">
        <v>14163</v>
      </c>
      <c r="I691" t="b">
        <v>0</v>
      </c>
    </row>
    <row r="692" spans="1:9" x14ac:dyDescent="0.25">
      <c r="A692" t="s">
        <v>14</v>
      </c>
      <c r="B692" s="1">
        <v>44580</v>
      </c>
      <c r="C692">
        <v>17</v>
      </c>
      <c r="D692">
        <v>13217</v>
      </c>
      <c r="E692">
        <v>0</v>
      </c>
      <c r="F692">
        <v>963</v>
      </c>
      <c r="G692">
        <v>17</v>
      </c>
      <c r="H692">
        <v>14180</v>
      </c>
      <c r="I692" t="b">
        <v>0</v>
      </c>
    </row>
    <row r="693" spans="1:9" x14ac:dyDescent="0.25">
      <c r="A693" t="s">
        <v>14</v>
      </c>
      <c r="B693" s="1">
        <v>44581</v>
      </c>
      <c r="C693">
        <v>16</v>
      </c>
      <c r="D693">
        <v>13233</v>
      </c>
      <c r="E693">
        <v>2</v>
      </c>
      <c r="F693">
        <v>965</v>
      </c>
      <c r="G693">
        <v>18</v>
      </c>
      <c r="H693">
        <v>14198</v>
      </c>
      <c r="I693" t="b">
        <v>0</v>
      </c>
    </row>
    <row r="694" spans="1:9" x14ac:dyDescent="0.25">
      <c r="A694" t="s">
        <v>14</v>
      </c>
      <c r="B694" s="1">
        <v>44582</v>
      </c>
      <c r="C694">
        <v>14</v>
      </c>
      <c r="D694">
        <v>13247</v>
      </c>
      <c r="E694">
        <v>2</v>
      </c>
      <c r="F694">
        <v>967</v>
      </c>
      <c r="G694">
        <v>16</v>
      </c>
      <c r="H694">
        <v>14214</v>
      </c>
      <c r="I694" t="b">
        <v>0</v>
      </c>
    </row>
    <row r="695" spans="1:9" x14ac:dyDescent="0.25">
      <c r="A695" t="s">
        <v>14</v>
      </c>
      <c r="B695" s="1">
        <v>44583</v>
      </c>
      <c r="C695">
        <v>20</v>
      </c>
      <c r="D695">
        <v>13267</v>
      </c>
      <c r="E695">
        <v>1</v>
      </c>
      <c r="F695">
        <v>968</v>
      </c>
      <c r="G695">
        <v>21</v>
      </c>
      <c r="H695">
        <v>14235</v>
      </c>
      <c r="I695" t="b">
        <v>0</v>
      </c>
    </row>
    <row r="696" spans="1:9" x14ac:dyDescent="0.25">
      <c r="A696" t="s">
        <v>14</v>
      </c>
      <c r="B696" s="1">
        <v>44584</v>
      </c>
      <c r="C696">
        <v>6</v>
      </c>
      <c r="D696">
        <v>13273</v>
      </c>
      <c r="E696">
        <v>0</v>
      </c>
      <c r="F696">
        <v>968</v>
      </c>
      <c r="G696">
        <v>6</v>
      </c>
      <c r="H696">
        <v>14241</v>
      </c>
      <c r="I696" t="b">
        <v>0</v>
      </c>
    </row>
    <row r="697" spans="1:9" x14ac:dyDescent="0.25">
      <c r="A697" t="s">
        <v>14</v>
      </c>
      <c r="B697" s="1">
        <v>44585</v>
      </c>
      <c r="C697">
        <v>19</v>
      </c>
      <c r="D697">
        <v>13292</v>
      </c>
      <c r="E697">
        <v>2</v>
      </c>
      <c r="F697">
        <v>970</v>
      </c>
      <c r="G697">
        <v>21</v>
      </c>
      <c r="H697">
        <v>14262</v>
      </c>
      <c r="I697" t="b">
        <v>0</v>
      </c>
    </row>
    <row r="698" spans="1:9" x14ac:dyDescent="0.25">
      <c r="A698" t="s">
        <v>14</v>
      </c>
      <c r="B698" s="1">
        <v>44586</v>
      </c>
      <c r="C698">
        <v>11</v>
      </c>
      <c r="D698">
        <v>13303</v>
      </c>
      <c r="E698">
        <v>0</v>
      </c>
      <c r="F698">
        <v>970</v>
      </c>
      <c r="G698">
        <v>11</v>
      </c>
      <c r="H698">
        <v>14273</v>
      </c>
      <c r="I698" t="b">
        <v>0</v>
      </c>
    </row>
    <row r="699" spans="1:9" x14ac:dyDescent="0.25">
      <c r="A699" t="s">
        <v>14</v>
      </c>
      <c r="B699" s="1">
        <v>44587</v>
      </c>
      <c r="C699">
        <v>13</v>
      </c>
      <c r="D699">
        <v>13316</v>
      </c>
      <c r="E699">
        <v>2</v>
      </c>
      <c r="F699">
        <v>972</v>
      </c>
      <c r="G699">
        <v>15</v>
      </c>
      <c r="H699">
        <v>14288</v>
      </c>
      <c r="I699" t="b">
        <v>0</v>
      </c>
    </row>
    <row r="700" spans="1:9" x14ac:dyDescent="0.25">
      <c r="A700" t="s">
        <v>14</v>
      </c>
      <c r="B700" s="1">
        <v>44588</v>
      </c>
      <c r="C700">
        <v>14</v>
      </c>
      <c r="D700">
        <v>13330</v>
      </c>
      <c r="E700">
        <v>4</v>
      </c>
      <c r="F700">
        <v>976</v>
      </c>
      <c r="G700">
        <v>18</v>
      </c>
      <c r="H700">
        <v>14306</v>
      </c>
      <c r="I700" t="b">
        <v>0</v>
      </c>
    </row>
    <row r="701" spans="1:9" x14ac:dyDescent="0.25">
      <c r="A701" t="s">
        <v>14</v>
      </c>
      <c r="B701" s="1">
        <v>44589</v>
      </c>
      <c r="C701">
        <v>14</v>
      </c>
      <c r="D701">
        <v>13344</v>
      </c>
      <c r="E701">
        <v>0</v>
      </c>
      <c r="F701">
        <v>976</v>
      </c>
      <c r="G701">
        <v>14</v>
      </c>
      <c r="H701">
        <v>14320</v>
      </c>
      <c r="I701" t="b">
        <v>0</v>
      </c>
    </row>
    <row r="702" spans="1:9" x14ac:dyDescent="0.25">
      <c r="A702" t="s">
        <v>14</v>
      </c>
      <c r="B702" s="1">
        <v>44590</v>
      </c>
      <c r="C702">
        <v>14</v>
      </c>
      <c r="D702">
        <v>13358</v>
      </c>
      <c r="E702">
        <v>0</v>
      </c>
      <c r="F702">
        <v>976</v>
      </c>
      <c r="G702">
        <v>14</v>
      </c>
      <c r="H702">
        <v>14334</v>
      </c>
      <c r="I702" t="b">
        <v>0</v>
      </c>
    </row>
    <row r="703" spans="1:9" x14ac:dyDescent="0.25">
      <c r="A703" t="s">
        <v>14</v>
      </c>
      <c r="B703" s="1">
        <v>44591</v>
      </c>
      <c r="C703">
        <v>10</v>
      </c>
      <c r="D703">
        <v>13368</v>
      </c>
      <c r="E703">
        <v>1</v>
      </c>
      <c r="F703">
        <v>977</v>
      </c>
      <c r="G703">
        <v>11</v>
      </c>
      <c r="H703">
        <v>14345</v>
      </c>
      <c r="I703" t="b">
        <v>0</v>
      </c>
    </row>
    <row r="704" spans="1:9" x14ac:dyDescent="0.25">
      <c r="A704" t="s">
        <v>14</v>
      </c>
      <c r="B704" s="1">
        <v>44592</v>
      </c>
      <c r="C704">
        <v>16</v>
      </c>
      <c r="D704">
        <v>13384</v>
      </c>
      <c r="E704">
        <v>1</v>
      </c>
      <c r="F704">
        <v>978</v>
      </c>
      <c r="G704">
        <v>17</v>
      </c>
      <c r="H704">
        <v>14362</v>
      </c>
      <c r="I704" t="b">
        <v>0</v>
      </c>
    </row>
    <row r="705" spans="1:9" x14ac:dyDescent="0.25">
      <c r="A705" t="s">
        <v>14</v>
      </c>
      <c r="B705" s="1">
        <v>44593</v>
      </c>
      <c r="C705">
        <v>12</v>
      </c>
      <c r="D705">
        <v>13396</v>
      </c>
      <c r="E705">
        <v>1</v>
      </c>
      <c r="F705">
        <v>979</v>
      </c>
      <c r="G705">
        <v>13</v>
      </c>
      <c r="H705">
        <v>14375</v>
      </c>
      <c r="I705" t="b">
        <v>0</v>
      </c>
    </row>
    <row r="706" spans="1:9" x14ac:dyDescent="0.25">
      <c r="A706" t="s">
        <v>14</v>
      </c>
      <c r="B706" s="1">
        <v>44594</v>
      </c>
      <c r="C706">
        <v>15</v>
      </c>
      <c r="D706">
        <v>13411</v>
      </c>
      <c r="E706">
        <v>0</v>
      </c>
      <c r="F706">
        <v>979</v>
      </c>
      <c r="G706">
        <v>15</v>
      </c>
      <c r="H706">
        <v>14390</v>
      </c>
      <c r="I706" t="b">
        <v>1</v>
      </c>
    </row>
    <row r="707" spans="1:9" x14ac:dyDescent="0.25">
      <c r="A707" t="s">
        <v>14</v>
      </c>
      <c r="B707" s="1">
        <v>44595</v>
      </c>
      <c r="C707">
        <v>9</v>
      </c>
      <c r="D707">
        <v>13420</v>
      </c>
      <c r="E707">
        <v>0</v>
      </c>
      <c r="F707">
        <v>979</v>
      </c>
      <c r="G707">
        <v>9</v>
      </c>
      <c r="H707">
        <v>14399</v>
      </c>
      <c r="I707" t="b">
        <v>1</v>
      </c>
    </row>
    <row r="708" spans="1:9" x14ac:dyDescent="0.25">
      <c r="A708" t="s">
        <v>14</v>
      </c>
      <c r="B708" s="1">
        <v>44596</v>
      </c>
      <c r="C708">
        <v>1</v>
      </c>
      <c r="D708">
        <v>13421</v>
      </c>
      <c r="E708">
        <v>0</v>
      </c>
      <c r="F708">
        <v>979</v>
      </c>
      <c r="G708">
        <v>1</v>
      </c>
      <c r="H708">
        <v>14400</v>
      </c>
      <c r="I708" t="b">
        <v>1</v>
      </c>
    </row>
    <row r="709" spans="1:9" x14ac:dyDescent="0.25">
      <c r="A709" t="s">
        <v>14</v>
      </c>
      <c r="B709" s="1">
        <v>44597</v>
      </c>
      <c r="C709">
        <v>0</v>
      </c>
      <c r="D709">
        <v>13421</v>
      </c>
      <c r="E709">
        <v>0</v>
      </c>
      <c r="F709">
        <v>979</v>
      </c>
      <c r="G709">
        <v>0</v>
      </c>
      <c r="H709">
        <v>14400</v>
      </c>
      <c r="I709" t="b">
        <v>1</v>
      </c>
    </row>
    <row r="710" spans="1:9" x14ac:dyDescent="0.25">
      <c r="A710" t="s">
        <v>14</v>
      </c>
      <c r="B710" s="1">
        <v>44598</v>
      </c>
      <c r="C710">
        <v>0</v>
      </c>
      <c r="D710">
        <v>13421</v>
      </c>
      <c r="E710">
        <v>0</v>
      </c>
      <c r="F710">
        <v>979</v>
      </c>
      <c r="G710">
        <v>0</v>
      </c>
      <c r="H710">
        <v>14400</v>
      </c>
      <c r="I710" t="b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44E27-CC1F-4F59-8449-25774ADB1400}">
  <dimension ref="A1:I710"/>
  <sheetViews>
    <sheetView workbookViewId="0">
      <selection activeCell="B6" sqref="B6"/>
    </sheetView>
  </sheetViews>
  <sheetFormatPr defaultRowHeight="15" x14ac:dyDescent="0.25"/>
  <cols>
    <col min="1" max="1" width="19.28515625" bestFit="1" customWidth="1"/>
    <col min="2" max="2" width="10.7109375" bestFit="1" customWidth="1"/>
    <col min="3" max="3" width="30.140625" bestFit="1" customWidth="1"/>
    <col min="4" max="4" width="36.28515625" bestFit="1" customWidth="1"/>
    <col min="5" max="5" width="33.140625" bestFit="1" customWidth="1"/>
    <col min="6" max="6" width="39.42578125" bestFit="1" customWidth="1"/>
    <col min="7" max="7" width="17.28515625" bestFit="1" customWidth="1"/>
    <col min="8" max="8" width="23.42578125" bestFit="1" customWidth="1"/>
    <col min="9" max="9" width="22.85546875" bestFit="1" customWidth="1"/>
  </cols>
  <sheetData>
    <row r="1" spans="1:9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x14ac:dyDescent="0.25">
      <c r="A2" t="s">
        <v>13</v>
      </c>
      <c r="B2" s="1">
        <v>43890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 t="b">
        <v>0</v>
      </c>
    </row>
    <row r="3" spans="1:9" x14ac:dyDescent="0.25">
      <c r="A3" t="s">
        <v>13</v>
      </c>
      <c r="B3" s="1">
        <v>43891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 t="b">
        <v>0</v>
      </c>
    </row>
    <row r="4" spans="1:9" x14ac:dyDescent="0.25">
      <c r="A4" t="s">
        <v>13</v>
      </c>
      <c r="B4" s="1">
        <v>43892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 t="b">
        <v>0</v>
      </c>
    </row>
    <row r="5" spans="1:9" x14ac:dyDescent="0.25">
      <c r="A5" t="s">
        <v>13</v>
      </c>
      <c r="B5" s="1">
        <v>43893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 t="b">
        <v>0</v>
      </c>
    </row>
    <row r="6" spans="1:9" x14ac:dyDescent="0.25">
      <c r="A6" t="s">
        <v>13</v>
      </c>
      <c r="B6" s="1">
        <v>43894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 t="b">
        <v>0</v>
      </c>
    </row>
    <row r="7" spans="1:9" x14ac:dyDescent="0.25">
      <c r="A7" t="s">
        <v>13</v>
      </c>
      <c r="B7" s="1">
        <v>43895</v>
      </c>
      <c r="C7">
        <v>1</v>
      </c>
      <c r="D7">
        <v>1</v>
      </c>
      <c r="E7">
        <v>0</v>
      </c>
      <c r="F7">
        <v>0</v>
      </c>
      <c r="G7">
        <v>1</v>
      </c>
      <c r="H7">
        <v>1</v>
      </c>
      <c r="I7" t="b">
        <v>0</v>
      </c>
    </row>
    <row r="8" spans="1:9" x14ac:dyDescent="0.25">
      <c r="A8" t="s">
        <v>13</v>
      </c>
      <c r="B8" s="1">
        <v>43896</v>
      </c>
      <c r="C8">
        <v>0</v>
      </c>
      <c r="D8">
        <v>1</v>
      </c>
      <c r="E8">
        <v>0</v>
      </c>
      <c r="F8">
        <v>0</v>
      </c>
      <c r="G8">
        <v>0</v>
      </c>
      <c r="H8">
        <v>1</v>
      </c>
      <c r="I8" t="b">
        <v>0</v>
      </c>
    </row>
    <row r="9" spans="1:9" x14ac:dyDescent="0.25">
      <c r="A9" t="s">
        <v>13</v>
      </c>
      <c r="B9" s="1">
        <v>43897</v>
      </c>
      <c r="C9">
        <v>0</v>
      </c>
      <c r="D9">
        <v>1</v>
      </c>
      <c r="E9">
        <v>0</v>
      </c>
      <c r="F9">
        <v>0</v>
      </c>
      <c r="G9">
        <v>0</v>
      </c>
      <c r="H9">
        <v>1</v>
      </c>
      <c r="I9" t="b">
        <v>0</v>
      </c>
    </row>
    <row r="10" spans="1:9" x14ac:dyDescent="0.25">
      <c r="A10" t="s">
        <v>13</v>
      </c>
      <c r="B10" s="1">
        <v>43898</v>
      </c>
      <c r="C10">
        <v>1</v>
      </c>
      <c r="D10">
        <v>2</v>
      </c>
      <c r="E10">
        <v>0</v>
      </c>
      <c r="F10">
        <v>0</v>
      </c>
      <c r="G10">
        <v>1</v>
      </c>
      <c r="H10">
        <v>2</v>
      </c>
      <c r="I10" t="b">
        <v>0</v>
      </c>
    </row>
    <row r="11" spans="1:9" x14ac:dyDescent="0.25">
      <c r="A11" t="s">
        <v>13</v>
      </c>
      <c r="B11" s="1">
        <v>43899</v>
      </c>
      <c r="C11">
        <v>0</v>
      </c>
      <c r="D11">
        <v>2</v>
      </c>
      <c r="E11">
        <v>0</v>
      </c>
      <c r="F11">
        <v>0</v>
      </c>
      <c r="G11">
        <v>0</v>
      </c>
      <c r="H11">
        <v>2</v>
      </c>
      <c r="I11" t="b">
        <v>0</v>
      </c>
    </row>
    <row r="12" spans="1:9" x14ac:dyDescent="0.25">
      <c r="A12" t="s">
        <v>13</v>
      </c>
      <c r="B12" s="1">
        <v>43900</v>
      </c>
      <c r="C12">
        <v>0</v>
      </c>
      <c r="D12">
        <v>2</v>
      </c>
      <c r="E12">
        <v>0</v>
      </c>
      <c r="F12">
        <v>0</v>
      </c>
      <c r="G12">
        <v>0</v>
      </c>
      <c r="H12">
        <v>2</v>
      </c>
      <c r="I12" t="b">
        <v>0</v>
      </c>
    </row>
    <row r="13" spans="1:9" x14ac:dyDescent="0.25">
      <c r="A13" t="s">
        <v>13</v>
      </c>
      <c r="B13" s="1">
        <v>43901</v>
      </c>
      <c r="C13">
        <v>0</v>
      </c>
      <c r="D13">
        <v>2</v>
      </c>
      <c r="E13">
        <v>0</v>
      </c>
      <c r="F13">
        <v>0</v>
      </c>
      <c r="G13">
        <v>0</v>
      </c>
      <c r="H13">
        <v>2</v>
      </c>
      <c r="I13" t="b">
        <v>0</v>
      </c>
    </row>
    <row r="14" spans="1:9" x14ac:dyDescent="0.25">
      <c r="A14" t="s">
        <v>13</v>
      </c>
      <c r="B14" s="1">
        <v>43902</v>
      </c>
      <c r="C14">
        <v>2</v>
      </c>
      <c r="D14">
        <v>4</v>
      </c>
      <c r="E14">
        <v>0</v>
      </c>
      <c r="F14">
        <v>0</v>
      </c>
      <c r="G14">
        <v>2</v>
      </c>
      <c r="H14">
        <v>4</v>
      </c>
      <c r="I14" t="b">
        <v>0</v>
      </c>
    </row>
    <row r="15" spans="1:9" x14ac:dyDescent="0.25">
      <c r="A15" t="s">
        <v>13</v>
      </c>
      <c r="B15" s="1">
        <v>43903</v>
      </c>
      <c r="C15">
        <v>3</v>
      </c>
      <c r="D15">
        <v>7</v>
      </c>
      <c r="E15">
        <v>0</v>
      </c>
      <c r="F15">
        <v>0</v>
      </c>
      <c r="G15">
        <v>3</v>
      </c>
      <c r="H15">
        <v>7</v>
      </c>
      <c r="I15" t="b">
        <v>0</v>
      </c>
    </row>
    <row r="16" spans="1:9" x14ac:dyDescent="0.25">
      <c r="A16" t="s">
        <v>13</v>
      </c>
      <c r="B16" s="1">
        <v>43904</v>
      </c>
      <c r="C16">
        <v>1</v>
      </c>
      <c r="D16">
        <v>8</v>
      </c>
      <c r="E16">
        <v>0</v>
      </c>
      <c r="F16">
        <v>0</v>
      </c>
      <c r="G16">
        <v>1</v>
      </c>
      <c r="H16">
        <v>8</v>
      </c>
      <c r="I16" t="b">
        <v>0</v>
      </c>
    </row>
    <row r="17" spans="1:9" x14ac:dyDescent="0.25">
      <c r="A17" t="s">
        <v>13</v>
      </c>
      <c r="B17" s="1">
        <v>43905</v>
      </c>
      <c r="C17">
        <v>4</v>
      </c>
      <c r="D17">
        <v>12</v>
      </c>
      <c r="E17">
        <v>0</v>
      </c>
      <c r="F17">
        <v>0</v>
      </c>
      <c r="G17">
        <v>4</v>
      </c>
      <c r="H17">
        <v>12</v>
      </c>
      <c r="I17" t="b">
        <v>0</v>
      </c>
    </row>
    <row r="18" spans="1:9" x14ac:dyDescent="0.25">
      <c r="A18" t="s">
        <v>13</v>
      </c>
      <c r="B18" s="1">
        <v>43906</v>
      </c>
      <c r="C18">
        <v>2</v>
      </c>
      <c r="D18">
        <v>14</v>
      </c>
      <c r="E18">
        <v>0</v>
      </c>
      <c r="F18">
        <v>0</v>
      </c>
      <c r="G18">
        <v>2</v>
      </c>
      <c r="H18">
        <v>14</v>
      </c>
      <c r="I18" t="b">
        <v>0</v>
      </c>
    </row>
    <row r="19" spans="1:9" x14ac:dyDescent="0.25">
      <c r="A19" t="s">
        <v>13</v>
      </c>
      <c r="B19" s="1">
        <v>43907</v>
      </c>
      <c r="C19">
        <v>4</v>
      </c>
      <c r="D19">
        <v>18</v>
      </c>
      <c r="E19">
        <v>0</v>
      </c>
      <c r="F19">
        <v>0</v>
      </c>
      <c r="G19">
        <v>4</v>
      </c>
      <c r="H19">
        <v>18</v>
      </c>
      <c r="I19" t="b">
        <v>0</v>
      </c>
    </row>
    <row r="20" spans="1:9" x14ac:dyDescent="0.25">
      <c r="A20" t="s">
        <v>13</v>
      </c>
      <c r="B20" s="1">
        <v>43908</v>
      </c>
      <c r="C20">
        <v>6</v>
      </c>
      <c r="D20">
        <v>24</v>
      </c>
      <c r="E20">
        <v>0</v>
      </c>
      <c r="F20">
        <v>0</v>
      </c>
      <c r="G20">
        <v>6</v>
      </c>
      <c r="H20">
        <v>24</v>
      </c>
      <c r="I20" t="b">
        <v>0</v>
      </c>
    </row>
    <row r="21" spans="1:9" x14ac:dyDescent="0.25">
      <c r="A21" t="s">
        <v>13</v>
      </c>
      <c r="B21" s="1">
        <v>43909</v>
      </c>
      <c r="C21">
        <v>7</v>
      </c>
      <c r="D21">
        <v>31</v>
      </c>
      <c r="E21">
        <v>0</v>
      </c>
      <c r="F21">
        <v>0</v>
      </c>
      <c r="G21">
        <v>7</v>
      </c>
      <c r="H21">
        <v>31</v>
      </c>
      <c r="I21" t="b">
        <v>0</v>
      </c>
    </row>
    <row r="22" spans="1:9" x14ac:dyDescent="0.25">
      <c r="A22" t="s">
        <v>13</v>
      </c>
      <c r="B22" s="1">
        <v>43910</v>
      </c>
      <c r="C22">
        <v>10</v>
      </c>
      <c r="D22">
        <v>41</v>
      </c>
      <c r="E22">
        <v>0</v>
      </c>
      <c r="F22">
        <v>0</v>
      </c>
      <c r="G22">
        <v>10</v>
      </c>
      <c r="H22">
        <v>41</v>
      </c>
      <c r="I22" t="b">
        <v>0</v>
      </c>
    </row>
    <row r="23" spans="1:9" x14ac:dyDescent="0.25">
      <c r="A23" t="s">
        <v>13</v>
      </c>
      <c r="B23" s="1">
        <v>43911</v>
      </c>
      <c r="C23">
        <v>11</v>
      </c>
      <c r="D23">
        <v>52</v>
      </c>
      <c r="E23">
        <v>0</v>
      </c>
      <c r="F23">
        <v>0</v>
      </c>
      <c r="G23">
        <v>11</v>
      </c>
      <c r="H23">
        <v>52</v>
      </c>
      <c r="I23" t="b">
        <v>0</v>
      </c>
    </row>
    <row r="24" spans="1:9" x14ac:dyDescent="0.25">
      <c r="A24" t="s">
        <v>13</v>
      </c>
      <c r="B24" s="1">
        <v>43912</v>
      </c>
      <c r="C24">
        <v>13</v>
      </c>
      <c r="D24">
        <v>65</v>
      </c>
      <c r="E24">
        <v>0</v>
      </c>
      <c r="F24">
        <v>0</v>
      </c>
      <c r="G24">
        <v>13</v>
      </c>
      <c r="H24">
        <v>65</v>
      </c>
      <c r="I24" t="b">
        <v>0</v>
      </c>
    </row>
    <row r="25" spans="1:9" x14ac:dyDescent="0.25">
      <c r="A25" t="s">
        <v>13</v>
      </c>
      <c r="B25" s="1">
        <v>43913</v>
      </c>
      <c r="C25">
        <v>15</v>
      </c>
      <c r="D25">
        <v>80</v>
      </c>
      <c r="E25">
        <v>0</v>
      </c>
      <c r="F25">
        <v>0</v>
      </c>
      <c r="G25">
        <v>15</v>
      </c>
      <c r="H25">
        <v>80</v>
      </c>
      <c r="I25" t="b">
        <v>0</v>
      </c>
    </row>
    <row r="26" spans="1:9" x14ac:dyDescent="0.25">
      <c r="A26" t="s">
        <v>13</v>
      </c>
      <c r="B26" s="1">
        <v>43914</v>
      </c>
      <c r="C26">
        <v>21</v>
      </c>
      <c r="D26">
        <v>101</v>
      </c>
      <c r="E26">
        <v>0</v>
      </c>
      <c r="F26">
        <v>0</v>
      </c>
      <c r="G26">
        <v>21</v>
      </c>
      <c r="H26">
        <v>101</v>
      </c>
      <c r="I26" t="b">
        <v>0</v>
      </c>
    </row>
    <row r="27" spans="1:9" x14ac:dyDescent="0.25">
      <c r="A27" t="s">
        <v>13</v>
      </c>
      <c r="B27" s="1">
        <v>43915</v>
      </c>
      <c r="C27">
        <v>21</v>
      </c>
      <c r="D27">
        <v>122</v>
      </c>
      <c r="E27">
        <v>0</v>
      </c>
      <c r="F27">
        <v>0</v>
      </c>
      <c r="G27">
        <v>21</v>
      </c>
      <c r="H27">
        <v>122</v>
      </c>
      <c r="I27" t="b">
        <v>0</v>
      </c>
    </row>
    <row r="28" spans="1:9" x14ac:dyDescent="0.25">
      <c r="A28" t="s">
        <v>13</v>
      </c>
      <c r="B28" s="1">
        <v>43916</v>
      </c>
      <c r="C28">
        <v>29</v>
      </c>
      <c r="D28">
        <v>151</v>
      </c>
      <c r="E28">
        <v>0</v>
      </c>
      <c r="F28">
        <v>0</v>
      </c>
      <c r="G28">
        <v>29</v>
      </c>
      <c r="H28">
        <v>151</v>
      </c>
      <c r="I28" t="b">
        <v>0</v>
      </c>
    </row>
    <row r="29" spans="1:9" x14ac:dyDescent="0.25">
      <c r="A29" t="s">
        <v>13</v>
      </c>
      <c r="B29" s="1">
        <v>43917</v>
      </c>
      <c r="C29">
        <v>36</v>
      </c>
      <c r="D29">
        <v>187</v>
      </c>
      <c r="E29">
        <v>0</v>
      </c>
      <c r="F29">
        <v>0</v>
      </c>
      <c r="G29">
        <v>36</v>
      </c>
      <c r="H29">
        <v>187</v>
      </c>
      <c r="I29" t="b">
        <v>0</v>
      </c>
    </row>
    <row r="30" spans="1:9" x14ac:dyDescent="0.25">
      <c r="A30" t="s">
        <v>13</v>
      </c>
      <c r="B30" s="1">
        <v>43918</v>
      </c>
      <c r="C30">
        <v>28</v>
      </c>
      <c r="D30">
        <v>215</v>
      </c>
      <c r="E30">
        <v>0</v>
      </c>
      <c r="F30">
        <v>0</v>
      </c>
      <c r="G30">
        <v>28</v>
      </c>
      <c r="H30">
        <v>215</v>
      </c>
      <c r="I30" t="b">
        <v>0</v>
      </c>
    </row>
    <row r="31" spans="1:9" x14ac:dyDescent="0.25">
      <c r="A31" t="s">
        <v>13</v>
      </c>
      <c r="B31" s="1">
        <v>43919</v>
      </c>
      <c r="C31">
        <v>46</v>
      </c>
      <c r="D31">
        <v>261</v>
      </c>
      <c r="E31">
        <v>0</v>
      </c>
      <c r="F31">
        <v>0</v>
      </c>
      <c r="G31">
        <v>46</v>
      </c>
      <c r="H31">
        <v>261</v>
      </c>
      <c r="I31" t="b">
        <v>0</v>
      </c>
    </row>
    <row r="32" spans="1:9" x14ac:dyDescent="0.25">
      <c r="A32" t="s">
        <v>13</v>
      </c>
      <c r="B32" s="1">
        <v>43920</v>
      </c>
      <c r="C32">
        <v>67</v>
      </c>
      <c r="D32">
        <v>328</v>
      </c>
      <c r="E32">
        <v>0</v>
      </c>
      <c r="F32">
        <v>0</v>
      </c>
      <c r="G32">
        <v>67</v>
      </c>
      <c r="H32">
        <v>328</v>
      </c>
      <c r="I32" t="b">
        <v>0</v>
      </c>
    </row>
    <row r="33" spans="1:9" x14ac:dyDescent="0.25">
      <c r="A33" t="s">
        <v>13</v>
      </c>
      <c r="B33" s="1">
        <v>43921</v>
      </c>
      <c r="C33">
        <v>52</v>
      </c>
      <c r="D33">
        <v>380</v>
      </c>
      <c r="E33">
        <v>0</v>
      </c>
      <c r="F33">
        <v>0</v>
      </c>
      <c r="G33">
        <v>52</v>
      </c>
      <c r="H33">
        <v>380</v>
      </c>
      <c r="I33" t="b">
        <v>0</v>
      </c>
    </row>
    <row r="34" spans="1:9" x14ac:dyDescent="0.25">
      <c r="A34" t="s">
        <v>13</v>
      </c>
      <c r="B34" s="1">
        <v>43922</v>
      </c>
      <c r="C34">
        <v>86</v>
      </c>
      <c r="D34">
        <v>466</v>
      </c>
      <c r="E34">
        <v>0</v>
      </c>
      <c r="F34">
        <v>0</v>
      </c>
      <c r="G34">
        <v>86</v>
      </c>
      <c r="H34">
        <v>466</v>
      </c>
      <c r="I34" t="b">
        <v>0</v>
      </c>
    </row>
    <row r="35" spans="1:9" x14ac:dyDescent="0.25">
      <c r="A35" t="s">
        <v>13</v>
      </c>
      <c r="B35" s="1">
        <v>43923</v>
      </c>
      <c r="C35">
        <v>96</v>
      </c>
      <c r="D35">
        <v>562</v>
      </c>
      <c r="E35">
        <v>0</v>
      </c>
      <c r="F35">
        <v>0</v>
      </c>
      <c r="G35">
        <v>96</v>
      </c>
      <c r="H35">
        <v>562</v>
      </c>
      <c r="I35" t="b">
        <v>0</v>
      </c>
    </row>
    <row r="36" spans="1:9" x14ac:dyDescent="0.25">
      <c r="A36" t="s">
        <v>13</v>
      </c>
      <c r="B36" s="1">
        <v>43924</v>
      </c>
      <c r="C36">
        <v>95</v>
      </c>
      <c r="D36">
        <v>657</v>
      </c>
      <c r="E36">
        <v>0</v>
      </c>
      <c r="F36">
        <v>0</v>
      </c>
      <c r="G36">
        <v>95</v>
      </c>
      <c r="H36">
        <v>657</v>
      </c>
      <c r="I36" t="b">
        <v>0</v>
      </c>
    </row>
    <row r="37" spans="1:9" x14ac:dyDescent="0.25">
      <c r="A37" t="s">
        <v>13</v>
      </c>
      <c r="B37" s="1">
        <v>43925</v>
      </c>
      <c r="C37">
        <v>98</v>
      </c>
      <c r="D37">
        <v>755</v>
      </c>
      <c r="E37">
        <v>0</v>
      </c>
      <c r="F37">
        <v>0</v>
      </c>
      <c r="G37">
        <v>98</v>
      </c>
      <c r="H37">
        <v>755</v>
      </c>
      <c r="I37" t="b">
        <v>0</v>
      </c>
    </row>
    <row r="38" spans="1:9" x14ac:dyDescent="0.25">
      <c r="A38" t="s">
        <v>13</v>
      </c>
      <c r="B38" s="1">
        <v>43926</v>
      </c>
      <c r="C38">
        <v>102</v>
      </c>
      <c r="D38">
        <v>857</v>
      </c>
      <c r="E38">
        <v>0</v>
      </c>
      <c r="F38">
        <v>0</v>
      </c>
      <c r="G38">
        <v>102</v>
      </c>
      <c r="H38">
        <v>857</v>
      </c>
      <c r="I38" t="b">
        <v>0</v>
      </c>
    </row>
    <row r="39" spans="1:9" x14ac:dyDescent="0.25">
      <c r="A39" t="s">
        <v>13</v>
      </c>
      <c r="B39" s="1">
        <v>43927</v>
      </c>
      <c r="C39">
        <v>100</v>
      </c>
      <c r="D39">
        <v>957</v>
      </c>
      <c r="E39">
        <v>0</v>
      </c>
      <c r="F39">
        <v>0</v>
      </c>
      <c r="G39">
        <v>100</v>
      </c>
      <c r="H39">
        <v>957</v>
      </c>
      <c r="I39" t="b">
        <v>0</v>
      </c>
    </row>
    <row r="40" spans="1:9" x14ac:dyDescent="0.25">
      <c r="A40" t="s">
        <v>13</v>
      </c>
      <c r="B40" s="1">
        <v>43928</v>
      </c>
      <c r="C40">
        <v>136</v>
      </c>
      <c r="D40">
        <v>1093</v>
      </c>
      <c r="E40">
        <v>0</v>
      </c>
      <c r="F40">
        <v>0</v>
      </c>
      <c r="G40">
        <v>136</v>
      </c>
      <c r="H40">
        <v>1093</v>
      </c>
      <c r="I40" t="b">
        <v>0</v>
      </c>
    </row>
    <row r="41" spans="1:9" x14ac:dyDescent="0.25">
      <c r="A41" t="s">
        <v>13</v>
      </c>
      <c r="B41" s="1">
        <v>43929</v>
      </c>
      <c r="C41">
        <v>127</v>
      </c>
      <c r="D41">
        <v>1220</v>
      </c>
      <c r="E41">
        <v>0</v>
      </c>
      <c r="F41">
        <v>0</v>
      </c>
      <c r="G41">
        <v>127</v>
      </c>
      <c r="H41">
        <v>1220</v>
      </c>
      <c r="I41" t="b">
        <v>0</v>
      </c>
    </row>
    <row r="42" spans="1:9" x14ac:dyDescent="0.25">
      <c r="A42" t="s">
        <v>13</v>
      </c>
      <c r="B42" s="1">
        <v>43930</v>
      </c>
      <c r="C42">
        <v>119</v>
      </c>
      <c r="D42">
        <v>1339</v>
      </c>
      <c r="E42">
        <v>0</v>
      </c>
      <c r="F42">
        <v>0</v>
      </c>
      <c r="G42">
        <v>119</v>
      </c>
      <c r="H42">
        <v>1339</v>
      </c>
      <c r="I42" t="b">
        <v>0</v>
      </c>
    </row>
    <row r="43" spans="1:9" x14ac:dyDescent="0.25">
      <c r="A43" t="s">
        <v>13</v>
      </c>
      <c r="B43" s="1">
        <v>43931</v>
      </c>
      <c r="C43">
        <v>117</v>
      </c>
      <c r="D43">
        <v>1456</v>
      </c>
      <c r="E43">
        <v>0</v>
      </c>
      <c r="F43">
        <v>0</v>
      </c>
      <c r="G43">
        <v>117</v>
      </c>
      <c r="H43">
        <v>1456</v>
      </c>
      <c r="I43" t="b">
        <v>0</v>
      </c>
    </row>
    <row r="44" spans="1:9" x14ac:dyDescent="0.25">
      <c r="A44" t="s">
        <v>13</v>
      </c>
      <c r="B44" s="1">
        <v>43932</v>
      </c>
      <c r="C44">
        <v>139</v>
      </c>
      <c r="D44">
        <v>1595</v>
      </c>
      <c r="E44">
        <v>0</v>
      </c>
      <c r="F44">
        <v>0</v>
      </c>
      <c r="G44">
        <v>139</v>
      </c>
      <c r="H44">
        <v>1595</v>
      </c>
      <c r="I44" t="b">
        <v>0</v>
      </c>
    </row>
    <row r="45" spans="1:9" x14ac:dyDescent="0.25">
      <c r="A45" t="s">
        <v>13</v>
      </c>
      <c r="B45" s="1">
        <v>43933</v>
      </c>
      <c r="C45">
        <v>125</v>
      </c>
      <c r="D45">
        <v>1720</v>
      </c>
      <c r="E45">
        <v>0</v>
      </c>
      <c r="F45">
        <v>0</v>
      </c>
      <c r="G45">
        <v>125</v>
      </c>
      <c r="H45">
        <v>1720</v>
      </c>
      <c r="I45" t="b">
        <v>0</v>
      </c>
    </row>
    <row r="46" spans="1:9" x14ac:dyDescent="0.25">
      <c r="A46" t="s">
        <v>13</v>
      </c>
      <c r="B46" s="1">
        <v>43934</v>
      </c>
      <c r="C46">
        <v>130</v>
      </c>
      <c r="D46">
        <v>1850</v>
      </c>
      <c r="E46">
        <v>0</v>
      </c>
      <c r="F46">
        <v>0</v>
      </c>
      <c r="G46">
        <v>130</v>
      </c>
      <c r="H46">
        <v>1850</v>
      </c>
      <c r="I46" t="b">
        <v>0</v>
      </c>
    </row>
    <row r="47" spans="1:9" x14ac:dyDescent="0.25">
      <c r="A47" t="s">
        <v>13</v>
      </c>
      <c r="B47" s="1">
        <v>43935</v>
      </c>
      <c r="C47">
        <v>130</v>
      </c>
      <c r="D47">
        <v>1980</v>
      </c>
      <c r="E47">
        <v>1</v>
      </c>
      <c r="F47">
        <v>1</v>
      </c>
      <c r="G47">
        <v>131</v>
      </c>
      <c r="H47">
        <v>1981</v>
      </c>
      <c r="I47" t="b">
        <v>0</v>
      </c>
    </row>
    <row r="48" spans="1:9" x14ac:dyDescent="0.25">
      <c r="A48" t="s">
        <v>13</v>
      </c>
      <c r="B48" s="1">
        <v>43936</v>
      </c>
      <c r="C48">
        <v>114</v>
      </c>
      <c r="D48">
        <v>2094</v>
      </c>
      <c r="E48">
        <v>0</v>
      </c>
      <c r="F48">
        <v>1</v>
      </c>
      <c r="G48">
        <v>114</v>
      </c>
      <c r="H48">
        <v>2095</v>
      </c>
      <c r="I48" t="b">
        <v>0</v>
      </c>
    </row>
    <row r="49" spans="1:9" x14ac:dyDescent="0.25">
      <c r="A49" t="s">
        <v>13</v>
      </c>
      <c r="B49" s="1">
        <v>43937</v>
      </c>
      <c r="C49">
        <v>135</v>
      </c>
      <c r="D49">
        <v>2229</v>
      </c>
      <c r="E49">
        <v>0</v>
      </c>
      <c r="F49">
        <v>1</v>
      </c>
      <c r="G49">
        <v>135</v>
      </c>
      <c r="H49">
        <v>2230</v>
      </c>
      <c r="I49" t="b">
        <v>0</v>
      </c>
    </row>
    <row r="50" spans="1:9" x14ac:dyDescent="0.25">
      <c r="A50" t="s">
        <v>13</v>
      </c>
      <c r="B50" s="1">
        <v>43938</v>
      </c>
      <c r="C50">
        <v>98</v>
      </c>
      <c r="D50">
        <v>2327</v>
      </c>
      <c r="E50">
        <v>0</v>
      </c>
      <c r="F50">
        <v>1</v>
      </c>
      <c r="G50">
        <v>98</v>
      </c>
      <c r="H50">
        <v>2328</v>
      </c>
      <c r="I50" t="b">
        <v>0</v>
      </c>
    </row>
    <row r="51" spans="1:9" x14ac:dyDescent="0.25">
      <c r="A51" t="s">
        <v>13</v>
      </c>
      <c r="B51" s="1">
        <v>43939</v>
      </c>
      <c r="C51">
        <v>114</v>
      </c>
      <c r="D51">
        <v>2441</v>
      </c>
      <c r="E51">
        <v>0</v>
      </c>
      <c r="F51">
        <v>1</v>
      </c>
      <c r="G51">
        <v>114</v>
      </c>
      <c r="H51">
        <v>2442</v>
      </c>
      <c r="I51" t="b">
        <v>0</v>
      </c>
    </row>
    <row r="52" spans="1:9" x14ac:dyDescent="0.25">
      <c r="A52" t="s">
        <v>13</v>
      </c>
      <c r="B52" s="1">
        <v>43940</v>
      </c>
      <c r="C52">
        <v>71</v>
      </c>
      <c r="D52">
        <v>2512</v>
      </c>
      <c r="E52">
        <v>0</v>
      </c>
      <c r="F52">
        <v>1</v>
      </c>
      <c r="G52">
        <v>71</v>
      </c>
      <c r="H52">
        <v>2513</v>
      </c>
      <c r="I52" t="b">
        <v>0</v>
      </c>
    </row>
    <row r="53" spans="1:9" x14ac:dyDescent="0.25">
      <c r="A53" t="s">
        <v>13</v>
      </c>
      <c r="B53" s="1">
        <v>43941</v>
      </c>
      <c r="C53">
        <v>83</v>
      </c>
      <c r="D53">
        <v>2595</v>
      </c>
      <c r="E53">
        <v>0</v>
      </c>
      <c r="F53">
        <v>1</v>
      </c>
      <c r="G53">
        <v>83</v>
      </c>
      <c r="H53">
        <v>2596</v>
      </c>
      <c r="I53" t="b">
        <v>0</v>
      </c>
    </row>
    <row r="54" spans="1:9" x14ac:dyDescent="0.25">
      <c r="A54" t="s">
        <v>13</v>
      </c>
      <c r="B54" s="1">
        <v>43942</v>
      </c>
      <c r="C54">
        <v>76</v>
      </c>
      <c r="D54">
        <v>2671</v>
      </c>
      <c r="E54">
        <v>1</v>
      </c>
      <c r="F54">
        <v>2</v>
      </c>
      <c r="G54">
        <v>77</v>
      </c>
      <c r="H54">
        <v>2673</v>
      </c>
      <c r="I54" t="b">
        <v>0</v>
      </c>
    </row>
    <row r="55" spans="1:9" x14ac:dyDescent="0.25">
      <c r="A55" t="s">
        <v>13</v>
      </c>
      <c r="B55" s="1">
        <v>43943</v>
      </c>
      <c r="C55">
        <v>87</v>
      </c>
      <c r="D55">
        <v>2758</v>
      </c>
      <c r="E55">
        <v>0</v>
      </c>
      <c r="F55">
        <v>2</v>
      </c>
      <c r="G55">
        <v>87</v>
      </c>
      <c r="H55">
        <v>2760</v>
      </c>
      <c r="I55" t="b">
        <v>0</v>
      </c>
    </row>
    <row r="56" spans="1:9" x14ac:dyDescent="0.25">
      <c r="A56" t="s">
        <v>13</v>
      </c>
      <c r="B56" s="1">
        <v>43944</v>
      </c>
      <c r="C56">
        <v>85</v>
      </c>
      <c r="D56">
        <v>2843</v>
      </c>
      <c r="E56">
        <v>0</v>
      </c>
      <c r="F56">
        <v>2</v>
      </c>
      <c r="G56">
        <v>85</v>
      </c>
      <c r="H56">
        <v>2845</v>
      </c>
      <c r="I56" t="b">
        <v>0</v>
      </c>
    </row>
    <row r="57" spans="1:9" x14ac:dyDescent="0.25">
      <c r="A57" t="s">
        <v>13</v>
      </c>
      <c r="B57" s="1">
        <v>43945</v>
      </c>
      <c r="C57">
        <v>67</v>
      </c>
      <c r="D57">
        <v>2910</v>
      </c>
      <c r="E57">
        <v>3</v>
      </c>
      <c r="F57">
        <v>5</v>
      </c>
      <c r="G57">
        <v>70</v>
      </c>
      <c r="H57">
        <v>2915</v>
      </c>
      <c r="I57" t="b">
        <v>0</v>
      </c>
    </row>
    <row r="58" spans="1:9" x14ac:dyDescent="0.25">
      <c r="A58" t="s">
        <v>13</v>
      </c>
      <c r="B58" s="1">
        <v>43946</v>
      </c>
      <c r="C58">
        <v>67</v>
      </c>
      <c r="D58">
        <v>2977</v>
      </c>
      <c r="E58">
        <v>4</v>
      </c>
      <c r="F58">
        <v>9</v>
      </c>
      <c r="G58">
        <v>71</v>
      </c>
      <c r="H58">
        <v>2986</v>
      </c>
      <c r="I58" t="b">
        <v>0</v>
      </c>
    </row>
    <row r="59" spans="1:9" x14ac:dyDescent="0.25">
      <c r="A59" t="s">
        <v>13</v>
      </c>
      <c r="B59" s="1">
        <v>43947</v>
      </c>
      <c r="C59">
        <v>55</v>
      </c>
      <c r="D59">
        <v>3032</v>
      </c>
      <c r="E59">
        <v>2</v>
      </c>
      <c r="F59">
        <v>11</v>
      </c>
      <c r="G59">
        <v>57</v>
      </c>
      <c r="H59">
        <v>3043</v>
      </c>
      <c r="I59" t="b">
        <v>0</v>
      </c>
    </row>
    <row r="60" spans="1:9" x14ac:dyDescent="0.25">
      <c r="A60" t="s">
        <v>13</v>
      </c>
      <c r="B60" s="1">
        <v>43948</v>
      </c>
      <c r="C60">
        <v>54</v>
      </c>
      <c r="D60">
        <v>3086</v>
      </c>
      <c r="E60">
        <v>2</v>
      </c>
      <c r="F60">
        <v>13</v>
      </c>
      <c r="G60">
        <v>56</v>
      </c>
      <c r="H60">
        <v>3099</v>
      </c>
      <c r="I60" t="b">
        <v>0</v>
      </c>
    </row>
    <row r="61" spans="1:9" x14ac:dyDescent="0.25">
      <c r="A61" t="s">
        <v>13</v>
      </c>
      <c r="B61" s="1">
        <v>43949</v>
      </c>
      <c r="C61">
        <v>57</v>
      </c>
      <c r="D61">
        <v>3143</v>
      </c>
      <c r="E61">
        <v>2</v>
      </c>
      <c r="F61">
        <v>15</v>
      </c>
      <c r="G61">
        <v>59</v>
      </c>
      <c r="H61">
        <v>3158</v>
      </c>
      <c r="I61" t="b">
        <v>0</v>
      </c>
    </row>
    <row r="62" spans="1:9" x14ac:dyDescent="0.25">
      <c r="A62" t="s">
        <v>13</v>
      </c>
      <c r="B62" s="1">
        <v>43950</v>
      </c>
      <c r="C62">
        <v>64</v>
      </c>
      <c r="D62">
        <v>3207</v>
      </c>
      <c r="E62">
        <v>5</v>
      </c>
      <c r="F62">
        <v>20</v>
      </c>
      <c r="G62">
        <v>69</v>
      </c>
      <c r="H62">
        <v>3227</v>
      </c>
      <c r="I62" t="b">
        <v>0</v>
      </c>
    </row>
    <row r="63" spans="1:9" x14ac:dyDescent="0.25">
      <c r="A63" t="s">
        <v>13</v>
      </c>
      <c r="B63" s="1">
        <v>43951</v>
      </c>
      <c r="C63">
        <v>60</v>
      </c>
      <c r="D63">
        <v>3267</v>
      </c>
      <c r="E63">
        <v>4</v>
      </c>
      <c r="F63">
        <v>24</v>
      </c>
      <c r="G63">
        <v>64</v>
      </c>
      <c r="H63">
        <v>3291</v>
      </c>
      <c r="I63" t="b">
        <v>0</v>
      </c>
    </row>
    <row r="64" spans="1:9" x14ac:dyDescent="0.25">
      <c r="A64" t="s">
        <v>13</v>
      </c>
      <c r="B64" s="1">
        <v>43952</v>
      </c>
      <c r="C64">
        <v>45</v>
      </c>
      <c r="D64">
        <v>3312</v>
      </c>
      <c r="E64">
        <v>3</v>
      </c>
      <c r="F64">
        <v>27</v>
      </c>
      <c r="G64">
        <v>48</v>
      </c>
      <c r="H64">
        <v>3339</v>
      </c>
      <c r="I64" t="b">
        <v>0</v>
      </c>
    </row>
    <row r="65" spans="1:9" x14ac:dyDescent="0.25">
      <c r="A65" t="s">
        <v>13</v>
      </c>
      <c r="B65" s="1">
        <v>43953</v>
      </c>
      <c r="C65">
        <v>56</v>
      </c>
      <c r="D65">
        <v>3368</v>
      </c>
      <c r="E65">
        <v>1</v>
      </c>
      <c r="F65">
        <v>28</v>
      </c>
      <c r="G65">
        <v>57</v>
      </c>
      <c r="H65">
        <v>3396</v>
      </c>
      <c r="I65" t="b">
        <v>0</v>
      </c>
    </row>
    <row r="66" spans="1:9" x14ac:dyDescent="0.25">
      <c r="A66" t="s">
        <v>13</v>
      </c>
      <c r="B66" s="1">
        <v>43954</v>
      </c>
      <c r="C66">
        <v>55</v>
      </c>
      <c r="D66">
        <v>3423</v>
      </c>
      <c r="E66">
        <v>3</v>
      </c>
      <c r="F66">
        <v>31</v>
      </c>
      <c r="G66">
        <v>58</v>
      </c>
      <c r="H66">
        <v>3454</v>
      </c>
      <c r="I66" t="b">
        <v>0</v>
      </c>
    </row>
    <row r="67" spans="1:9" x14ac:dyDescent="0.25">
      <c r="A67" t="s">
        <v>13</v>
      </c>
      <c r="B67" s="1">
        <v>43955</v>
      </c>
      <c r="C67">
        <v>48</v>
      </c>
      <c r="D67">
        <v>3471</v>
      </c>
      <c r="E67">
        <v>4</v>
      </c>
      <c r="F67">
        <v>35</v>
      </c>
      <c r="G67">
        <v>52</v>
      </c>
      <c r="H67">
        <v>3506</v>
      </c>
      <c r="I67" t="b">
        <v>0</v>
      </c>
    </row>
    <row r="68" spans="1:9" x14ac:dyDescent="0.25">
      <c r="A68" t="s">
        <v>13</v>
      </c>
      <c r="B68" s="1">
        <v>43956</v>
      </c>
      <c r="C68">
        <v>49</v>
      </c>
      <c r="D68">
        <v>3520</v>
      </c>
      <c r="E68">
        <v>2</v>
      </c>
      <c r="F68">
        <v>37</v>
      </c>
      <c r="G68">
        <v>51</v>
      </c>
      <c r="H68">
        <v>3557</v>
      </c>
      <c r="I68" t="b">
        <v>0</v>
      </c>
    </row>
    <row r="69" spans="1:9" x14ac:dyDescent="0.25">
      <c r="A69" t="s">
        <v>13</v>
      </c>
      <c r="B69" s="1">
        <v>43957</v>
      </c>
      <c r="C69">
        <v>44</v>
      </c>
      <c r="D69">
        <v>3564</v>
      </c>
      <c r="E69">
        <v>4</v>
      </c>
      <c r="F69">
        <v>41</v>
      </c>
      <c r="G69">
        <v>48</v>
      </c>
      <c r="H69">
        <v>3605</v>
      </c>
      <c r="I69" t="b">
        <v>0</v>
      </c>
    </row>
    <row r="70" spans="1:9" x14ac:dyDescent="0.25">
      <c r="A70" t="s">
        <v>13</v>
      </c>
      <c r="B70" s="1">
        <v>43958</v>
      </c>
      <c r="C70">
        <v>50</v>
      </c>
      <c r="D70">
        <v>3614</v>
      </c>
      <c r="E70">
        <v>10</v>
      </c>
      <c r="F70">
        <v>51</v>
      </c>
      <c r="G70">
        <v>60</v>
      </c>
      <c r="H70">
        <v>3665</v>
      </c>
      <c r="I70" t="b">
        <v>0</v>
      </c>
    </row>
    <row r="71" spans="1:9" x14ac:dyDescent="0.25">
      <c r="A71" t="s">
        <v>13</v>
      </c>
      <c r="B71" s="1">
        <v>43959</v>
      </c>
      <c r="C71">
        <v>43</v>
      </c>
      <c r="D71">
        <v>3657</v>
      </c>
      <c r="E71">
        <v>5</v>
      </c>
      <c r="F71">
        <v>56</v>
      </c>
      <c r="G71">
        <v>48</v>
      </c>
      <c r="H71">
        <v>3713</v>
      </c>
      <c r="I71" t="b">
        <v>0</v>
      </c>
    </row>
    <row r="72" spans="1:9" x14ac:dyDescent="0.25">
      <c r="A72" t="s">
        <v>13</v>
      </c>
      <c r="B72" s="1">
        <v>43960</v>
      </c>
      <c r="C72">
        <v>31</v>
      </c>
      <c r="D72">
        <v>3688</v>
      </c>
      <c r="E72">
        <v>0</v>
      </c>
      <c r="F72">
        <v>56</v>
      </c>
      <c r="G72">
        <v>31</v>
      </c>
      <c r="H72">
        <v>3744</v>
      </c>
      <c r="I72" t="b">
        <v>0</v>
      </c>
    </row>
    <row r="73" spans="1:9" x14ac:dyDescent="0.25">
      <c r="A73" t="s">
        <v>13</v>
      </c>
      <c r="B73" s="1">
        <v>43961</v>
      </c>
      <c r="C73">
        <v>42</v>
      </c>
      <c r="D73">
        <v>3730</v>
      </c>
      <c r="E73">
        <v>3</v>
      </c>
      <c r="F73">
        <v>59</v>
      </c>
      <c r="G73">
        <v>45</v>
      </c>
      <c r="H73">
        <v>3789</v>
      </c>
      <c r="I73" t="b">
        <v>0</v>
      </c>
    </row>
    <row r="74" spans="1:9" x14ac:dyDescent="0.25">
      <c r="A74" t="s">
        <v>13</v>
      </c>
      <c r="B74" s="1">
        <v>43962</v>
      </c>
      <c r="C74">
        <v>35</v>
      </c>
      <c r="D74">
        <v>3765</v>
      </c>
      <c r="E74">
        <v>3</v>
      </c>
      <c r="F74">
        <v>62</v>
      </c>
      <c r="G74">
        <v>38</v>
      </c>
      <c r="H74">
        <v>3827</v>
      </c>
      <c r="I74" t="b">
        <v>0</v>
      </c>
    </row>
    <row r="75" spans="1:9" x14ac:dyDescent="0.25">
      <c r="A75" t="s">
        <v>13</v>
      </c>
      <c r="B75" s="1">
        <v>43963</v>
      </c>
      <c r="C75">
        <v>38</v>
      </c>
      <c r="D75">
        <v>3803</v>
      </c>
      <c r="E75">
        <v>2</v>
      </c>
      <c r="F75">
        <v>64</v>
      </c>
      <c r="G75">
        <v>40</v>
      </c>
      <c r="H75">
        <v>3867</v>
      </c>
      <c r="I75" t="b">
        <v>0</v>
      </c>
    </row>
    <row r="76" spans="1:9" x14ac:dyDescent="0.25">
      <c r="A76" t="s">
        <v>13</v>
      </c>
      <c r="B76" s="1">
        <v>43964</v>
      </c>
      <c r="C76">
        <v>25</v>
      </c>
      <c r="D76">
        <v>3828</v>
      </c>
      <c r="E76">
        <v>1</v>
      </c>
      <c r="F76">
        <v>65</v>
      </c>
      <c r="G76">
        <v>26</v>
      </c>
      <c r="H76">
        <v>3893</v>
      </c>
      <c r="I76" t="b">
        <v>0</v>
      </c>
    </row>
    <row r="77" spans="1:9" x14ac:dyDescent="0.25">
      <c r="A77" t="s">
        <v>13</v>
      </c>
      <c r="B77" s="1">
        <v>43965</v>
      </c>
      <c r="C77">
        <v>26</v>
      </c>
      <c r="D77">
        <v>3854</v>
      </c>
      <c r="E77">
        <v>5</v>
      </c>
      <c r="F77">
        <v>70</v>
      </c>
      <c r="G77">
        <v>31</v>
      </c>
      <c r="H77">
        <v>3924</v>
      </c>
      <c r="I77" t="b">
        <v>0</v>
      </c>
    </row>
    <row r="78" spans="1:9" x14ac:dyDescent="0.25">
      <c r="A78" t="s">
        <v>13</v>
      </c>
      <c r="B78" s="1">
        <v>43966</v>
      </c>
      <c r="C78">
        <v>33</v>
      </c>
      <c r="D78">
        <v>3887</v>
      </c>
      <c r="E78">
        <v>4</v>
      </c>
      <c r="F78">
        <v>74</v>
      </c>
      <c r="G78">
        <v>37</v>
      </c>
      <c r="H78">
        <v>3961</v>
      </c>
      <c r="I78" t="b">
        <v>0</v>
      </c>
    </row>
    <row r="79" spans="1:9" x14ac:dyDescent="0.25">
      <c r="A79" t="s">
        <v>13</v>
      </c>
      <c r="B79" s="1">
        <v>43967</v>
      </c>
      <c r="C79">
        <v>32</v>
      </c>
      <c r="D79">
        <v>3919</v>
      </c>
      <c r="E79">
        <v>0</v>
      </c>
      <c r="F79">
        <v>74</v>
      </c>
      <c r="G79">
        <v>32</v>
      </c>
      <c r="H79">
        <v>3993</v>
      </c>
      <c r="I79" t="b">
        <v>0</v>
      </c>
    </row>
    <row r="80" spans="1:9" x14ac:dyDescent="0.25">
      <c r="A80" t="s">
        <v>13</v>
      </c>
      <c r="B80" s="1">
        <v>43968</v>
      </c>
      <c r="C80">
        <v>24</v>
      </c>
      <c r="D80">
        <v>3943</v>
      </c>
      <c r="E80">
        <v>2</v>
      </c>
      <c r="F80">
        <v>76</v>
      </c>
      <c r="G80">
        <v>26</v>
      </c>
      <c r="H80">
        <v>4019</v>
      </c>
      <c r="I80" t="b">
        <v>0</v>
      </c>
    </row>
    <row r="81" spans="1:9" x14ac:dyDescent="0.25">
      <c r="A81" t="s">
        <v>13</v>
      </c>
      <c r="B81" s="1">
        <v>43969</v>
      </c>
      <c r="C81">
        <v>31</v>
      </c>
      <c r="D81">
        <v>3974</v>
      </c>
      <c r="E81">
        <v>1</v>
      </c>
      <c r="F81">
        <v>77</v>
      </c>
      <c r="G81">
        <v>32</v>
      </c>
      <c r="H81">
        <v>4051</v>
      </c>
      <c r="I81" t="b">
        <v>0</v>
      </c>
    </row>
    <row r="82" spans="1:9" x14ac:dyDescent="0.25">
      <c r="A82" t="s">
        <v>13</v>
      </c>
      <c r="B82" s="1">
        <v>43970</v>
      </c>
      <c r="C82">
        <v>35</v>
      </c>
      <c r="D82">
        <v>4009</v>
      </c>
      <c r="E82">
        <v>3</v>
      </c>
      <c r="F82">
        <v>80</v>
      </c>
      <c r="G82">
        <v>38</v>
      </c>
      <c r="H82">
        <v>4089</v>
      </c>
      <c r="I82" t="b">
        <v>0</v>
      </c>
    </row>
    <row r="83" spans="1:9" x14ac:dyDescent="0.25">
      <c r="A83" t="s">
        <v>13</v>
      </c>
      <c r="B83" s="1">
        <v>43971</v>
      </c>
      <c r="C83">
        <v>27</v>
      </c>
      <c r="D83">
        <v>4036</v>
      </c>
      <c r="E83">
        <v>3</v>
      </c>
      <c r="F83">
        <v>83</v>
      </c>
      <c r="G83">
        <v>30</v>
      </c>
      <c r="H83">
        <v>4119</v>
      </c>
      <c r="I83" t="b">
        <v>0</v>
      </c>
    </row>
    <row r="84" spans="1:9" x14ac:dyDescent="0.25">
      <c r="A84" t="s">
        <v>13</v>
      </c>
      <c r="B84" s="1">
        <v>43972</v>
      </c>
      <c r="C84">
        <v>28</v>
      </c>
      <c r="D84">
        <v>4064</v>
      </c>
      <c r="E84">
        <v>5</v>
      </c>
      <c r="F84">
        <v>88</v>
      </c>
      <c r="G84">
        <v>33</v>
      </c>
      <c r="H84">
        <v>4152</v>
      </c>
      <c r="I84" t="b">
        <v>0</v>
      </c>
    </row>
    <row r="85" spans="1:9" x14ac:dyDescent="0.25">
      <c r="A85" t="s">
        <v>13</v>
      </c>
      <c r="B85" s="1">
        <v>43973</v>
      </c>
      <c r="C85">
        <v>26</v>
      </c>
      <c r="D85">
        <v>4090</v>
      </c>
      <c r="E85">
        <v>2</v>
      </c>
      <c r="F85">
        <v>90</v>
      </c>
      <c r="G85">
        <v>28</v>
      </c>
      <c r="H85">
        <v>4180</v>
      </c>
      <c r="I85" t="b">
        <v>0</v>
      </c>
    </row>
    <row r="86" spans="1:9" x14ac:dyDescent="0.25">
      <c r="A86" t="s">
        <v>13</v>
      </c>
      <c r="B86" s="1">
        <v>43974</v>
      </c>
      <c r="C86">
        <v>31</v>
      </c>
      <c r="D86">
        <v>4121</v>
      </c>
      <c r="E86">
        <v>4</v>
      </c>
      <c r="F86">
        <v>94</v>
      </c>
      <c r="G86">
        <v>35</v>
      </c>
      <c r="H86">
        <v>4215</v>
      </c>
      <c r="I86" t="b">
        <v>0</v>
      </c>
    </row>
    <row r="87" spans="1:9" x14ac:dyDescent="0.25">
      <c r="A87" t="s">
        <v>13</v>
      </c>
      <c r="B87" s="1">
        <v>43975</v>
      </c>
      <c r="C87">
        <v>26</v>
      </c>
      <c r="D87">
        <v>4147</v>
      </c>
      <c r="E87">
        <v>3</v>
      </c>
      <c r="F87">
        <v>97</v>
      </c>
      <c r="G87">
        <v>29</v>
      </c>
      <c r="H87">
        <v>4244</v>
      </c>
      <c r="I87" t="b">
        <v>0</v>
      </c>
    </row>
    <row r="88" spans="1:9" x14ac:dyDescent="0.25">
      <c r="A88" t="s">
        <v>13</v>
      </c>
      <c r="B88" s="1">
        <v>43976</v>
      </c>
      <c r="C88">
        <v>31</v>
      </c>
      <c r="D88">
        <v>4178</v>
      </c>
      <c r="E88">
        <v>4</v>
      </c>
      <c r="F88">
        <v>101</v>
      </c>
      <c r="G88">
        <v>35</v>
      </c>
      <c r="H88">
        <v>4279</v>
      </c>
      <c r="I88" t="b">
        <v>0</v>
      </c>
    </row>
    <row r="89" spans="1:9" x14ac:dyDescent="0.25">
      <c r="A89" t="s">
        <v>13</v>
      </c>
      <c r="B89" s="1">
        <v>43977</v>
      </c>
      <c r="C89">
        <v>27</v>
      </c>
      <c r="D89">
        <v>4205</v>
      </c>
      <c r="E89">
        <v>3</v>
      </c>
      <c r="F89">
        <v>104</v>
      </c>
      <c r="G89">
        <v>30</v>
      </c>
      <c r="H89">
        <v>4309</v>
      </c>
      <c r="I89" t="b">
        <v>0</v>
      </c>
    </row>
    <row r="90" spans="1:9" x14ac:dyDescent="0.25">
      <c r="A90" t="s">
        <v>13</v>
      </c>
      <c r="B90" s="1">
        <v>43978</v>
      </c>
      <c r="C90">
        <v>27</v>
      </c>
      <c r="D90">
        <v>4232</v>
      </c>
      <c r="E90">
        <v>1</v>
      </c>
      <c r="F90">
        <v>105</v>
      </c>
      <c r="G90">
        <v>28</v>
      </c>
      <c r="H90">
        <v>4337</v>
      </c>
      <c r="I90" t="b">
        <v>0</v>
      </c>
    </row>
    <row r="91" spans="1:9" x14ac:dyDescent="0.25">
      <c r="A91" t="s">
        <v>13</v>
      </c>
      <c r="B91" s="1">
        <v>43979</v>
      </c>
      <c r="C91">
        <v>29</v>
      </c>
      <c r="D91">
        <v>4261</v>
      </c>
      <c r="E91">
        <v>1</v>
      </c>
      <c r="F91">
        <v>106</v>
      </c>
      <c r="G91">
        <v>30</v>
      </c>
      <c r="H91">
        <v>4367</v>
      </c>
      <c r="I91" t="b">
        <v>0</v>
      </c>
    </row>
    <row r="92" spans="1:9" x14ac:dyDescent="0.25">
      <c r="A92" t="s">
        <v>13</v>
      </c>
      <c r="B92" s="1">
        <v>43980</v>
      </c>
      <c r="C92">
        <v>20</v>
      </c>
      <c r="D92">
        <v>4281</v>
      </c>
      <c r="E92">
        <v>2</v>
      </c>
      <c r="F92">
        <v>108</v>
      </c>
      <c r="G92">
        <v>22</v>
      </c>
      <c r="H92">
        <v>4389</v>
      </c>
      <c r="I92" t="b">
        <v>0</v>
      </c>
    </row>
    <row r="93" spans="1:9" x14ac:dyDescent="0.25">
      <c r="A93" t="s">
        <v>13</v>
      </c>
      <c r="B93" s="1">
        <v>43981</v>
      </c>
      <c r="C93">
        <v>19</v>
      </c>
      <c r="D93">
        <v>4300</v>
      </c>
      <c r="E93">
        <v>1</v>
      </c>
      <c r="F93">
        <v>109</v>
      </c>
      <c r="G93">
        <v>20</v>
      </c>
      <c r="H93">
        <v>4409</v>
      </c>
      <c r="I93" t="b">
        <v>0</v>
      </c>
    </row>
    <row r="94" spans="1:9" x14ac:dyDescent="0.25">
      <c r="A94" t="s">
        <v>13</v>
      </c>
      <c r="B94" s="1">
        <v>43982</v>
      </c>
      <c r="C94">
        <v>13</v>
      </c>
      <c r="D94">
        <v>4313</v>
      </c>
      <c r="E94">
        <v>1</v>
      </c>
      <c r="F94">
        <v>110</v>
      </c>
      <c r="G94">
        <v>14</v>
      </c>
      <c r="H94">
        <v>4423</v>
      </c>
      <c r="I94" t="b">
        <v>0</v>
      </c>
    </row>
    <row r="95" spans="1:9" x14ac:dyDescent="0.25">
      <c r="A95" t="s">
        <v>13</v>
      </c>
      <c r="B95" s="1">
        <v>43983</v>
      </c>
      <c r="C95">
        <v>12</v>
      </c>
      <c r="D95">
        <v>4325</v>
      </c>
      <c r="E95">
        <v>0</v>
      </c>
      <c r="F95">
        <v>110</v>
      </c>
      <c r="G95">
        <v>12</v>
      </c>
      <c r="H95">
        <v>4435</v>
      </c>
      <c r="I95" t="b">
        <v>0</v>
      </c>
    </row>
    <row r="96" spans="1:9" x14ac:dyDescent="0.25">
      <c r="A96" t="s">
        <v>13</v>
      </c>
      <c r="B96" s="1">
        <v>43984</v>
      </c>
      <c r="C96">
        <v>27</v>
      </c>
      <c r="D96">
        <v>4352</v>
      </c>
      <c r="E96">
        <v>1</v>
      </c>
      <c r="F96">
        <v>111</v>
      </c>
      <c r="G96">
        <v>28</v>
      </c>
      <c r="H96">
        <v>4463</v>
      </c>
      <c r="I96" t="b">
        <v>0</v>
      </c>
    </row>
    <row r="97" spans="1:9" x14ac:dyDescent="0.25">
      <c r="A97" t="s">
        <v>13</v>
      </c>
      <c r="B97" s="1">
        <v>43985</v>
      </c>
      <c r="C97">
        <v>22</v>
      </c>
      <c r="D97">
        <v>4374</v>
      </c>
      <c r="E97">
        <v>3</v>
      </c>
      <c r="F97">
        <v>114</v>
      </c>
      <c r="G97">
        <v>25</v>
      </c>
      <c r="H97">
        <v>4488</v>
      </c>
      <c r="I97" t="b">
        <v>0</v>
      </c>
    </row>
    <row r="98" spans="1:9" x14ac:dyDescent="0.25">
      <c r="A98" t="s">
        <v>13</v>
      </c>
      <c r="B98" s="1">
        <v>43986</v>
      </c>
      <c r="C98">
        <v>22</v>
      </c>
      <c r="D98">
        <v>4396</v>
      </c>
      <c r="E98">
        <v>0</v>
      </c>
      <c r="F98">
        <v>114</v>
      </c>
      <c r="G98">
        <v>22</v>
      </c>
      <c r="H98">
        <v>4510</v>
      </c>
      <c r="I98" t="b">
        <v>0</v>
      </c>
    </row>
    <row r="99" spans="1:9" x14ac:dyDescent="0.25">
      <c r="A99" t="s">
        <v>13</v>
      </c>
      <c r="B99" s="1">
        <v>43987</v>
      </c>
      <c r="C99">
        <v>16</v>
      </c>
      <c r="D99">
        <v>4412</v>
      </c>
      <c r="E99">
        <v>1</v>
      </c>
      <c r="F99">
        <v>115</v>
      </c>
      <c r="G99">
        <v>17</v>
      </c>
      <c r="H99">
        <v>4527</v>
      </c>
      <c r="I99" t="b">
        <v>0</v>
      </c>
    </row>
    <row r="100" spans="1:9" x14ac:dyDescent="0.25">
      <c r="A100" t="s">
        <v>13</v>
      </c>
      <c r="B100" s="1">
        <v>43988</v>
      </c>
      <c r="C100">
        <v>26</v>
      </c>
      <c r="D100">
        <v>4438</v>
      </c>
      <c r="E100">
        <v>0</v>
      </c>
      <c r="F100">
        <v>115</v>
      </c>
      <c r="G100">
        <v>26</v>
      </c>
      <c r="H100">
        <v>4553</v>
      </c>
      <c r="I100" t="b">
        <v>0</v>
      </c>
    </row>
    <row r="101" spans="1:9" x14ac:dyDescent="0.25">
      <c r="A101" t="s">
        <v>13</v>
      </c>
      <c r="B101" s="1">
        <v>43989</v>
      </c>
      <c r="C101">
        <v>20</v>
      </c>
      <c r="D101">
        <v>4458</v>
      </c>
      <c r="E101">
        <v>1</v>
      </c>
      <c r="F101">
        <v>116</v>
      </c>
      <c r="G101">
        <v>21</v>
      </c>
      <c r="H101">
        <v>4574</v>
      </c>
      <c r="I101" t="b">
        <v>0</v>
      </c>
    </row>
    <row r="102" spans="1:9" x14ac:dyDescent="0.25">
      <c r="A102" t="s">
        <v>13</v>
      </c>
      <c r="B102" s="1">
        <v>43990</v>
      </c>
      <c r="C102">
        <v>23</v>
      </c>
      <c r="D102">
        <v>4481</v>
      </c>
      <c r="E102">
        <v>0</v>
      </c>
      <c r="F102">
        <v>116</v>
      </c>
      <c r="G102">
        <v>23</v>
      </c>
      <c r="H102">
        <v>4597</v>
      </c>
      <c r="I102" t="b">
        <v>0</v>
      </c>
    </row>
    <row r="103" spans="1:9" x14ac:dyDescent="0.25">
      <c r="A103" t="s">
        <v>13</v>
      </c>
      <c r="B103" s="1">
        <v>43991</v>
      </c>
      <c r="C103">
        <v>17</v>
      </c>
      <c r="D103">
        <v>4498</v>
      </c>
      <c r="E103">
        <v>0</v>
      </c>
      <c r="F103">
        <v>116</v>
      </c>
      <c r="G103">
        <v>17</v>
      </c>
      <c r="H103">
        <v>4614</v>
      </c>
      <c r="I103" t="b">
        <v>0</v>
      </c>
    </row>
    <row r="104" spans="1:9" x14ac:dyDescent="0.25">
      <c r="A104" t="s">
        <v>13</v>
      </c>
      <c r="B104" s="1">
        <v>43992</v>
      </c>
      <c r="C104">
        <v>16</v>
      </c>
      <c r="D104">
        <v>4514</v>
      </c>
      <c r="E104">
        <v>5</v>
      </c>
      <c r="F104">
        <v>121</v>
      </c>
      <c r="G104">
        <v>21</v>
      </c>
      <c r="H104">
        <v>4635</v>
      </c>
      <c r="I104" t="b">
        <v>0</v>
      </c>
    </row>
    <row r="105" spans="1:9" x14ac:dyDescent="0.25">
      <c r="A105" t="s">
        <v>13</v>
      </c>
      <c r="B105" s="1">
        <v>43993</v>
      </c>
      <c r="C105">
        <v>16</v>
      </c>
      <c r="D105">
        <v>4530</v>
      </c>
      <c r="E105">
        <v>0</v>
      </c>
      <c r="F105">
        <v>121</v>
      </c>
      <c r="G105">
        <v>16</v>
      </c>
      <c r="H105">
        <v>4651</v>
      </c>
      <c r="I105" t="b">
        <v>0</v>
      </c>
    </row>
    <row r="106" spans="1:9" x14ac:dyDescent="0.25">
      <c r="A106" t="s">
        <v>13</v>
      </c>
      <c r="B106" s="1">
        <v>43994</v>
      </c>
      <c r="C106">
        <v>11</v>
      </c>
      <c r="D106">
        <v>4541</v>
      </c>
      <c r="E106">
        <v>1</v>
      </c>
      <c r="F106">
        <v>122</v>
      </c>
      <c r="G106">
        <v>12</v>
      </c>
      <c r="H106">
        <v>4663</v>
      </c>
      <c r="I106" t="b">
        <v>0</v>
      </c>
    </row>
    <row r="107" spans="1:9" x14ac:dyDescent="0.25">
      <c r="A107" t="s">
        <v>13</v>
      </c>
      <c r="B107" s="1">
        <v>43995</v>
      </c>
      <c r="C107">
        <v>10</v>
      </c>
      <c r="D107">
        <v>4551</v>
      </c>
      <c r="E107">
        <v>0</v>
      </c>
      <c r="F107">
        <v>122</v>
      </c>
      <c r="G107">
        <v>10</v>
      </c>
      <c r="H107">
        <v>4673</v>
      </c>
      <c r="I107" t="b">
        <v>0</v>
      </c>
    </row>
    <row r="108" spans="1:9" x14ac:dyDescent="0.25">
      <c r="A108" t="s">
        <v>13</v>
      </c>
      <c r="B108" s="1">
        <v>43996</v>
      </c>
      <c r="C108">
        <v>15</v>
      </c>
      <c r="D108">
        <v>4566</v>
      </c>
      <c r="E108">
        <v>0</v>
      </c>
      <c r="F108">
        <v>122</v>
      </c>
      <c r="G108">
        <v>15</v>
      </c>
      <c r="H108">
        <v>4688</v>
      </c>
      <c r="I108" t="b">
        <v>0</v>
      </c>
    </row>
    <row r="109" spans="1:9" x14ac:dyDescent="0.25">
      <c r="A109" t="s">
        <v>13</v>
      </c>
      <c r="B109" s="1">
        <v>43997</v>
      </c>
      <c r="C109">
        <v>16</v>
      </c>
      <c r="D109">
        <v>4582</v>
      </c>
      <c r="E109">
        <v>1</v>
      </c>
      <c r="F109">
        <v>123</v>
      </c>
      <c r="G109">
        <v>17</v>
      </c>
      <c r="H109">
        <v>4705</v>
      </c>
      <c r="I109" t="b">
        <v>0</v>
      </c>
    </row>
    <row r="110" spans="1:9" x14ac:dyDescent="0.25">
      <c r="A110" t="s">
        <v>13</v>
      </c>
      <c r="B110" s="1">
        <v>43998</v>
      </c>
      <c r="C110">
        <v>16</v>
      </c>
      <c r="D110">
        <v>4598</v>
      </c>
      <c r="E110">
        <v>1</v>
      </c>
      <c r="F110">
        <v>124</v>
      </c>
      <c r="G110">
        <v>17</v>
      </c>
      <c r="H110">
        <v>4722</v>
      </c>
      <c r="I110" t="b">
        <v>0</v>
      </c>
    </row>
    <row r="111" spans="1:9" x14ac:dyDescent="0.25">
      <c r="A111" t="s">
        <v>13</v>
      </c>
      <c r="B111" s="1">
        <v>43999</v>
      </c>
      <c r="C111">
        <v>13</v>
      </c>
      <c r="D111">
        <v>4611</v>
      </c>
      <c r="E111">
        <v>1</v>
      </c>
      <c r="F111">
        <v>125</v>
      </c>
      <c r="G111">
        <v>14</v>
      </c>
      <c r="H111">
        <v>4736</v>
      </c>
      <c r="I111" t="b">
        <v>0</v>
      </c>
    </row>
    <row r="112" spans="1:9" x14ac:dyDescent="0.25">
      <c r="A112" t="s">
        <v>13</v>
      </c>
      <c r="B112" s="1">
        <v>44000</v>
      </c>
      <c r="C112">
        <v>14</v>
      </c>
      <c r="D112">
        <v>4625</v>
      </c>
      <c r="E112">
        <v>1</v>
      </c>
      <c r="F112">
        <v>126</v>
      </c>
      <c r="G112">
        <v>15</v>
      </c>
      <c r="H112">
        <v>4751</v>
      </c>
      <c r="I112" t="b">
        <v>0</v>
      </c>
    </row>
    <row r="113" spans="1:9" x14ac:dyDescent="0.25">
      <c r="A113" t="s">
        <v>13</v>
      </c>
      <c r="B113" s="1">
        <v>44001</v>
      </c>
      <c r="C113">
        <v>7</v>
      </c>
      <c r="D113">
        <v>4632</v>
      </c>
      <c r="E113">
        <v>0</v>
      </c>
      <c r="F113">
        <v>126</v>
      </c>
      <c r="G113">
        <v>7</v>
      </c>
      <c r="H113">
        <v>4758</v>
      </c>
      <c r="I113" t="b">
        <v>0</v>
      </c>
    </row>
    <row r="114" spans="1:9" x14ac:dyDescent="0.25">
      <c r="A114" t="s">
        <v>13</v>
      </c>
      <c r="B114" s="1">
        <v>44002</v>
      </c>
      <c r="C114">
        <v>11</v>
      </c>
      <c r="D114">
        <v>4643</v>
      </c>
      <c r="E114">
        <v>1</v>
      </c>
      <c r="F114">
        <v>127</v>
      </c>
      <c r="G114">
        <v>12</v>
      </c>
      <c r="H114">
        <v>4770</v>
      </c>
      <c r="I114" t="b">
        <v>0</v>
      </c>
    </row>
    <row r="115" spans="1:9" x14ac:dyDescent="0.25">
      <c r="A115" t="s">
        <v>13</v>
      </c>
      <c r="B115" s="1">
        <v>44003</v>
      </c>
      <c r="C115">
        <v>8</v>
      </c>
      <c r="D115">
        <v>4651</v>
      </c>
      <c r="E115">
        <v>0</v>
      </c>
      <c r="F115">
        <v>127</v>
      </c>
      <c r="G115">
        <v>8</v>
      </c>
      <c r="H115">
        <v>4778</v>
      </c>
      <c r="I115" t="b">
        <v>0</v>
      </c>
    </row>
    <row r="116" spans="1:9" x14ac:dyDescent="0.25">
      <c r="A116" t="s">
        <v>13</v>
      </c>
      <c r="B116" s="1">
        <v>44004</v>
      </c>
      <c r="C116">
        <v>11</v>
      </c>
      <c r="D116">
        <v>4662</v>
      </c>
      <c r="E116">
        <v>1</v>
      </c>
      <c r="F116">
        <v>128</v>
      </c>
      <c r="G116">
        <v>12</v>
      </c>
      <c r="H116">
        <v>4790</v>
      </c>
      <c r="I116" t="b">
        <v>0</v>
      </c>
    </row>
    <row r="117" spans="1:9" x14ac:dyDescent="0.25">
      <c r="A117" t="s">
        <v>13</v>
      </c>
      <c r="B117" s="1">
        <v>44005</v>
      </c>
      <c r="C117">
        <v>13</v>
      </c>
      <c r="D117">
        <v>4675</v>
      </c>
      <c r="E117">
        <v>1</v>
      </c>
      <c r="F117">
        <v>129</v>
      </c>
      <c r="G117">
        <v>14</v>
      </c>
      <c r="H117">
        <v>4804</v>
      </c>
      <c r="I117" t="b">
        <v>0</v>
      </c>
    </row>
    <row r="118" spans="1:9" x14ac:dyDescent="0.25">
      <c r="A118" t="s">
        <v>13</v>
      </c>
      <c r="B118" s="1">
        <v>44006</v>
      </c>
      <c r="C118">
        <v>13</v>
      </c>
      <c r="D118">
        <v>4688</v>
      </c>
      <c r="E118">
        <v>1</v>
      </c>
      <c r="F118">
        <v>130</v>
      </c>
      <c r="G118">
        <v>14</v>
      </c>
      <c r="H118">
        <v>4818</v>
      </c>
      <c r="I118" t="b">
        <v>0</v>
      </c>
    </row>
    <row r="119" spans="1:9" x14ac:dyDescent="0.25">
      <c r="A119" t="s">
        <v>13</v>
      </c>
      <c r="B119" s="1">
        <v>44007</v>
      </c>
      <c r="C119">
        <v>15</v>
      </c>
      <c r="D119">
        <v>4703</v>
      </c>
      <c r="E119">
        <v>0</v>
      </c>
      <c r="F119">
        <v>130</v>
      </c>
      <c r="G119">
        <v>15</v>
      </c>
      <c r="H119">
        <v>4833</v>
      </c>
      <c r="I119" t="b">
        <v>0</v>
      </c>
    </row>
    <row r="120" spans="1:9" x14ac:dyDescent="0.25">
      <c r="A120" t="s">
        <v>13</v>
      </c>
      <c r="B120" s="1">
        <v>44008</v>
      </c>
      <c r="C120">
        <v>6</v>
      </c>
      <c r="D120">
        <v>4709</v>
      </c>
      <c r="E120">
        <v>2</v>
      </c>
      <c r="F120">
        <v>132</v>
      </c>
      <c r="G120">
        <v>8</v>
      </c>
      <c r="H120">
        <v>4841</v>
      </c>
      <c r="I120" t="b">
        <v>0</v>
      </c>
    </row>
    <row r="121" spans="1:9" x14ac:dyDescent="0.25">
      <c r="A121" t="s">
        <v>13</v>
      </c>
      <c r="B121" s="1">
        <v>44009</v>
      </c>
      <c r="C121">
        <v>7</v>
      </c>
      <c r="D121">
        <v>4716</v>
      </c>
      <c r="E121">
        <v>0</v>
      </c>
      <c r="F121">
        <v>132</v>
      </c>
      <c r="G121">
        <v>7</v>
      </c>
      <c r="H121">
        <v>4848</v>
      </c>
      <c r="I121" t="b">
        <v>0</v>
      </c>
    </row>
    <row r="122" spans="1:9" x14ac:dyDescent="0.25">
      <c r="A122" t="s">
        <v>13</v>
      </c>
      <c r="B122" s="1">
        <v>44010</v>
      </c>
      <c r="C122">
        <v>9</v>
      </c>
      <c r="D122">
        <v>4725</v>
      </c>
      <c r="E122">
        <v>0</v>
      </c>
      <c r="F122">
        <v>132</v>
      </c>
      <c r="G122">
        <v>9</v>
      </c>
      <c r="H122">
        <v>4857</v>
      </c>
      <c r="I122" t="b">
        <v>0</v>
      </c>
    </row>
    <row r="123" spans="1:9" x14ac:dyDescent="0.25">
      <c r="A123" t="s">
        <v>13</v>
      </c>
      <c r="B123" s="1">
        <v>44011</v>
      </c>
      <c r="C123">
        <v>9</v>
      </c>
      <c r="D123">
        <v>4734</v>
      </c>
      <c r="E123">
        <v>0</v>
      </c>
      <c r="F123">
        <v>132</v>
      </c>
      <c r="G123">
        <v>9</v>
      </c>
      <c r="H123">
        <v>4866</v>
      </c>
      <c r="I123" t="b">
        <v>0</v>
      </c>
    </row>
    <row r="124" spans="1:9" x14ac:dyDescent="0.25">
      <c r="A124" t="s">
        <v>13</v>
      </c>
      <c r="B124" s="1">
        <v>44012</v>
      </c>
      <c r="C124">
        <v>7</v>
      </c>
      <c r="D124">
        <v>4741</v>
      </c>
      <c r="E124">
        <v>1</v>
      </c>
      <c r="F124">
        <v>133</v>
      </c>
      <c r="G124">
        <v>8</v>
      </c>
      <c r="H124">
        <v>4874</v>
      </c>
      <c r="I124" t="b">
        <v>0</v>
      </c>
    </row>
    <row r="125" spans="1:9" x14ac:dyDescent="0.25">
      <c r="A125" t="s">
        <v>13</v>
      </c>
      <c r="B125" s="1">
        <v>44013</v>
      </c>
      <c r="C125">
        <v>3</v>
      </c>
      <c r="D125">
        <v>4744</v>
      </c>
      <c r="E125">
        <v>3</v>
      </c>
      <c r="F125">
        <v>136</v>
      </c>
      <c r="G125">
        <v>6</v>
      </c>
      <c r="H125">
        <v>4880</v>
      </c>
      <c r="I125" t="b">
        <v>0</v>
      </c>
    </row>
    <row r="126" spans="1:9" x14ac:dyDescent="0.25">
      <c r="A126" t="s">
        <v>13</v>
      </c>
      <c r="B126" s="1">
        <v>44014</v>
      </c>
      <c r="C126">
        <v>6</v>
      </c>
      <c r="D126">
        <v>4750</v>
      </c>
      <c r="E126">
        <v>3</v>
      </c>
      <c r="F126">
        <v>139</v>
      </c>
      <c r="G126">
        <v>9</v>
      </c>
      <c r="H126">
        <v>4889</v>
      </c>
      <c r="I126" t="b">
        <v>0</v>
      </c>
    </row>
    <row r="127" spans="1:9" x14ac:dyDescent="0.25">
      <c r="A127" t="s">
        <v>13</v>
      </c>
      <c r="B127" s="1">
        <v>44015</v>
      </c>
      <c r="C127">
        <v>7</v>
      </c>
      <c r="D127">
        <v>4757</v>
      </c>
      <c r="E127">
        <v>0</v>
      </c>
      <c r="F127">
        <v>139</v>
      </c>
      <c r="G127">
        <v>7</v>
      </c>
      <c r="H127">
        <v>4896</v>
      </c>
      <c r="I127" t="b">
        <v>0</v>
      </c>
    </row>
    <row r="128" spans="1:9" x14ac:dyDescent="0.25">
      <c r="A128" t="s">
        <v>13</v>
      </c>
      <c r="B128" s="1">
        <v>44016</v>
      </c>
      <c r="C128">
        <v>4</v>
      </c>
      <c r="D128">
        <v>4761</v>
      </c>
      <c r="E128">
        <v>1</v>
      </c>
      <c r="F128">
        <v>140</v>
      </c>
      <c r="G128">
        <v>5</v>
      </c>
      <c r="H128">
        <v>4901</v>
      </c>
      <c r="I128" t="b">
        <v>0</v>
      </c>
    </row>
    <row r="129" spans="1:9" x14ac:dyDescent="0.25">
      <c r="A129" t="s">
        <v>13</v>
      </c>
      <c r="B129" s="1">
        <v>44017</v>
      </c>
      <c r="C129">
        <v>6</v>
      </c>
      <c r="D129">
        <v>4767</v>
      </c>
      <c r="E129">
        <v>0</v>
      </c>
      <c r="F129">
        <v>140</v>
      </c>
      <c r="G129">
        <v>6</v>
      </c>
      <c r="H129">
        <v>4907</v>
      </c>
      <c r="I129" t="b">
        <v>0</v>
      </c>
    </row>
    <row r="130" spans="1:9" x14ac:dyDescent="0.25">
      <c r="A130" t="s">
        <v>13</v>
      </c>
      <c r="B130" s="1">
        <v>44018</v>
      </c>
      <c r="C130">
        <v>9</v>
      </c>
      <c r="D130">
        <v>4776</v>
      </c>
      <c r="E130">
        <v>0</v>
      </c>
      <c r="F130">
        <v>140</v>
      </c>
      <c r="G130">
        <v>9</v>
      </c>
      <c r="H130">
        <v>4916</v>
      </c>
      <c r="I130" t="b">
        <v>0</v>
      </c>
    </row>
    <row r="131" spans="1:9" x14ac:dyDescent="0.25">
      <c r="A131" t="s">
        <v>13</v>
      </c>
      <c r="B131" s="1">
        <v>44019</v>
      </c>
      <c r="C131">
        <v>8</v>
      </c>
      <c r="D131">
        <v>4784</v>
      </c>
      <c r="E131">
        <v>0</v>
      </c>
      <c r="F131">
        <v>140</v>
      </c>
      <c r="G131">
        <v>8</v>
      </c>
      <c r="H131">
        <v>4924</v>
      </c>
      <c r="I131" t="b">
        <v>0</v>
      </c>
    </row>
    <row r="132" spans="1:9" x14ac:dyDescent="0.25">
      <c r="A132" t="s">
        <v>13</v>
      </c>
      <c r="B132" s="1">
        <v>44020</v>
      </c>
      <c r="C132">
        <v>5</v>
      </c>
      <c r="D132">
        <v>4789</v>
      </c>
      <c r="E132">
        <v>2</v>
      </c>
      <c r="F132">
        <v>142</v>
      </c>
      <c r="G132">
        <v>7</v>
      </c>
      <c r="H132">
        <v>4931</v>
      </c>
      <c r="I132" t="b">
        <v>0</v>
      </c>
    </row>
    <row r="133" spans="1:9" x14ac:dyDescent="0.25">
      <c r="A133" t="s">
        <v>13</v>
      </c>
      <c r="B133" s="1">
        <v>44021</v>
      </c>
      <c r="C133">
        <v>10</v>
      </c>
      <c r="D133">
        <v>4799</v>
      </c>
      <c r="E133">
        <v>1</v>
      </c>
      <c r="F133">
        <v>143</v>
      </c>
      <c r="G133">
        <v>11</v>
      </c>
      <c r="H133">
        <v>4942</v>
      </c>
      <c r="I133" t="b">
        <v>0</v>
      </c>
    </row>
    <row r="134" spans="1:9" x14ac:dyDescent="0.25">
      <c r="A134" t="s">
        <v>13</v>
      </c>
      <c r="B134" s="1">
        <v>44022</v>
      </c>
      <c r="C134">
        <v>2</v>
      </c>
      <c r="D134">
        <v>4801</v>
      </c>
      <c r="E134">
        <v>0</v>
      </c>
      <c r="F134">
        <v>143</v>
      </c>
      <c r="G134">
        <v>2</v>
      </c>
      <c r="H134">
        <v>4944</v>
      </c>
      <c r="I134" t="b">
        <v>0</v>
      </c>
    </row>
    <row r="135" spans="1:9" x14ac:dyDescent="0.25">
      <c r="A135" t="s">
        <v>13</v>
      </c>
      <c r="B135" s="1">
        <v>44023</v>
      </c>
      <c r="C135">
        <v>5</v>
      </c>
      <c r="D135">
        <v>4806</v>
      </c>
      <c r="E135">
        <v>0</v>
      </c>
      <c r="F135">
        <v>143</v>
      </c>
      <c r="G135">
        <v>5</v>
      </c>
      <c r="H135">
        <v>4949</v>
      </c>
      <c r="I135" t="b">
        <v>0</v>
      </c>
    </row>
    <row r="136" spans="1:9" x14ac:dyDescent="0.25">
      <c r="A136" t="s">
        <v>13</v>
      </c>
      <c r="B136" s="1">
        <v>44024</v>
      </c>
      <c r="C136">
        <v>0</v>
      </c>
      <c r="D136">
        <v>4806</v>
      </c>
      <c r="E136">
        <v>1</v>
      </c>
      <c r="F136">
        <v>144</v>
      </c>
      <c r="G136">
        <v>1</v>
      </c>
      <c r="H136">
        <v>4950</v>
      </c>
      <c r="I136" t="b">
        <v>0</v>
      </c>
    </row>
    <row r="137" spans="1:9" x14ac:dyDescent="0.25">
      <c r="A137" t="s">
        <v>13</v>
      </c>
      <c r="B137" s="1">
        <v>44025</v>
      </c>
      <c r="C137">
        <v>6</v>
      </c>
      <c r="D137">
        <v>4812</v>
      </c>
      <c r="E137">
        <v>1</v>
      </c>
      <c r="F137">
        <v>145</v>
      </c>
      <c r="G137">
        <v>7</v>
      </c>
      <c r="H137">
        <v>4957</v>
      </c>
      <c r="I137" t="b">
        <v>0</v>
      </c>
    </row>
    <row r="138" spans="1:9" x14ac:dyDescent="0.25">
      <c r="A138" t="s">
        <v>13</v>
      </c>
      <c r="B138" s="1">
        <v>44026</v>
      </c>
      <c r="C138">
        <v>4</v>
      </c>
      <c r="D138">
        <v>4816</v>
      </c>
      <c r="E138">
        <v>0</v>
      </c>
      <c r="F138">
        <v>145</v>
      </c>
      <c r="G138">
        <v>4</v>
      </c>
      <c r="H138">
        <v>4961</v>
      </c>
      <c r="I138" t="b">
        <v>0</v>
      </c>
    </row>
    <row r="139" spans="1:9" x14ac:dyDescent="0.25">
      <c r="A139" t="s">
        <v>13</v>
      </c>
      <c r="B139" s="1">
        <v>44027</v>
      </c>
      <c r="C139">
        <v>5</v>
      </c>
      <c r="D139">
        <v>4821</v>
      </c>
      <c r="E139">
        <v>1</v>
      </c>
      <c r="F139">
        <v>146</v>
      </c>
      <c r="G139">
        <v>6</v>
      </c>
      <c r="H139">
        <v>4967</v>
      </c>
      <c r="I139" t="b">
        <v>0</v>
      </c>
    </row>
    <row r="140" spans="1:9" x14ac:dyDescent="0.25">
      <c r="A140" t="s">
        <v>13</v>
      </c>
      <c r="B140" s="1">
        <v>44028</v>
      </c>
      <c r="C140">
        <v>2</v>
      </c>
      <c r="D140">
        <v>4823</v>
      </c>
      <c r="E140">
        <v>3</v>
      </c>
      <c r="F140">
        <v>149</v>
      </c>
      <c r="G140">
        <v>5</v>
      </c>
      <c r="H140">
        <v>4972</v>
      </c>
      <c r="I140" t="b">
        <v>0</v>
      </c>
    </row>
    <row r="141" spans="1:9" x14ac:dyDescent="0.25">
      <c r="A141" t="s">
        <v>13</v>
      </c>
      <c r="B141" s="1">
        <v>44029</v>
      </c>
      <c r="C141">
        <v>4</v>
      </c>
      <c r="D141">
        <v>4827</v>
      </c>
      <c r="E141">
        <v>2</v>
      </c>
      <c r="F141">
        <v>151</v>
      </c>
      <c r="G141">
        <v>6</v>
      </c>
      <c r="H141">
        <v>4978</v>
      </c>
      <c r="I141" t="b">
        <v>0</v>
      </c>
    </row>
    <row r="142" spans="1:9" x14ac:dyDescent="0.25">
      <c r="A142" t="s">
        <v>13</v>
      </c>
      <c r="B142" s="1">
        <v>44030</v>
      </c>
      <c r="C142">
        <v>5</v>
      </c>
      <c r="D142">
        <v>4832</v>
      </c>
      <c r="E142">
        <v>0</v>
      </c>
      <c r="F142">
        <v>151</v>
      </c>
      <c r="G142">
        <v>5</v>
      </c>
      <c r="H142">
        <v>4983</v>
      </c>
      <c r="I142" t="b">
        <v>0</v>
      </c>
    </row>
    <row r="143" spans="1:9" x14ac:dyDescent="0.25">
      <c r="A143" t="s">
        <v>13</v>
      </c>
      <c r="B143" s="1">
        <v>44031</v>
      </c>
      <c r="C143">
        <v>3</v>
      </c>
      <c r="D143">
        <v>4835</v>
      </c>
      <c r="E143">
        <v>0</v>
      </c>
      <c r="F143">
        <v>151</v>
      </c>
      <c r="G143">
        <v>3</v>
      </c>
      <c r="H143">
        <v>4986</v>
      </c>
      <c r="I143" t="b">
        <v>0</v>
      </c>
    </row>
    <row r="144" spans="1:9" x14ac:dyDescent="0.25">
      <c r="A144" t="s">
        <v>13</v>
      </c>
      <c r="B144" s="1">
        <v>44032</v>
      </c>
      <c r="C144">
        <v>0</v>
      </c>
      <c r="D144">
        <v>4835</v>
      </c>
      <c r="E144">
        <v>2</v>
      </c>
      <c r="F144">
        <v>153</v>
      </c>
      <c r="G144">
        <v>2</v>
      </c>
      <c r="H144">
        <v>4988</v>
      </c>
      <c r="I144" t="b">
        <v>0</v>
      </c>
    </row>
    <row r="145" spans="1:9" x14ac:dyDescent="0.25">
      <c r="A145" t="s">
        <v>13</v>
      </c>
      <c r="B145" s="1">
        <v>44033</v>
      </c>
      <c r="C145">
        <v>2</v>
      </c>
      <c r="D145">
        <v>4837</v>
      </c>
      <c r="E145">
        <v>2</v>
      </c>
      <c r="F145">
        <v>155</v>
      </c>
      <c r="G145">
        <v>4</v>
      </c>
      <c r="H145">
        <v>4992</v>
      </c>
      <c r="I145" t="b">
        <v>0</v>
      </c>
    </row>
    <row r="146" spans="1:9" x14ac:dyDescent="0.25">
      <c r="A146" t="s">
        <v>13</v>
      </c>
      <c r="B146" s="1">
        <v>44034</v>
      </c>
      <c r="C146">
        <v>3</v>
      </c>
      <c r="D146">
        <v>4840</v>
      </c>
      <c r="E146">
        <v>0</v>
      </c>
      <c r="F146">
        <v>155</v>
      </c>
      <c r="G146">
        <v>3</v>
      </c>
      <c r="H146">
        <v>4995</v>
      </c>
      <c r="I146" t="b">
        <v>0</v>
      </c>
    </row>
    <row r="147" spans="1:9" x14ac:dyDescent="0.25">
      <c r="A147" t="s">
        <v>13</v>
      </c>
      <c r="B147" s="1">
        <v>44035</v>
      </c>
      <c r="C147">
        <v>3</v>
      </c>
      <c r="D147">
        <v>4843</v>
      </c>
      <c r="E147">
        <v>4</v>
      </c>
      <c r="F147">
        <v>159</v>
      </c>
      <c r="G147">
        <v>7</v>
      </c>
      <c r="H147">
        <v>5002</v>
      </c>
      <c r="I147" t="b">
        <v>0</v>
      </c>
    </row>
    <row r="148" spans="1:9" x14ac:dyDescent="0.25">
      <c r="A148" t="s">
        <v>13</v>
      </c>
      <c r="B148" s="1">
        <v>44036</v>
      </c>
      <c r="C148">
        <v>1</v>
      </c>
      <c r="D148">
        <v>4844</v>
      </c>
      <c r="E148">
        <v>0</v>
      </c>
      <c r="F148">
        <v>159</v>
      </c>
      <c r="G148">
        <v>1</v>
      </c>
      <c r="H148">
        <v>5003</v>
      </c>
      <c r="I148" t="b">
        <v>0</v>
      </c>
    </row>
    <row r="149" spans="1:9" x14ac:dyDescent="0.25">
      <c r="A149" t="s">
        <v>13</v>
      </c>
      <c r="B149" s="1">
        <v>44037</v>
      </c>
      <c r="C149">
        <v>1</v>
      </c>
      <c r="D149">
        <v>4845</v>
      </c>
      <c r="E149">
        <v>2</v>
      </c>
      <c r="F149">
        <v>161</v>
      </c>
      <c r="G149">
        <v>3</v>
      </c>
      <c r="H149">
        <v>5006</v>
      </c>
      <c r="I149" t="b">
        <v>0</v>
      </c>
    </row>
    <row r="150" spans="1:9" x14ac:dyDescent="0.25">
      <c r="A150" t="s">
        <v>13</v>
      </c>
      <c r="B150" s="1">
        <v>44038</v>
      </c>
      <c r="C150">
        <v>3</v>
      </c>
      <c r="D150">
        <v>4848</v>
      </c>
      <c r="E150">
        <v>1</v>
      </c>
      <c r="F150">
        <v>162</v>
      </c>
      <c r="G150">
        <v>4</v>
      </c>
      <c r="H150">
        <v>5010</v>
      </c>
      <c r="I150" t="b">
        <v>0</v>
      </c>
    </row>
    <row r="151" spans="1:9" x14ac:dyDescent="0.25">
      <c r="A151" t="s">
        <v>13</v>
      </c>
      <c r="B151" s="1">
        <v>44039</v>
      </c>
      <c r="C151">
        <v>1</v>
      </c>
      <c r="D151">
        <v>4849</v>
      </c>
      <c r="E151">
        <v>1</v>
      </c>
      <c r="F151">
        <v>163</v>
      </c>
      <c r="G151">
        <v>2</v>
      </c>
      <c r="H151">
        <v>5012</v>
      </c>
      <c r="I151" t="b">
        <v>0</v>
      </c>
    </row>
    <row r="152" spans="1:9" x14ac:dyDescent="0.25">
      <c r="A152" t="s">
        <v>13</v>
      </c>
      <c r="B152" s="1">
        <v>44040</v>
      </c>
      <c r="C152">
        <v>1</v>
      </c>
      <c r="D152">
        <v>4850</v>
      </c>
      <c r="E152">
        <v>2</v>
      </c>
      <c r="F152">
        <v>165</v>
      </c>
      <c r="G152">
        <v>3</v>
      </c>
      <c r="H152">
        <v>5015</v>
      </c>
      <c r="I152" t="b">
        <v>0</v>
      </c>
    </row>
    <row r="153" spans="1:9" x14ac:dyDescent="0.25">
      <c r="A153" t="s">
        <v>13</v>
      </c>
      <c r="B153" s="1">
        <v>44041</v>
      </c>
      <c r="C153">
        <v>2</v>
      </c>
      <c r="D153">
        <v>4852</v>
      </c>
      <c r="E153">
        <v>0</v>
      </c>
      <c r="F153">
        <v>165</v>
      </c>
      <c r="G153">
        <v>2</v>
      </c>
      <c r="H153">
        <v>5017</v>
      </c>
      <c r="I153" t="b">
        <v>0</v>
      </c>
    </row>
    <row r="154" spans="1:9" x14ac:dyDescent="0.25">
      <c r="A154" t="s">
        <v>13</v>
      </c>
      <c r="B154" s="1">
        <v>44042</v>
      </c>
      <c r="C154">
        <v>2</v>
      </c>
      <c r="D154">
        <v>4854</v>
      </c>
      <c r="E154">
        <v>0</v>
      </c>
      <c r="F154">
        <v>165</v>
      </c>
      <c r="G154">
        <v>2</v>
      </c>
      <c r="H154">
        <v>5019</v>
      </c>
      <c r="I154" t="b">
        <v>0</v>
      </c>
    </row>
    <row r="155" spans="1:9" x14ac:dyDescent="0.25">
      <c r="A155" t="s">
        <v>13</v>
      </c>
      <c r="B155" s="1">
        <v>44043</v>
      </c>
      <c r="C155">
        <v>0</v>
      </c>
      <c r="D155">
        <v>4854</v>
      </c>
      <c r="E155">
        <v>1</v>
      </c>
      <c r="F155">
        <v>166</v>
      </c>
      <c r="G155">
        <v>1</v>
      </c>
      <c r="H155">
        <v>5020</v>
      </c>
      <c r="I155" t="b">
        <v>0</v>
      </c>
    </row>
    <row r="156" spans="1:9" x14ac:dyDescent="0.25">
      <c r="A156" t="s">
        <v>13</v>
      </c>
      <c r="B156" s="1">
        <v>44044</v>
      </c>
      <c r="C156">
        <v>2</v>
      </c>
      <c r="D156">
        <v>4856</v>
      </c>
      <c r="E156">
        <v>1</v>
      </c>
      <c r="F156">
        <v>167</v>
      </c>
      <c r="G156">
        <v>3</v>
      </c>
      <c r="H156">
        <v>5023</v>
      </c>
      <c r="I156" t="b">
        <v>0</v>
      </c>
    </row>
    <row r="157" spans="1:9" x14ac:dyDescent="0.25">
      <c r="A157" t="s">
        <v>13</v>
      </c>
      <c r="B157" s="1">
        <v>44045</v>
      </c>
      <c r="C157">
        <v>1</v>
      </c>
      <c r="D157">
        <v>4857</v>
      </c>
      <c r="E157">
        <v>0</v>
      </c>
      <c r="F157">
        <v>167</v>
      </c>
      <c r="G157">
        <v>1</v>
      </c>
      <c r="H157">
        <v>5024</v>
      </c>
      <c r="I157" t="b">
        <v>0</v>
      </c>
    </row>
    <row r="158" spans="1:9" x14ac:dyDescent="0.25">
      <c r="A158" t="s">
        <v>13</v>
      </c>
      <c r="B158" s="1">
        <v>44046</v>
      </c>
      <c r="C158">
        <v>8</v>
      </c>
      <c r="D158">
        <v>4865</v>
      </c>
      <c r="E158">
        <v>0</v>
      </c>
      <c r="F158">
        <v>167</v>
      </c>
      <c r="G158">
        <v>8</v>
      </c>
      <c r="H158">
        <v>5032</v>
      </c>
      <c r="I158" t="b">
        <v>0</v>
      </c>
    </row>
    <row r="159" spans="1:9" x14ac:dyDescent="0.25">
      <c r="A159" t="s">
        <v>13</v>
      </c>
      <c r="B159" s="1">
        <v>44047</v>
      </c>
      <c r="C159">
        <v>3</v>
      </c>
      <c r="D159">
        <v>4868</v>
      </c>
      <c r="E159">
        <v>2</v>
      </c>
      <c r="F159">
        <v>169</v>
      </c>
      <c r="G159">
        <v>5</v>
      </c>
      <c r="H159">
        <v>5037</v>
      </c>
      <c r="I159" t="b">
        <v>0</v>
      </c>
    </row>
    <row r="160" spans="1:9" x14ac:dyDescent="0.25">
      <c r="A160" t="s">
        <v>13</v>
      </c>
      <c r="B160" s="1">
        <v>44048</v>
      </c>
      <c r="C160">
        <v>2</v>
      </c>
      <c r="D160">
        <v>4870</v>
      </c>
      <c r="E160">
        <v>0</v>
      </c>
      <c r="F160">
        <v>169</v>
      </c>
      <c r="G160">
        <v>2</v>
      </c>
      <c r="H160">
        <v>5039</v>
      </c>
      <c r="I160" t="b">
        <v>0</v>
      </c>
    </row>
    <row r="161" spans="1:9" x14ac:dyDescent="0.25">
      <c r="A161" t="s">
        <v>13</v>
      </c>
      <c r="B161" s="1">
        <v>44049</v>
      </c>
      <c r="C161">
        <v>2</v>
      </c>
      <c r="D161">
        <v>4872</v>
      </c>
      <c r="E161">
        <v>2</v>
      </c>
      <c r="F161">
        <v>171</v>
      </c>
      <c r="G161">
        <v>4</v>
      </c>
      <c r="H161">
        <v>5043</v>
      </c>
      <c r="I161" t="b">
        <v>0</v>
      </c>
    </row>
    <row r="162" spans="1:9" x14ac:dyDescent="0.25">
      <c r="A162" t="s">
        <v>13</v>
      </c>
      <c r="B162" s="1">
        <v>44050</v>
      </c>
      <c r="C162">
        <v>2</v>
      </c>
      <c r="D162">
        <v>4874</v>
      </c>
      <c r="E162">
        <v>0</v>
      </c>
      <c r="F162">
        <v>171</v>
      </c>
      <c r="G162">
        <v>2</v>
      </c>
      <c r="H162">
        <v>5045</v>
      </c>
      <c r="I162" t="b">
        <v>0</v>
      </c>
    </row>
    <row r="163" spans="1:9" x14ac:dyDescent="0.25">
      <c r="A163" t="s">
        <v>13</v>
      </c>
      <c r="B163" s="1">
        <v>44051</v>
      </c>
      <c r="C163">
        <v>2</v>
      </c>
      <c r="D163">
        <v>4876</v>
      </c>
      <c r="E163">
        <v>0</v>
      </c>
      <c r="F163">
        <v>171</v>
      </c>
      <c r="G163">
        <v>2</v>
      </c>
      <c r="H163">
        <v>5047</v>
      </c>
      <c r="I163" t="b">
        <v>0</v>
      </c>
    </row>
    <row r="164" spans="1:9" x14ac:dyDescent="0.25">
      <c r="A164" t="s">
        <v>13</v>
      </c>
      <c r="B164" s="1">
        <v>44052</v>
      </c>
      <c r="C164">
        <v>3</v>
      </c>
      <c r="D164">
        <v>4879</v>
      </c>
      <c r="E164">
        <v>1</v>
      </c>
      <c r="F164">
        <v>172</v>
      </c>
      <c r="G164">
        <v>4</v>
      </c>
      <c r="H164">
        <v>5051</v>
      </c>
      <c r="I164" t="b">
        <v>0</v>
      </c>
    </row>
    <row r="165" spans="1:9" x14ac:dyDescent="0.25">
      <c r="A165" t="s">
        <v>13</v>
      </c>
      <c r="B165" s="1">
        <v>44053</v>
      </c>
      <c r="C165">
        <v>2</v>
      </c>
      <c r="D165">
        <v>4881</v>
      </c>
      <c r="E165">
        <v>0</v>
      </c>
      <c r="F165">
        <v>172</v>
      </c>
      <c r="G165">
        <v>2</v>
      </c>
      <c r="H165">
        <v>5053</v>
      </c>
      <c r="I165" t="b">
        <v>0</v>
      </c>
    </row>
    <row r="166" spans="1:9" x14ac:dyDescent="0.25">
      <c r="A166" t="s">
        <v>13</v>
      </c>
      <c r="B166" s="1">
        <v>44054</v>
      </c>
      <c r="C166">
        <v>3</v>
      </c>
      <c r="D166">
        <v>4884</v>
      </c>
      <c r="E166">
        <v>0</v>
      </c>
      <c r="F166">
        <v>172</v>
      </c>
      <c r="G166">
        <v>3</v>
      </c>
      <c r="H166">
        <v>5056</v>
      </c>
      <c r="I166" t="b">
        <v>0</v>
      </c>
    </row>
    <row r="167" spans="1:9" x14ac:dyDescent="0.25">
      <c r="A167" t="s">
        <v>13</v>
      </c>
      <c r="B167" s="1">
        <v>44055</v>
      </c>
      <c r="C167">
        <v>0</v>
      </c>
      <c r="D167">
        <v>4884</v>
      </c>
      <c r="E167">
        <v>2</v>
      </c>
      <c r="F167">
        <v>174</v>
      </c>
      <c r="G167">
        <v>2</v>
      </c>
      <c r="H167">
        <v>5058</v>
      </c>
      <c r="I167" t="b">
        <v>0</v>
      </c>
    </row>
    <row r="168" spans="1:9" x14ac:dyDescent="0.25">
      <c r="A168" t="s">
        <v>13</v>
      </c>
      <c r="B168" s="1">
        <v>44056</v>
      </c>
      <c r="C168">
        <v>2</v>
      </c>
      <c r="D168">
        <v>4886</v>
      </c>
      <c r="E168">
        <v>0</v>
      </c>
      <c r="F168">
        <v>174</v>
      </c>
      <c r="G168">
        <v>2</v>
      </c>
      <c r="H168">
        <v>5060</v>
      </c>
      <c r="I168" t="b">
        <v>0</v>
      </c>
    </row>
    <row r="169" spans="1:9" x14ac:dyDescent="0.25">
      <c r="A169" t="s">
        <v>13</v>
      </c>
      <c r="B169" s="1">
        <v>44057</v>
      </c>
      <c r="C169">
        <v>2</v>
      </c>
      <c r="D169">
        <v>4888</v>
      </c>
      <c r="E169">
        <v>2</v>
      </c>
      <c r="F169">
        <v>176</v>
      </c>
      <c r="G169">
        <v>4</v>
      </c>
      <c r="H169">
        <v>5064</v>
      </c>
      <c r="I169" t="b">
        <v>0</v>
      </c>
    </row>
    <row r="170" spans="1:9" x14ac:dyDescent="0.25">
      <c r="A170" t="s">
        <v>13</v>
      </c>
      <c r="B170" s="1">
        <v>44058</v>
      </c>
      <c r="C170">
        <v>6</v>
      </c>
      <c r="D170">
        <v>4894</v>
      </c>
      <c r="E170">
        <v>1</v>
      </c>
      <c r="F170">
        <v>177</v>
      </c>
      <c r="G170">
        <v>7</v>
      </c>
      <c r="H170">
        <v>5071</v>
      </c>
      <c r="I170" t="b">
        <v>0</v>
      </c>
    </row>
    <row r="171" spans="1:9" x14ac:dyDescent="0.25">
      <c r="A171" t="s">
        <v>13</v>
      </c>
      <c r="B171" s="1">
        <v>44059</v>
      </c>
      <c r="C171">
        <v>2</v>
      </c>
      <c r="D171">
        <v>4896</v>
      </c>
      <c r="E171">
        <v>2</v>
      </c>
      <c r="F171">
        <v>179</v>
      </c>
      <c r="G171">
        <v>4</v>
      </c>
      <c r="H171">
        <v>5075</v>
      </c>
      <c r="I171" t="b">
        <v>0</v>
      </c>
    </row>
    <row r="172" spans="1:9" x14ac:dyDescent="0.25">
      <c r="A172" t="s">
        <v>13</v>
      </c>
      <c r="B172" s="1">
        <v>44060</v>
      </c>
      <c r="C172">
        <v>1</v>
      </c>
      <c r="D172">
        <v>4897</v>
      </c>
      <c r="E172">
        <v>2</v>
      </c>
      <c r="F172">
        <v>181</v>
      </c>
      <c r="G172">
        <v>3</v>
      </c>
      <c r="H172">
        <v>5078</v>
      </c>
      <c r="I172" t="b">
        <v>0</v>
      </c>
    </row>
    <row r="173" spans="1:9" x14ac:dyDescent="0.25">
      <c r="A173" t="s">
        <v>13</v>
      </c>
      <c r="B173" s="1">
        <v>44061</v>
      </c>
      <c r="C173">
        <v>2</v>
      </c>
      <c r="D173">
        <v>4899</v>
      </c>
      <c r="E173">
        <v>0</v>
      </c>
      <c r="F173">
        <v>181</v>
      </c>
      <c r="G173">
        <v>2</v>
      </c>
      <c r="H173">
        <v>5080</v>
      </c>
      <c r="I173" t="b">
        <v>0</v>
      </c>
    </row>
    <row r="174" spans="1:9" x14ac:dyDescent="0.25">
      <c r="A174" t="s">
        <v>13</v>
      </c>
      <c r="B174" s="1">
        <v>44062</v>
      </c>
      <c r="C174">
        <v>1</v>
      </c>
      <c r="D174">
        <v>4900</v>
      </c>
      <c r="E174">
        <v>0</v>
      </c>
      <c r="F174">
        <v>181</v>
      </c>
      <c r="G174">
        <v>1</v>
      </c>
      <c r="H174">
        <v>5081</v>
      </c>
      <c r="I174" t="b">
        <v>0</v>
      </c>
    </row>
    <row r="175" spans="1:9" x14ac:dyDescent="0.25">
      <c r="A175" t="s">
        <v>13</v>
      </c>
      <c r="B175" s="1">
        <v>44063</v>
      </c>
      <c r="C175">
        <v>1</v>
      </c>
      <c r="D175">
        <v>4901</v>
      </c>
      <c r="E175">
        <v>1</v>
      </c>
      <c r="F175">
        <v>182</v>
      </c>
      <c r="G175">
        <v>2</v>
      </c>
      <c r="H175">
        <v>5083</v>
      </c>
      <c r="I175" t="b">
        <v>0</v>
      </c>
    </row>
    <row r="176" spans="1:9" x14ac:dyDescent="0.25">
      <c r="A176" t="s">
        <v>13</v>
      </c>
      <c r="B176" s="1">
        <v>44064</v>
      </c>
      <c r="C176">
        <v>4</v>
      </c>
      <c r="D176">
        <v>4905</v>
      </c>
      <c r="E176">
        <v>0</v>
      </c>
      <c r="F176">
        <v>182</v>
      </c>
      <c r="G176">
        <v>4</v>
      </c>
      <c r="H176">
        <v>5087</v>
      </c>
      <c r="I176" t="b">
        <v>0</v>
      </c>
    </row>
    <row r="177" spans="1:9" x14ac:dyDescent="0.25">
      <c r="A177" t="s">
        <v>13</v>
      </c>
      <c r="B177" s="1">
        <v>44065</v>
      </c>
      <c r="C177">
        <v>3</v>
      </c>
      <c r="D177">
        <v>4908</v>
      </c>
      <c r="E177">
        <v>0</v>
      </c>
      <c r="F177">
        <v>182</v>
      </c>
      <c r="G177">
        <v>3</v>
      </c>
      <c r="H177">
        <v>5090</v>
      </c>
      <c r="I177" t="b">
        <v>0</v>
      </c>
    </row>
    <row r="178" spans="1:9" x14ac:dyDescent="0.25">
      <c r="A178" t="s">
        <v>13</v>
      </c>
      <c r="B178" s="1">
        <v>44066</v>
      </c>
      <c r="C178">
        <v>5</v>
      </c>
      <c r="D178">
        <v>4913</v>
      </c>
      <c r="E178">
        <v>1</v>
      </c>
      <c r="F178">
        <v>183</v>
      </c>
      <c r="G178">
        <v>6</v>
      </c>
      <c r="H178">
        <v>5096</v>
      </c>
      <c r="I178" t="b">
        <v>0</v>
      </c>
    </row>
    <row r="179" spans="1:9" x14ac:dyDescent="0.25">
      <c r="A179" t="s">
        <v>13</v>
      </c>
      <c r="B179" s="1">
        <v>44067</v>
      </c>
      <c r="C179">
        <v>4</v>
      </c>
      <c r="D179">
        <v>4917</v>
      </c>
      <c r="E179">
        <v>0</v>
      </c>
      <c r="F179">
        <v>183</v>
      </c>
      <c r="G179">
        <v>4</v>
      </c>
      <c r="H179">
        <v>5100</v>
      </c>
      <c r="I179" t="b">
        <v>0</v>
      </c>
    </row>
    <row r="180" spans="1:9" x14ac:dyDescent="0.25">
      <c r="A180" t="s">
        <v>13</v>
      </c>
      <c r="B180" s="1">
        <v>44068</v>
      </c>
      <c r="C180">
        <v>3</v>
      </c>
      <c r="D180">
        <v>4920</v>
      </c>
      <c r="E180">
        <v>3</v>
      </c>
      <c r="F180">
        <v>186</v>
      </c>
      <c r="G180">
        <v>6</v>
      </c>
      <c r="H180">
        <v>5106</v>
      </c>
      <c r="I180" t="b">
        <v>0</v>
      </c>
    </row>
    <row r="181" spans="1:9" x14ac:dyDescent="0.25">
      <c r="A181" t="s">
        <v>13</v>
      </c>
      <c r="B181" s="1">
        <v>44069</v>
      </c>
      <c r="C181">
        <v>4</v>
      </c>
      <c r="D181">
        <v>4924</v>
      </c>
      <c r="E181">
        <v>0</v>
      </c>
      <c r="F181">
        <v>186</v>
      </c>
      <c r="G181">
        <v>4</v>
      </c>
      <c r="H181">
        <v>5110</v>
      </c>
      <c r="I181" t="b">
        <v>0</v>
      </c>
    </row>
    <row r="182" spans="1:9" x14ac:dyDescent="0.25">
      <c r="A182" t="s">
        <v>13</v>
      </c>
      <c r="B182" s="1">
        <v>44070</v>
      </c>
      <c r="C182">
        <v>1</v>
      </c>
      <c r="D182">
        <v>4925</v>
      </c>
      <c r="E182">
        <v>0</v>
      </c>
      <c r="F182">
        <v>186</v>
      </c>
      <c r="G182">
        <v>1</v>
      </c>
      <c r="H182">
        <v>5111</v>
      </c>
      <c r="I182" t="b">
        <v>0</v>
      </c>
    </row>
    <row r="183" spans="1:9" x14ac:dyDescent="0.25">
      <c r="A183" t="s">
        <v>13</v>
      </c>
      <c r="B183" s="1">
        <v>44071</v>
      </c>
      <c r="C183">
        <v>2</v>
      </c>
      <c r="D183">
        <v>4927</v>
      </c>
      <c r="E183">
        <v>0</v>
      </c>
      <c r="F183">
        <v>186</v>
      </c>
      <c r="G183">
        <v>2</v>
      </c>
      <c r="H183">
        <v>5113</v>
      </c>
      <c r="I183" t="b">
        <v>0</v>
      </c>
    </row>
    <row r="184" spans="1:9" x14ac:dyDescent="0.25">
      <c r="A184" t="s">
        <v>13</v>
      </c>
      <c r="B184" s="1">
        <v>44072</v>
      </c>
      <c r="C184">
        <v>0</v>
      </c>
      <c r="D184">
        <v>4927</v>
      </c>
      <c r="E184">
        <v>0</v>
      </c>
      <c r="F184">
        <v>186</v>
      </c>
      <c r="G184">
        <v>0</v>
      </c>
      <c r="H184">
        <v>5113</v>
      </c>
      <c r="I184" t="b">
        <v>0</v>
      </c>
    </row>
    <row r="185" spans="1:9" x14ac:dyDescent="0.25">
      <c r="A185" t="s">
        <v>13</v>
      </c>
      <c r="B185" s="1">
        <v>44073</v>
      </c>
      <c r="C185">
        <v>2</v>
      </c>
      <c r="D185">
        <v>4929</v>
      </c>
      <c r="E185">
        <v>0</v>
      </c>
      <c r="F185">
        <v>186</v>
      </c>
      <c r="G185">
        <v>2</v>
      </c>
      <c r="H185">
        <v>5115</v>
      </c>
      <c r="I185" t="b">
        <v>0</v>
      </c>
    </row>
    <row r="186" spans="1:9" x14ac:dyDescent="0.25">
      <c r="A186" t="s">
        <v>13</v>
      </c>
      <c r="B186" s="1">
        <v>44074</v>
      </c>
      <c r="C186">
        <v>3</v>
      </c>
      <c r="D186">
        <v>4932</v>
      </c>
      <c r="E186">
        <v>1</v>
      </c>
      <c r="F186">
        <v>187</v>
      </c>
      <c r="G186">
        <v>4</v>
      </c>
      <c r="H186">
        <v>5119</v>
      </c>
      <c r="I186" t="b">
        <v>0</v>
      </c>
    </row>
    <row r="187" spans="1:9" x14ac:dyDescent="0.25">
      <c r="A187" t="s">
        <v>13</v>
      </c>
      <c r="B187" s="1">
        <v>44075</v>
      </c>
      <c r="C187">
        <v>0</v>
      </c>
      <c r="D187">
        <v>4932</v>
      </c>
      <c r="E187">
        <v>1</v>
      </c>
      <c r="F187">
        <v>188</v>
      </c>
      <c r="G187">
        <v>1</v>
      </c>
      <c r="H187">
        <v>5120</v>
      </c>
      <c r="I187" t="b">
        <v>0</v>
      </c>
    </row>
    <row r="188" spans="1:9" x14ac:dyDescent="0.25">
      <c r="A188" t="s">
        <v>13</v>
      </c>
      <c r="B188" s="1">
        <v>44076</v>
      </c>
      <c r="C188">
        <v>2</v>
      </c>
      <c r="D188">
        <v>4934</v>
      </c>
      <c r="E188">
        <v>0</v>
      </c>
      <c r="F188">
        <v>188</v>
      </c>
      <c r="G188">
        <v>2</v>
      </c>
      <c r="H188">
        <v>5122</v>
      </c>
      <c r="I188" t="b">
        <v>0</v>
      </c>
    </row>
    <row r="189" spans="1:9" x14ac:dyDescent="0.25">
      <c r="A189" t="s">
        <v>13</v>
      </c>
      <c r="B189" s="1">
        <v>44077</v>
      </c>
      <c r="C189">
        <v>1</v>
      </c>
      <c r="D189">
        <v>4935</v>
      </c>
      <c r="E189">
        <v>0</v>
      </c>
      <c r="F189">
        <v>188</v>
      </c>
      <c r="G189">
        <v>1</v>
      </c>
      <c r="H189">
        <v>5123</v>
      </c>
      <c r="I189" t="b">
        <v>0</v>
      </c>
    </row>
    <row r="190" spans="1:9" x14ac:dyDescent="0.25">
      <c r="A190" t="s">
        <v>13</v>
      </c>
      <c r="B190" s="1">
        <v>44078</v>
      </c>
      <c r="C190">
        <v>3</v>
      </c>
      <c r="D190">
        <v>4938</v>
      </c>
      <c r="E190">
        <v>0</v>
      </c>
      <c r="F190">
        <v>188</v>
      </c>
      <c r="G190">
        <v>3</v>
      </c>
      <c r="H190">
        <v>5126</v>
      </c>
      <c r="I190" t="b">
        <v>0</v>
      </c>
    </row>
    <row r="191" spans="1:9" x14ac:dyDescent="0.25">
      <c r="A191" t="s">
        <v>13</v>
      </c>
      <c r="B191" s="1">
        <v>44079</v>
      </c>
      <c r="C191">
        <v>6</v>
      </c>
      <c r="D191">
        <v>4944</v>
      </c>
      <c r="E191">
        <v>0</v>
      </c>
      <c r="F191">
        <v>188</v>
      </c>
      <c r="G191">
        <v>6</v>
      </c>
      <c r="H191">
        <v>5132</v>
      </c>
      <c r="I191" t="b">
        <v>0</v>
      </c>
    </row>
    <row r="192" spans="1:9" x14ac:dyDescent="0.25">
      <c r="A192" t="s">
        <v>13</v>
      </c>
      <c r="B192" s="1">
        <v>44080</v>
      </c>
      <c r="C192">
        <v>1</v>
      </c>
      <c r="D192">
        <v>4945</v>
      </c>
      <c r="E192">
        <v>2</v>
      </c>
      <c r="F192">
        <v>190</v>
      </c>
      <c r="G192">
        <v>3</v>
      </c>
      <c r="H192">
        <v>5135</v>
      </c>
      <c r="I192" t="b">
        <v>0</v>
      </c>
    </row>
    <row r="193" spans="1:9" x14ac:dyDescent="0.25">
      <c r="A193" t="s">
        <v>13</v>
      </c>
      <c r="B193" s="1">
        <v>44081</v>
      </c>
      <c r="C193">
        <v>8</v>
      </c>
      <c r="D193">
        <v>4953</v>
      </c>
      <c r="E193">
        <v>0</v>
      </c>
      <c r="F193">
        <v>190</v>
      </c>
      <c r="G193">
        <v>8</v>
      </c>
      <c r="H193">
        <v>5143</v>
      </c>
      <c r="I193" t="b">
        <v>0</v>
      </c>
    </row>
    <row r="194" spans="1:9" x14ac:dyDescent="0.25">
      <c r="A194" t="s">
        <v>13</v>
      </c>
      <c r="B194" s="1">
        <v>44082</v>
      </c>
      <c r="C194">
        <v>6</v>
      </c>
      <c r="D194">
        <v>4959</v>
      </c>
      <c r="E194">
        <v>0</v>
      </c>
      <c r="F194">
        <v>190</v>
      </c>
      <c r="G194">
        <v>6</v>
      </c>
      <c r="H194">
        <v>5149</v>
      </c>
      <c r="I194" t="b">
        <v>0</v>
      </c>
    </row>
    <row r="195" spans="1:9" x14ac:dyDescent="0.25">
      <c r="A195" t="s">
        <v>13</v>
      </c>
      <c r="B195" s="1">
        <v>44083</v>
      </c>
      <c r="C195">
        <v>5</v>
      </c>
      <c r="D195">
        <v>4964</v>
      </c>
      <c r="E195">
        <v>0</v>
      </c>
      <c r="F195">
        <v>190</v>
      </c>
      <c r="G195">
        <v>5</v>
      </c>
      <c r="H195">
        <v>5154</v>
      </c>
      <c r="I195" t="b">
        <v>0</v>
      </c>
    </row>
    <row r="196" spans="1:9" x14ac:dyDescent="0.25">
      <c r="A196" t="s">
        <v>13</v>
      </c>
      <c r="B196" s="1">
        <v>44084</v>
      </c>
      <c r="C196">
        <v>5</v>
      </c>
      <c r="D196">
        <v>4969</v>
      </c>
      <c r="E196">
        <v>0</v>
      </c>
      <c r="F196">
        <v>190</v>
      </c>
      <c r="G196">
        <v>5</v>
      </c>
      <c r="H196">
        <v>5159</v>
      </c>
      <c r="I196" t="b">
        <v>0</v>
      </c>
    </row>
    <row r="197" spans="1:9" x14ac:dyDescent="0.25">
      <c r="A197" t="s">
        <v>13</v>
      </c>
      <c r="B197" s="1">
        <v>44085</v>
      </c>
      <c r="C197">
        <v>1</v>
      </c>
      <c r="D197">
        <v>4970</v>
      </c>
      <c r="E197">
        <v>1</v>
      </c>
      <c r="F197">
        <v>191</v>
      </c>
      <c r="G197">
        <v>2</v>
      </c>
      <c r="H197">
        <v>5161</v>
      </c>
      <c r="I197" t="b">
        <v>0</v>
      </c>
    </row>
    <row r="198" spans="1:9" x14ac:dyDescent="0.25">
      <c r="A198" t="s">
        <v>13</v>
      </c>
      <c r="B198" s="1">
        <v>44086</v>
      </c>
      <c r="C198">
        <v>4</v>
      </c>
      <c r="D198">
        <v>4974</v>
      </c>
      <c r="E198">
        <v>1</v>
      </c>
      <c r="F198">
        <v>192</v>
      </c>
      <c r="G198">
        <v>5</v>
      </c>
      <c r="H198">
        <v>5166</v>
      </c>
      <c r="I198" t="b">
        <v>0</v>
      </c>
    </row>
    <row r="199" spans="1:9" x14ac:dyDescent="0.25">
      <c r="A199" t="s">
        <v>13</v>
      </c>
      <c r="B199" s="1">
        <v>44087</v>
      </c>
      <c r="C199">
        <v>2</v>
      </c>
      <c r="D199">
        <v>4976</v>
      </c>
      <c r="E199">
        <v>1</v>
      </c>
      <c r="F199">
        <v>193</v>
      </c>
      <c r="G199">
        <v>3</v>
      </c>
      <c r="H199">
        <v>5169</v>
      </c>
      <c r="I199" t="b">
        <v>0</v>
      </c>
    </row>
    <row r="200" spans="1:9" x14ac:dyDescent="0.25">
      <c r="A200" t="s">
        <v>13</v>
      </c>
      <c r="B200" s="1">
        <v>44088</v>
      </c>
      <c r="C200">
        <v>4</v>
      </c>
      <c r="D200">
        <v>4980</v>
      </c>
      <c r="E200">
        <v>1</v>
      </c>
      <c r="F200">
        <v>194</v>
      </c>
      <c r="G200">
        <v>5</v>
      </c>
      <c r="H200">
        <v>5174</v>
      </c>
      <c r="I200" t="b">
        <v>0</v>
      </c>
    </row>
    <row r="201" spans="1:9" x14ac:dyDescent="0.25">
      <c r="A201" t="s">
        <v>13</v>
      </c>
      <c r="B201" s="1">
        <v>44089</v>
      </c>
      <c r="C201">
        <v>4</v>
      </c>
      <c r="D201">
        <v>4984</v>
      </c>
      <c r="E201">
        <v>0</v>
      </c>
      <c r="F201">
        <v>194</v>
      </c>
      <c r="G201">
        <v>4</v>
      </c>
      <c r="H201">
        <v>5178</v>
      </c>
      <c r="I201" t="b">
        <v>0</v>
      </c>
    </row>
    <row r="202" spans="1:9" x14ac:dyDescent="0.25">
      <c r="A202" t="s">
        <v>13</v>
      </c>
      <c r="B202" s="1">
        <v>44090</v>
      </c>
      <c r="C202">
        <v>6</v>
      </c>
      <c r="D202">
        <v>4990</v>
      </c>
      <c r="E202">
        <v>1</v>
      </c>
      <c r="F202">
        <v>195</v>
      </c>
      <c r="G202">
        <v>7</v>
      </c>
      <c r="H202">
        <v>5185</v>
      </c>
      <c r="I202" t="b">
        <v>0</v>
      </c>
    </row>
    <row r="203" spans="1:9" x14ac:dyDescent="0.25">
      <c r="A203" t="s">
        <v>13</v>
      </c>
      <c r="B203" s="1">
        <v>44091</v>
      </c>
      <c r="C203">
        <v>7</v>
      </c>
      <c r="D203">
        <v>4997</v>
      </c>
      <c r="E203">
        <v>1</v>
      </c>
      <c r="F203">
        <v>196</v>
      </c>
      <c r="G203">
        <v>8</v>
      </c>
      <c r="H203">
        <v>5193</v>
      </c>
      <c r="I203" t="b">
        <v>0</v>
      </c>
    </row>
    <row r="204" spans="1:9" x14ac:dyDescent="0.25">
      <c r="A204" t="s">
        <v>13</v>
      </c>
      <c r="B204" s="1">
        <v>44092</v>
      </c>
      <c r="C204">
        <v>6</v>
      </c>
      <c r="D204">
        <v>5003</v>
      </c>
      <c r="E204">
        <v>0</v>
      </c>
      <c r="F204">
        <v>196</v>
      </c>
      <c r="G204">
        <v>6</v>
      </c>
      <c r="H204">
        <v>5199</v>
      </c>
      <c r="I204" t="b">
        <v>0</v>
      </c>
    </row>
    <row r="205" spans="1:9" x14ac:dyDescent="0.25">
      <c r="A205" t="s">
        <v>13</v>
      </c>
      <c r="B205" s="1">
        <v>44093</v>
      </c>
      <c r="C205">
        <v>3</v>
      </c>
      <c r="D205">
        <v>5006</v>
      </c>
      <c r="E205">
        <v>1</v>
      </c>
      <c r="F205">
        <v>197</v>
      </c>
      <c r="G205">
        <v>4</v>
      </c>
      <c r="H205">
        <v>5203</v>
      </c>
      <c r="I205" t="b">
        <v>0</v>
      </c>
    </row>
    <row r="206" spans="1:9" x14ac:dyDescent="0.25">
      <c r="A206" t="s">
        <v>13</v>
      </c>
      <c r="B206" s="1">
        <v>44094</v>
      </c>
      <c r="C206">
        <v>2</v>
      </c>
      <c r="D206">
        <v>5008</v>
      </c>
      <c r="E206">
        <v>1</v>
      </c>
      <c r="F206">
        <v>198</v>
      </c>
      <c r="G206">
        <v>3</v>
      </c>
      <c r="H206">
        <v>5206</v>
      </c>
      <c r="I206" t="b">
        <v>0</v>
      </c>
    </row>
    <row r="207" spans="1:9" x14ac:dyDescent="0.25">
      <c r="A207" t="s">
        <v>13</v>
      </c>
      <c r="B207" s="1">
        <v>44095</v>
      </c>
      <c r="C207">
        <v>2</v>
      </c>
      <c r="D207">
        <v>5010</v>
      </c>
      <c r="E207">
        <v>0</v>
      </c>
      <c r="F207">
        <v>198</v>
      </c>
      <c r="G207">
        <v>2</v>
      </c>
      <c r="H207">
        <v>5208</v>
      </c>
      <c r="I207" t="b">
        <v>0</v>
      </c>
    </row>
    <row r="208" spans="1:9" x14ac:dyDescent="0.25">
      <c r="A208" t="s">
        <v>13</v>
      </c>
      <c r="B208" s="1">
        <v>44096</v>
      </c>
      <c r="C208">
        <v>9</v>
      </c>
      <c r="D208">
        <v>5019</v>
      </c>
      <c r="E208">
        <v>1</v>
      </c>
      <c r="F208">
        <v>199</v>
      </c>
      <c r="G208">
        <v>10</v>
      </c>
      <c r="H208">
        <v>5218</v>
      </c>
      <c r="I208" t="b">
        <v>0</v>
      </c>
    </row>
    <row r="209" spans="1:9" x14ac:dyDescent="0.25">
      <c r="A209" t="s">
        <v>13</v>
      </c>
      <c r="B209" s="1">
        <v>44097</v>
      </c>
      <c r="C209">
        <v>14</v>
      </c>
      <c r="D209">
        <v>5033</v>
      </c>
      <c r="E209">
        <v>3</v>
      </c>
      <c r="F209">
        <v>202</v>
      </c>
      <c r="G209">
        <v>17</v>
      </c>
      <c r="H209">
        <v>5235</v>
      </c>
      <c r="I209" t="b">
        <v>0</v>
      </c>
    </row>
    <row r="210" spans="1:9" x14ac:dyDescent="0.25">
      <c r="A210" t="s">
        <v>13</v>
      </c>
      <c r="B210" s="1">
        <v>44098</v>
      </c>
      <c r="C210">
        <v>10</v>
      </c>
      <c r="D210">
        <v>5043</v>
      </c>
      <c r="E210">
        <v>1</v>
      </c>
      <c r="F210">
        <v>203</v>
      </c>
      <c r="G210">
        <v>11</v>
      </c>
      <c r="H210">
        <v>5246</v>
      </c>
      <c r="I210" t="b">
        <v>0</v>
      </c>
    </row>
    <row r="211" spans="1:9" x14ac:dyDescent="0.25">
      <c r="A211" t="s">
        <v>13</v>
      </c>
      <c r="B211" s="1">
        <v>44099</v>
      </c>
      <c r="C211">
        <v>8</v>
      </c>
      <c r="D211">
        <v>5051</v>
      </c>
      <c r="E211">
        <v>0</v>
      </c>
      <c r="F211">
        <v>203</v>
      </c>
      <c r="G211">
        <v>8</v>
      </c>
      <c r="H211">
        <v>5254</v>
      </c>
      <c r="I211" t="b">
        <v>0</v>
      </c>
    </row>
    <row r="212" spans="1:9" x14ac:dyDescent="0.25">
      <c r="A212" t="s">
        <v>13</v>
      </c>
      <c r="B212" s="1">
        <v>44100</v>
      </c>
      <c r="C212">
        <v>14</v>
      </c>
      <c r="D212">
        <v>5065</v>
      </c>
      <c r="E212">
        <v>3</v>
      </c>
      <c r="F212">
        <v>206</v>
      </c>
      <c r="G212">
        <v>17</v>
      </c>
      <c r="H212">
        <v>5271</v>
      </c>
      <c r="I212" t="b">
        <v>0</v>
      </c>
    </row>
    <row r="213" spans="1:9" x14ac:dyDescent="0.25">
      <c r="A213" t="s">
        <v>13</v>
      </c>
      <c r="B213" s="1">
        <v>44101</v>
      </c>
      <c r="C213">
        <v>11</v>
      </c>
      <c r="D213">
        <v>5076</v>
      </c>
      <c r="E213">
        <v>2</v>
      </c>
      <c r="F213">
        <v>208</v>
      </c>
      <c r="G213">
        <v>13</v>
      </c>
      <c r="H213">
        <v>5284</v>
      </c>
      <c r="I213" t="b">
        <v>0</v>
      </c>
    </row>
    <row r="214" spans="1:9" x14ac:dyDescent="0.25">
      <c r="A214" t="s">
        <v>13</v>
      </c>
      <c r="B214" s="1">
        <v>44102</v>
      </c>
      <c r="C214">
        <v>15</v>
      </c>
      <c r="D214">
        <v>5091</v>
      </c>
      <c r="E214">
        <v>2</v>
      </c>
      <c r="F214">
        <v>210</v>
      </c>
      <c r="G214">
        <v>17</v>
      </c>
      <c r="H214">
        <v>5301</v>
      </c>
      <c r="I214" t="b">
        <v>0</v>
      </c>
    </row>
    <row r="215" spans="1:9" x14ac:dyDescent="0.25">
      <c r="A215" t="s">
        <v>13</v>
      </c>
      <c r="B215" s="1">
        <v>44103</v>
      </c>
      <c r="C215">
        <v>12</v>
      </c>
      <c r="D215">
        <v>5103</v>
      </c>
      <c r="E215">
        <v>4</v>
      </c>
      <c r="F215">
        <v>214</v>
      </c>
      <c r="G215">
        <v>16</v>
      </c>
      <c r="H215">
        <v>5317</v>
      </c>
      <c r="I215" t="b">
        <v>0</v>
      </c>
    </row>
    <row r="216" spans="1:9" x14ac:dyDescent="0.25">
      <c r="A216" t="s">
        <v>13</v>
      </c>
      <c r="B216" s="1">
        <v>44104</v>
      </c>
      <c r="C216">
        <v>17</v>
      </c>
      <c r="D216">
        <v>5120</v>
      </c>
      <c r="E216">
        <v>3</v>
      </c>
      <c r="F216">
        <v>217</v>
      </c>
      <c r="G216">
        <v>20</v>
      </c>
      <c r="H216">
        <v>5337</v>
      </c>
      <c r="I216" t="b">
        <v>0</v>
      </c>
    </row>
    <row r="217" spans="1:9" x14ac:dyDescent="0.25">
      <c r="A217" t="s">
        <v>13</v>
      </c>
      <c r="B217" s="1">
        <v>44105</v>
      </c>
      <c r="C217">
        <v>17</v>
      </c>
      <c r="D217">
        <v>5137</v>
      </c>
      <c r="E217">
        <v>1</v>
      </c>
      <c r="F217">
        <v>218</v>
      </c>
      <c r="G217">
        <v>18</v>
      </c>
      <c r="H217">
        <v>5355</v>
      </c>
      <c r="I217" t="b">
        <v>0</v>
      </c>
    </row>
    <row r="218" spans="1:9" x14ac:dyDescent="0.25">
      <c r="A218" t="s">
        <v>13</v>
      </c>
      <c r="B218" s="1">
        <v>44106</v>
      </c>
      <c r="C218">
        <v>20</v>
      </c>
      <c r="D218">
        <v>5157</v>
      </c>
      <c r="E218">
        <v>2</v>
      </c>
      <c r="F218">
        <v>220</v>
      </c>
      <c r="G218">
        <v>22</v>
      </c>
      <c r="H218">
        <v>5377</v>
      </c>
      <c r="I218" t="b">
        <v>0</v>
      </c>
    </row>
    <row r="219" spans="1:9" x14ac:dyDescent="0.25">
      <c r="A219" t="s">
        <v>13</v>
      </c>
      <c r="B219" s="1">
        <v>44107</v>
      </c>
      <c r="C219">
        <v>15</v>
      </c>
      <c r="D219">
        <v>5172</v>
      </c>
      <c r="E219">
        <v>0</v>
      </c>
      <c r="F219">
        <v>220</v>
      </c>
      <c r="G219">
        <v>15</v>
      </c>
      <c r="H219">
        <v>5392</v>
      </c>
      <c r="I219" t="b">
        <v>0</v>
      </c>
    </row>
    <row r="220" spans="1:9" x14ac:dyDescent="0.25">
      <c r="A220" t="s">
        <v>13</v>
      </c>
      <c r="B220" s="1">
        <v>44108</v>
      </c>
      <c r="C220">
        <v>15</v>
      </c>
      <c r="D220">
        <v>5187</v>
      </c>
      <c r="E220">
        <v>3</v>
      </c>
      <c r="F220">
        <v>223</v>
      </c>
      <c r="G220">
        <v>18</v>
      </c>
      <c r="H220">
        <v>5410</v>
      </c>
      <c r="I220" t="b">
        <v>0</v>
      </c>
    </row>
    <row r="221" spans="1:9" x14ac:dyDescent="0.25">
      <c r="A221" t="s">
        <v>13</v>
      </c>
      <c r="B221" s="1">
        <v>44109</v>
      </c>
      <c r="C221">
        <v>15</v>
      </c>
      <c r="D221">
        <v>5202</v>
      </c>
      <c r="E221">
        <v>2</v>
      </c>
      <c r="F221">
        <v>225</v>
      </c>
      <c r="G221">
        <v>17</v>
      </c>
      <c r="H221">
        <v>5427</v>
      </c>
      <c r="I221" t="b">
        <v>0</v>
      </c>
    </row>
    <row r="222" spans="1:9" x14ac:dyDescent="0.25">
      <c r="A222" t="s">
        <v>13</v>
      </c>
      <c r="B222" s="1">
        <v>44110</v>
      </c>
      <c r="C222">
        <v>20</v>
      </c>
      <c r="D222">
        <v>5222</v>
      </c>
      <c r="E222">
        <v>2</v>
      </c>
      <c r="F222">
        <v>227</v>
      </c>
      <c r="G222">
        <v>22</v>
      </c>
      <c r="H222">
        <v>5449</v>
      </c>
      <c r="I222" t="b">
        <v>0</v>
      </c>
    </row>
    <row r="223" spans="1:9" x14ac:dyDescent="0.25">
      <c r="A223" t="s">
        <v>13</v>
      </c>
      <c r="B223" s="1">
        <v>44111</v>
      </c>
      <c r="C223">
        <v>20</v>
      </c>
      <c r="D223">
        <v>5242</v>
      </c>
      <c r="E223">
        <v>3</v>
      </c>
      <c r="F223">
        <v>230</v>
      </c>
      <c r="G223">
        <v>23</v>
      </c>
      <c r="H223">
        <v>5472</v>
      </c>
      <c r="I223" t="b">
        <v>0</v>
      </c>
    </row>
    <row r="224" spans="1:9" x14ac:dyDescent="0.25">
      <c r="A224" t="s">
        <v>13</v>
      </c>
      <c r="B224" s="1">
        <v>44112</v>
      </c>
      <c r="C224">
        <v>22</v>
      </c>
      <c r="D224">
        <v>5264</v>
      </c>
      <c r="E224">
        <v>1</v>
      </c>
      <c r="F224">
        <v>231</v>
      </c>
      <c r="G224">
        <v>23</v>
      </c>
      <c r="H224">
        <v>5495</v>
      </c>
      <c r="I224" t="b">
        <v>0</v>
      </c>
    </row>
    <row r="225" spans="1:9" x14ac:dyDescent="0.25">
      <c r="A225" t="s">
        <v>13</v>
      </c>
      <c r="B225" s="1">
        <v>44113</v>
      </c>
      <c r="C225">
        <v>24</v>
      </c>
      <c r="D225">
        <v>5288</v>
      </c>
      <c r="E225">
        <v>4</v>
      </c>
      <c r="F225">
        <v>235</v>
      </c>
      <c r="G225">
        <v>28</v>
      </c>
      <c r="H225">
        <v>5523</v>
      </c>
      <c r="I225" t="b">
        <v>0</v>
      </c>
    </row>
    <row r="226" spans="1:9" x14ac:dyDescent="0.25">
      <c r="A226" t="s">
        <v>13</v>
      </c>
      <c r="B226" s="1">
        <v>44114</v>
      </c>
      <c r="C226">
        <v>31</v>
      </c>
      <c r="D226">
        <v>5319</v>
      </c>
      <c r="E226">
        <v>0</v>
      </c>
      <c r="F226">
        <v>235</v>
      </c>
      <c r="G226">
        <v>31</v>
      </c>
      <c r="H226">
        <v>5554</v>
      </c>
      <c r="I226" t="b">
        <v>0</v>
      </c>
    </row>
    <row r="227" spans="1:9" x14ac:dyDescent="0.25">
      <c r="A227" t="s">
        <v>13</v>
      </c>
      <c r="B227" s="1">
        <v>44115</v>
      </c>
      <c r="C227">
        <v>31</v>
      </c>
      <c r="D227">
        <v>5350</v>
      </c>
      <c r="E227">
        <v>1</v>
      </c>
      <c r="F227">
        <v>236</v>
      </c>
      <c r="G227">
        <v>32</v>
      </c>
      <c r="H227">
        <v>5586</v>
      </c>
      <c r="I227" t="b">
        <v>0</v>
      </c>
    </row>
    <row r="228" spans="1:9" x14ac:dyDescent="0.25">
      <c r="A228" t="s">
        <v>13</v>
      </c>
      <c r="B228" s="1">
        <v>44116</v>
      </c>
      <c r="C228">
        <v>35</v>
      </c>
      <c r="D228">
        <v>5385</v>
      </c>
      <c r="E228">
        <v>0</v>
      </c>
      <c r="F228">
        <v>236</v>
      </c>
      <c r="G228">
        <v>35</v>
      </c>
      <c r="H228">
        <v>5621</v>
      </c>
      <c r="I228" t="b">
        <v>0</v>
      </c>
    </row>
    <row r="229" spans="1:9" x14ac:dyDescent="0.25">
      <c r="A229" t="s">
        <v>13</v>
      </c>
      <c r="B229" s="1">
        <v>44117</v>
      </c>
      <c r="C229">
        <v>26</v>
      </c>
      <c r="D229">
        <v>5411</v>
      </c>
      <c r="E229">
        <v>1</v>
      </c>
      <c r="F229">
        <v>237</v>
      </c>
      <c r="G229">
        <v>27</v>
      </c>
      <c r="H229">
        <v>5648</v>
      </c>
      <c r="I229" t="b">
        <v>0</v>
      </c>
    </row>
    <row r="230" spans="1:9" x14ac:dyDescent="0.25">
      <c r="A230" t="s">
        <v>13</v>
      </c>
      <c r="B230" s="1">
        <v>44118</v>
      </c>
      <c r="C230">
        <v>35</v>
      </c>
      <c r="D230">
        <v>5446</v>
      </c>
      <c r="E230">
        <v>0</v>
      </c>
      <c r="F230">
        <v>237</v>
      </c>
      <c r="G230">
        <v>35</v>
      </c>
      <c r="H230">
        <v>5683</v>
      </c>
      <c r="I230" t="b">
        <v>0</v>
      </c>
    </row>
    <row r="231" spans="1:9" x14ac:dyDescent="0.25">
      <c r="A231" t="s">
        <v>13</v>
      </c>
      <c r="B231" s="1">
        <v>44119</v>
      </c>
      <c r="C231">
        <v>36</v>
      </c>
      <c r="D231">
        <v>5482</v>
      </c>
      <c r="E231">
        <v>1</v>
      </c>
      <c r="F231">
        <v>238</v>
      </c>
      <c r="G231">
        <v>37</v>
      </c>
      <c r="H231">
        <v>5720</v>
      </c>
      <c r="I231" t="b">
        <v>0</v>
      </c>
    </row>
    <row r="232" spans="1:9" x14ac:dyDescent="0.25">
      <c r="A232" t="s">
        <v>13</v>
      </c>
      <c r="B232" s="1">
        <v>44120</v>
      </c>
      <c r="C232">
        <v>34</v>
      </c>
      <c r="D232">
        <v>5516</v>
      </c>
      <c r="E232">
        <v>3</v>
      </c>
      <c r="F232">
        <v>241</v>
      </c>
      <c r="G232">
        <v>37</v>
      </c>
      <c r="H232">
        <v>5757</v>
      </c>
      <c r="I232" t="b">
        <v>0</v>
      </c>
    </row>
    <row r="233" spans="1:9" x14ac:dyDescent="0.25">
      <c r="A233" t="s">
        <v>13</v>
      </c>
      <c r="B233" s="1">
        <v>44121</v>
      </c>
      <c r="C233">
        <v>52</v>
      </c>
      <c r="D233">
        <v>5568</v>
      </c>
      <c r="E233">
        <v>4</v>
      </c>
      <c r="F233">
        <v>245</v>
      </c>
      <c r="G233">
        <v>56</v>
      </c>
      <c r="H233">
        <v>5813</v>
      </c>
      <c r="I233" t="b">
        <v>0</v>
      </c>
    </row>
    <row r="234" spans="1:9" x14ac:dyDescent="0.25">
      <c r="A234" t="s">
        <v>13</v>
      </c>
      <c r="B234" s="1">
        <v>44122</v>
      </c>
      <c r="C234">
        <v>40</v>
      </c>
      <c r="D234">
        <v>5608</v>
      </c>
      <c r="E234">
        <v>1</v>
      </c>
      <c r="F234">
        <v>246</v>
      </c>
      <c r="G234">
        <v>41</v>
      </c>
      <c r="H234">
        <v>5854</v>
      </c>
      <c r="I234" t="b">
        <v>0</v>
      </c>
    </row>
    <row r="235" spans="1:9" x14ac:dyDescent="0.25">
      <c r="A235" t="s">
        <v>13</v>
      </c>
      <c r="B235" s="1">
        <v>44123</v>
      </c>
      <c r="C235">
        <v>43</v>
      </c>
      <c r="D235">
        <v>5651</v>
      </c>
      <c r="E235">
        <v>2</v>
      </c>
      <c r="F235">
        <v>248</v>
      </c>
      <c r="G235">
        <v>45</v>
      </c>
      <c r="H235">
        <v>5899</v>
      </c>
      <c r="I235" t="b">
        <v>0</v>
      </c>
    </row>
    <row r="236" spans="1:9" x14ac:dyDescent="0.25">
      <c r="A236" t="s">
        <v>13</v>
      </c>
      <c r="B236" s="1">
        <v>44124</v>
      </c>
      <c r="C236">
        <v>48</v>
      </c>
      <c r="D236">
        <v>5699</v>
      </c>
      <c r="E236">
        <v>3</v>
      </c>
      <c r="F236">
        <v>251</v>
      </c>
      <c r="G236">
        <v>51</v>
      </c>
      <c r="H236">
        <v>5950</v>
      </c>
      <c r="I236" t="b">
        <v>0</v>
      </c>
    </row>
    <row r="237" spans="1:9" x14ac:dyDescent="0.25">
      <c r="A237" t="s">
        <v>13</v>
      </c>
      <c r="B237" s="1">
        <v>44125</v>
      </c>
      <c r="C237">
        <v>51</v>
      </c>
      <c r="D237">
        <v>5750</v>
      </c>
      <c r="E237">
        <v>3</v>
      </c>
      <c r="F237">
        <v>254</v>
      </c>
      <c r="G237">
        <v>54</v>
      </c>
      <c r="H237">
        <v>6004</v>
      </c>
      <c r="I237" t="b">
        <v>0</v>
      </c>
    </row>
    <row r="238" spans="1:9" x14ac:dyDescent="0.25">
      <c r="A238" t="s">
        <v>13</v>
      </c>
      <c r="B238" s="1">
        <v>44126</v>
      </c>
      <c r="C238">
        <v>49</v>
      </c>
      <c r="D238">
        <v>5799</v>
      </c>
      <c r="E238">
        <v>0</v>
      </c>
      <c r="F238">
        <v>254</v>
      </c>
      <c r="G238">
        <v>49</v>
      </c>
      <c r="H238">
        <v>6053</v>
      </c>
      <c r="I238" t="b">
        <v>0</v>
      </c>
    </row>
    <row r="239" spans="1:9" x14ac:dyDescent="0.25">
      <c r="A239" t="s">
        <v>13</v>
      </c>
      <c r="B239" s="1">
        <v>44127</v>
      </c>
      <c r="C239">
        <v>50</v>
      </c>
      <c r="D239">
        <v>5849</v>
      </c>
      <c r="E239">
        <v>3</v>
      </c>
      <c r="F239">
        <v>257</v>
      </c>
      <c r="G239">
        <v>53</v>
      </c>
      <c r="H239">
        <v>6106</v>
      </c>
      <c r="I239" t="b">
        <v>0</v>
      </c>
    </row>
    <row r="240" spans="1:9" x14ac:dyDescent="0.25">
      <c r="A240" t="s">
        <v>13</v>
      </c>
      <c r="B240" s="1">
        <v>44128</v>
      </c>
      <c r="C240">
        <v>51</v>
      </c>
      <c r="D240">
        <v>5900</v>
      </c>
      <c r="E240">
        <v>10</v>
      </c>
      <c r="F240">
        <v>267</v>
      </c>
      <c r="G240">
        <v>61</v>
      </c>
      <c r="H240">
        <v>6167</v>
      </c>
      <c r="I240" t="b">
        <v>0</v>
      </c>
    </row>
    <row r="241" spans="1:9" x14ac:dyDescent="0.25">
      <c r="A241" t="s">
        <v>13</v>
      </c>
      <c r="B241" s="1">
        <v>44129</v>
      </c>
      <c r="C241">
        <v>63</v>
      </c>
      <c r="D241">
        <v>5963</v>
      </c>
      <c r="E241">
        <v>6</v>
      </c>
      <c r="F241">
        <v>273</v>
      </c>
      <c r="G241">
        <v>69</v>
      </c>
      <c r="H241">
        <v>6236</v>
      </c>
      <c r="I241" t="b">
        <v>0</v>
      </c>
    </row>
    <row r="242" spans="1:9" x14ac:dyDescent="0.25">
      <c r="A242" t="s">
        <v>13</v>
      </c>
      <c r="B242" s="1">
        <v>44130</v>
      </c>
      <c r="C242">
        <v>53</v>
      </c>
      <c r="D242">
        <v>6016</v>
      </c>
      <c r="E242">
        <v>4</v>
      </c>
      <c r="F242">
        <v>277</v>
      </c>
      <c r="G242">
        <v>57</v>
      </c>
      <c r="H242">
        <v>6293</v>
      </c>
      <c r="I242" t="b">
        <v>0</v>
      </c>
    </row>
    <row r="243" spans="1:9" x14ac:dyDescent="0.25">
      <c r="A243" t="s">
        <v>13</v>
      </c>
      <c r="B243" s="1">
        <v>44131</v>
      </c>
      <c r="C243">
        <v>49</v>
      </c>
      <c r="D243">
        <v>6065</v>
      </c>
      <c r="E243">
        <v>1</v>
      </c>
      <c r="F243">
        <v>278</v>
      </c>
      <c r="G243">
        <v>50</v>
      </c>
      <c r="H243">
        <v>6343</v>
      </c>
      <c r="I243" t="b">
        <v>0</v>
      </c>
    </row>
    <row r="244" spans="1:9" x14ac:dyDescent="0.25">
      <c r="A244" t="s">
        <v>13</v>
      </c>
      <c r="B244" s="1">
        <v>44132</v>
      </c>
      <c r="C244">
        <v>57</v>
      </c>
      <c r="D244">
        <v>6122</v>
      </c>
      <c r="E244">
        <v>2</v>
      </c>
      <c r="F244">
        <v>280</v>
      </c>
      <c r="G244">
        <v>59</v>
      </c>
      <c r="H244">
        <v>6402</v>
      </c>
      <c r="I244" t="b">
        <v>0</v>
      </c>
    </row>
    <row r="245" spans="1:9" x14ac:dyDescent="0.25">
      <c r="A245" t="s">
        <v>13</v>
      </c>
      <c r="B245" s="1">
        <v>44133</v>
      </c>
      <c r="C245">
        <v>74</v>
      </c>
      <c r="D245">
        <v>6196</v>
      </c>
      <c r="E245">
        <v>4</v>
      </c>
      <c r="F245">
        <v>284</v>
      </c>
      <c r="G245">
        <v>78</v>
      </c>
      <c r="H245">
        <v>6480</v>
      </c>
      <c r="I245" t="b">
        <v>0</v>
      </c>
    </row>
    <row r="246" spans="1:9" x14ac:dyDescent="0.25">
      <c r="A246" t="s">
        <v>13</v>
      </c>
      <c r="B246" s="1">
        <v>44134</v>
      </c>
      <c r="C246">
        <v>73</v>
      </c>
      <c r="D246">
        <v>6269</v>
      </c>
      <c r="E246">
        <v>4</v>
      </c>
      <c r="F246">
        <v>288</v>
      </c>
      <c r="G246">
        <v>77</v>
      </c>
      <c r="H246">
        <v>6557</v>
      </c>
      <c r="I246" t="b">
        <v>0</v>
      </c>
    </row>
    <row r="247" spans="1:9" x14ac:dyDescent="0.25">
      <c r="A247" t="s">
        <v>13</v>
      </c>
      <c r="B247" s="1">
        <v>44135</v>
      </c>
      <c r="C247">
        <v>63</v>
      </c>
      <c r="D247">
        <v>6332</v>
      </c>
      <c r="E247">
        <v>4</v>
      </c>
      <c r="F247">
        <v>292</v>
      </c>
      <c r="G247">
        <v>67</v>
      </c>
      <c r="H247">
        <v>6624</v>
      </c>
      <c r="I247" t="b">
        <v>0</v>
      </c>
    </row>
    <row r="248" spans="1:9" x14ac:dyDescent="0.25">
      <c r="A248" t="s">
        <v>13</v>
      </c>
      <c r="B248" s="1">
        <v>44136</v>
      </c>
      <c r="C248">
        <v>76</v>
      </c>
      <c r="D248">
        <v>6408</v>
      </c>
      <c r="E248">
        <v>1</v>
      </c>
      <c r="F248">
        <v>293</v>
      </c>
      <c r="G248">
        <v>77</v>
      </c>
      <c r="H248">
        <v>6701</v>
      </c>
      <c r="I248" t="b">
        <v>0</v>
      </c>
    </row>
    <row r="249" spans="1:9" x14ac:dyDescent="0.25">
      <c r="A249" t="s">
        <v>13</v>
      </c>
      <c r="B249" s="1">
        <v>44137</v>
      </c>
      <c r="C249">
        <v>65</v>
      </c>
      <c r="D249">
        <v>6473</v>
      </c>
      <c r="E249">
        <v>3</v>
      </c>
      <c r="F249">
        <v>296</v>
      </c>
      <c r="G249">
        <v>68</v>
      </c>
      <c r="H249">
        <v>6769</v>
      </c>
      <c r="I249" t="b">
        <v>0</v>
      </c>
    </row>
    <row r="250" spans="1:9" x14ac:dyDescent="0.25">
      <c r="A250" t="s">
        <v>13</v>
      </c>
      <c r="B250" s="1">
        <v>44138</v>
      </c>
      <c r="C250">
        <v>77</v>
      </c>
      <c r="D250">
        <v>6550</v>
      </c>
      <c r="E250">
        <v>4</v>
      </c>
      <c r="F250">
        <v>300</v>
      </c>
      <c r="G250">
        <v>81</v>
      </c>
      <c r="H250">
        <v>6850</v>
      </c>
      <c r="I250" t="b">
        <v>0</v>
      </c>
    </row>
    <row r="251" spans="1:9" x14ac:dyDescent="0.25">
      <c r="A251" t="s">
        <v>13</v>
      </c>
      <c r="B251" s="1">
        <v>44139</v>
      </c>
      <c r="C251">
        <v>64</v>
      </c>
      <c r="D251">
        <v>6614</v>
      </c>
      <c r="E251">
        <v>3</v>
      </c>
      <c r="F251">
        <v>303</v>
      </c>
      <c r="G251">
        <v>67</v>
      </c>
      <c r="H251">
        <v>6917</v>
      </c>
      <c r="I251" t="b">
        <v>0</v>
      </c>
    </row>
    <row r="252" spans="1:9" x14ac:dyDescent="0.25">
      <c r="A252" t="s">
        <v>13</v>
      </c>
      <c r="B252" s="1">
        <v>44140</v>
      </c>
      <c r="C252">
        <v>67</v>
      </c>
      <c r="D252">
        <v>6681</v>
      </c>
      <c r="E252">
        <v>4</v>
      </c>
      <c r="F252">
        <v>307</v>
      </c>
      <c r="G252">
        <v>71</v>
      </c>
      <c r="H252">
        <v>6988</v>
      </c>
      <c r="I252" t="b">
        <v>0</v>
      </c>
    </row>
    <row r="253" spans="1:9" x14ac:dyDescent="0.25">
      <c r="A253" t="s">
        <v>13</v>
      </c>
      <c r="B253" s="1">
        <v>44141</v>
      </c>
      <c r="C253">
        <v>76</v>
      </c>
      <c r="D253">
        <v>6757</v>
      </c>
      <c r="E253">
        <v>2</v>
      </c>
      <c r="F253">
        <v>309</v>
      </c>
      <c r="G253">
        <v>78</v>
      </c>
      <c r="H253">
        <v>7066</v>
      </c>
      <c r="I253" t="b">
        <v>0</v>
      </c>
    </row>
    <row r="254" spans="1:9" x14ac:dyDescent="0.25">
      <c r="A254" t="s">
        <v>13</v>
      </c>
      <c r="B254" s="1">
        <v>44142</v>
      </c>
      <c r="C254">
        <v>79</v>
      </c>
      <c r="D254">
        <v>6836</v>
      </c>
      <c r="E254">
        <v>1</v>
      </c>
      <c r="F254">
        <v>310</v>
      </c>
      <c r="G254">
        <v>80</v>
      </c>
      <c r="H254">
        <v>7146</v>
      </c>
      <c r="I254" t="b">
        <v>0</v>
      </c>
    </row>
    <row r="255" spans="1:9" x14ac:dyDescent="0.25">
      <c r="A255" t="s">
        <v>13</v>
      </c>
      <c r="B255" s="1">
        <v>44143</v>
      </c>
      <c r="C255">
        <v>83</v>
      </c>
      <c r="D255">
        <v>6919</v>
      </c>
      <c r="E255">
        <v>4</v>
      </c>
      <c r="F255">
        <v>314</v>
      </c>
      <c r="G255">
        <v>87</v>
      </c>
      <c r="H255">
        <v>7233</v>
      </c>
      <c r="I255" t="b">
        <v>0</v>
      </c>
    </row>
    <row r="256" spans="1:9" x14ac:dyDescent="0.25">
      <c r="A256" t="s">
        <v>13</v>
      </c>
      <c r="B256" s="1">
        <v>44144</v>
      </c>
      <c r="C256">
        <v>82</v>
      </c>
      <c r="D256">
        <v>7001</v>
      </c>
      <c r="E256">
        <v>5</v>
      </c>
      <c r="F256">
        <v>319</v>
      </c>
      <c r="G256">
        <v>87</v>
      </c>
      <c r="H256">
        <v>7320</v>
      </c>
      <c r="I256" t="b">
        <v>0</v>
      </c>
    </row>
    <row r="257" spans="1:9" x14ac:dyDescent="0.25">
      <c r="A257" t="s">
        <v>13</v>
      </c>
      <c r="B257" s="1">
        <v>44145</v>
      </c>
      <c r="C257">
        <v>68</v>
      </c>
      <c r="D257">
        <v>7069</v>
      </c>
      <c r="E257">
        <v>4</v>
      </c>
      <c r="F257">
        <v>323</v>
      </c>
      <c r="G257">
        <v>72</v>
      </c>
      <c r="H257">
        <v>7392</v>
      </c>
      <c r="I257" t="b">
        <v>0</v>
      </c>
    </row>
    <row r="258" spans="1:9" x14ac:dyDescent="0.25">
      <c r="A258" t="s">
        <v>13</v>
      </c>
      <c r="B258" s="1">
        <v>44146</v>
      </c>
      <c r="C258">
        <v>62</v>
      </c>
      <c r="D258">
        <v>7131</v>
      </c>
      <c r="E258">
        <v>3</v>
      </c>
      <c r="F258">
        <v>326</v>
      </c>
      <c r="G258">
        <v>65</v>
      </c>
      <c r="H258">
        <v>7457</v>
      </c>
      <c r="I258" t="b">
        <v>0</v>
      </c>
    </row>
    <row r="259" spans="1:9" x14ac:dyDescent="0.25">
      <c r="A259" t="s">
        <v>13</v>
      </c>
      <c r="B259" s="1">
        <v>44147</v>
      </c>
      <c r="C259">
        <v>64</v>
      </c>
      <c r="D259">
        <v>7195</v>
      </c>
      <c r="E259">
        <v>3</v>
      </c>
      <c r="F259">
        <v>329</v>
      </c>
      <c r="G259">
        <v>67</v>
      </c>
      <c r="H259">
        <v>7524</v>
      </c>
      <c r="I259" t="b">
        <v>0</v>
      </c>
    </row>
    <row r="260" spans="1:9" x14ac:dyDescent="0.25">
      <c r="A260" t="s">
        <v>13</v>
      </c>
      <c r="B260" s="1">
        <v>44148</v>
      </c>
      <c r="C260">
        <v>81</v>
      </c>
      <c r="D260">
        <v>7276</v>
      </c>
      <c r="E260">
        <v>6</v>
      </c>
      <c r="F260">
        <v>335</v>
      </c>
      <c r="G260">
        <v>87</v>
      </c>
      <c r="H260">
        <v>7611</v>
      </c>
      <c r="I260" t="b">
        <v>0</v>
      </c>
    </row>
    <row r="261" spans="1:9" x14ac:dyDescent="0.25">
      <c r="A261" t="s">
        <v>13</v>
      </c>
      <c r="B261" s="1">
        <v>44149</v>
      </c>
      <c r="C261">
        <v>62</v>
      </c>
      <c r="D261">
        <v>7338</v>
      </c>
      <c r="E261">
        <v>1</v>
      </c>
      <c r="F261">
        <v>336</v>
      </c>
      <c r="G261">
        <v>63</v>
      </c>
      <c r="H261">
        <v>7674</v>
      </c>
      <c r="I261" t="b">
        <v>0</v>
      </c>
    </row>
    <row r="262" spans="1:9" x14ac:dyDescent="0.25">
      <c r="A262" t="s">
        <v>13</v>
      </c>
      <c r="B262" s="1">
        <v>44150</v>
      </c>
      <c r="C262">
        <v>75</v>
      </c>
      <c r="D262">
        <v>7413</v>
      </c>
      <c r="E262">
        <v>1</v>
      </c>
      <c r="F262">
        <v>337</v>
      </c>
      <c r="G262">
        <v>76</v>
      </c>
      <c r="H262">
        <v>7750</v>
      </c>
      <c r="I262" t="b">
        <v>0</v>
      </c>
    </row>
    <row r="263" spans="1:9" x14ac:dyDescent="0.25">
      <c r="A263" t="s">
        <v>13</v>
      </c>
      <c r="B263" s="1">
        <v>44151</v>
      </c>
      <c r="C263">
        <v>74</v>
      </c>
      <c r="D263">
        <v>7487</v>
      </c>
      <c r="E263">
        <v>5</v>
      </c>
      <c r="F263">
        <v>342</v>
      </c>
      <c r="G263">
        <v>79</v>
      </c>
      <c r="H263">
        <v>7829</v>
      </c>
      <c r="I263" t="b">
        <v>0</v>
      </c>
    </row>
    <row r="264" spans="1:9" x14ac:dyDescent="0.25">
      <c r="A264" t="s">
        <v>13</v>
      </c>
      <c r="B264" s="1">
        <v>44152</v>
      </c>
      <c r="C264">
        <v>73</v>
      </c>
      <c r="D264">
        <v>7560</v>
      </c>
      <c r="E264">
        <v>2</v>
      </c>
      <c r="F264">
        <v>344</v>
      </c>
      <c r="G264">
        <v>75</v>
      </c>
      <c r="H264">
        <v>7904</v>
      </c>
      <c r="I264" t="b">
        <v>0</v>
      </c>
    </row>
    <row r="265" spans="1:9" x14ac:dyDescent="0.25">
      <c r="A265" t="s">
        <v>13</v>
      </c>
      <c r="B265" s="1">
        <v>44153</v>
      </c>
      <c r="C265">
        <v>71</v>
      </c>
      <c r="D265">
        <v>7631</v>
      </c>
      <c r="E265">
        <v>5</v>
      </c>
      <c r="F265">
        <v>349</v>
      </c>
      <c r="G265">
        <v>76</v>
      </c>
      <c r="H265">
        <v>7980</v>
      </c>
      <c r="I265" t="b">
        <v>0</v>
      </c>
    </row>
    <row r="266" spans="1:9" x14ac:dyDescent="0.25">
      <c r="A266" t="s">
        <v>13</v>
      </c>
      <c r="B266" s="1">
        <v>44154</v>
      </c>
      <c r="C266">
        <v>67</v>
      </c>
      <c r="D266">
        <v>7698</v>
      </c>
      <c r="E266">
        <v>4</v>
      </c>
      <c r="F266">
        <v>353</v>
      </c>
      <c r="G266">
        <v>71</v>
      </c>
      <c r="H266">
        <v>8051</v>
      </c>
      <c r="I266" t="b">
        <v>0</v>
      </c>
    </row>
    <row r="267" spans="1:9" x14ac:dyDescent="0.25">
      <c r="A267" t="s">
        <v>13</v>
      </c>
      <c r="B267" s="1">
        <v>44155</v>
      </c>
      <c r="C267">
        <v>52</v>
      </c>
      <c r="D267">
        <v>7750</v>
      </c>
      <c r="E267">
        <v>6</v>
      </c>
      <c r="F267">
        <v>359</v>
      </c>
      <c r="G267">
        <v>58</v>
      </c>
      <c r="H267">
        <v>8109</v>
      </c>
      <c r="I267" t="b">
        <v>0</v>
      </c>
    </row>
    <row r="268" spans="1:9" x14ac:dyDescent="0.25">
      <c r="A268" t="s">
        <v>13</v>
      </c>
      <c r="B268" s="1">
        <v>44156</v>
      </c>
      <c r="C268">
        <v>68</v>
      </c>
      <c r="D268">
        <v>7818</v>
      </c>
      <c r="E268">
        <v>4</v>
      </c>
      <c r="F268">
        <v>363</v>
      </c>
      <c r="G268">
        <v>72</v>
      </c>
      <c r="H268">
        <v>8181</v>
      </c>
      <c r="I268" t="b">
        <v>0</v>
      </c>
    </row>
    <row r="269" spans="1:9" x14ac:dyDescent="0.25">
      <c r="A269" t="s">
        <v>13</v>
      </c>
      <c r="B269" s="1">
        <v>44157</v>
      </c>
      <c r="C269">
        <v>52</v>
      </c>
      <c r="D269">
        <v>7870</v>
      </c>
      <c r="E269">
        <v>5</v>
      </c>
      <c r="F269">
        <v>368</v>
      </c>
      <c r="G269">
        <v>57</v>
      </c>
      <c r="H269">
        <v>8238</v>
      </c>
      <c r="I269" t="b">
        <v>0</v>
      </c>
    </row>
    <row r="270" spans="1:9" x14ac:dyDescent="0.25">
      <c r="A270" t="s">
        <v>13</v>
      </c>
      <c r="B270" s="1">
        <v>44158</v>
      </c>
      <c r="C270">
        <v>54</v>
      </c>
      <c r="D270">
        <v>7924</v>
      </c>
      <c r="E270">
        <v>3</v>
      </c>
      <c r="F270">
        <v>371</v>
      </c>
      <c r="G270">
        <v>57</v>
      </c>
      <c r="H270">
        <v>8295</v>
      </c>
      <c r="I270" t="b">
        <v>0</v>
      </c>
    </row>
    <row r="271" spans="1:9" x14ac:dyDescent="0.25">
      <c r="A271" t="s">
        <v>13</v>
      </c>
      <c r="B271" s="1">
        <v>44159</v>
      </c>
      <c r="C271">
        <v>64</v>
      </c>
      <c r="D271">
        <v>7988</v>
      </c>
      <c r="E271">
        <v>5</v>
      </c>
      <c r="F271">
        <v>376</v>
      </c>
      <c r="G271">
        <v>69</v>
      </c>
      <c r="H271">
        <v>8364</v>
      </c>
      <c r="I271" t="b">
        <v>0</v>
      </c>
    </row>
    <row r="272" spans="1:9" x14ac:dyDescent="0.25">
      <c r="A272" t="s">
        <v>13</v>
      </c>
      <c r="B272" s="1">
        <v>44160</v>
      </c>
      <c r="C272">
        <v>65</v>
      </c>
      <c r="D272">
        <v>8053</v>
      </c>
      <c r="E272">
        <v>2</v>
      </c>
      <c r="F272">
        <v>378</v>
      </c>
      <c r="G272">
        <v>67</v>
      </c>
      <c r="H272">
        <v>8431</v>
      </c>
      <c r="I272" t="b">
        <v>0</v>
      </c>
    </row>
    <row r="273" spans="1:9" x14ac:dyDescent="0.25">
      <c r="A273" t="s">
        <v>13</v>
      </c>
      <c r="B273" s="1">
        <v>44161</v>
      </c>
      <c r="C273">
        <v>53</v>
      </c>
      <c r="D273">
        <v>8106</v>
      </c>
      <c r="E273">
        <v>2</v>
      </c>
      <c r="F273">
        <v>380</v>
      </c>
      <c r="G273">
        <v>55</v>
      </c>
      <c r="H273">
        <v>8486</v>
      </c>
      <c r="I273" t="b">
        <v>0</v>
      </c>
    </row>
    <row r="274" spans="1:9" x14ac:dyDescent="0.25">
      <c r="A274" t="s">
        <v>13</v>
      </c>
      <c r="B274" s="1">
        <v>44162</v>
      </c>
      <c r="C274">
        <v>51</v>
      </c>
      <c r="D274">
        <v>8157</v>
      </c>
      <c r="E274">
        <v>3</v>
      </c>
      <c r="F274">
        <v>383</v>
      </c>
      <c r="G274">
        <v>54</v>
      </c>
      <c r="H274">
        <v>8540</v>
      </c>
      <c r="I274" t="b">
        <v>0</v>
      </c>
    </row>
    <row r="275" spans="1:9" x14ac:dyDescent="0.25">
      <c r="A275" t="s">
        <v>13</v>
      </c>
      <c r="B275" s="1">
        <v>44163</v>
      </c>
      <c r="C275">
        <v>46</v>
      </c>
      <c r="D275">
        <v>8203</v>
      </c>
      <c r="E275">
        <v>6</v>
      </c>
      <c r="F275">
        <v>389</v>
      </c>
      <c r="G275">
        <v>52</v>
      </c>
      <c r="H275">
        <v>8592</v>
      </c>
      <c r="I275" t="b">
        <v>0</v>
      </c>
    </row>
    <row r="276" spans="1:9" x14ac:dyDescent="0.25">
      <c r="A276" t="s">
        <v>13</v>
      </c>
      <c r="B276" s="1">
        <v>44164</v>
      </c>
      <c r="C276">
        <v>54</v>
      </c>
      <c r="D276">
        <v>8257</v>
      </c>
      <c r="E276">
        <v>3</v>
      </c>
      <c r="F276">
        <v>392</v>
      </c>
      <c r="G276">
        <v>57</v>
      </c>
      <c r="H276">
        <v>8649</v>
      </c>
      <c r="I276" t="b">
        <v>0</v>
      </c>
    </row>
    <row r="277" spans="1:9" x14ac:dyDescent="0.25">
      <c r="A277" t="s">
        <v>13</v>
      </c>
      <c r="B277" s="1">
        <v>44165</v>
      </c>
      <c r="C277">
        <v>48</v>
      </c>
      <c r="D277">
        <v>8305</v>
      </c>
      <c r="E277">
        <v>3</v>
      </c>
      <c r="F277">
        <v>395</v>
      </c>
      <c r="G277">
        <v>51</v>
      </c>
      <c r="H277">
        <v>8700</v>
      </c>
      <c r="I277" t="b">
        <v>0</v>
      </c>
    </row>
    <row r="278" spans="1:9" x14ac:dyDescent="0.25">
      <c r="A278" t="s">
        <v>13</v>
      </c>
      <c r="B278" s="1">
        <v>44166</v>
      </c>
      <c r="C278">
        <v>53</v>
      </c>
      <c r="D278">
        <v>8358</v>
      </c>
      <c r="E278">
        <v>7</v>
      </c>
      <c r="F278">
        <v>402</v>
      </c>
      <c r="G278">
        <v>60</v>
      </c>
      <c r="H278">
        <v>8760</v>
      </c>
      <c r="I278" t="b">
        <v>0</v>
      </c>
    </row>
    <row r="279" spans="1:9" x14ac:dyDescent="0.25">
      <c r="A279" t="s">
        <v>13</v>
      </c>
      <c r="B279" s="1">
        <v>44167</v>
      </c>
      <c r="C279">
        <v>48</v>
      </c>
      <c r="D279">
        <v>8406</v>
      </c>
      <c r="E279">
        <v>5</v>
      </c>
      <c r="F279">
        <v>407</v>
      </c>
      <c r="G279">
        <v>53</v>
      </c>
      <c r="H279">
        <v>8813</v>
      </c>
      <c r="I279" t="b">
        <v>0</v>
      </c>
    </row>
    <row r="280" spans="1:9" x14ac:dyDescent="0.25">
      <c r="A280" t="s">
        <v>13</v>
      </c>
      <c r="B280" s="1">
        <v>44168</v>
      </c>
      <c r="C280">
        <v>47</v>
      </c>
      <c r="D280">
        <v>8453</v>
      </c>
      <c r="E280">
        <v>3</v>
      </c>
      <c r="F280">
        <v>410</v>
      </c>
      <c r="G280">
        <v>50</v>
      </c>
      <c r="H280">
        <v>8863</v>
      </c>
      <c r="I280" t="b">
        <v>0</v>
      </c>
    </row>
    <row r="281" spans="1:9" x14ac:dyDescent="0.25">
      <c r="A281" t="s">
        <v>13</v>
      </c>
      <c r="B281" s="1">
        <v>44169</v>
      </c>
      <c r="C281">
        <v>48</v>
      </c>
      <c r="D281">
        <v>8501</v>
      </c>
      <c r="E281">
        <v>3</v>
      </c>
      <c r="F281">
        <v>413</v>
      </c>
      <c r="G281">
        <v>51</v>
      </c>
      <c r="H281">
        <v>8914</v>
      </c>
      <c r="I281" t="b">
        <v>0</v>
      </c>
    </row>
    <row r="282" spans="1:9" x14ac:dyDescent="0.25">
      <c r="A282" t="s">
        <v>13</v>
      </c>
      <c r="B282" s="1">
        <v>44170</v>
      </c>
      <c r="C282">
        <v>37</v>
      </c>
      <c r="D282">
        <v>8538</v>
      </c>
      <c r="E282">
        <v>3</v>
      </c>
      <c r="F282">
        <v>416</v>
      </c>
      <c r="G282">
        <v>40</v>
      </c>
      <c r="H282">
        <v>8954</v>
      </c>
      <c r="I282" t="b">
        <v>0</v>
      </c>
    </row>
    <row r="283" spans="1:9" x14ac:dyDescent="0.25">
      <c r="A283" t="s">
        <v>13</v>
      </c>
      <c r="B283" s="1">
        <v>44171</v>
      </c>
      <c r="C283">
        <v>43</v>
      </c>
      <c r="D283">
        <v>8581</v>
      </c>
      <c r="E283">
        <v>4</v>
      </c>
      <c r="F283">
        <v>420</v>
      </c>
      <c r="G283">
        <v>47</v>
      </c>
      <c r="H283">
        <v>9001</v>
      </c>
      <c r="I283" t="b">
        <v>0</v>
      </c>
    </row>
    <row r="284" spans="1:9" x14ac:dyDescent="0.25">
      <c r="A284" t="s">
        <v>13</v>
      </c>
      <c r="B284" s="1">
        <v>44172</v>
      </c>
      <c r="C284">
        <v>50</v>
      </c>
      <c r="D284">
        <v>8631</v>
      </c>
      <c r="E284">
        <v>4</v>
      </c>
      <c r="F284">
        <v>424</v>
      </c>
      <c r="G284">
        <v>54</v>
      </c>
      <c r="H284">
        <v>9055</v>
      </c>
      <c r="I284" t="b">
        <v>0</v>
      </c>
    </row>
    <row r="285" spans="1:9" x14ac:dyDescent="0.25">
      <c r="A285" t="s">
        <v>13</v>
      </c>
      <c r="B285" s="1">
        <v>44173</v>
      </c>
      <c r="C285">
        <v>49</v>
      </c>
      <c r="D285">
        <v>8680</v>
      </c>
      <c r="E285">
        <v>5</v>
      </c>
      <c r="F285">
        <v>429</v>
      </c>
      <c r="G285">
        <v>54</v>
      </c>
      <c r="H285">
        <v>9109</v>
      </c>
      <c r="I285" t="b">
        <v>0</v>
      </c>
    </row>
    <row r="286" spans="1:9" x14ac:dyDescent="0.25">
      <c r="A286" t="s">
        <v>13</v>
      </c>
      <c r="B286" s="1">
        <v>44174</v>
      </c>
      <c r="C286">
        <v>48</v>
      </c>
      <c r="D286">
        <v>8728</v>
      </c>
      <c r="E286">
        <v>5</v>
      </c>
      <c r="F286">
        <v>434</v>
      </c>
      <c r="G286">
        <v>53</v>
      </c>
      <c r="H286">
        <v>9162</v>
      </c>
      <c r="I286" t="b">
        <v>0</v>
      </c>
    </row>
    <row r="287" spans="1:9" x14ac:dyDescent="0.25">
      <c r="A287" t="s">
        <v>13</v>
      </c>
      <c r="B287" s="1">
        <v>44175</v>
      </c>
      <c r="C287">
        <v>49</v>
      </c>
      <c r="D287">
        <v>8777</v>
      </c>
      <c r="E287">
        <v>1</v>
      </c>
      <c r="F287">
        <v>435</v>
      </c>
      <c r="G287">
        <v>50</v>
      </c>
      <c r="H287">
        <v>9212</v>
      </c>
      <c r="I287" t="b">
        <v>0</v>
      </c>
    </row>
    <row r="288" spans="1:9" x14ac:dyDescent="0.25">
      <c r="A288" t="s">
        <v>13</v>
      </c>
      <c r="B288" s="1">
        <v>44176</v>
      </c>
      <c r="C288">
        <v>41</v>
      </c>
      <c r="D288">
        <v>8818</v>
      </c>
      <c r="E288">
        <v>5</v>
      </c>
      <c r="F288">
        <v>440</v>
      </c>
      <c r="G288">
        <v>46</v>
      </c>
      <c r="H288">
        <v>9258</v>
      </c>
      <c r="I288" t="b">
        <v>0</v>
      </c>
    </row>
    <row r="289" spans="1:9" x14ac:dyDescent="0.25">
      <c r="A289" t="s">
        <v>13</v>
      </c>
      <c r="B289" s="1">
        <v>44177</v>
      </c>
      <c r="C289">
        <v>48</v>
      </c>
      <c r="D289">
        <v>8866</v>
      </c>
      <c r="E289">
        <v>3</v>
      </c>
      <c r="F289">
        <v>443</v>
      </c>
      <c r="G289">
        <v>51</v>
      </c>
      <c r="H289">
        <v>9309</v>
      </c>
      <c r="I289" t="b">
        <v>0</v>
      </c>
    </row>
    <row r="290" spans="1:9" x14ac:dyDescent="0.25">
      <c r="A290" t="s">
        <v>13</v>
      </c>
      <c r="B290" s="1">
        <v>44178</v>
      </c>
      <c r="C290">
        <v>42</v>
      </c>
      <c r="D290">
        <v>8908</v>
      </c>
      <c r="E290">
        <v>2</v>
      </c>
      <c r="F290">
        <v>445</v>
      </c>
      <c r="G290">
        <v>44</v>
      </c>
      <c r="H290">
        <v>9353</v>
      </c>
      <c r="I290" t="b">
        <v>0</v>
      </c>
    </row>
    <row r="291" spans="1:9" x14ac:dyDescent="0.25">
      <c r="A291" t="s">
        <v>13</v>
      </c>
      <c r="B291" s="1">
        <v>44179</v>
      </c>
      <c r="C291">
        <v>51</v>
      </c>
      <c r="D291">
        <v>8959</v>
      </c>
      <c r="E291">
        <v>3</v>
      </c>
      <c r="F291">
        <v>448</v>
      </c>
      <c r="G291">
        <v>54</v>
      </c>
      <c r="H291">
        <v>9407</v>
      </c>
      <c r="I291" t="b">
        <v>0</v>
      </c>
    </row>
    <row r="292" spans="1:9" x14ac:dyDescent="0.25">
      <c r="A292" t="s">
        <v>13</v>
      </c>
      <c r="B292" s="1">
        <v>44180</v>
      </c>
      <c r="C292">
        <v>34</v>
      </c>
      <c r="D292">
        <v>8993</v>
      </c>
      <c r="E292">
        <v>3</v>
      </c>
      <c r="F292">
        <v>451</v>
      </c>
      <c r="G292">
        <v>37</v>
      </c>
      <c r="H292">
        <v>9444</v>
      </c>
      <c r="I292" t="b">
        <v>0</v>
      </c>
    </row>
    <row r="293" spans="1:9" x14ac:dyDescent="0.25">
      <c r="A293" t="s">
        <v>13</v>
      </c>
      <c r="B293" s="1">
        <v>44181</v>
      </c>
      <c r="C293">
        <v>41</v>
      </c>
      <c r="D293">
        <v>9034</v>
      </c>
      <c r="E293">
        <v>2</v>
      </c>
      <c r="F293">
        <v>453</v>
      </c>
      <c r="G293">
        <v>43</v>
      </c>
      <c r="H293">
        <v>9487</v>
      </c>
      <c r="I293" t="b">
        <v>0</v>
      </c>
    </row>
    <row r="294" spans="1:9" x14ac:dyDescent="0.25">
      <c r="A294" t="s">
        <v>13</v>
      </c>
      <c r="B294" s="1">
        <v>44182</v>
      </c>
      <c r="C294">
        <v>26</v>
      </c>
      <c r="D294">
        <v>9060</v>
      </c>
      <c r="E294">
        <v>3</v>
      </c>
      <c r="F294">
        <v>456</v>
      </c>
      <c r="G294">
        <v>29</v>
      </c>
      <c r="H294">
        <v>9516</v>
      </c>
      <c r="I294" t="b">
        <v>0</v>
      </c>
    </row>
    <row r="295" spans="1:9" x14ac:dyDescent="0.25">
      <c r="A295" t="s">
        <v>13</v>
      </c>
      <c r="B295" s="1">
        <v>44183</v>
      </c>
      <c r="C295">
        <v>47</v>
      </c>
      <c r="D295">
        <v>9107</v>
      </c>
      <c r="E295">
        <v>3</v>
      </c>
      <c r="F295">
        <v>459</v>
      </c>
      <c r="G295">
        <v>50</v>
      </c>
      <c r="H295">
        <v>9566</v>
      </c>
      <c r="I295" t="b">
        <v>0</v>
      </c>
    </row>
    <row r="296" spans="1:9" x14ac:dyDescent="0.25">
      <c r="A296" t="s">
        <v>13</v>
      </c>
      <c r="B296" s="1">
        <v>44184</v>
      </c>
      <c r="C296">
        <v>45</v>
      </c>
      <c r="D296">
        <v>9152</v>
      </c>
      <c r="E296">
        <v>2</v>
      </c>
      <c r="F296">
        <v>461</v>
      </c>
      <c r="G296">
        <v>47</v>
      </c>
      <c r="H296">
        <v>9613</v>
      </c>
      <c r="I296" t="b">
        <v>0</v>
      </c>
    </row>
    <row r="297" spans="1:9" x14ac:dyDescent="0.25">
      <c r="A297" t="s">
        <v>13</v>
      </c>
      <c r="B297" s="1">
        <v>44185</v>
      </c>
      <c r="C297">
        <v>37</v>
      </c>
      <c r="D297">
        <v>9189</v>
      </c>
      <c r="E297">
        <v>4</v>
      </c>
      <c r="F297">
        <v>465</v>
      </c>
      <c r="G297">
        <v>41</v>
      </c>
      <c r="H297">
        <v>9654</v>
      </c>
      <c r="I297" t="b">
        <v>0</v>
      </c>
    </row>
    <row r="298" spans="1:9" x14ac:dyDescent="0.25">
      <c r="A298" t="s">
        <v>13</v>
      </c>
      <c r="B298" s="1">
        <v>44186</v>
      </c>
      <c r="C298">
        <v>51</v>
      </c>
      <c r="D298">
        <v>9240</v>
      </c>
      <c r="E298">
        <v>4</v>
      </c>
      <c r="F298">
        <v>469</v>
      </c>
      <c r="G298">
        <v>55</v>
      </c>
      <c r="H298">
        <v>9709</v>
      </c>
      <c r="I298" t="b">
        <v>0</v>
      </c>
    </row>
    <row r="299" spans="1:9" x14ac:dyDescent="0.25">
      <c r="A299" t="s">
        <v>13</v>
      </c>
      <c r="B299" s="1">
        <v>44187</v>
      </c>
      <c r="C299">
        <v>52</v>
      </c>
      <c r="D299">
        <v>9292</v>
      </c>
      <c r="E299">
        <v>3</v>
      </c>
      <c r="F299">
        <v>472</v>
      </c>
      <c r="G299">
        <v>55</v>
      </c>
      <c r="H299">
        <v>9764</v>
      </c>
      <c r="I299" t="b">
        <v>0</v>
      </c>
    </row>
    <row r="300" spans="1:9" x14ac:dyDescent="0.25">
      <c r="A300" t="s">
        <v>13</v>
      </c>
      <c r="B300" s="1">
        <v>44188</v>
      </c>
      <c r="C300">
        <v>50</v>
      </c>
      <c r="D300">
        <v>9342</v>
      </c>
      <c r="E300">
        <v>2</v>
      </c>
      <c r="F300">
        <v>474</v>
      </c>
      <c r="G300">
        <v>52</v>
      </c>
      <c r="H300">
        <v>9816</v>
      </c>
      <c r="I300" t="b">
        <v>0</v>
      </c>
    </row>
    <row r="301" spans="1:9" x14ac:dyDescent="0.25">
      <c r="A301" t="s">
        <v>13</v>
      </c>
      <c r="B301" s="1">
        <v>44189</v>
      </c>
      <c r="C301">
        <v>58</v>
      </c>
      <c r="D301">
        <v>9400</v>
      </c>
      <c r="E301">
        <v>4</v>
      </c>
      <c r="F301">
        <v>478</v>
      </c>
      <c r="G301">
        <v>62</v>
      </c>
      <c r="H301">
        <v>9878</v>
      </c>
      <c r="I301" t="b">
        <v>0</v>
      </c>
    </row>
    <row r="302" spans="1:9" x14ac:dyDescent="0.25">
      <c r="A302" t="s">
        <v>13</v>
      </c>
      <c r="B302" s="1">
        <v>44190</v>
      </c>
      <c r="C302">
        <v>52</v>
      </c>
      <c r="D302">
        <v>9452</v>
      </c>
      <c r="E302">
        <v>0</v>
      </c>
      <c r="F302">
        <v>478</v>
      </c>
      <c r="G302">
        <v>52</v>
      </c>
      <c r="H302">
        <v>9930</v>
      </c>
      <c r="I302" t="b">
        <v>0</v>
      </c>
    </row>
    <row r="303" spans="1:9" x14ac:dyDescent="0.25">
      <c r="A303" t="s">
        <v>13</v>
      </c>
      <c r="B303" s="1">
        <v>44191</v>
      </c>
      <c r="C303">
        <v>56</v>
      </c>
      <c r="D303">
        <v>9508</v>
      </c>
      <c r="E303">
        <v>5</v>
      </c>
      <c r="F303">
        <v>483</v>
      </c>
      <c r="G303">
        <v>61</v>
      </c>
      <c r="H303">
        <v>9991</v>
      </c>
      <c r="I303" t="b">
        <v>0</v>
      </c>
    </row>
    <row r="304" spans="1:9" x14ac:dyDescent="0.25">
      <c r="A304" t="s">
        <v>13</v>
      </c>
      <c r="B304" s="1">
        <v>44192</v>
      </c>
      <c r="C304">
        <v>50</v>
      </c>
      <c r="D304">
        <v>9558</v>
      </c>
      <c r="E304">
        <v>2</v>
      </c>
      <c r="F304">
        <v>485</v>
      </c>
      <c r="G304">
        <v>52</v>
      </c>
      <c r="H304">
        <v>10043</v>
      </c>
      <c r="I304" t="b">
        <v>0</v>
      </c>
    </row>
    <row r="305" spans="1:9" x14ac:dyDescent="0.25">
      <c r="A305" t="s">
        <v>13</v>
      </c>
      <c r="B305" s="1">
        <v>44193</v>
      </c>
      <c r="C305">
        <v>48</v>
      </c>
      <c r="D305">
        <v>9606</v>
      </c>
      <c r="E305">
        <v>3</v>
      </c>
      <c r="F305">
        <v>488</v>
      </c>
      <c r="G305">
        <v>51</v>
      </c>
      <c r="H305">
        <v>10094</v>
      </c>
      <c r="I305" t="b">
        <v>0</v>
      </c>
    </row>
    <row r="306" spans="1:9" x14ac:dyDescent="0.25">
      <c r="A306" t="s">
        <v>13</v>
      </c>
      <c r="B306" s="1">
        <v>44194</v>
      </c>
      <c r="C306">
        <v>49</v>
      </c>
      <c r="D306">
        <v>9655</v>
      </c>
      <c r="E306">
        <v>3</v>
      </c>
      <c r="F306">
        <v>491</v>
      </c>
      <c r="G306">
        <v>52</v>
      </c>
      <c r="H306">
        <v>10146</v>
      </c>
      <c r="I306" t="b">
        <v>0</v>
      </c>
    </row>
    <row r="307" spans="1:9" x14ac:dyDescent="0.25">
      <c r="A307" t="s">
        <v>13</v>
      </c>
      <c r="B307" s="1">
        <v>44195</v>
      </c>
      <c r="C307">
        <v>49</v>
      </c>
      <c r="D307">
        <v>9704</v>
      </c>
      <c r="E307">
        <v>4</v>
      </c>
      <c r="F307">
        <v>495</v>
      </c>
      <c r="G307">
        <v>53</v>
      </c>
      <c r="H307">
        <v>10199</v>
      </c>
      <c r="I307" t="b">
        <v>0</v>
      </c>
    </row>
    <row r="308" spans="1:9" x14ac:dyDescent="0.25">
      <c r="A308" t="s">
        <v>13</v>
      </c>
      <c r="B308" s="1">
        <v>44196</v>
      </c>
      <c r="C308">
        <v>62</v>
      </c>
      <c r="D308">
        <v>9766</v>
      </c>
      <c r="E308">
        <v>4</v>
      </c>
      <c r="F308">
        <v>499</v>
      </c>
      <c r="G308">
        <v>66</v>
      </c>
      <c r="H308">
        <v>10265</v>
      </c>
      <c r="I308" t="b">
        <v>0</v>
      </c>
    </row>
    <row r="309" spans="1:9" x14ac:dyDescent="0.25">
      <c r="A309" t="s">
        <v>13</v>
      </c>
      <c r="B309" s="1">
        <v>44197</v>
      </c>
      <c r="C309">
        <v>54</v>
      </c>
      <c r="D309">
        <v>9820</v>
      </c>
      <c r="E309">
        <v>3</v>
      </c>
      <c r="F309">
        <v>502</v>
      </c>
      <c r="G309">
        <v>57</v>
      </c>
      <c r="H309">
        <v>10322</v>
      </c>
      <c r="I309" t="b">
        <v>0</v>
      </c>
    </row>
    <row r="310" spans="1:9" x14ac:dyDescent="0.25">
      <c r="A310" t="s">
        <v>13</v>
      </c>
      <c r="B310" s="1">
        <v>44198</v>
      </c>
      <c r="C310">
        <v>55</v>
      </c>
      <c r="D310">
        <v>9875</v>
      </c>
      <c r="E310">
        <v>7</v>
      </c>
      <c r="F310">
        <v>509</v>
      </c>
      <c r="G310">
        <v>62</v>
      </c>
      <c r="H310">
        <v>10384</v>
      </c>
      <c r="I310" t="b">
        <v>0</v>
      </c>
    </row>
    <row r="311" spans="1:9" x14ac:dyDescent="0.25">
      <c r="A311" t="s">
        <v>13</v>
      </c>
      <c r="B311" s="1">
        <v>44199</v>
      </c>
      <c r="C311">
        <v>57</v>
      </c>
      <c r="D311">
        <v>9932</v>
      </c>
      <c r="E311">
        <v>2</v>
      </c>
      <c r="F311">
        <v>511</v>
      </c>
      <c r="G311">
        <v>59</v>
      </c>
      <c r="H311">
        <v>10443</v>
      </c>
      <c r="I311" t="b">
        <v>0</v>
      </c>
    </row>
    <row r="312" spans="1:9" x14ac:dyDescent="0.25">
      <c r="A312" t="s">
        <v>13</v>
      </c>
      <c r="B312" s="1">
        <v>44200</v>
      </c>
      <c r="C312">
        <v>51</v>
      </c>
      <c r="D312">
        <v>9983</v>
      </c>
      <c r="E312">
        <v>3</v>
      </c>
      <c r="F312">
        <v>514</v>
      </c>
      <c r="G312">
        <v>54</v>
      </c>
      <c r="H312">
        <v>10497</v>
      </c>
      <c r="I312" t="b">
        <v>0</v>
      </c>
    </row>
    <row r="313" spans="1:9" x14ac:dyDescent="0.25">
      <c r="A313" t="s">
        <v>13</v>
      </c>
      <c r="B313" s="1">
        <v>44201</v>
      </c>
      <c r="C313">
        <v>56</v>
      </c>
      <c r="D313">
        <v>10039</v>
      </c>
      <c r="E313">
        <v>6</v>
      </c>
      <c r="F313">
        <v>520</v>
      </c>
      <c r="G313">
        <v>62</v>
      </c>
      <c r="H313">
        <v>10559</v>
      </c>
      <c r="I313" t="b">
        <v>0</v>
      </c>
    </row>
    <row r="314" spans="1:9" x14ac:dyDescent="0.25">
      <c r="A314" t="s">
        <v>13</v>
      </c>
      <c r="B314" s="1">
        <v>44202</v>
      </c>
      <c r="C314">
        <v>69</v>
      </c>
      <c r="D314">
        <v>10108</v>
      </c>
      <c r="E314">
        <v>4</v>
      </c>
      <c r="F314">
        <v>524</v>
      </c>
      <c r="G314">
        <v>73</v>
      </c>
      <c r="H314">
        <v>10632</v>
      </c>
      <c r="I314" t="b">
        <v>0</v>
      </c>
    </row>
    <row r="315" spans="1:9" x14ac:dyDescent="0.25">
      <c r="A315" t="s">
        <v>13</v>
      </c>
      <c r="B315" s="1">
        <v>44203</v>
      </c>
      <c r="C315">
        <v>61</v>
      </c>
      <c r="D315">
        <v>10169</v>
      </c>
      <c r="E315">
        <v>5</v>
      </c>
      <c r="F315">
        <v>529</v>
      </c>
      <c r="G315">
        <v>66</v>
      </c>
      <c r="H315">
        <v>10698</v>
      </c>
      <c r="I315" t="b">
        <v>0</v>
      </c>
    </row>
    <row r="316" spans="1:9" x14ac:dyDescent="0.25">
      <c r="A316" t="s">
        <v>13</v>
      </c>
      <c r="B316" s="1">
        <v>44204</v>
      </c>
      <c r="C316">
        <v>65</v>
      </c>
      <c r="D316">
        <v>10234</v>
      </c>
      <c r="E316">
        <v>1</v>
      </c>
      <c r="F316">
        <v>530</v>
      </c>
      <c r="G316">
        <v>66</v>
      </c>
      <c r="H316">
        <v>10764</v>
      </c>
      <c r="I316" t="b">
        <v>0</v>
      </c>
    </row>
    <row r="317" spans="1:9" x14ac:dyDescent="0.25">
      <c r="A317" t="s">
        <v>13</v>
      </c>
      <c r="B317" s="1">
        <v>44205</v>
      </c>
      <c r="C317">
        <v>70</v>
      </c>
      <c r="D317">
        <v>10304</v>
      </c>
      <c r="E317">
        <v>4</v>
      </c>
      <c r="F317">
        <v>534</v>
      </c>
      <c r="G317">
        <v>74</v>
      </c>
      <c r="H317">
        <v>10838</v>
      </c>
      <c r="I317" t="b">
        <v>0</v>
      </c>
    </row>
    <row r="318" spans="1:9" x14ac:dyDescent="0.25">
      <c r="A318" t="s">
        <v>13</v>
      </c>
      <c r="B318" s="1">
        <v>44206</v>
      </c>
      <c r="C318">
        <v>66</v>
      </c>
      <c r="D318">
        <v>10370</v>
      </c>
      <c r="E318">
        <v>5</v>
      </c>
      <c r="F318">
        <v>539</v>
      </c>
      <c r="G318">
        <v>71</v>
      </c>
      <c r="H318">
        <v>10909</v>
      </c>
      <c r="I318" t="b">
        <v>0</v>
      </c>
    </row>
    <row r="319" spans="1:9" x14ac:dyDescent="0.25">
      <c r="A319" t="s">
        <v>13</v>
      </c>
      <c r="B319" s="1">
        <v>44207</v>
      </c>
      <c r="C319">
        <v>79</v>
      </c>
      <c r="D319">
        <v>10449</v>
      </c>
      <c r="E319">
        <v>3</v>
      </c>
      <c r="F319">
        <v>542</v>
      </c>
      <c r="G319">
        <v>82</v>
      </c>
      <c r="H319">
        <v>10991</v>
      </c>
      <c r="I319" t="b">
        <v>0</v>
      </c>
    </row>
    <row r="320" spans="1:9" x14ac:dyDescent="0.25">
      <c r="A320" t="s">
        <v>13</v>
      </c>
      <c r="B320" s="1">
        <v>44208</v>
      </c>
      <c r="C320">
        <v>66</v>
      </c>
      <c r="D320">
        <v>10515</v>
      </c>
      <c r="E320">
        <v>4</v>
      </c>
      <c r="F320">
        <v>546</v>
      </c>
      <c r="G320">
        <v>70</v>
      </c>
      <c r="H320">
        <v>11061</v>
      </c>
      <c r="I320" t="b">
        <v>0</v>
      </c>
    </row>
    <row r="321" spans="1:9" x14ac:dyDescent="0.25">
      <c r="A321" t="s">
        <v>13</v>
      </c>
      <c r="B321" s="1">
        <v>44209</v>
      </c>
      <c r="C321">
        <v>85</v>
      </c>
      <c r="D321">
        <v>10600</v>
      </c>
      <c r="E321">
        <v>6</v>
      </c>
      <c r="F321">
        <v>552</v>
      </c>
      <c r="G321">
        <v>91</v>
      </c>
      <c r="H321">
        <v>11152</v>
      </c>
      <c r="I321" t="b">
        <v>0</v>
      </c>
    </row>
    <row r="322" spans="1:9" x14ac:dyDescent="0.25">
      <c r="A322" t="s">
        <v>13</v>
      </c>
      <c r="B322" s="1">
        <v>44210</v>
      </c>
      <c r="C322">
        <v>93</v>
      </c>
      <c r="D322">
        <v>10693</v>
      </c>
      <c r="E322">
        <v>7</v>
      </c>
      <c r="F322">
        <v>559</v>
      </c>
      <c r="G322">
        <v>100</v>
      </c>
      <c r="H322">
        <v>11252</v>
      </c>
      <c r="I322" t="b">
        <v>0</v>
      </c>
    </row>
    <row r="323" spans="1:9" x14ac:dyDescent="0.25">
      <c r="A323" t="s">
        <v>13</v>
      </c>
      <c r="B323" s="1">
        <v>44211</v>
      </c>
      <c r="C323">
        <v>87</v>
      </c>
      <c r="D323">
        <v>10780</v>
      </c>
      <c r="E323">
        <v>2</v>
      </c>
      <c r="F323">
        <v>561</v>
      </c>
      <c r="G323">
        <v>89</v>
      </c>
      <c r="H323">
        <v>11341</v>
      </c>
      <c r="I323" t="b">
        <v>0</v>
      </c>
    </row>
    <row r="324" spans="1:9" x14ac:dyDescent="0.25">
      <c r="A324" t="s">
        <v>13</v>
      </c>
      <c r="B324" s="1">
        <v>44212</v>
      </c>
      <c r="C324">
        <v>83</v>
      </c>
      <c r="D324">
        <v>10863</v>
      </c>
      <c r="E324">
        <v>4</v>
      </c>
      <c r="F324">
        <v>565</v>
      </c>
      <c r="G324">
        <v>87</v>
      </c>
      <c r="H324">
        <v>11428</v>
      </c>
      <c r="I324" t="b">
        <v>0</v>
      </c>
    </row>
    <row r="325" spans="1:9" x14ac:dyDescent="0.25">
      <c r="A325" t="s">
        <v>13</v>
      </c>
      <c r="B325" s="1">
        <v>44213</v>
      </c>
      <c r="C325">
        <v>81</v>
      </c>
      <c r="D325">
        <v>10944</v>
      </c>
      <c r="E325">
        <v>6</v>
      </c>
      <c r="F325">
        <v>571</v>
      </c>
      <c r="G325">
        <v>87</v>
      </c>
      <c r="H325">
        <v>11515</v>
      </c>
      <c r="I325" t="b">
        <v>0</v>
      </c>
    </row>
    <row r="326" spans="1:9" x14ac:dyDescent="0.25">
      <c r="A326" t="s">
        <v>13</v>
      </c>
      <c r="B326" s="1">
        <v>44214</v>
      </c>
      <c r="C326">
        <v>92</v>
      </c>
      <c r="D326">
        <v>11036</v>
      </c>
      <c r="E326">
        <v>4</v>
      </c>
      <c r="F326">
        <v>575</v>
      </c>
      <c r="G326">
        <v>96</v>
      </c>
      <c r="H326">
        <v>11611</v>
      </c>
      <c r="I326" t="b">
        <v>0</v>
      </c>
    </row>
    <row r="327" spans="1:9" x14ac:dyDescent="0.25">
      <c r="A327" t="s">
        <v>13</v>
      </c>
      <c r="B327" s="1">
        <v>44215</v>
      </c>
      <c r="C327">
        <v>92</v>
      </c>
      <c r="D327">
        <v>11128</v>
      </c>
      <c r="E327">
        <v>8</v>
      </c>
      <c r="F327">
        <v>583</v>
      </c>
      <c r="G327">
        <v>100</v>
      </c>
      <c r="H327">
        <v>11711</v>
      </c>
      <c r="I327" t="b">
        <v>0</v>
      </c>
    </row>
    <row r="328" spans="1:9" x14ac:dyDescent="0.25">
      <c r="A328" t="s">
        <v>13</v>
      </c>
      <c r="B328" s="1">
        <v>44216</v>
      </c>
      <c r="C328">
        <v>89</v>
      </c>
      <c r="D328">
        <v>11217</v>
      </c>
      <c r="E328">
        <v>5</v>
      </c>
      <c r="F328">
        <v>588</v>
      </c>
      <c r="G328">
        <v>94</v>
      </c>
      <c r="H328">
        <v>11805</v>
      </c>
      <c r="I328" t="b">
        <v>0</v>
      </c>
    </row>
    <row r="329" spans="1:9" x14ac:dyDescent="0.25">
      <c r="A329" t="s">
        <v>13</v>
      </c>
      <c r="B329" s="1">
        <v>44217</v>
      </c>
      <c r="C329">
        <v>85</v>
      </c>
      <c r="D329">
        <v>11302</v>
      </c>
      <c r="E329">
        <v>5</v>
      </c>
      <c r="F329">
        <v>593</v>
      </c>
      <c r="G329">
        <v>90</v>
      </c>
      <c r="H329">
        <v>11895</v>
      </c>
      <c r="I329" t="b">
        <v>0</v>
      </c>
    </row>
    <row r="330" spans="1:9" x14ac:dyDescent="0.25">
      <c r="A330" t="s">
        <v>13</v>
      </c>
      <c r="B330" s="1">
        <v>44218</v>
      </c>
      <c r="C330">
        <v>110</v>
      </c>
      <c r="D330">
        <v>11412</v>
      </c>
      <c r="E330">
        <v>4</v>
      </c>
      <c r="F330">
        <v>597</v>
      </c>
      <c r="G330">
        <v>114</v>
      </c>
      <c r="H330">
        <v>12009</v>
      </c>
      <c r="I330" t="b">
        <v>0</v>
      </c>
    </row>
    <row r="331" spans="1:9" x14ac:dyDescent="0.25">
      <c r="A331" t="s">
        <v>13</v>
      </c>
      <c r="B331" s="1">
        <v>44219</v>
      </c>
      <c r="C331">
        <v>103</v>
      </c>
      <c r="D331">
        <v>11515</v>
      </c>
      <c r="E331">
        <v>1</v>
      </c>
      <c r="F331">
        <v>598</v>
      </c>
      <c r="G331">
        <v>104</v>
      </c>
      <c r="H331">
        <v>12113</v>
      </c>
      <c r="I331" t="b">
        <v>0</v>
      </c>
    </row>
    <row r="332" spans="1:9" x14ac:dyDescent="0.25">
      <c r="A332" t="s">
        <v>13</v>
      </c>
      <c r="B332" s="1">
        <v>44220</v>
      </c>
      <c r="C332">
        <v>96</v>
      </c>
      <c r="D332">
        <v>11611</v>
      </c>
      <c r="E332">
        <v>5</v>
      </c>
      <c r="F332">
        <v>603</v>
      </c>
      <c r="G332">
        <v>101</v>
      </c>
      <c r="H332">
        <v>12214</v>
      </c>
      <c r="I332" t="b">
        <v>0</v>
      </c>
    </row>
    <row r="333" spans="1:9" x14ac:dyDescent="0.25">
      <c r="A333" t="s">
        <v>13</v>
      </c>
      <c r="B333" s="1">
        <v>44221</v>
      </c>
      <c r="C333">
        <v>86</v>
      </c>
      <c r="D333">
        <v>11697</v>
      </c>
      <c r="E333">
        <v>4</v>
      </c>
      <c r="F333">
        <v>607</v>
      </c>
      <c r="G333">
        <v>90</v>
      </c>
      <c r="H333">
        <v>12304</v>
      </c>
      <c r="I333" t="b">
        <v>0</v>
      </c>
    </row>
    <row r="334" spans="1:9" x14ac:dyDescent="0.25">
      <c r="A334" t="s">
        <v>13</v>
      </c>
      <c r="B334" s="1">
        <v>44222</v>
      </c>
      <c r="C334">
        <v>103</v>
      </c>
      <c r="D334">
        <v>11800</v>
      </c>
      <c r="E334">
        <v>3</v>
      </c>
      <c r="F334">
        <v>610</v>
      </c>
      <c r="G334">
        <v>106</v>
      </c>
      <c r="H334">
        <v>12410</v>
      </c>
      <c r="I334" t="b">
        <v>0</v>
      </c>
    </row>
    <row r="335" spans="1:9" x14ac:dyDescent="0.25">
      <c r="A335" t="s">
        <v>13</v>
      </c>
      <c r="B335" s="1">
        <v>44223</v>
      </c>
      <c r="C335">
        <v>104</v>
      </c>
      <c r="D335">
        <v>11904</v>
      </c>
      <c r="E335">
        <v>8</v>
      </c>
      <c r="F335">
        <v>618</v>
      </c>
      <c r="G335">
        <v>112</v>
      </c>
      <c r="H335">
        <v>12522</v>
      </c>
      <c r="I335" t="b">
        <v>0</v>
      </c>
    </row>
    <row r="336" spans="1:9" x14ac:dyDescent="0.25">
      <c r="A336" t="s">
        <v>13</v>
      </c>
      <c r="B336" s="1">
        <v>44224</v>
      </c>
      <c r="C336">
        <v>103</v>
      </c>
      <c r="D336">
        <v>12007</v>
      </c>
      <c r="E336">
        <v>1</v>
      </c>
      <c r="F336">
        <v>619</v>
      </c>
      <c r="G336">
        <v>104</v>
      </c>
      <c r="H336">
        <v>12626</v>
      </c>
      <c r="I336" t="b">
        <v>0</v>
      </c>
    </row>
    <row r="337" spans="1:9" x14ac:dyDescent="0.25">
      <c r="A337" t="s">
        <v>13</v>
      </c>
      <c r="B337" s="1">
        <v>44225</v>
      </c>
      <c r="C337">
        <v>101</v>
      </c>
      <c r="D337">
        <v>12108</v>
      </c>
      <c r="E337">
        <v>4</v>
      </c>
      <c r="F337">
        <v>623</v>
      </c>
      <c r="G337">
        <v>105</v>
      </c>
      <c r="H337">
        <v>12731</v>
      </c>
      <c r="I337" t="b">
        <v>0</v>
      </c>
    </row>
    <row r="338" spans="1:9" x14ac:dyDescent="0.25">
      <c r="A338" t="s">
        <v>13</v>
      </c>
      <c r="B338" s="1">
        <v>44226</v>
      </c>
      <c r="C338">
        <v>79</v>
      </c>
      <c r="D338">
        <v>12187</v>
      </c>
      <c r="E338">
        <v>2</v>
      </c>
      <c r="F338">
        <v>625</v>
      </c>
      <c r="G338">
        <v>81</v>
      </c>
      <c r="H338">
        <v>12812</v>
      </c>
      <c r="I338" t="b">
        <v>0</v>
      </c>
    </row>
    <row r="339" spans="1:9" x14ac:dyDescent="0.25">
      <c r="A339" t="s">
        <v>13</v>
      </c>
      <c r="B339" s="1">
        <v>44227</v>
      </c>
      <c r="C339">
        <v>87</v>
      </c>
      <c r="D339">
        <v>12274</v>
      </c>
      <c r="E339">
        <v>7</v>
      </c>
      <c r="F339">
        <v>632</v>
      </c>
      <c r="G339">
        <v>94</v>
      </c>
      <c r="H339">
        <v>12906</v>
      </c>
      <c r="I339" t="b">
        <v>0</v>
      </c>
    </row>
    <row r="340" spans="1:9" x14ac:dyDescent="0.25">
      <c r="A340" t="s">
        <v>13</v>
      </c>
      <c r="B340" s="1">
        <v>44228</v>
      </c>
      <c r="C340">
        <v>96</v>
      </c>
      <c r="D340">
        <v>12370</v>
      </c>
      <c r="E340">
        <v>6</v>
      </c>
      <c r="F340">
        <v>638</v>
      </c>
      <c r="G340">
        <v>102</v>
      </c>
      <c r="H340">
        <v>13008</v>
      </c>
      <c r="I340" t="b">
        <v>0</v>
      </c>
    </row>
    <row r="341" spans="1:9" x14ac:dyDescent="0.25">
      <c r="A341" t="s">
        <v>13</v>
      </c>
      <c r="B341" s="1">
        <v>44229</v>
      </c>
      <c r="C341">
        <v>82</v>
      </c>
      <c r="D341">
        <v>12452</v>
      </c>
      <c r="E341">
        <v>3</v>
      </c>
      <c r="F341">
        <v>641</v>
      </c>
      <c r="G341">
        <v>85</v>
      </c>
      <c r="H341">
        <v>13093</v>
      </c>
      <c r="I341" t="b">
        <v>0</v>
      </c>
    </row>
    <row r="342" spans="1:9" x14ac:dyDescent="0.25">
      <c r="A342" t="s">
        <v>13</v>
      </c>
      <c r="B342" s="1">
        <v>44230</v>
      </c>
      <c r="C342">
        <v>71</v>
      </c>
      <c r="D342">
        <v>12523</v>
      </c>
      <c r="E342">
        <v>5</v>
      </c>
      <c r="F342">
        <v>646</v>
      </c>
      <c r="G342">
        <v>76</v>
      </c>
      <c r="H342">
        <v>13169</v>
      </c>
      <c r="I342" t="b">
        <v>0</v>
      </c>
    </row>
    <row r="343" spans="1:9" x14ac:dyDescent="0.25">
      <c r="A343" t="s">
        <v>13</v>
      </c>
      <c r="B343" s="1">
        <v>44231</v>
      </c>
      <c r="C343">
        <v>79</v>
      </c>
      <c r="D343">
        <v>12602</v>
      </c>
      <c r="E343">
        <v>6</v>
      </c>
      <c r="F343">
        <v>652</v>
      </c>
      <c r="G343">
        <v>85</v>
      </c>
      <c r="H343">
        <v>13254</v>
      </c>
      <c r="I343" t="b">
        <v>0</v>
      </c>
    </row>
    <row r="344" spans="1:9" x14ac:dyDescent="0.25">
      <c r="A344" t="s">
        <v>13</v>
      </c>
      <c r="B344" s="1">
        <v>44232</v>
      </c>
      <c r="C344">
        <v>67</v>
      </c>
      <c r="D344">
        <v>12669</v>
      </c>
      <c r="E344">
        <v>3</v>
      </c>
      <c r="F344">
        <v>655</v>
      </c>
      <c r="G344">
        <v>70</v>
      </c>
      <c r="H344">
        <v>13324</v>
      </c>
      <c r="I344" t="b">
        <v>0</v>
      </c>
    </row>
    <row r="345" spans="1:9" x14ac:dyDescent="0.25">
      <c r="A345" t="s">
        <v>13</v>
      </c>
      <c r="B345" s="1">
        <v>44233</v>
      </c>
      <c r="C345">
        <v>62</v>
      </c>
      <c r="D345">
        <v>12731</v>
      </c>
      <c r="E345">
        <v>3</v>
      </c>
      <c r="F345">
        <v>658</v>
      </c>
      <c r="G345">
        <v>65</v>
      </c>
      <c r="H345">
        <v>13389</v>
      </c>
      <c r="I345" t="b">
        <v>0</v>
      </c>
    </row>
    <row r="346" spans="1:9" x14ac:dyDescent="0.25">
      <c r="A346" t="s">
        <v>13</v>
      </c>
      <c r="B346" s="1">
        <v>44234</v>
      </c>
      <c r="C346">
        <v>53</v>
      </c>
      <c r="D346">
        <v>12784</v>
      </c>
      <c r="E346">
        <v>2</v>
      </c>
      <c r="F346">
        <v>660</v>
      </c>
      <c r="G346">
        <v>55</v>
      </c>
      <c r="H346">
        <v>13444</v>
      </c>
      <c r="I346" t="b">
        <v>0</v>
      </c>
    </row>
    <row r="347" spans="1:9" x14ac:dyDescent="0.25">
      <c r="A347" t="s">
        <v>13</v>
      </c>
      <c r="B347" s="1">
        <v>44235</v>
      </c>
      <c r="C347">
        <v>74</v>
      </c>
      <c r="D347">
        <v>12858</v>
      </c>
      <c r="E347">
        <v>4</v>
      </c>
      <c r="F347">
        <v>664</v>
      </c>
      <c r="G347">
        <v>78</v>
      </c>
      <c r="H347">
        <v>13522</v>
      </c>
      <c r="I347" t="b">
        <v>0</v>
      </c>
    </row>
    <row r="348" spans="1:9" x14ac:dyDescent="0.25">
      <c r="A348" t="s">
        <v>13</v>
      </c>
      <c r="B348" s="1">
        <v>44236</v>
      </c>
      <c r="C348">
        <v>69</v>
      </c>
      <c r="D348">
        <v>12927</v>
      </c>
      <c r="E348">
        <v>5</v>
      </c>
      <c r="F348">
        <v>669</v>
      </c>
      <c r="G348">
        <v>74</v>
      </c>
      <c r="H348">
        <v>13596</v>
      </c>
      <c r="I348" t="b">
        <v>0</v>
      </c>
    </row>
    <row r="349" spans="1:9" x14ac:dyDescent="0.25">
      <c r="A349" t="s">
        <v>13</v>
      </c>
      <c r="B349" s="1">
        <v>44237</v>
      </c>
      <c r="C349">
        <v>72</v>
      </c>
      <c r="D349">
        <v>12999</v>
      </c>
      <c r="E349">
        <v>4</v>
      </c>
      <c r="F349">
        <v>673</v>
      </c>
      <c r="G349">
        <v>76</v>
      </c>
      <c r="H349">
        <v>13672</v>
      </c>
      <c r="I349" t="b">
        <v>0</v>
      </c>
    </row>
    <row r="350" spans="1:9" x14ac:dyDescent="0.25">
      <c r="A350" t="s">
        <v>13</v>
      </c>
      <c r="B350" s="1">
        <v>44238</v>
      </c>
      <c r="C350">
        <v>68</v>
      </c>
      <c r="D350">
        <v>13067</v>
      </c>
      <c r="E350">
        <v>5</v>
      </c>
      <c r="F350">
        <v>678</v>
      </c>
      <c r="G350">
        <v>73</v>
      </c>
      <c r="H350">
        <v>13745</v>
      </c>
      <c r="I350" t="b">
        <v>0</v>
      </c>
    </row>
    <row r="351" spans="1:9" x14ac:dyDescent="0.25">
      <c r="A351" t="s">
        <v>13</v>
      </c>
      <c r="B351" s="1">
        <v>44239</v>
      </c>
      <c r="C351">
        <v>67</v>
      </c>
      <c r="D351">
        <v>13134</v>
      </c>
      <c r="E351">
        <v>3</v>
      </c>
      <c r="F351">
        <v>681</v>
      </c>
      <c r="G351">
        <v>70</v>
      </c>
      <c r="H351">
        <v>13815</v>
      </c>
      <c r="I351" t="b">
        <v>0</v>
      </c>
    </row>
    <row r="352" spans="1:9" x14ac:dyDescent="0.25">
      <c r="A352" t="s">
        <v>13</v>
      </c>
      <c r="B352" s="1">
        <v>44240</v>
      </c>
      <c r="C352">
        <v>62</v>
      </c>
      <c r="D352">
        <v>13196</v>
      </c>
      <c r="E352">
        <v>6</v>
      </c>
      <c r="F352">
        <v>687</v>
      </c>
      <c r="G352">
        <v>68</v>
      </c>
      <c r="H352">
        <v>13883</v>
      </c>
      <c r="I352" t="b">
        <v>0</v>
      </c>
    </row>
    <row r="353" spans="1:9" x14ac:dyDescent="0.25">
      <c r="A353" t="s">
        <v>13</v>
      </c>
      <c r="B353" s="1">
        <v>44241</v>
      </c>
      <c r="C353">
        <v>51</v>
      </c>
      <c r="D353">
        <v>13247</v>
      </c>
      <c r="E353">
        <v>7</v>
      </c>
      <c r="F353">
        <v>694</v>
      </c>
      <c r="G353">
        <v>58</v>
      </c>
      <c r="H353">
        <v>13941</v>
      </c>
      <c r="I353" t="b">
        <v>0</v>
      </c>
    </row>
    <row r="354" spans="1:9" x14ac:dyDescent="0.25">
      <c r="A354" t="s">
        <v>13</v>
      </c>
      <c r="B354" s="1">
        <v>44242</v>
      </c>
      <c r="C354">
        <v>57</v>
      </c>
      <c r="D354">
        <v>13304</v>
      </c>
      <c r="E354">
        <v>7</v>
      </c>
      <c r="F354">
        <v>701</v>
      </c>
      <c r="G354">
        <v>64</v>
      </c>
      <c r="H354">
        <v>14005</v>
      </c>
      <c r="I354" t="b">
        <v>0</v>
      </c>
    </row>
    <row r="355" spans="1:9" x14ac:dyDescent="0.25">
      <c r="A355" t="s">
        <v>13</v>
      </c>
      <c r="B355" s="1">
        <v>44243</v>
      </c>
      <c r="C355">
        <v>55</v>
      </c>
      <c r="D355">
        <v>13359</v>
      </c>
      <c r="E355">
        <v>5</v>
      </c>
      <c r="F355">
        <v>706</v>
      </c>
      <c r="G355">
        <v>60</v>
      </c>
      <c r="H355">
        <v>14065</v>
      </c>
      <c r="I355" t="b">
        <v>0</v>
      </c>
    </row>
    <row r="356" spans="1:9" x14ac:dyDescent="0.25">
      <c r="A356" t="s">
        <v>13</v>
      </c>
      <c r="B356" s="1">
        <v>44244</v>
      </c>
      <c r="C356">
        <v>55</v>
      </c>
      <c r="D356">
        <v>13414</v>
      </c>
      <c r="E356">
        <v>1</v>
      </c>
      <c r="F356">
        <v>707</v>
      </c>
      <c r="G356">
        <v>56</v>
      </c>
      <c r="H356">
        <v>14121</v>
      </c>
      <c r="I356" t="b">
        <v>0</v>
      </c>
    </row>
    <row r="357" spans="1:9" x14ac:dyDescent="0.25">
      <c r="A357" t="s">
        <v>13</v>
      </c>
      <c r="B357" s="1">
        <v>44245</v>
      </c>
      <c r="C357">
        <v>52</v>
      </c>
      <c r="D357">
        <v>13466</v>
      </c>
      <c r="E357">
        <v>5</v>
      </c>
      <c r="F357">
        <v>712</v>
      </c>
      <c r="G357">
        <v>57</v>
      </c>
      <c r="H357">
        <v>14178</v>
      </c>
      <c r="I357" t="b">
        <v>0</v>
      </c>
    </row>
    <row r="358" spans="1:9" x14ac:dyDescent="0.25">
      <c r="A358" t="s">
        <v>13</v>
      </c>
      <c r="B358" s="1">
        <v>44246</v>
      </c>
      <c r="C358">
        <v>40</v>
      </c>
      <c r="D358">
        <v>13506</v>
      </c>
      <c r="E358">
        <v>3</v>
      </c>
      <c r="F358">
        <v>715</v>
      </c>
      <c r="G358">
        <v>43</v>
      </c>
      <c r="H358">
        <v>14221</v>
      </c>
      <c r="I358" t="b">
        <v>0</v>
      </c>
    </row>
    <row r="359" spans="1:9" x14ac:dyDescent="0.25">
      <c r="A359" t="s">
        <v>13</v>
      </c>
      <c r="B359" s="1">
        <v>44247</v>
      </c>
      <c r="C359">
        <v>34</v>
      </c>
      <c r="D359">
        <v>13540</v>
      </c>
      <c r="E359">
        <v>2</v>
      </c>
      <c r="F359">
        <v>717</v>
      </c>
      <c r="G359">
        <v>36</v>
      </c>
      <c r="H359">
        <v>14257</v>
      </c>
      <c r="I359" t="b">
        <v>0</v>
      </c>
    </row>
    <row r="360" spans="1:9" x14ac:dyDescent="0.25">
      <c r="A360" t="s">
        <v>13</v>
      </c>
      <c r="B360" s="1">
        <v>44248</v>
      </c>
      <c r="C360">
        <v>36</v>
      </c>
      <c r="D360">
        <v>13576</v>
      </c>
      <c r="E360">
        <v>7</v>
      </c>
      <c r="F360">
        <v>724</v>
      </c>
      <c r="G360">
        <v>43</v>
      </c>
      <c r="H360">
        <v>14300</v>
      </c>
      <c r="I360" t="b">
        <v>0</v>
      </c>
    </row>
    <row r="361" spans="1:9" x14ac:dyDescent="0.25">
      <c r="A361" t="s">
        <v>13</v>
      </c>
      <c r="B361" s="1">
        <v>44249</v>
      </c>
      <c r="C361">
        <v>26</v>
      </c>
      <c r="D361">
        <v>13602</v>
      </c>
      <c r="E361">
        <v>5</v>
      </c>
      <c r="F361">
        <v>729</v>
      </c>
      <c r="G361">
        <v>31</v>
      </c>
      <c r="H361">
        <v>14331</v>
      </c>
      <c r="I361" t="b">
        <v>0</v>
      </c>
    </row>
    <row r="362" spans="1:9" x14ac:dyDescent="0.25">
      <c r="A362" t="s">
        <v>13</v>
      </c>
      <c r="B362" s="1">
        <v>44250</v>
      </c>
      <c r="C362">
        <v>36</v>
      </c>
      <c r="D362">
        <v>13638</v>
      </c>
      <c r="E362">
        <v>3</v>
      </c>
      <c r="F362">
        <v>732</v>
      </c>
      <c r="G362">
        <v>39</v>
      </c>
      <c r="H362">
        <v>14370</v>
      </c>
      <c r="I362" t="b">
        <v>0</v>
      </c>
    </row>
    <row r="363" spans="1:9" x14ac:dyDescent="0.25">
      <c r="A363" t="s">
        <v>13</v>
      </c>
      <c r="B363" s="1">
        <v>44251</v>
      </c>
      <c r="C363">
        <v>35</v>
      </c>
      <c r="D363">
        <v>13673</v>
      </c>
      <c r="E363">
        <v>6</v>
      </c>
      <c r="F363">
        <v>738</v>
      </c>
      <c r="G363">
        <v>41</v>
      </c>
      <c r="H363">
        <v>14411</v>
      </c>
      <c r="I363" t="b">
        <v>0</v>
      </c>
    </row>
    <row r="364" spans="1:9" x14ac:dyDescent="0.25">
      <c r="A364" t="s">
        <v>13</v>
      </c>
      <c r="B364" s="1">
        <v>44252</v>
      </c>
      <c r="C364">
        <v>22</v>
      </c>
      <c r="D364">
        <v>13695</v>
      </c>
      <c r="E364">
        <v>4</v>
      </c>
      <c r="F364">
        <v>742</v>
      </c>
      <c r="G364">
        <v>26</v>
      </c>
      <c r="H364">
        <v>14437</v>
      </c>
      <c r="I364" t="b">
        <v>0</v>
      </c>
    </row>
    <row r="365" spans="1:9" x14ac:dyDescent="0.25">
      <c r="A365" t="s">
        <v>13</v>
      </c>
      <c r="B365" s="1">
        <v>44253</v>
      </c>
      <c r="C365">
        <v>38</v>
      </c>
      <c r="D365">
        <v>13733</v>
      </c>
      <c r="E365">
        <v>3</v>
      </c>
      <c r="F365">
        <v>745</v>
      </c>
      <c r="G365">
        <v>41</v>
      </c>
      <c r="H365">
        <v>14478</v>
      </c>
      <c r="I365" t="b">
        <v>0</v>
      </c>
    </row>
    <row r="366" spans="1:9" x14ac:dyDescent="0.25">
      <c r="A366" t="s">
        <v>13</v>
      </c>
      <c r="B366" s="1">
        <v>44254</v>
      </c>
      <c r="C366">
        <v>26</v>
      </c>
      <c r="D366">
        <v>13759</v>
      </c>
      <c r="E366">
        <v>3</v>
      </c>
      <c r="F366">
        <v>748</v>
      </c>
      <c r="G366">
        <v>29</v>
      </c>
      <c r="H366">
        <v>14507</v>
      </c>
      <c r="I366" t="b">
        <v>0</v>
      </c>
    </row>
    <row r="367" spans="1:9" x14ac:dyDescent="0.25">
      <c r="A367" t="s">
        <v>13</v>
      </c>
      <c r="B367" s="1">
        <v>44255</v>
      </c>
      <c r="C367">
        <v>32</v>
      </c>
      <c r="D367">
        <v>13791</v>
      </c>
      <c r="E367">
        <v>3</v>
      </c>
      <c r="F367">
        <v>751</v>
      </c>
      <c r="G367">
        <v>35</v>
      </c>
      <c r="H367">
        <v>14542</v>
      </c>
      <c r="I367" t="b">
        <v>0</v>
      </c>
    </row>
    <row r="368" spans="1:9" x14ac:dyDescent="0.25">
      <c r="A368" t="s">
        <v>13</v>
      </c>
      <c r="B368" s="1">
        <v>44256</v>
      </c>
      <c r="C368">
        <v>32</v>
      </c>
      <c r="D368">
        <v>13823</v>
      </c>
      <c r="E368">
        <v>3</v>
      </c>
      <c r="F368">
        <v>754</v>
      </c>
      <c r="G368">
        <v>35</v>
      </c>
      <c r="H368">
        <v>14577</v>
      </c>
      <c r="I368" t="b">
        <v>0</v>
      </c>
    </row>
    <row r="369" spans="1:9" x14ac:dyDescent="0.25">
      <c r="A369" t="s">
        <v>13</v>
      </c>
      <c r="B369" s="1">
        <v>44257</v>
      </c>
      <c r="C369">
        <v>13</v>
      </c>
      <c r="D369">
        <v>13836</v>
      </c>
      <c r="E369">
        <v>7</v>
      </c>
      <c r="F369">
        <v>761</v>
      </c>
      <c r="G369">
        <v>20</v>
      </c>
      <c r="H369">
        <v>14597</v>
      </c>
      <c r="I369" t="b">
        <v>0</v>
      </c>
    </row>
    <row r="370" spans="1:9" x14ac:dyDescent="0.25">
      <c r="A370" t="s">
        <v>13</v>
      </c>
      <c r="B370" s="1">
        <v>44258</v>
      </c>
      <c r="C370">
        <v>23</v>
      </c>
      <c r="D370">
        <v>13859</v>
      </c>
      <c r="E370">
        <v>4</v>
      </c>
      <c r="F370">
        <v>765</v>
      </c>
      <c r="G370">
        <v>27</v>
      </c>
      <c r="H370">
        <v>14624</v>
      </c>
      <c r="I370" t="b">
        <v>0</v>
      </c>
    </row>
    <row r="371" spans="1:9" x14ac:dyDescent="0.25">
      <c r="A371" t="s">
        <v>13</v>
      </c>
      <c r="B371" s="1">
        <v>44259</v>
      </c>
      <c r="C371">
        <v>12</v>
      </c>
      <c r="D371">
        <v>13871</v>
      </c>
      <c r="E371">
        <v>5</v>
      </c>
      <c r="F371">
        <v>770</v>
      </c>
      <c r="G371">
        <v>17</v>
      </c>
      <c r="H371">
        <v>14641</v>
      </c>
      <c r="I371" t="b">
        <v>0</v>
      </c>
    </row>
    <row r="372" spans="1:9" x14ac:dyDescent="0.25">
      <c r="A372" t="s">
        <v>13</v>
      </c>
      <c r="B372" s="1">
        <v>44260</v>
      </c>
      <c r="C372">
        <v>25</v>
      </c>
      <c r="D372">
        <v>13896</v>
      </c>
      <c r="E372">
        <v>2</v>
      </c>
      <c r="F372">
        <v>772</v>
      </c>
      <c r="G372">
        <v>27</v>
      </c>
      <c r="H372">
        <v>14668</v>
      </c>
      <c r="I372" t="b">
        <v>0</v>
      </c>
    </row>
    <row r="373" spans="1:9" x14ac:dyDescent="0.25">
      <c r="A373" t="s">
        <v>13</v>
      </c>
      <c r="B373" s="1">
        <v>44261</v>
      </c>
      <c r="C373">
        <v>15</v>
      </c>
      <c r="D373">
        <v>13911</v>
      </c>
      <c r="E373">
        <v>2</v>
      </c>
      <c r="F373">
        <v>774</v>
      </c>
      <c r="G373">
        <v>17</v>
      </c>
      <c r="H373">
        <v>14685</v>
      </c>
      <c r="I373" t="b">
        <v>0</v>
      </c>
    </row>
    <row r="374" spans="1:9" x14ac:dyDescent="0.25">
      <c r="A374" t="s">
        <v>13</v>
      </c>
      <c r="B374" s="1">
        <v>44262</v>
      </c>
      <c r="C374">
        <v>23</v>
      </c>
      <c r="D374">
        <v>13934</v>
      </c>
      <c r="E374">
        <v>3</v>
      </c>
      <c r="F374">
        <v>777</v>
      </c>
      <c r="G374">
        <v>26</v>
      </c>
      <c r="H374">
        <v>14711</v>
      </c>
      <c r="I374" t="b">
        <v>0</v>
      </c>
    </row>
    <row r="375" spans="1:9" x14ac:dyDescent="0.25">
      <c r="A375" t="s">
        <v>13</v>
      </c>
      <c r="B375" s="1">
        <v>44263</v>
      </c>
      <c r="C375">
        <v>16</v>
      </c>
      <c r="D375">
        <v>13950</v>
      </c>
      <c r="E375">
        <v>4</v>
      </c>
      <c r="F375">
        <v>781</v>
      </c>
      <c r="G375">
        <v>20</v>
      </c>
      <c r="H375">
        <v>14731</v>
      </c>
      <c r="I375" t="b">
        <v>0</v>
      </c>
    </row>
    <row r="376" spans="1:9" x14ac:dyDescent="0.25">
      <c r="A376" t="s">
        <v>13</v>
      </c>
      <c r="B376" s="1">
        <v>44264</v>
      </c>
      <c r="C376">
        <v>14</v>
      </c>
      <c r="D376">
        <v>13964</v>
      </c>
      <c r="E376">
        <v>3</v>
      </c>
      <c r="F376">
        <v>784</v>
      </c>
      <c r="G376">
        <v>17</v>
      </c>
      <c r="H376">
        <v>14748</v>
      </c>
      <c r="I376" t="b">
        <v>0</v>
      </c>
    </row>
    <row r="377" spans="1:9" x14ac:dyDescent="0.25">
      <c r="A377" t="s">
        <v>13</v>
      </c>
      <c r="B377" s="1">
        <v>44265</v>
      </c>
      <c r="C377">
        <v>13</v>
      </c>
      <c r="D377">
        <v>13977</v>
      </c>
      <c r="E377">
        <v>5</v>
      </c>
      <c r="F377">
        <v>789</v>
      </c>
      <c r="G377">
        <v>18</v>
      </c>
      <c r="H377">
        <v>14766</v>
      </c>
      <c r="I377" t="b">
        <v>0</v>
      </c>
    </row>
    <row r="378" spans="1:9" x14ac:dyDescent="0.25">
      <c r="A378" t="s">
        <v>13</v>
      </c>
      <c r="B378" s="1">
        <v>44266</v>
      </c>
      <c r="C378">
        <v>17</v>
      </c>
      <c r="D378">
        <v>13994</v>
      </c>
      <c r="E378">
        <v>1</v>
      </c>
      <c r="F378">
        <v>790</v>
      </c>
      <c r="G378">
        <v>18</v>
      </c>
      <c r="H378">
        <v>14784</v>
      </c>
      <c r="I378" t="b">
        <v>0</v>
      </c>
    </row>
    <row r="379" spans="1:9" x14ac:dyDescent="0.25">
      <c r="A379" t="s">
        <v>13</v>
      </c>
      <c r="B379" s="1">
        <v>44267</v>
      </c>
      <c r="C379">
        <v>10</v>
      </c>
      <c r="D379">
        <v>14004</v>
      </c>
      <c r="E379">
        <v>2</v>
      </c>
      <c r="F379">
        <v>792</v>
      </c>
      <c r="G379">
        <v>12</v>
      </c>
      <c r="H379">
        <v>14796</v>
      </c>
      <c r="I379" t="b">
        <v>0</v>
      </c>
    </row>
    <row r="380" spans="1:9" x14ac:dyDescent="0.25">
      <c r="A380" t="s">
        <v>13</v>
      </c>
      <c r="B380" s="1">
        <v>44268</v>
      </c>
      <c r="C380">
        <v>11</v>
      </c>
      <c r="D380">
        <v>14015</v>
      </c>
      <c r="E380">
        <v>0</v>
      </c>
      <c r="F380">
        <v>792</v>
      </c>
      <c r="G380">
        <v>11</v>
      </c>
      <c r="H380">
        <v>14807</v>
      </c>
      <c r="I380" t="b">
        <v>0</v>
      </c>
    </row>
    <row r="381" spans="1:9" x14ac:dyDescent="0.25">
      <c r="A381" t="s">
        <v>13</v>
      </c>
      <c r="B381" s="1">
        <v>44269</v>
      </c>
      <c r="C381">
        <v>20</v>
      </c>
      <c r="D381">
        <v>14035</v>
      </c>
      <c r="E381">
        <v>1</v>
      </c>
      <c r="F381">
        <v>793</v>
      </c>
      <c r="G381">
        <v>21</v>
      </c>
      <c r="H381">
        <v>14828</v>
      </c>
      <c r="I381" t="b">
        <v>0</v>
      </c>
    </row>
    <row r="382" spans="1:9" x14ac:dyDescent="0.25">
      <c r="A382" t="s">
        <v>13</v>
      </c>
      <c r="B382" s="1">
        <v>44270</v>
      </c>
      <c r="C382">
        <v>16</v>
      </c>
      <c r="D382">
        <v>14051</v>
      </c>
      <c r="E382">
        <v>3</v>
      </c>
      <c r="F382">
        <v>796</v>
      </c>
      <c r="G382">
        <v>19</v>
      </c>
      <c r="H382">
        <v>14847</v>
      </c>
      <c r="I382" t="b">
        <v>0</v>
      </c>
    </row>
    <row r="383" spans="1:9" x14ac:dyDescent="0.25">
      <c r="A383" t="s">
        <v>13</v>
      </c>
      <c r="B383" s="1">
        <v>44271</v>
      </c>
      <c r="C383">
        <v>12</v>
      </c>
      <c r="D383">
        <v>14063</v>
      </c>
      <c r="E383">
        <v>4</v>
      </c>
      <c r="F383">
        <v>800</v>
      </c>
      <c r="G383">
        <v>16</v>
      </c>
      <c r="H383">
        <v>14863</v>
      </c>
      <c r="I383" t="b">
        <v>0</v>
      </c>
    </row>
    <row r="384" spans="1:9" x14ac:dyDescent="0.25">
      <c r="A384" t="s">
        <v>13</v>
      </c>
      <c r="B384" s="1">
        <v>44272</v>
      </c>
      <c r="C384">
        <v>12</v>
      </c>
      <c r="D384">
        <v>14075</v>
      </c>
      <c r="E384">
        <v>3</v>
      </c>
      <c r="F384">
        <v>803</v>
      </c>
      <c r="G384">
        <v>15</v>
      </c>
      <c r="H384">
        <v>14878</v>
      </c>
      <c r="I384" t="b">
        <v>0</v>
      </c>
    </row>
    <row r="385" spans="1:9" x14ac:dyDescent="0.25">
      <c r="A385" t="s">
        <v>13</v>
      </c>
      <c r="B385" s="1">
        <v>44273</v>
      </c>
      <c r="C385">
        <v>4</v>
      </c>
      <c r="D385">
        <v>14079</v>
      </c>
      <c r="E385">
        <v>1</v>
      </c>
      <c r="F385">
        <v>804</v>
      </c>
      <c r="G385">
        <v>5</v>
      </c>
      <c r="H385">
        <v>14883</v>
      </c>
      <c r="I385" t="b">
        <v>0</v>
      </c>
    </row>
    <row r="386" spans="1:9" x14ac:dyDescent="0.25">
      <c r="A386" t="s">
        <v>13</v>
      </c>
      <c r="B386" s="1">
        <v>44274</v>
      </c>
      <c r="C386">
        <v>13</v>
      </c>
      <c r="D386">
        <v>14092</v>
      </c>
      <c r="E386">
        <v>1</v>
      </c>
      <c r="F386">
        <v>805</v>
      </c>
      <c r="G386">
        <v>14</v>
      </c>
      <c r="H386">
        <v>14897</v>
      </c>
      <c r="I386" t="b">
        <v>0</v>
      </c>
    </row>
    <row r="387" spans="1:9" x14ac:dyDescent="0.25">
      <c r="A387" t="s">
        <v>13</v>
      </c>
      <c r="B387" s="1">
        <v>44275</v>
      </c>
      <c r="C387">
        <v>13</v>
      </c>
      <c r="D387">
        <v>14105</v>
      </c>
      <c r="E387">
        <v>2</v>
      </c>
      <c r="F387">
        <v>807</v>
      </c>
      <c r="G387">
        <v>15</v>
      </c>
      <c r="H387">
        <v>14912</v>
      </c>
      <c r="I387" t="b">
        <v>0</v>
      </c>
    </row>
    <row r="388" spans="1:9" x14ac:dyDescent="0.25">
      <c r="A388" t="s">
        <v>13</v>
      </c>
      <c r="B388" s="1">
        <v>44276</v>
      </c>
      <c r="C388">
        <v>10</v>
      </c>
      <c r="D388">
        <v>14115</v>
      </c>
      <c r="E388">
        <v>3</v>
      </c>
      <c r="F388">
        <v>810</v>
      </c>
      <c r="G388">
        <v>13</v>
      </c>
      <c r="H388">
        <v>14925</v>
      </c>
      <c r="I388" t="b">
        <v>0</v>
      </c>
    </row>
    <row r="389" spans="1:9" x14ac:dyDescent="0.25">
      <c r="A389" t="s">
        <v>13</v>
      </c>
      <c r="B389" s="1">
        <v>44277</v>
      </c>
      <c r="C389">
        <v>7</v>
      </c>
      <c r="D389">
        <v>14122</v>
      </c>
      <c r="E389">
        <v>5</v>
      </c>
      <c r="F389">
        <v>815</v>
      </c>
      <c r="G389">
        <v>12</v>
      </c>
      <c r="H389">
        <v>14937</v>
      </c>
      <c r="I389" t="b">
        <v>0</v>
      </c>
    </row>
    <row r="390" spans="1:9" x14ac:dyDescent="0.25">
      <c r="A390" t="s">
        <v>13</v>
      </c>
      <c r="B390" s="1">
        <v>44278</v>
      </c>
      <c r="C390">
        <v>12</v>
      </c>
      <c r="D390">
        <v>14134</v>
      </c>
      <c r="E390">
        <v>1</v>
      </c>
      <c r="F390">
        <v>816</v>
      </c>
      <c r="G390">
        <v>13</v>
      </c>
      <c r="H390">
        <v>14950</v>
      </c>
      <c r="I390" t="b">
        <v>0</v>
      </c>
    </row>
    <row r="391" spans="1:9" x14ac:dyDescent="0.25">
      <c r="A391" t="s">
        <v>13</v>
      </c>
      <c r="B391" s="1">
        <v>44279</v>
      </c>
      <c r="C391">
        <v>4</v>
      </c>
      <c r="D391">
        <v>14138</v>
      </c>
      <c r="E391">
        <v>0</v>
      </c>
      <c r="F391">
        <v>816</v>
      </c>
      <c r="G391">
        <v>4</v>
      </c>
      <c r="H391">
        <v>14954</v>
      </c>
      <c r="I391" t="b">
        <v>0</v>
      </c>
    </row>
    <row r="392" spans="1:9" x14ac:dyDescent="0.25">
      <c r="A392" t="s">
        <v>13</v>
      </c>
      <c r="B392" s="1">
        <v>44280</v>
      </c>
      <c r="C392">
        <v>11</v>
      </c>
      <c r="D392">
        <v>14149</v>
      </c>
      <c r="E392">
        <v>0</v>
      </c>
      <c r="F392">
        <v>816</v>
      </c>
      <c r="G392">
        <v>11</v>
      </c>
      <c r="H392">
        <v>14965</v>
      </c>
      <c r="I392" t="b">
        <v>0</v>
      </c>
    </row>
    <row r="393" spans="1:9" x14ac:dyDescent="0.25">
      <c r="A393" t="s">
        <v>13</v>
      </c>
      <c r="B393" s="1">
        <v>44281</v>
      </c>
      <c r="C393">
        <v>6</v>
      </c>
      <c r="D393">
        <v>14155</v>
      </c>
      <c r="E393">
        <v>0</v>
      </c>
      <c r="F393">
        <v>816</v>
      </c>
      <c r="G393">
        <v>6</v>
      </c>
      <c r="H393">
        <v>14971</v>
      </c>
      <c r="I393" t="b">
        <v>0</v>
      </c>
    </row>
    <row r="394" spans="1:9" x14ac:dyDescent="0.25">
      <c r="A394" t="s">
        <v>13</v>
      </c>
      <c r="B394" s="1">
        <v>44282</v>
      </c>
      <c r="C394">
        <v>1</v>
      </c>
      <c r="D394">
        <v>14156</v>
      </c>
      <c r="E394">
        <v>0</v>
      </c>
      <c r="F394">
        <v>816</v>
      </c>
      <c r="G394">
        <v>1</v>
      </c>
      <c r="H394">
        <v>14972</v>
      </c>
      <c r="I394" t="b">
        <v>0</v>
      </c>
    </row>
    <row r="395" spans="1:9" x14ac:dyDescent="0.25">
      <c r="A395" t="s">
        <v>13</v>
      </c>
      <c r="B395" s="1">
        <v>44283</v>
      </c>
      <c r="C395">
        <v>5</v>
      </c>
      <c r="D395">
        <v>14161</v>
      </c>
      <c r="E395">
        <v>3</v>
      </c>
      <c r="F395">
        <v>819</v>
      </c>
      <c r="G395">
        <v>8</v>
      </c>
      <c r="H395">
        <v>14980</v>
      </c>
      <c r="I395" t="b">
        <v>0</v>
      </c>
    </row>
    <row r="396" spans="1:9" x14ac:dyDescent="0.25">
      <c r="A396" t="s">
        <v>13</v>
      </c>
      <c r="B396" s="1">
        <v>44284</v>
      </c>
      <c r="C396">
        <v>8</v>
      </c>
      <c r="D396">
        <v>14169</v>
      </c>
      <c r="E396">
        <v>1</v>
      </c>
      <c r="F396">
        <v>820</v>
      </c>
      <c r="G396">
        <v>9</v>
      </c>
      <c r="H396">
        <v>14989</v>
      </c>
      <c r="I396" t="b">
        <v>0</v>
      </c>
    </row>
    <row r="397" spans="1:9" x14ac:dyDescent="0.25">
      <c r="A397" t="s">
        <v>13</v>
      </c>
      <c r="B397" s="1">
        <v>44285</v>
      </c>
      <c r="C397">
        <v>5</v>
      </c>
      <c r="D397">
        <v>14174</v>
      </c>
      <c r="E397">
        <v>2</v>
      </c>
      <c r="F397">
        <v>822</v>
      </c>
      <c r="G397">
        <v>7</v>
      </c>
      <c r="H397">
        <v>14996</v>
      </c>
      <c r="I397" t="b">
        <v>0</v>
      </c>
    </row>
    <row r="398" spans="1:9" x14ac:dyDescent="0.25">
      <c r="A398" t="s">
        <v>13</v>
      </c>
      <c r="B398" s="1">
        <v>44286</v>
      </c>
      <c r="C398">
        <v>5</v>
      </c>
      <c r="D398">
        <v>14179</v>
      </c>
      <c r="E398">
        <v>2</v>
      </c>
      <c r="F398">
        <v>824</v>
      </c>
      <c r="G398">
        <v>7</v>
      </c>
      <c r="H398">
        <v>15003</v>
      </c>
      <c r="I398" t="b">
        <v>0</v>
      </c>
    </row>
    <row r="399" spans="1:9" x14ac:dyDescent="0.25">
      <c r="A399" t="s">
        <v>13</v>
      </c>
      <c r="B399" s="1">
        <v>44287</v>
      </c>
      <c r="C399">
        <v>5</v>
      </c>
      <c r="D399">
        <v>14184</v>
      </c>
      <c r="E399">
        <v>3</v>
      </c>
      <c r="F399">
        <v>827</v>
      </c>
      <c r="G399">
        <v>8</v>
      </c>
      <c r="H399">
        <v>15011</v>
      </c>
      <c r="I399" t="b">
        <v>0</v>
      </c>
    </row>
    <row r="400" spans="1:9" x14ac:dyDescent="0.25">
      <c r="A400" t="s">
        <v>13</v>
      </c>
      <c r="B400" s="1">
        <v>44288</v>
      </c>
      <c r="C400">
        <v>2</v>
      </c>
      <c r="D400">
        <v>14186</v>
      </c>
      <c r="E400">
        <v>2</v>
      </c>
      <c r="F400">
        <v>829</v>
      </c>
      <c r="G400">
        <v>4</v>
      </c>
      <c r="H400">
        <v>15015</v>
      </c>
      <c r="I400" t="b">
        <v>0</v>
      </c>
    </row>
    <row r="401" spans="1:9" x14ac:dyDescent="0.25">
      <c r="A401" t="s">
        <v>13</v>
      </c>
      <c r="B401" s="1">
        <v>44289</v>
      </c>
      <c r="C401">
        <v>4</v>
      </c>
      <c r="D401">
        <v>14190</v>
      </c>
      <c r="E401">
        <v>0</v>
      </c>
      <c r="F401">
        <v>829</v>
      </c>
      <c r="G401">
        <v>4</v>
      </c>
      <c r="H401">
        <v>15019</v>
      </c>
      <c r="I401" t="b">
        <v>0</v>
      </c>
    </row>
    <row r="402" spans="1:9" x14ac:dyDescent="0.25">
      <c r="A402" t="s">
        <v>13</v>
      </c>
      <c r="B402" s="1">
        <v>44290</v>
      </c>
      <c r="C402">
        <v>4</v>
      </c>
      <c r="D402">
        <v>14194</v>
      </c>
      <c r="E402">
        <v>2</v>
      </c>
      <c r="F402">
        <v>831</v>
      </c>
      <c r="G402">
        <v>6</v>
      </c>
      <c r="H402">
        <v>15025</v>
      </c>
      <c r="I402" t="b">
        <v>0</v>
      </c>
    </row>
    <row r="403" spans="1:9" x14ac:dyDescent="0.25">
      <c r="A403" t="s">
        <v>13</v>
      </c>
      <c r="B403" s="1">
        <v>44291</v>
      </c>
      <c r="C403">
        <v>2</v>
      </c>
      <c r="D403">
        <v>14196</v>
      </c>
      <c r="E403">
        <v>1</v>
      </c>
      <c r="F403">
        <v>832</v>
      </c>
      <c r="G403">
        <v>3</v>
      </c>
      <c r="H403">
        <v>15028</v>
      </c>
      <c r="I403" t="b">
        <v>0</v>
      </c>
    </row>
    <row r="404" spans="1:9" x14ac:dyDescent="0.25">
      <c r="A404" t="s">
        <v>13</v>
      </c>
      <c r="B404" s="1">
        <v>44292</v>
      </c>
      <c r="C404">
        <v>1</v>
      </c>
      <c r="D404">
        <v>14197</v>
      </c>
      <c r="E404">
        <v>0</v>
      </c>
      <c r="F404">
        <v>832</v>
      </c>
      <c r="G404">
        <v>1</v>
      </c>
      <c r="H404">
        <v>15029</v>
      </c>
      <c r="I404" t="b">
        <v>0</v>
      </c>
    </row>
    <row r="405" spans="1:9" x14ac:dyDescent="0.25">
      <c r="A405" t="s">
        <v>13</v>
      </c>
      <c r="B405" s="1">
        <v>44293</v>
      </c>
      <c r="C405">
        <v>4</v>
      </c>
      <c r="D405">
        <v>14201</v>
      </c>
      <c r="E405">
        <v>2</v>
      </c>
      <c r="F405">
        <v>834</v>
      </c>
      <c r="G405">
        <v>6</v>
      </c>
      <c r="H405">
        <v>15035</v>
      </c>
      <c r="I405" t="b">
        <v>0</v>
      </c>
    </row>
    <row r="406" spans="1:9" x14ac:dyDescent="0.25">
      <c r="A406" t="s">
        <v>13</v>
      </c>
      <c r="B406" s="1">
        <v>44294</v>
      </c>
      <c r="C406">
        <v>6</v>
      </c>
      <c r="D406">
        <v>14207</v>
      </c>
      <c r="E406">
        <v>0</v>
      </c>
      <c r="F406">
        <v>834</v>
      </c>
      <c r="G406">
        <v>6</v>
      </c>
      <c r="H406">
        <v>15041</v>
      </c>
      <c r="I406" t="b">
        <v>0</v>
      </c>
    </row>
    <row r="407" spans="1:9" x14ac:dyDescent="0.25">
      <c r="A407" t="s">
        <v>13</v>
      </c>
      <c r="B407" s="1">
        <v>44295</v>
      </c>
      <c r="C407">
        <v>7</v>
      </c>
      <c r="D407">
        <v>14214</v>
      </c>
      <c r="E407">
        <v>0</v>
      </c>
      <c r="F407">
        <v>834</v>
      </c>
      <c r="G407">
        <v>7</v>
      </c>
      <c r="H407">
        <v>15048</v>
      </c>
      <c r="I407" t="b">
        <v>0</v>
      </c>
    </row>
    <row r="408" spans="1:9" x14ac:dyDescent="0.25">
      <c r="A408" t="s">
        <v>13</v>
      </c>
      <c r="B408" s="1">
        <v>44296</v>
      </c>
      <c r="C408">
        <v>5</v>
      </c>
      <c r="D408">
        <v>14219</v>
      </c>
      <c r="E408">
        <v>0</v>
      </c>
      <c r="F408">
        <v>834</v>
      </c>
      <c r="G408">
        <v>5</v>
      </c>
      <c r="H408">
        <v>15053</v>
      </c>
      <c r="I408" t="b">
        <v>0</v>
      </c>
    </row>
    <row r="409" spans="1:9" x14ac:dyDescent="0.25">
      <c r="A409" t="s">
        <v>13</v>
      </c>
      <c r="B409" s="1">
        <v>44297</v>
      </c>
      <c r="C409">
        <v>1</v>
      </c>
      <c r="D409">
        <v>14220</v>
      </c>
      <c r="E409">
        <v>3</v>
      </c>
      <c r="F409">
        <v>837</v>
      </c>
      <c r="G409">
        <v>4</v>
      </c>
      <c r="H409">
        <v>15057</v>
      </c>
      <c r="I409" t="b">
        <v>0</v>
      </c>
    </row>
    <row r="410" spans="1:9" x14ac:dyDescent="0.25">
      <c r="A410" t="s">
        <v>13</v>
      </c>
      <c r="B410" s="1">
        <v>44298</v>
      </c>
      <c r="C410">
        <v>7</v>
      </c>
      <c r="D410">
        <v>14227</v>
      </c>
      <c r="E410">
        <v>0</v>
      </c>
      <c r="F410">
        <v>837</v>
      </c>
      <c r="G410">
        <v>7</v>
      </c>
      <c r="H410">
        <v>15064</v>
      </c>
      <c r="I410" t="b">
        <v>0</v>
      </c>
    </row>
    <row r="411" spans="1:9" x14ac:dyDescent="0.25">
      <c r="A411" t="s">
        <v>13</v>
      </c>
      <c r="B411" s="1">
        <v>44299</v>
      </c>
      <c r="C411">
        <v>4</v>
      </c>
      <c r="D411">
        <v>14231</v>
      </c>
      <c r="E411">
        <v>2</v>
      </c>
      <c r="F411">
        <v>839</v>
      </c>
      <c r="G411">
        <v>6</v>
      </c>
      <c r="H411">
        <v>15070</v>
      </c>
      <c r="I411" t="b">
        <v>0</v>
      </c>
    </row>
    <row r="412" spans="1:9" x14ac:dyDescent="0.25">
      <c r="A412" t="s">
        <v>13</v>
      </c>
      <c r="B412" s="1">
        <v>44300</v>
      </c>
      <c r="C412">
        <v>2</v>
      </c>
      <c r="D412">
        <v>14233</v>
      </c>
      <c r="E412">
        <v>2</v>
      </c>
      <c r="F412">
        <v>841</v>
      </c>
      <c r="G412">
        <v>4</v>
      </c>
      <c r="H412">
        <v>15074</v>
      </c>
      <c r="I412" t="b">
        <v>0</v>
      </c>
    </row>
    <row r="413" spans="1:9" x14ac:dyDescent="0.25">
      <c r="A413" t="s">
        <v>13</v>
      </c>
      <c r="B413" s="1">
        <v>44301</v>
      </c>
      <c r="C413">
        <v>0</v>
      </c>
      <c r="D413">
        <v>14233</v>
      </c>
      <c r="E413">
        <v>1</v>
      </c>
      <c r="F413">
        <v>842</v>
      </c>
      <c r="G413">
        <v>1</v>
      </c>
      <c r="H413">
        <v>15075</v>
      </c>
      <c r="I413" t="b">
        <v>0</v>
      </c>
    </row>
    <row r="414" spans="1:9" x14ac:dyDescent="0.25">
      <c r="A414" t="s">
        <v>13</v>
      </c>
      <c r="B414" s="1">
        <v>44302</v>
      </c>
      <c r="C414">
        <v>2</v>
      </c>
      <c r="D414">
        <v>14235</v>
      </c>
      <c r="E414">
        <v>2</v>
      </c>
      <c r="F414">
        <v>844</v>
      </c>
      <c r="G414">
        <v>4</v>
      </c>
      <c r="H414">
        <v>15079</v>
      </c>
      <c r="I414" t="b">
        <v>0</v>
      </c>
    </row>
    <row r="415" spans="1:9" x14ac:dyDescent="0.25">
      <c r="A415" t="s">
        <v>13</v>
      </c>
      <c r="B415" s="1">
        <v>44303</v>
      </c>
      <c r="C415">
        <v>1</v>
      </c>
      <c r="D415">
        <v>14236</v>
      </c>
      <c r="E415">
        <v>1</v>
      </c>
      <c r="F415">
        <v>845</v>
      </c>
      <c r="G415">
        <v>2</v>
      </c>
      <c r="H415">
        <v>15081</v>
      </c>
      <c r="I415" t="b">
        <v>0</v>
      </c>
    </row>
    <row r="416" spans="1:9" x14ac:dyDescent="0.25">
      <c r="A416" t="s">
        <v>13</v>
      </c>
      <c r="B416" s="1">
        <v>44304</v>
      </c>
      <c r="C416">
        <v>1</v>
      </c>
      <c r="D416">
        <v>14237</v>
      </c>
      <c r="E416">
        <v>0</v>
      </c>
      <c r="F416">
        <v>845</v>
      </c>
      <c r="G416">
        <v>1</v>
      </c>
      <c r="H416">
        <v>15082</v>
      </c>
      <c r="I416" t="b">
        <v>0</v>
      </c>
    </row>
    <row r="417" spans="1:9" x14ac:dyDescent="0.25">
      <c r="A417" t="s">
        <v>13</v>
      </c>
      <c r="B417" s="1">
        <v>44305</v>
      </c>
      <c r="C417">
        <v>1</v>
      </c>
      <c r="D417">
        <v>14238</v>
      </c>
      <c r="E417">
        <v>0</v>
      </c>
      <c r="F417">
        <v>845</v>
      </c>
      <c r="G417">
        <v>1</v>
      </c>
      <c r="H417">
        <v>15083</v>
      </c>
      <c r="I417" t="b">
        <v>0</v>
      </c>
    </row>
    <row r="418" spans="1:9" x14ac:dyDescent="0.25">
      <c r="A418" t="s">
        <v>13</v>
      </c>
      <c r="B418" s="1">
        <v>44306</v>
      </c>
      <c r="C418">
        <v>4</v>
      </c>
      <c r="D418">
        <v>14242</v>
      </c>
      <c r="E418">
        <v>1</v>
      </c>
      <c r="F418">
        <v>846</v>
      </c>
      <c r="G418">
        <v>5</v>
      </c>
      <c r="H418">
        <v>15088</v>
      </c>
      <c r="I418" t="b">
        <v>0</v>
      </c>
    </row>
    <row r="419" spans="1:9" x14ac:dyDescent="0.25">
      <c r="A419" t="s">
        <v>13</v>
      </c>
      <c r="B419" s="1">
        <v>44307</v>
      </c>
      <c r="C419">
        <v>3</v>
      </c>
      <c r="D419">
        <v>14245</v>
      </c>
      <c r="E419">
        <v>2</v>
      </c>
      <c r="F419">
        <v>848</v>
      </c>
      <c r="G419">
        <v>5</v>
      </c>
      <c r="H419">
        <v>15093</v>
      </c>
      <c r="I419" t="b">
        <v>0</v>
      </c>
    </row>
    <row r="420" spans="1:9" x14ac:dyDescent="0.25">
      <c r="A420" t="s">
        <v>13</v>
      </c>
      <c r="B420" s="1">
        <v>44308</v>
      </c>
      <c r="C420">
        <v>4</v>
      </c>
      <c r="D420">
        <v>14249</v>
      </c>
      <c r="E420">
        <v>0</v>
      </c>
      <c r="F420">
        <v>848</v>
      </c>
      <c r="G420">
        <v>4</v>
      </c>
      <c r="H420">
        <v>15097</v>
      </c>
      <c r="I420" t="b">
        <v>0</v>
      </c>
    </row>
    <row r="421" spans="1:9" x14ac:dyDescent="0.25">
      <c r="A421" t="s">
        <v>13</v>
      </c>
      <c r="B421" s="1">
        <v>44309</v>
      </c>
      <c r="C421">
        <v>1</v>
      </c>
      <c r="D421">
        <v>14250</v>
      </c>
      <c r="E421">
        <v>0</v>
      </c>
      <c r="F421">
        <v>848</v>
      </c>
      <c r="G421">
        <v>1</v>
      </c>
      <c r="H421">
        <v>15098</v>
      </c>
      <c r="I421" t="b">
        <v>0</v>
      </c>
    </row>
    <row r="422" spans="1:9" x14ac:dyDescent="0.25">
      <c r="A422" t="s">
        <v>13</v>
      </c>
      <c r="B422" s="1">
        <v>44310</v>
      </c>
      <c r="C422">
        <v>3</v>
      </c>
      <c r="D422">
        <v>14253</v>
      </c>
      <c r="E422">
        <v>0</v>
      </c>
      <c r="F422">
        <v>848</v>
      </c>
      <c r="G422">
        <v>3</v>
      </c>
      <c r="H422">
        <v>15101</v>
      </c>
      <c r="I422" t="b">
        <v>0</v>
      </c>
    </row>
    <row r="423" spans="1:9" x14ac:dyDescent="0.25">
      <c r="A423" t="s">
        <v>13</v>
      </c>
      <c r="B423" s="1">
        <v>44311</v>
      </c>
      <c r="C423">
        <v>1</v>
      </c>
      <c r="D423">
        <v>14254</v>
      </c>
      <c r="E423">
        <v>0</v>
      </c>
      <c r="F423">
        <v>848</v>
      </c>
      <c r="G423">
        <v>1</v>
      </c>
      <c r="H423">
        <v>15102</v>
      </c>
      <c r="I423" t="b">
        <v>0</v>
      </c>
    </row>
    <row r="424" spans="1:9" x14ac:dyDescent="0.25">
      <c r="A424" t="s">
        <v>13</v>
      </c>
      <c r="B424" s="1">
        <v>44312</v>
      </c>
      <c r="C424">
        <v>5</v>
      </c>
      <c r="D424">
        <v>14259</v>
      </c>
      <c r="E424">
        <v>0</v>
      </c>
      <c r="F424">
        <v>848</v>
      </c>
      <c r="G424">
        <v>5</v>
      </c>
      <c r="H424">
        <v>15107</v>
      </c>
      <c r="I424" t="b">
        <v>0</v>
      </c>
    </row>
    <row r="425" spans="1:9" x14ac:dyDescent="0.25">
      <c r="A425" t="s">
        <v>13</v>
      </c>
      <c r="B425" s="1">
        <v>44313</v>
      </c>
      <c r="C425">
        <v>0</v>
      </c>
      <c r="D425">
        <v>14259</v>
      </c>
      <c r="E425">
        <v>3</v>
      </c>
      <c r="F425">
        <v>851</v>
      </c>
      <c r="G425">
        <v>3</v>
      </c>
      <c r="H425">
        <v>15110</v>
      </c>
      <c r="I425" t="b">
        <v>0</v>
      </c>
    </row>
    <row r="426" spans="1:9" x14ac:dyDescent="0.25">
      <c r="A426" t="s">
        <v>13</v>
      </c>
      <c r="B426" s="1">
        <v>44314</v>
      </c>
      <c r="C426">
        <v>2</v>
      </c>
      <c r="D426">
        <v>14261</v>
      </c>
      <c r="E426">
        <v>1</v>
      </c>
      <c r="F426">
        <v>852</v>
      </c>
      <c r="G426">
        <v>3</v>
      </c>
      <c r="H426">
        <v>15113</v>
      </c>
      <c r="I426" t="b">
        <v>0</v>
      </c>
    </row>
    <row r="427" spans="1:9" x14ac:dyDescent="0.25">
      <c r="A427" t="s">
        <v>13</v>
      </c>
      <c r="B427" s="1">
        <v>44315</v>
      </c>
      <c r="C427">
        <v>4</v>
      </c>
      <c r="D427">
        <v>14265</v>
      </c>
      <c r="E427">
        <v>0</v>
      </c>
      <c r="F427">
        <v>852</v>
      </c>
      <c r="G427">
        <v>4</v>
      </c>
      <c r="H427">
        <v>15117</v>
      </c>
      <c r="I427" t="b">
        <v>0</v>
      </c>
    </row>
    <row r="428" spans="1:9" x14ac:dyDescent="0.25">
      <c r="A428" t="s">
        <v>13</v>
      </c>
      <c r="B428" s="1">
        <v>44316</v>
      </c>
      <c r="C428">
        <v>0</v>
      </c>
      <c r="D428">
        <v>14265</v>
      </c>
      <c r="E428">
        <v>0</v>
      </c>
      <c r="F428">
        <v>852</v>
      </c>
      <c r="G428">
        <v>0</v>
      </c>
      <c r="H428">
        <v>15117</v>
      </c>
      <c r="I428" t="b">
        <v>0</v>
      </c>
    </row>
    <row r="429" spans="1:9" x14ac:dyDescent="0.25">
      <c r="A429" t="s">
        <v>13</v>
      </c>
      <c r="B429" s="1">
        <v>44317</v>
      </c>
      <c r="C429">
        <v>1</v>
      </c>
      <c r="D429">
        <v>14266</v>
      </c>
      <c r="E429">
        <v>0</v>
      </c>
      <c r="F429">
        <v>852</v>
      </c>
      <c r="G429">
        <v>1</v>
      </c>
      <c r="H429">
        <v>15118</v>
      </c>
      <c r="I429" t="b">
        <v>0</v>
      </c>
    </row>
    <row r="430" spans="1:9" x14ac:dyDescent="0.25">
      <c r="A430" t="s">
        <v>13</v>
      </c>
      <c r="B430" s="1">
        <v>44318</v>
      </c>
      <c r="C430">
        <v>1</v>
      </c>
      <c r="D430">
        <v>14267</v>
      </c>
      <c r="E430">
        <v>0</v>
      </c>
      <c r="F430">
        <v>852</v>
      </c>
      <c r="G430">
        <v>1</v>
      </c>
      <c r="H430">
        <v>15119</v>
      </c>
      <c r="I430" t="b">
        <v>0</v>
      </c>
    </row>
    <row r="431" spans="1:9" x14ac:dyDescent="0.25">
      <c r="A431" t="s">
        <v>13</v>
      </c>
      <c r="B431" s="1">
        <v>44319</v>
      </c>
      <c r="C431">
        <v>0</v>
      </c>
      <c r="D431">
        <v>14267</v>
      </c>
      <c r="E431">
        <v>0</v>
      </c>
      <c r="F431">
        <v>852</v>
      </c>
      <c r="G431">
        <v>0</v>
      </c>
      <c r="H431">
        <v>15119</v>
      </c>
      <c r="I431" t="b">
        <v>0</v>
      </c>
    </row>
    <row r="432" spans="1:9" x14ac:dyDescent="0.25">
      <c r="A432" t="s">
        <v>13</v>
      </c>
      <c r="B432" s="1">
        <v>44320</v>
      </c>
      <c r="C432">
        <v>1</v>
      </c>
      <c r="D432">
        <v>14268</v>
      </c>
      <c r="E432">
        <v>0</v>
      </c>
      <c r="F432">
        <v>852</v>
      </c>
      <c r="G432">
        <v>1</v>
      </c>
      <c r="H432">
        <v>15120</v>
      </c>
      <c r="I432" t="b">
        <v>0</v>
      </c>
    </row>
    <row r="433" spans="1:9" x14ac:dyDescent="0.25">
      <c r="A433" t="s">
        <v>13</v>
      </c>
      <c r="B433" s="1">
        <v>44321</v>
      </c>
      <c r="C433">
        <v>1</v>
      </c>
      <c r="D433">
        <v>14269</v>
      </c>
      <c r="E433">
        <v>2</v>
      </c>
      <c r="F433">
        <v>854</v>
      </c>
      <c r="G433">
        <v>3</v>
      </c>
      <c r="H433">
        <v>15123</v>
      </c>
      <c r="I433" t="b">
        <v>0</v>
      </c>
    </row>
    <row r="434" spans="1:9" x14ac:dyDescent="0.25">
      <c r="A434" t="s">
        <v>13</v>
      </c>
      <c r="B434" s="1">
        <v>44322</v>
      </c>
      <c r="C434">
        <v>1</v>
      </c>
      <c r="D434">
        <v>14270</v>
      </c>
      <c r="E434">
        <v>0</v>
      </c>
      <c r="F434">
        <v>854</v>
      </c>
      <c r="G434">
        <v>1</v>
      </c>
      <c r="H434">
        <v>15124</v>
      </c>
      <c r="I434" t="b">
        <v>0</v>
      </c>
    </row>
    <row r="435" spans="1:9" x14ac:dyDescent="0.25">
      <c r="A435" t="s">
        <v>13</v>
      </c>
      <c r="B435" s="1">
        <v>44323</v>
      </c>
      <c r="C435">
        <v>0</v>
      </c>
      <c r="D435">
        <v>14270</v>
      </c>
      <c r="E435">
        <v>0</v>
      </c>
      <c r="F435">
        <v>854</v>
      </c>
      <c r="G435">
        <v>0</v>
      </c>
      <c r="H435">
        <v>15124</v>
      </c>
      <c r="I435" t="b">
        <v>0</v>
      </c>
    </row>
    <row r="436" spans="1:9" x14ac:dyDescent="0.25">
      <c r="A436" t="s">
        <v>13</v>
      </c>
      <c r="B436" s="1">
        <v>44324</v>
      </c>
      <c r="C436">
        <v>0</v>
      </c>
      <c r="D436">
        <v>14270</v>
      </c>
      <c r="E436">
        <v>0</v>
      </c>
      <c r="F436">
        <v>854</v>
      </c>
      <c r="G436">
        <v>0</v>
      </c>
      <c r="H436">
        <v>15124</v>
      </c>
      <c r="I436" t="b">
        <v>0</v>
      </c>
    </row>
    <row r="437" spans="1:9" x14ac:dyDescent="0.25">
      <c r="A437" t="s">
        <v>13</v>
      </c>
      <c r="B437" s="1">
        <v>44325</v>
      </c>
      <c r="C437">
        <v>1</v>
      </c>
      <c r="D437">
        <v>14271</v>
      </c>
      <c r="E437">
        <v>0</v>
      </c>
      <c r="F437">
        <v>854</v>
      </c>
      <c r="G437">
        <v>1</v>
      </c>
      <c r="H437">
        <v>15125</v>
      </c>
      <c r="I437" t="b">
        <v>0</v>
      </c>
    </row>
    <row r="438" spans="1:9" x14ac:dyDescent="0.25">
      <c r="A438" t="s">
        <v>13</v>
      </c>
      <c r="B438" s="1">
        <v>44326</v>
      </c>
      <c r="C438">
        <v>1</v>
      </c>
      <c r="D438">
        <v>14272</v>
      </c>
      <c r="E438">
        <v>0</v>
      </c>
      <c r="F438">
        <v>854</v>
      </c>
      <c r="G438">
        <v>1</v>
      </c>
      <c r="H438">
        <v>15126</v>
      </c>
      <c r="I438" t="b">
        <v>0</v>
      </c>
    </row>
    <row r="439" spans="1:9" x14ac:dyDescent="0.25">
      <c r="A439" t="s">
        <v>13</v>
      </c>
      <c r="B439" s="1">
        <v>44327</v>
      </c>
      <c r="C439">
        <v>5</v>
      </c>
      <c r="D439">
        <v>14277</v>
      </c>
      <c r="E439">
        <v>1</v>
      </c>
      <c r="F439">
        <v>855</v>
      </c>
      <c r="G439">
        <v>6</v>
      </c>
      <c r="H439">
        <v>15132</v>
      </c>
      <c r="I439" t="b">
        <v>0</v>
      </c>
    </row>
    <row r="440" spans="1:9" x14ac:dyDescent="0.25">
      <c r="A440" t="s">
        <v>13</v>
      </c>
      <c r="B440" s="1">
        <v>44328</v>
      </c>
      <c r="C440">
        <v>0</v>
      </c>
      <c r="D440">
        <v>14277</v>
      </c>
      <c r="E440">
        <v>0</v>
      </c>
      <c r="F440">
        <v>855</v>
      </c>
      <c r="G440">
        <v>0</v>
      </c>
      <c r="H440">
        <v>15132</v>
      </c>
      <c r="I440" t="b">
        <v>0</v>
      </c>
    </row>
    <row r="441" spans="1:9" x14ac:dyDescent="0.25">
      <c r="A441" t="s">
        <v>13</v>
      </c>
      <c r="B441" s="1">
        <v>44329</v>
      </c>
      <c r="C441">
        <v>0</v>
      </c>
      <c r="D441">
        <v>14277</v>
      </c>
      <c r="E441">
        <v>2</v>
      </c>
      <c r="F441">
        <v>857</v>
      </c>
      <c r="G441">
        <v>2</v>
      </c>
      <c r="H441">
        <v>15134</v>
      </c>
      <c r="I441" t="b">
        <v>0</v>
      </c>
    </row>
    <row r="442" spans="1:9" x14ac:dyDescent="0.25">
      <c r="A442" t="s">
        <v>13</v>
      </c>
      <c r="B442" s="1">
        <v>44330</v>
      </c>
      <c r="C442">
        <v>0</v>
      </c>
      <c r="D442">
        <v>14277</v>
      </c>
      <c r="E442">
        <v>0</v>
      </c>
      <c r="F442">
        <v>857</v>
      </c>
      <c r="G442">
        <v>0</v>
      </c>
      <c r="H442">
        <v>15134</v>
      </c>
      <c r="I442" t="b">
        <v>0</v>
      </c>
    </row>
    <row r="443" spans="1:9" x14ac:dyDescent="0.25">
      <c r="A443" t="s">
        <v>13</v>
      </c>
      <c r="B443" s="1">
        <v>44331</v>
      </c>
      <c r="C443">
        <v>1</v>
      </c>
      <c r="D443">
        <v>14278</v>
      </c>
      <c r="E443">
        <v>0</v>
      </c>
      <c r="F443">
        <v>857</v>
      </c>
      <c r="G443">
        <v>1</v>
      </c>
      <c r="H443">
        <v>15135</v>
      </c>
      <c r="I443" t="b">
        <v>0</v>
      </c>
    </row>
    <row r="444" spans="1:9" x14ac:dyDescent="0.25">
      <c r="A444" t="s">
        <v>13</v>
      </c>
      <c r="B444" s="1">
        <v>44332</v>
      </c>
      <c r="C444">
        <v>1</v>
      </c>
      <c r="D444">
        <v>14279</v>
      </c>
      <c r="E444">
        <v>0</v>
      </c>
      <c r="F444">
        <v>857</v>
      </c>
      <c r="G444">
        <v>1</v>
      </c>
      <c r="H444">
        <v>15136</v>
      </c>
      <c r="I444" t="b">
        <v>0</v>
      </c>
    </row>
    <row r="445" spans="1:9" x14ac:dyDescent="0.25">
      <c r="A445" t="s">
        <v>13</v>
      </c>
      <c r="B445" s="1">
        <v>44333</v>
      </c>
      <c r="C445">
        <v>1</v>
      </c>
      <c r="D445">
        <v>14280</v>
      </c>
      <c r="E445">
        <v>0</v>
      </c>
      <c r="F445">
        <v>857</v>
      </c>
      <c r="G445">
        <v>1</v>
      </c>
      <c r="H445">
        <v>15137</v>
      </c>
      <c r="I445" t="b">
        <v>0</v>
      </c>
    </row>
    <row r="446" spans="1:9" x14ac:dyDescent="0.25">
      <c r="A446" t="s">
        <v>13</v>
      </c>
      <c r="B446" s="1">
        <v>44334</v>
      </c>
      <c r="C446">
        <v>0</v>
      </c>
      <c r="D446">
        <v>14280</v>
      </c>
      <c r="E446">
        <v>1</v>
      </c>
      <c r="F446">
        <v>858</v>
      </c>
      <c r="G446">
        <v>1</v>
      </c>
      <c r="H446">
        <v>15138</v>
      </c>
      <c r="I446" t="b">
        <v>0</v>
      </c>
    </row>
    <row r="447" spans="1:9" x14ac:dyDescent="0.25">
      <c r="A447" t="s">
        <v>13</v>
      </c>
      <c r="B447" s="1">
        <v>44335</v>
      </c>
      <c r="C447">
        <v>1</v>
      </c>
      <c r="D447">
        <v>14281</v>
      </c>
      <c r="E447">
        <v>0</v>
      </c>
      <c r="F447">
        <v>858</v>
      </c>
      <c r="G447">
        <v>1</v>
      </c>
      <c r="H447">
        <v>15139</v>
      </c>
      <c r="I447" t="b">
        <v>0</v>
      </c>
    </row>
    <row r="448" spans="1:9" x14ac:dyDescent="0.25">
      <c r="A448" t="s">
        <v>13</v>
      </c>
      <c r="B448" s="1">
        <v>44336</v>
      </c>
      <c r="C448">
        <v>1</v>
      </c>
      <c r="D448">
        <v>14282</v>
      </c>
      <c r="E448">
        <v>0</v>
      </c>
      <c r="F448">
        <v>858</v>
      </c>
      <c r="G448">
        <v>1</v>
      </c>
      <c r="H448">
        <v>15140</v>
      </c>
      <c r="I448" t="b">
        <v>0</v>
      </c>
    </row>
    <row r="449" spans="1:9" x14ac:dyDescent="0.25">
      <c r="A449" t="s">
        <v>13</v>
      </c>
      <c r="B449" s="1">
        <v>44337</v>
      </c>
      <c r="C449">
        <v>3</v>
      </c>
      <c r="D449">
        <v>14285</v>
      </c>
      <c r="E449">
        <v>0</v>
      </c>
      <c r="F449">
        <v>858</v>
      </c>
      <c r="G449">
        <v>3</v>
      </c>
      <c r="H449">
        <v>15143</v>
      </c>
      <c r="I449" t="b">
        <v>0</v>
      </c>
    </row>
    <row r="450" spans="1:9" x14ac:dyDescent="0.25">
      <c r="A450" t="s">
        <v>13</v>
      </c>
      <c r="B450" s="1">
        <v>44338</v>
      </c>
      <c r="C450">
        <v>1</v>
      </c>
      <c r="D450">
        <v>14286</v>
      </c>
      <c r="E450">
        <v>0</v>
      </c>
      <c r="F450">
        <v>858</v>
      </c>
      <c r="G450">
        <v>1</v>
      </c>
      <c r="H450">
        <v>15144</v>
      </c>
      <c r="I450" t="b">
        <v>0</v>
      </c>
    </row>
    <row r="451" spans="1:9" x14ac:dyDescent="0.25">
      <c r="A451" t="s">
        <v>13</v>
      </c>
      <c r="B451" s="1">
        <v>44339</v>
      </c>
      <c r="C451">
        <v>3</v>
      </c>
      <c r="D451">
        <v>14289</v>
      </c>
      <c r="E451">
        <v>0</v>
      </c>
      <c r="F451">
        <v>858</v>
      </c>
      <c r="G451">
        <v>3</v>
      </c>
      <c r="H451">
        <v>15147</v>
      </c>
      <c r="I451" t="b">
        <v>0</v>
      </c>
    </row>
    <row r="452" spans="1:9" x14ac:dyDescent="0.25">
      <c r="A452" t="s">
        <v>13</v>
      </c>
      <c r="B452" s="1">
        <v>44340</v>
      </c>
      <c r="C452">
        <v>3</v>
      </c>
      <c r="D452">
        <v>14292</v>
      </c>
      <c r="E452">
        <v>0</v>
      </c>
      <c r="F452">
        <v>858</v>
      </c>
      <c r="G452">
        <v>3</v>
      </c>
      <c r="H452">
        <v>15150</v>
      </c>
      <c r="I452" t="b">
        <v>0</v>
      </c>
    </row>
    <row r="453" spans="1:9" x14ac:dyDescent="0.25">
      <c r="A453" t="s">
        <v>13</v>
      </c>
      <c r="B453" s="1">
        <v>44341</v>
      </c>
      <c r="C453">
        <v>0</v>
      </c>
      <c r="D453">
        <v>14292</v>
      </c>
      <c r="E453">
        <v>0</v>
      </c>
      <c r="F453">
        <v>858</v>
      </c>
      <c r="G453">
        <v>0</v>
      </c>
      <c r="H453">
        <v>15150</v>
      </c>
      <c r="I453" t="b">
        <v>0</v>
      </c>
    </row>
    <row r="454" spans="1:9" x14ac:dyDescent="0.25">
      <c r="A454" t="s">
        <v>13</v>
      </c>
      <c r="B454" s="1">
        <v>44342</v>
      </c>
      <c r="C454">
        <v>2</v>
      </c>
      <c r="D454">
        <v>14294</v>
      </c>
      <c r="E454">
        <v>0</v>
      </c>
      <c r="F454">
        <v>858</v>
      </c>
      <c r="G454">
        <v>2</v>
      </c>
      <c r="H454">
        <v>15152</v>
      </c>
      <c r="I454" t="b">
        <v>0</v>
      </c>
    </row>
    <row r="455" spans="1:9" x14ac:dyDescent="0.25">
      <c r="A455" t="s">
        <v>13</v>
      </c>
      <c r="B455" s="1">
        <v>44343</v>
      </c>
      <c r="C455">
        <v>3</v>
      </c>
      <c r="D455">
        <v>14297</v>
      </c>
      <c r="E455">
        <v>1</v>
      </c>
      <c r="F455">
        <v>859</v>
      </c>
      <c r="G455">
        <v>4</v>
      </c>
      <c r="H455">
        <v>15156</v>
      </c>
      <c r="I455" t="b">
        <v>0</v>
      </c>
    </row>
    <row r="456" spans="1:9" x14ac:dyDescent="0.25">
      <c r="A456" t="s">
        <v>13</v>
      </c>
      <c r="B456" s="1">
        <v>44344</v>
      </c>
      <c r="C456">
        <v>2</v>
      </c>
      <c r="D456">
        <v>14299</v>
      </c>
      <c r="E456">
        <v>1</v>
      </c>
      <c r="F456">
        <v>860</v>
      </c>
      <c r="G456">
        <v>3</v>
      </c>
      <c r="H456">
        <v>15159</v>
      </c>
      <c r="I456" t="b">
        <v>0</v>
      </c>
    </row>
    <row r="457" spans="1:9" x14ac:dyDescent="0.25">
      <c r="A457" t="s">
        <v>13</v>
      </c>
      <c r="B457" s="1">
        <v>44345</v>
      </c>
      <c r="C457">
        <v>1</v>
      </c>
      <c r="D457">
        <v>14300</v>
      </c>
      <c r="E457">
        <v>2</v>
      </c>
      <c r="F457">
        <v>862</v>
      </c>
      <c r="G457">
        <v>3</v>
      </c>
      <c r="H457">
        <v>15162</v>
      </c>
      <c r="I457" t="b">
        <v>0</v>
      </c>
    </row>
    <row r="458" spans="1:9" x14ac:dyDescent="0.25">
      <c r="A458" t="s">
        <v>13</v>
      </c>
      <c r="B458" s="1">
        <v>44346</v>
      </c>
      <c r="C458">
        <v>1</v>
      </c>
      <c r="D458">
        <v>14301</v>
      </c>
      <c r="E458">
        <v>0</v>
      </c>
      <c r="F458">
        <v>862</v>
      </c>
      <c r="G458">
        <v>1</v>
      </c>
      <c r="H458">
        <v>15163</v>
      </c>
      <c r="I458" t="b">
        <v>0</v>
      </c>
    </row>
    <row r="459" spans="1:9" x14ac:dyDescent="0.25">
      <c r="A459" t="s">
        <v>13</v>
      </c>
      <c r="B459" s="1">
        <v>44347</v>
      </c>
      <c r="C459">
        <v>3</v>
      </c>
      <c r="D459">
        <v>14304</v>
      </c>
      <c r="E459">
        <v>0</v>
      </c>
      <c r="F459">
        <v>862</v>
      </c>
      <c r="G459">
        <v>3</v>
      </c>
      <c r="H459">
        <v>15166</v>
      </c>
      <c r="I459" t="b">
        <v>0</v>
      </c>
    </row>
    <row r="460" spans="1:9" x14ac:dyDescent="0.25">
      <c r="A460" t="s">
        <v>13</v>
      </c>
      <c r="B460" s="1">
        <v>44348</v>
      </c>
      <c r="C460">
        <v>1</v>
      </c>
      <c r="D460">
        <v>14305</v>
      </c>
      <c r="E460">
        <v>0</v>
      </c>
      <c r="F460">
        <v>862</v>
      </c>
      <c r="G460">
        <v>1</v>
      </c>
      <c r="H460">
        <v>15167</v>
      </c>
      <c r="I460" t="b">
        <v>0</v>
      </c>
    </row>
    <row r="461" spans="1:9" x14ac:dyDescent="0.25">
      <c r="A461" t="s">
        <v>13</v>
      </c>
      <c r="B461" s="1">
        <v>44349</v>
      </c>
      <c r="C461">
        <v>2</v>
      </c>
      <c r="D461">
        <v>14307</v>
      </c>
      <c r="E461">
        <v>0</v>
      </c>
      <c r="F461">
        <v>862</v>
      </c>
      <c r="G461">
        <v>2</v>
      </c>
      <c r="H461">
        <v>15169</v>
      </c>
      <c r="I461" t="b">
        <v>0</v>
      </c>
    </row>
    <row r="462" spans="1:9" x14ac:dyDescent="0.25">
      <c r="A462" t="s">
        <v>13</v>
      </c>
      <c r="B462" s="1">
        <v>44350</v>
      </c>
      <c r="C462">
        <v>6</v>
      </c>
      <c r="D462">
        <v>14313</v>
      </c>
      <c r="E462">
        <v>0</v>
      </c>
      <c r="F462">
        <v>862</v>
      </c>
      <c r="G462">
        <v>6</v>
      </c>
      <c r="H462">
        <v>15175</v>
      </c>
      <c r="I462" t="b">
        <v>0</v>
      </c>
    </row>
    <row r="463" spans="1:9" x14ac:dyDescent="0.25">
      <c r="A463" t="s">
        <v>13</v>
      </c>
      <c r="B463" s="1">
        <v>44351</v>
      </c>
      <c r="C463">
        <v>0</v>
      </c>
      <c r="D463">
        <v>14313</v>
      </c>
      <c r="E463">
        <v>0</v>
      </c>
      <c r="F463">
        <v>862</v>
      </c>
      <c r="G463">
        <v>0</v>
      </c>
      <c r="H463">
        <v>15175</v>
      </c>
      <c r="I463" t="b">
        <v>0</v>
      </c>
    </row>
    <row r="464" spans="1:9" x14ac:dyDescent="0.25">
      <c r="A464" t="s">
        <v>13</v>
      </c>
      <c r="B464" s="1">
        <v>44352</v>
      </c>
      <c r="C464">
        <v>3</v>
      </c>
      <c r="D464">
        <v>14316</v>
      </c>
      <c r="E464">
        <v>0</v>
      </c>
      <c r="F464">
        <v>862</v>
      </c>
      <c r="G464">
        <v>3</v>
      </c>
      <c r="H464">
        <v>15178</v>
      </c>
      <c r="I464" t="b">
        <v>0</v>
      </c>
    </row>
    <row r="465" spans="1:9" x14ac:dyDescent="0.25">
      <c r="A465" t="s">
        <v>13</v>
      </c>
      <c r="B465" s="1">
        <v>44353</v>
      </c>
      <c r="C465">
        <v>1</v>
      </c>
      <c r="D465">
        <v>14317</v>
      </c>
      <c r="E465">
        <v>0</v>
      </c>
      <c r="F465">
        <v>862</v>
      </c>
      <c r="G465">
        <v>1</v>
      </c>
      <c r="H465">
        <v>15179</v>
      </c>
      <c r="I465" t="b">
        <v>0</v>
      </c>
    </row>
    <row r="466" spans="1:9" x14ac:dyDescent="0.25">
      <c r="A466" t="s">
        <v>13</v>
      </c>
      <c r="B466" s="1">
        <v>44354</v>
      </c>
      <c r="C466">
        <v>1</v>
      </c>
      <c r="D466">
        <v>14318</v>
      </c>
      <c r="E466">
        <v>0</v>
      </c>
      <c r="F466">
        <v>862</v>
      </c>
      <c r="G466">
        <v>1</v>
      </c>
      <c r="H466">
        <v>15180</v>
      </c>
      <c r="I466" t="b">
        <v>0</v>
      </c>
    </row>
    <row r="467" spans="1:9" x14ac:dyDescent="0.25">
      <c r="A467" t="s">
        <v>13</v>
      </c>
      <c r="B467" s="1">
        <v>44355</v>
      </c>
      <c r="C467">
        <v>2</v>
      </c>
      <c r="D467">
        <v>14320</v>
      </c>
      <c r="E467">
        <v>1</v>
      </c>
      <c r="F467">
        <v>863</v>
      </c>
      <c r="G467">
        <v>3</v>
      </c>
      <c r="H467">
        <v>15183</v>
      </c>
      <c r="I467" t="b">
        <v>0</v>
      </c>
    </row>
    <row r="468" spans="1:9" x14ac:dyDescent="0.25">
      <c r="A468" t="s">
        <v>13</v>
      </c>
      <c r="B468" s="1">
        <v>44356</v>
      </c>
      <c r="C468">
        <v>3</v>
      </c>
      <c r="D468">
        <v>14323</v>
      </c>
      <c r="E468">
        <v>0</v>
      </c>
      <c r="F468">
        <v>863</v>
      </c>
      <c r="G468">
        <v>3</v>
      </c>
      <c r="H468">
        <v>15186</v>
      </c>
      <c r="I468" t="b">
        <v>0</v>
      </c>
    </row>
    <row r="469" spans="1:9" x14ac:dyDescent="0.25">
      <c r="A469" t="s">
        <v>13</v>
      </c>
      <c r="B469" s="1">
        <v>44357</v>
      </c>
      <c r="C469">
        <v>1</v>
      </c>
      <c r="D469">
        <v>14324</v>
      </c>
      <c r="E469">
        <v>0</v>
      </c>
      <c r="F469">
        <v>863</v>
      </c>
      <c r="G469">
        <v>1</v>
      </c>
      <c r="H469">
        <v>15187</v>
      </c>
      <c r="I469" t="b">
        <v>0</v>
      </c>
    </row>
    <row r="470" spans="1:9" x14ac:dyDescent="0.25">
      <c r="A470" t="s">
        <v>13</v>
      </c>
      <c r="B470" s="1">
        <v>44358</v>
      </c>
      <c r="C470">
        <v>3</v>
      </c>
      <c r="D470">
        <v>14327</v>
      </c>
      <c r="E470">
        <v>1</v>
      </c>
      <c r="F470">
        <v>864</v>
      </c>
      <c r="G470">
        <v>4</v>
      </c>
      <c r="H470">
        <v>15191</v>
      </c>
      <c r="I470" t="b">
        <v>0</v>
      </c>
    </row>
    <row r="471" spans="1:9" x14ac:dyDescent="0.25">
      <c r="A471" t="s">
        <v>13</v>
      </c>
      <c r="B471" s="1">
        <v>44359</v>
      </c>
      <c r="C471">
        <v>1</v>
      </c>
      <c r="D471">
        <v>14328</v>
      </c>
      <c r="E471">
        <v>0</v>
      </c>
      <c r="F471">
        <v>864</v>
      </c>
      <c r="G471">
        <v>1</v>
      </c>
      <c r="H471">
        <v>15192</v>
      </c>
      <c r="I471" t="b">
        <v>0</v>
      </c>
    </row>
    <row r="472" spans="1:9" x14ac:dyDescent="0.25">
      <c r="A472" t="s">
        <v>13</v>
      </c>
      <c r="B472" s="1">
        <v>44360</v>
      </c>
      <c r="C472">
        <v>0</v>
      </c>
      <c r="D472">
        <v>14328</v>
      </c>
      <c r="E472">
        <v>0</v>
      </c>
      <c r="F472">
        <v>864</v>
      </c>
      <c r="G472">
        <v>0</v>
      </c>
      <c r="H472">
        <v>15192</v>
      </c>
      <c r="I472" t="b">
        <v>0</v>
      </c>
    </row>
    <row r="473" spans="1:9" x14ac:dyDescent="0.25">
      <c r="A473" t="s">
        <v>13</v>
      </c>
      <c r="B473" s="1">
        <v>44361</v>
      </c>
      <c r="C473">
        <v>6</v>
      </c>
      <c r="D473">
        <v>14334</v>
      </c>
      <c r="E473">
        <v>0</v>
      </c>
      <c r="F473">
        <v>864</v>
      </c>
      <c r="G473">
        <v>6</v>
      </c>
      <c r="H473">
        <v>15198</v>
      </c>
      <c r="I473" t="b">
        <v>0</v>
      </c>
    </row>
    <row r="474" spans="1:9" x14ac:dyDescent="0.25">
      <c r="A474" t="s">
        <v>13</v>
      </c>
      <c r="B474" s="1">
        <v>44362</v>
      </c>
      <c r="C474">
        <v>6</v>
      </c>
      <c r="D474">
        <v>14340</v>
      </c>
      <c r="E474">
        <v>0</v>
      </c>
      <c r="F474">
        <v>864</v>
      </c>
      <c r="G474">
        <v>6</v>
      </c>
      <c r="H474">
        <v>15204</v>
      </c>
      <c r="I474" t="b">
        <v>0</v>
      </c>
    </row>
    <row r="475" spans="1:9" x14ac:dyDescent="0.25">
      <c r="A475" t="s">
        <v>13</v>
      </c>
      <c r="B475" s="1">
        <v>44363</v>
      </c>
      <c r="C475">
        <v>4</v>
      </c>
      <c r="D475">
        <v>14344</v>
      </c>
      <c r="E475">
        <v>0</v>
      </c>
      <c r="F475">
        <v>864</v>
      </c>
      <c r="G475">
        <v>4</v>
      </c>
      <c r="H475">
        <v>15208</v>
      </c>
      <c r="I475" t="b">
        <v>0</v>
      </c>
    </row>
    <row r="476" spans="1:9" x14ac:dyDescent="0.25">
      <c r="A476" t="s">
        <v>13</v>
      </c>
      <c r="B476" s="1">
        <v>44364</v>
      </c>
      <c r="C476">
        <v>1</v>
      </c>
      <c r="D476">
        <v>14345</v>
      </c>
      <c r="E476">
        <v>0</v>
      </c>
      <c r="F476">
        <v>864</v>
      </c>
      <c r="G476">
        <v>1</v>
      </c>
      <c r="H476">
        <v>15209</v>
      </c>
      <c r="I476" t="b">
        <v>0</v>
      </c>
    </row>
    <row r="477" spans="1:9" x14ac:dyDescent="0.25">
      <c r="A477" t="s">
        <v>13</v>
      </c>
      <c r="B477" s="1">
        <v>44365</v>
      </c>
      <c r="C477">
        <v>5</v>
      </c>
      <c r="D477">
        <v>14350</v>
      </c>
      <c r="E477">
        <v>0</v>
      </c>
      <c r="F477">
        <v>864</v>
      </c>
      <c r="G477">
        <v>5</v>
      </c>
      <c r="H477">
        <v>15214</v>
      </c>
      <c r="I477" t="b">
        <v>0</v>
      </c>
    </row>
    <row r="478" spans="1:9" x14ac:dyDescent="0.25">
      <c r="A478" t="s">
        <v>13</v>
      </c>
      <c r="B478" s="1">
        <v>44366</v>
      </c>
      <c r="C478">
        <v>7</v>
      </c>
      <c r="D478">
        <v>14357</v>
      </c>
      <c r="E478">
        <v>0</v>
      </c>
      <c r="F478">
        <v>864</v>
      </c>
      <c r="G478">
        <v>7</v>
      </c>
      <c r="H478">
        <v>15221</v>
      </c>
      <c r="I478" t="b">
        <v>0</v>
      </c>
    </row>
    <row r="479" spans="1:9" x14ac:dyDescent="0.25">
      <c r="A479" t="s">
        <v>13</v>
      </c>
      <c r="B479" s="1">
        <v>44367</v>
      </c>
      <c r="C479">
        <v>8</v>
      </c>
      <c r="D479">
        <v>14365</v>
      </c>
      <c r="E479">
        <v>0</v>
      </c>
      <c r="F479">
        <v>864</v>
      </c>
      <c r="G479">
        <v>8</v>
      </c>
      <c r="H479">
        <v>15229</v>
      </c>
      <c r="I479" t="b">
        <v>0</v>
      </c>
    </row>
    <row r="480" spans="1:9" x14ac:dyDescent="0.25">
      <c r="A480" t="s">
        <v>13</v>
      </c>
      <c r="B480" s="1">
        <v>44368</v>
      </c>
      <c r="C480">
        <v>8</v>
      </c>
      <c r="D480">
        <v>14373</v>
      </c>
      <c r="E480">
        <v>2</v>
      </c>
      <c r="F480">
        <v>866</v>
      </c>
      <c r="G480">
        <v>10</v>
      </c>
      <c r="H480">
        <v>15239</v>
      </c>
      <c r="I480" t="b">
        <v>0</v>
      </c>
    </row>
    <row r="481" spans="1:9" x14ac:dyDescent="0.25">
      <c r="A481" t="s">
        <v>13</v>
      </c>
      <c r="B481" s="1">
        <v>44369</v>
      </c>
      <c r="C481">
        <v>3</v>
      </c>
      <c r="D481">
        <v>14376</v>
      </c>
      <c r="E481">
        <v>1</v>
      </c>
      <c r="F481">
        <v>867</v>
      </c>
      <c r="G481">
        <v>4</v>
      </c>
      <c r="H481">
        <v>15243</v>
      </c>
      <c r="I481" t="b">
        <v>0</v>
      </c>
    </row>
    <row r="482" spans="1:9" x14ac:dyDescent="0.25">
      <c r="A482" t="s">
        <v>13</v>
      </c>
      <c r="B482" s="1">
        <v>44370</v>
      </c>
      <c r="C482">
        <v>4</v>
      </c>
      <c r="D482">
        <v>14380</v>
      </c>
      <c r="E482">
        <v>0</v>
      </c>
      <c r="F482">
        <v>867</v>
      </c>
      <c r="G482">
        <v>4</v>
      </c>
      <c r="H482">
        <v>15247</v>
      </c>
      <c r="I482" t="b">
        <v>0</v>
      </c>
    </row>
    <row r="483" spans="1:9" x14ac:dyDescent="0.25">
      <c r="A483" t="s">
        <v>13</v>
      </c>
      <c r="B483" s="1">
        <v>44371</v>
      </c>
      <c r="C483">
        <v>9</v>
      </c>
      <c r="D483">
        <v>14389</v>
      </c>
      <c r="E483">
        <v>1</v>
      </c>
      <c r="F483">
        <v>868</v>
      </c>
      <c r="G483">
        <v>10</v>
      </c>
      <c r="H483">
        <v>15257</v>
      </c>
      <c r="I483" t="b">
        <v>0</v>
      </c>
    </row>
    <row r="484" spans="1:9" x14ac:dyDescent="0.25">
      <c r="A484" t="s">
        <v>13</v>
      </c>
      <c r="B484" s="1">
        <v>44372</v>
      </c>
      <c r="C484">
        <v>6</v>
      </c>
      <c r="D484">
        <v>14395</v>
      </c>
      <c r="E484">
        <v>0</v>
      </c>
      <c r="F484">
        <v>868</v>
      </c>
      <c r="G484">
        <v>6</v>
      </c>
      <c r="H484">
        <v>15263</v>
      </c>
      <c r="I484" t="b">
        <v>0</v>
      </c>
    </row>
    <row r="485" spans="1:9" x14ac:dyDescent="0.25">
      <c r="A485" t="s">
        <v>13</v>
      </c>
      <c r="B485" s="1">
        <v>44373</v>
      </c>
      <c r="C485">
        <v>1</v>
      </c>
      <c r="D485">
        <v>14396</v>
      </c>
      <c r="E485">
        <v>0</v>
      </c>
      <c r="F485">
        <v>868</v>
      </c>
      <c r="G485">
        <v>1</v>
      </c>
      <c r="H485">
        <v>15264</v>
      </c>
      <c r="I485" t="b">
        <v>0</v>
      </c>
    </row>
    <row r="486" spans="1:9" x14ac:dyDescent="0.25">
      <c r="A486" t="s">
        <v>13</v>
      </c>
      <c r="B486" s="1">
        <v>44374</v>
      </c>
      <c r="C486">
        <v>4</v>
      </c>
      <c r="D486">
        <v>14400</v>
      </c>
      <c r="E486">
        <v>0</v>
      </c>
      <c r="F486">
        <v>868</v>
      </c>
      <c r="G486">
        <v>4</v>
      </c>
      <c r="H486">
        <v>15268</v>
      </c>
      <c r="I486" t="b">
        <v>0</v>
      </c>
    </row>
    <row r="487" spans="1:9" x14ac:dyDescent="0.25">
      <c r="A487" t="s">
        <v>13</v>
      </c>
      <c r="B487" s="1">
        <v>44375</v>
      </c>
      <c r="C487">
        <v>5</v>
      </c>
      <c r="D487">
        <v>14405</v>
      </c>
      <c r="E487">
        <v>1</v>
      </c>
      <c r="F487">
        <v>869</v>
      </c>
      <c r="G487">
        <v>6</v>
      </c>
      <c r="H487">
        <v>15274</v>
      </c>
      <c r="I487" t="b">
        <v>0</v>
      </c>
    </row>
    <row r="488" spans="1:9" x14ac:dyDescent="0.25">
      <c r="A488" t="s">
        <v>13</v>
      </c>
      <c r="B488" s="1">
        <v>44376</v>
      </c>
      <c r="C488">
        <v>4</v>
      </c>
      <c r="D488">
        <v>14409</v>
      </c>
      <c r="E488">
        <v>0</v>
      </c>
      <c r="F488">
        <v>869</v>
      </c>
      <c r="G488">
        <v>4</v>
      </c>
      <c r="H488">
        <v>15278</v>
      </c>
      <c r="I488" t="b">
        <v>0</v>
      </c>
    </row>
    <row r="489" spans="1:9" x14ac:dyDescent="0.25">
      <c r="A489" t="s">
        <v>13</v>
      </c>
      <c r="B489" s="1">
        <v>44377</v>
      </c>
      <c r="C489">
        <v>10</v>
      </c>
      <c r="D489">
        <v>14419</v>
      </c>
      <c r="E489">
        <v>0</v>
      </c>
      <c r="F489">
        <v>869</v>
      </c>
      <c r="G489">
        <v>10</v>
      </c>
      <c r="H489">
        <v>15288</v>
      </c>
      <c r="I489" t="b">
        <v>0</v>
      </c>
    </row>
    <row r="490" spans="1:9" x14ac:dyDescent="0.25">
      <c r="A490" t="s">
        <v>13</v>
      </c>
      <c r="B490" s="1">
        <v>44378</v>
      </c>
      <c r="C490">
        <v>2</v>
      </c>
      <c r="D490">
        <v>14421</v>
      </c>
      <c r="E490">
        <v>0</v>
      </c>
      <c r="F490">
        <v>869</v>
      </c>
      <c r="G490">
        <v>2</v>
      </c>
      <c r="H490">
        <v>15290</v>
      </c>
      <c r="I490" t="b">
        <v>0</v>
      </c>
    </row>
    <row r="491" spans="1:9" x14ac:dyDescent="0.25">
      <c r="A491" t="s">
        <v>13</v>
      </c>
      <c r="B491" s="1">
        <v>44379</v>
      </c>
      <c r="C491">
        <v>14</v>
      </c>
      <c r="D491">
        <v>14435</v>
      </c>
      <c r="E491">
        <v>0</v>
      </c>
      <c r="F491">
        <v>869</v>
      </c>
      <c r="G491">
        <v>14</v>
      </c>
      <c r="H491">
        <v>15304</v>
      </c>
      <c r="I491" t="b">
        <v>0</v>
      </c>
    </row>
    <row r="492" spans="1:9" x14ac:dyDescent="0.25">
      <c r="A492" t="s">
        <v>13</v>
      </c>
      <c r="B492" s="1">
        <v>44380</v>
      </c>
      <c r="C492">
        <v>5</v>
      </c>
      <c r="D492">
        <v>14440</v>
      </c>
      <c r="E492">
        <v>0</v>
      </c>
      <c r="F492">
        <v>869</v>
      </c>
      <c r="G492">
        <v>5</v>
      </c>
      <c r="H492">
        <v>15309</v>
      </c>
      <c r="I492" t="b">
        <v>0</v>
      </c>
    </row>
    <row r="493" spans="1:9" x14ac:dyDescent="0.25">
      <c r="A493" t="s">
        <v>13</v>
      </c>
      <c r="B493" s="1">
        <v>44381</v>
      </c>
      <c r="C493">
        <v>5</v>
      </c>
      <c r="D493">
        <v>14445</v>
      </c>
      <c r="E493">
        <v>1</v>
      </c>
      <c r="F493">
        <v>870</v>
      </c>
      <c r="G493">
        <v>6</v>
      </c>
      <c r="H493">
        <v>15315</v>
      </c>
      <c r="I493" t="b">
        <v>0</v>
      </c>
    </row>
    <row r="494" spans="1:9" x14ac:dyDescent="0.25">
      <c r="A494" t="s">
        <v>13</v>
      </c>
      <c r="B494" s="1">
        <v>44382</v>
      </c>
      <c r="C494">
        <v>7</v>
      </c>
      <c r="D494">
        <v>14452</v>
      </c>
      <c r="E494">
        <v>1</v>
      </c>
      <c r="F494">
        <v>871</v>
      </c>
      <c r="G494">
        <v>8</v>
      </c>
      <c r="H494">
        <v>15323</v>
      </c>
      <c r="I494" t="b">
        <v>0</v>
      </c>
    </row>
    <row r="495" spans="1:9" x14ac:dyDescent="0.25">
      <c r="A495" t="s">
        <v>13</v>
      </c>
      <c r="B495" s="1">
        <v>44383</v>
      </c>
      <c r="C495">
        <v>7</v>
      </c>
      <c r="D495">
        <v>14459</v>
      </c>
      <c r="E495">
        <v>0</v>
      </c>
      <c r="F495">
        <v>871</v>
      </c>
      <c r="G495">
        <v>7</v>
      </c>
      <c r="H495">
        <v>15330</v>
      </c>
      <c r="I495" t="b">
        <v>0</v>
      </c>
    </row>
    <row r="496" spans="1:9" x14ac:dyDescent="0.25">
      <c r="A496" t="s">
        <v>13</v>
      </c>
      <c r="B496" s="1">
        <v>44384</v>
      </c>
      <c r="C496">
        <v>6</v>
      </c>
      <c r="D496">
        <v>14465</v>
      </c>
      <c r="E496">
        <v>1</v>
      </c>
      <c r="F496">
        <v>872</v>
      </c>
      <c r="G496">
        <v>7</v>
      </c>
      <c r="H496">
        <v>15337</v>
      </c>
      <c r="I496" t="b">
        <v>0</v>
      </c>
    </row>
    <row r="497" spans="1:9" x14ac:dyDescent="0.25">
      <c r="A497" t="s">
        <v>13</v>
      </c>
      <c r="B497" s="1">
        <v>44385</v>
      </c>
      <c r="C497">
        <v>10</v>
      </c>
      <c r="D497">
        <v>14475</v>
      </c>
      <c r="E497">
        <v>1</v>
      </c>
      <c r="F497">
        <v>873</v>
      </c>
      <c r="G497">
        <v>11</v>
      </c>
      <c r="H497">
        <v>15348</v>
      </c>
      <c r="I497" t="b">
        <v>0</v>
      </c>
    </row>
    <row r="498" spans="1:9" x14ac:dyDescent="0.25">
      <c r="A498" t="s">
        <v>13</v>
      </c>
      <c r="B498" s="1">
        <v>44386</v>
      </c>
      <c r="C498">
        <v>11</v>
      </c>
      <c r="D498">
        <v>14486</v>
      </c>
      <c r="E498">
        <v>1</v>
      </c>
      <c r="F498">
        <v>874</v>
      </c>
      <c r="G498">
        <v>12</v>
      </c>
      <c r="H498">
        <v>15360</v>
      </c>
      <c r="I498" t="b">
        <v>0</v>
      </c>
    </row>
    <row r="499" spans="1:9" x14ac:dyDescent="0.25">
      <c r="A499" t="s">
        <v>13</v>
      </c>
      <c r="B499" s="1">
        <v>44387</v>
      </c>
      <c r="C499">
        <v>5</v>
      </c>
      <c r="D499">
        <v>14491</v>
      </c>
      <c r="E499">
        <v>1</v>
      </c>
      <c r="F499">
        <v>875</v>
      </c>
      <c r="G499">
        <v>6</v>
      </c>
      <c r="H499">
        <v>15366</v>
      </c>
      <c r="I499" t="b">
        <v>0</v>
      </c>
    </row>
    <row r="500" spans="1:9" x14ac:dyDescent="0.25">
      <c r="A500" t="s">
        <v>13</v>
      </c>
      <c r="B500" s="1">
        <v>44388</v>
      </c>
      <c r="C500">
        <v>11</v>
      </c>
      <c r="D500">
        <v>14502</v>
      </c>
      <c r="E500">
        <v>0</v>
      </c>
      <c r="F500">
        <v>875</v>
      </c>
      <c r="G500">
        <v>11</v>
      </c>
      <c r="H500">
        <v>15377</v>
      </c>
      <c r="I500" t="b">
        <v>0</v>
      </c>
    </row>
    <row r="501" spans="1:9" x14ac:dyDescent="0.25">
      <c r="A501" t="s">
        <v>13</v>
      </c>
      <c r="B501" s="1">
        <v>44389</v>
      </c>
      <c r="C501">
        <v>6</v>
      </c>
      <c r="D501">
        <v>14508</v>
      </c>
      <c r="E501">
        <v>1</v>
      </c>
      <c r="F501">
        <v>876</v>
      </c>
      <c r="G501">
        <v>7</v>
      </c>
      <c r="H501">
        <v>15384</v>
      </c>
      <c r="I501" t="b">
        <v>0</v>
      </c>
    </row>
    <row r="502" spans="1:9" x14ac:dyDescent="0.25">
      <c r="A502" t="s">
        <v>13</v>
      </c>
      <c r="B502" s="1">
        <v>44390</v>
      </c>
      <c r="C502">
        <v>13</v>
      </c>
      <c r="D502">
        <v>14521</v>
      </c>
      <c r="E502">
        <v>2</v>
      </c>
      <c r="F502">
        <v>878</v>
      </c>
      <c r="G502">
        <v>15</v>
      </c>
      <c r="H502">
        <v>15399</v>
      </c>
      <c r="I502" t="b">
        <v>0</v>
      </c>
    </row>
    <row r="503" spans="1:9" x14ac:dyDescent="0.25">
      <c r="A503" t="s">
        <v>13</v>
      </c>
      <c r="B503" s="1">
        <v>44391</v>
      </c>
      <c r="C503">
        <v>8</v>
      </c>
      <c r="D503">
        <v>14529</v>
      </c>
      <c r="E503">
        <v>0</v>
      </c>
      <c r="F503">
        <v>878</v>
      </c>
      <c r="G503">
        <v>8</v>
      </c>
      <c r="H503">
        <v>15407</v>
      </c>
      <c r="I503" t="b">
        <v>0</v>
      </c>
    </row>
    <row r="504" spans="1:9" x14ac:dyDescent="0.25">
      <c r="A504" t="s">
        <v>13</v>
      </c>
      <c r="B504" s="1">
        <v>44392</v>
      </c>
      <c r="C504">
        <v>10</v>
      </c>
      <c r="D504">
        <v>14539</v>
      </c>
      <c r="E504">
        <v>0</v>
      </c>
      <c r="F504">
        <v>878</v>
      </c>
      <c r="G504">
        <v>10</v>
      </c>
      <c r="H504">
        <v>15417</v>
      </c>
      <c r="I504" t="b">
        <v>0</v>
      </c>
    </row>
    <row r="505" spans="1:9" x14ac:dyDescent="0.25">
      <c r="A505" t="s">
        <v>13</v>
      </c>
      <c r="B505" s="1">
        <v>44393</v>
      </c>
      <c r="C505">
        <v>15</v>
      </c>
      <c r="D505">
        <v>14554</v>
      </c>
      <c r="E505">
        <v>0</v>
      </c>
      <c r="F505">
        <v>878</v>
      </c>
      <c r="G505">
        <v>15</v>
      </c>
      <c r="H505">
        <v>15432</v>
      </c>
      <c r="I505" t="b">
        <v>0</v>
      </c>
    </row>
    <row r="506" spans="1:9" x14ac:dyDescent="0.25">
      <c r="A506" t="s">
        <v>13</v>
      </c>
      <c r="B506" s="1">
        <v>44394</v>
      </c>
      <c r="C506">
        <v>10</v>
      </c>
      <c r="D506">
        <v>14564</v>
      </c>
      <c r="E506">
        <v>0</v>
      </c>
      <c r="F506">
        <v>878</v>
      </c>
      <c r="G506">
        <v>10</v>
      </c>
      <c r="H506">
        <v>15442</v>
      </c>
      <c r="I506" t="b">
        <v>0</v>
      </c>
    </row>
    <row r="507" spans="1:9" x14ac:dyDescent="0.25">
      <c r="A507" t="s">
        <v>13</v>
      </c>
      <c r="B507" s="1">
        <v>44395</v>
      </c>
      <c r="C507">
        <v>11</v>
      </c>
      <c r="D507">
        <v>14575</v>
      </c>
      <c r="E507">
        <v>1</v>
      </c>
      <c r="F507">
        <v>879</v>
      </c>
      <c r="G507">
        <v>12</v>
      </c>
      <c r="H507">
        <v>15454</v>
      </c>
      <c r="I507" t="b">
        <v>0</v>
      </c>
    </row>
    <row r="508" spans="1:9" x14ac:dyDescent="0.25">
      <c r="A508" t="s">
        <v>13</v>
      </c>
      <c r="B508" s="1">
        <v>44396</v>
      </c>
      <c r="C508">
        <v>13</v>
      </c>
      <c r="D508">
        <v>14588</v>
      </c>
      <c r="E508">
        <v>1</v>
      </c>
      <c r="F508">
        <v>880</v>
      </c>
      <c r="G508">
        <v>14</v>
      </c>
      <c r="H508">
        <v>15468</v>
      </c>
      <c r="I508" t="b">
        <v>0</v>
      </c>
    </row>
    <row r="509" spans="1:9" x14ac:dyDescent="0.25">
      <c r="A509" t="s">
        <v>13</v>
      </c>
      <c r="B509" s="1">
        <v>44397</v>
      </c>
      <c r="C509">
        <v>12</v>
      </c>
      <c r="D509">
        <v>14600</v>
      </c>
      <c r="E509">
        <v>1</v>
      </c>
      <c r="F509">
        <v>881</v>
      </c>
      <c r="G509">
        <v>13</v>
      </c>
      <c r="H509">
        <v>15481</v>
      </c>
      <c r="I509" t="b">
        <v>0</v>
      </c>
    </row>
    <row r="510" spans="1:9" x14ac:dyDescent="0.25">
      <c r="A510" t="s">
        <v>13</v>
      </c>
      <c r="B510" s="1">
        <v>44398</v>
      </c>
      <c r="C510">
        <v>9</v>
      </c>
      <c r="D510">
        <v>14609</v>
      </c>
      <c r="E510">
        <v>0</v>
      </c>
      <c r="F510">
        <v>881</v>
      </c>
      <c r="G510">
        <v>9</v>
      </c>
      <c r="H510">
        <v>15490</v>
      </c>
      <c r="I510" t="b">
        <v>0</v>
      </c>
    </row>
    <row r="511" spans="1:9" x14ac:dyDescent="0.25">
      <c r="A511" t="s">
        <v>13</v>
      </c>
      <c r="B511" s="1">
        <v>44399</v>
      </c>
      <c r="C511">
        <v>21</v>
      </c>
      <c r="D511">
        <v>14630</v>
      </c>
      <c r="E511">
        <v>2</v>
      </c>
      <c r="F511">
        <v>883</v>
      </c>
      <c r="G511">
        <v>23</v>
      </c>
      <c r="H511">
        <v>15513</v>
      </c>
      <c r="I511" t="b">
        <v>0</v>
      </c>
    </row>
    <row r="512" spans="1:9" x14ac:dyDescent="0.25">
      <c r="A512" t="s">
        <v>13</v>
      </c>
      <c r="B512" s="1">
        <v>44400</v>
      </c>
      <c r="C512">
        <v>9</v>
      </c>
      <c r="D512">
        <v>14639</v>
      </c>
      <c r="E512">
        <v>0</v>
      </c>
      <c r="F512">
        <v>883</v>
      </c>
      <c r="G512">
        <v>9</v>
      </c>
      <c r="H512">
        <v>15522</v>
      </c>
      <c r="I512" t="b">
        <v>0</v>
      </c>
    </row>
    <row r="513" spans="1:9" x14ac:dyDescent="0.25">
      <c r="A513" t="s">
        <v>13</v>
      </c>
      <c r="B513" s="1">
        <v>44401</v>
      </c>
      <c r="C513">
        <v>6</v>
      </c>
      <c r="D513">
        <v>14645</v>
      </c>
      <c r="E513">
        <v>0</v>
      </c>
      <c r="F513">
        <v>883</v>
      </c>
      <c r="G513">
        <v>6</v>
      </c>
      <c r="H513">
        <v>15528</v>
      </c>
      <c r="I513" t="b">
        <v>0</v>
      </c>
    </row>
    <row r="514" spans="1:9" x14ac:dyDescent="0.25">
      <c r="A514" t="s">
        <v>13</v>
      </c>
      <c r="B514" s="1">
        <v>44402</v>
      </c>
      <c r="C514">
        <v>9</v>
      </c>
      <c r="D514">
        <v>14654</v>
      </c>
      <c r="E514">
        <v>0</v>
      </c>
      <c r="F514">
        <v>883</v>
      </c>
      <c r="G514">
        <v>9</v>
      </c>
      <c r="H514">
        <v>15537</v>
      </c>
      <c r="I514" t="b">
        <v>0</v>
      </c>
    </row>
    <row r="515" spans="1:9" x14ac:dyDescent="0.25">
      <c r="A515" t="s">
        <v>13</v>
      </c>
      <c r="B515" s="1">
        <v>44403</v>
      </c>
      <c r="C515">
        <v>16</v>
      </c>
      <c r="D515">
        <v>14670</v>
      </c>
      <c r="E515">
        <v>2</v>
      </c>
      <c r="F515">
        <v>885</v>
      </c>
      <c r="G515">
        <v>18</v>
      </c>
      <c r="H515">
        <v>15555</v>
      </c>
      <c r="I515" t="b">
        <v>0</v>
      </c>
    </row>
    <row r="516" spans="1:9" x14ac:dyDescent="0.25">
      <c r="A516" t="s">
        <v>13</v>
      </c>
      <c r="B516" s="1">
        <v>44404</v>
      </c>
      <c r="C516">
        <v>12</v>
      </c>
      <c r="D516">
        <v>14682</v>
      </c>
      <c r="E516">
        <v>0</v>
      </c>
      <c r="F516">
        <v>885</v>
      </c>
      <c r="G516">
        <v>12</v>
      </c>
      <c r="H516">
        <v>15567</v>
      </c>
      <c r="I516" t="b">
        <v>0</v>
      </c>
    </row>
    <row r="517" spans="1:9" x14ac:dyDescent="0.25">
      <c r="A517" t="s">
        <v>13</v>
      </c>
      <c r="B517" s="1">
        <v>44405</v>
      </c>
      <c r="C517">
        <v>12</v>
      </c>
      <c r="D517">
        <v>14694</v>
      </c>
      <c r="E517">
        <v>0</v>
      </c>
      <c r="F517">
        <v>885</v>
      </c>
      <c r="G517">
        <v>12</v>
      </c>
      <c r="H517">
        <v>15579</v>
      </c>
      <c r="I517" t="b">
        <v>0</v>
      </c>
    </row>
    <row r="518" spans="1:9" x14ac:dyDescent="0.25">
      <c r="A518" t="s">
        <v>13</v>
      </c>
      <c r="B518" s="1">
        <v>44406</v>
      </c>
      <c r="C518">
        <v>12</v>
      </c>
      <c r="D518">
        <v>14706</v>
      </c>
      <c r="E518">
        <v>1</v>
      </c>
      <c r="F518">
        <v>886</v>
      </c>
      <c r="G518">
        <v>13</v>
      </c>
      <c r="H518">
        <v>15592</v>
      </c>
      <c r="I518" t="b">
        <v>0</v>
      </c>
    </row>
    <row r="519" spans="1:9" x14ac:dyDescent="0.25">
      <c r="A519" t="s">
        <v>13</v>
      </c>
      <c r="B519" s="1">
        <v>44407</v>
      </c>
      <c r="C519">
        <v>17</v>
      </c>
      <c r="D519">
        <v>14723</v>
      </c>
      <c r="E519">
        <v>1</v>
      </c>
      <c r="F519">
        <v>887</v>
      </c>
      <c r="G519">
        <v>18</v>
      </c>
      <c r="H519">
        <v>15610</v>
      </c>
      <c r="I519" t="b">
        <v>0</v>
      </c>
    </row>
    <row r="520" spans="1:9" x14ac:dyDescent="0.25">
      <c r="A520" t="s">
        <v>13</v>
      </c>
      <c r="B520" s="1">
        <v>44408</v>
      </c>
      <c r="C520">
        <v>12</v>
      </c>
      <c r="D520">
        <v>14735</v>
      </c>
      <c r="E520">
        <v>0</v>
      </c>
      <c r="F520">
        <v>887</v>
      </c>
      <c r="G520">
        <v>12</v>
      </c>
      <c r="H520">
        <v>15622</v>
      </c>
      <c r="I520" t="b">
        <v>0</v>
      </c>
    </row>
    <row r="521" spans="1:9" x14ac:dyDescent="0.25">
      <c r="A521" t="s">
        <v>13</v>
      </c>
      <c r="B521" s="1">
        <v>44409</v>
      </c>
      <c r="C521">
        <v>13</v>
      </c>
      <c r="D521">
        <v>14748</v>
      </c>
      <c r="E521">
        <v>1</v>
      </c>
      <c r="F521">
        <v>888</v>
      </c>
      <c r="G521">
        <v>14</v>
      </c>
      <c r="H521">
        <v>15636</v>
      </c>
      <c r="I521" t="b">
        <v>0</v>
      </c>
    </row>
    <row r="522" spans="1:9" x14ac:dyDescent="0.25">
      <c r="A522" t="s">
        <v>13</v>
      </c>
      <c r="B522" s="1">
        <v>44410</v>
      </c>
      <c r="C522">
        <v>11</v>
      </c>
      <c r="D522">
        <v>14759</v>
      </c>
      <c r="E522">
        <v>1</v>
      </c>
      <c r="F522">
        <v>889</v>
      </c>
      <c r="G522">
        <v>12</v>
      </c>
      <c r="H522">
        <v>15648</v>
      </c>
      <c r="I522" t="b">
        <v>0</v>
      </c>
    </row>
    <row r="523" spans="1:9" x14ac:dyDescent="0.25">
      <c r="A523" t="s">
        <v>13</v>
      </c>
      <c r="B523" s="1">
        <v>44411</v>
      </c>
      <c r="C523">
        <v>8</v>
      </c>
      <c r="D523">
        <v>14767</v>
      </c>
      <c r="E523">
        <v>0</v>
      </c>
      <c r="F523">
        <v>889</v>
      </c>
      <c r="G523">
        <v>8</v>
      </c>
      <c r="H523">
        <v>15656</v>
      </c>
      <c r="I523" t="b">
        <v>0</v>
      </c>
    </row>
    <row r="524" spans="1:9" x14ac:dyDescent="0.25">
      <c r="A524" t="s">
        <v>13</v>
      </c>
      <c r="B524" s="1">
        <v>44412</v>
      </c>
      <c r="C524">
        <v>10</v>
      </c>
      <c r="D524">
        <v>14777</v>
      </c>
      <c r="E524">
        <v>3</v>
      </c>
      <c r="F524">
        <v>892</v>
      </c>
      <c r="G524">
        <v>13</v>
      </c>
      <c r="H524">
        <v>15669</v>
      </c>
      <c r="I524" t="b">
        <v>0</v>
      </c>
    </row>
    <row r="525" spans="1:9" x14ac:dyDescent="0.25">
      <c r="A525" t="s">
        <v>13</v>
      </c>
      <c r="B525" s="1">
        <v>44413</v>
      </c>
      <c r="C525">
        <v>13</v>
      </c>
      <c r="D525">
        <v>14790</v>
      </c>
      <c r="E525">
        <v>1</v>
      </c>
      <c r="F525">
        <v>893</v>
      </c>
      <c r="G525">
        <v>14</v>
      </c>
      <c r="H525">
        <v>15683</v>
      </c>
      <c r="I525" t="b">
        <v>0</v>
      </c>
    </row>
    <row r="526" spans="1:9" x14ac:dyDescent="0.25">
      <c r="A526" t="s">
        <v>13</v>
      </c>
      <c r="B526" s="1">
        <v>44414</v>
      </c>
      <c r="C526">
        <v>7</v>
      </c>
      <c r="D526">
        <v>14797</v>
      </c>
      <c r="E526">
        <v>1</v>
      </c>
      <c r="F526">
        <v>894</v>
      </c>
      <c r="G526">
        <v>8</v>
      </c>
      <c r="H526">
        <v>15691</v>
      </c>
      <c r="I526" t="b">
        <v>0</v>
      </c>
    </row>
    <row r="527" spans="1:9" x14ac:dyDescent="0.25">
      <c r="A527" t="s">
        <v>13</v>
      </c>
      <c r="B527" s="1">
        <v>44415</v>
      </c>
      <c r="C527">
        <v>15</v>
      </c>
      <c r="D527">
        <v>14812</v>
      </c>
      <c r="E527">
        <v>1</v>
      </c>
      <c r="F527">
        <v>895</v>
      </c>
      <c r="G527">
        <v>16</v>
      </c>
      <c r="H527">
        <v>15707</v>
      </c>
      <c r="I527" t="b">
        <v>0</v>
      </c>
    </row>
    <row r="528" spans="1:9" x14ac:dyDescent="0.25">
      <c r="A528" t="s">
        <v>13</v>
      </c>
      <c r="B528" s="1">
        <v>44416</v>
      </c>
      <c r="C528">
        <v>12</v>
      </c>
      <c r="D528">
        <v>14824</v>
      </c>
      <c r="E528">
        <v>0</v>
      </c>
      <c r="F528">
        <v>895</v>
      </c>
      <c r="G528">
        <v>12</v>
      </c>
      <c r="H528">
        <v>15719</v>
      </c>
      <c r="I528" t="b">
        <v>0</v>
      </c>
    </row>
    <row r="529" spans="1:9" x14ac:dyDescent="0.25">
      <c r="A529" t="s">
        <v>13</v>
      </c>
      <c r="B529" s="1">
        <v>44417</v>
      </c>
      <c r="C529">
        <v>9</v>
      </c>
      <c r="D529">
        <v>14833</v>
      </c>
      <c r="E529">
        <v>1</v>
      </c>
      <c r="F529">
        <v>896</v>
      </c>
      <c r="G529">
        <v>10</v>
      </c>
      <c r="H529">
        <v>15729</v>
      </c>
      <c r="I529" t="b">
        <v>0</v>
      </c>
    </row>
    <row r="530" spans="1:9" x14ac:dyDescent="0.25">
      <c r="A530" t="s">
        <v>13</v>
      </c>
      <c r="B530" s="1">
        <v>44418</v>
      </c>
      <c r="C530">
        <v>13</v>
      </c>
      <c r="D530">
        <v>14846</v>
      </c>
      <c r="E530">
        <v>0</v>
      </c>
      <c r="F530">
        <v>896</v>
      </c>
      <c r="G530">
        <v>13</v>
      </c>
      <c r="H530">
        <v>15742</v>
      </c>
      <c r="I530" t="b">
        <v>0</v>
      </c>
    </row>
    <row r="531" spans="1:9" x14ac:dyDescent="0.25">
      <c r="A531" t="s">
        <v>13</v>
      </c>
      <c r="B531" s="1">
        <v>44419</v>
      </c>
      <c r="C531">
        <v>15</v>
      </c>
      <c r="D531">
        <v>14861</v>
      </c>
      <c r="E531">
        <v>2</v>
      </c>
      <c r="F531">
        <v>898</v>
      </c>
      <c r="G531">
        <v>17</v>
      </c>
      <c r="H531">
        <v>15759</v>
      </c>
      <c r="I531" t="b">
        <v>0</v>
      </c>
    </row>
    <row r="532" spans="1:9" x14ac:dyDescent="0.25">
      <c r="A532" t="s">
        <v>13</v>
      </c>
      <c r="B532" s="1">
        <v>44420</v>
      </c>
      <c r="C532">
        <v>10</v>
      </c>
      <c r="D532">
        <v>14871</v>
      </c>
      <c r="E532">
        <v>2</v>
      </c>
      <c r="F532">
        <v>900</v>
      </c>
      <c r="G532">
        <v>12</v>
      </c>
      <c r="H532">
        <v>15771</v>
      </c>
      <c r="I532" t="b">
        <v>0</v>
      </c>
    </row>
    <row r="533" spans="1:9" x14ac:dyDescent="0.25">
      <c r="A533" t="s">
        <v>13</v>
      </c>
      <c r="B533" s="1">
        <v>44421</v>
      </c>
      <c r="C533">
        <v>9</v>
      </c>
      <c r="D533">
        <v>14880</v>
      </c>
      <c r="E533">
        <v>0</v>
      </c>
      <c r="F533">
        <v>900</v>
      </c>
      <c r="G533">
        <v>9</v>
      </c>
      <c r="H533">
        <v>15780</v>
      </c>
      <c r="I533" t="b">
        <v>0</v>
      </c>
    </row>
    <row r="534" spans="1:9" x14ac:dyDescent="0.25">
      <c r="A534" t="s">
        <v>13</v>
      </c>
      <c r="B534" s="1">
        <v>44422</v>
      </c>
      <c r="C534">
        <v>13</v>
      </c>
      <c r="D534">
        <v>14893</v>
      </c>
      <c r="E534">
        <v>2</v>
      </c>
      <c r="F534">
        <v>902</v>
      </c>
      <c r="G534">
        <v>15</v>
      </c>
      <c r="H534">
        <v>15795</v>
      </c>
      <c r="I534" t="b">
        <v>0</v>
      </c>
    </row>
    <row r="535" spans="1:9" x14ac:dyDescent="0.25">
      <c r="A535" t="s">
        <v>13</v>
      </c>
      <c r="B535" s="1">
        <v>44423</v>
      </c>
      <c r="C535">
        <v>8</v>
      </c>
      <c r="D535">
        <v>14901</v>
      </c>
      <c r="E535">
        <v>1</v>
      </c>
      <c r="F535">
        <v>903</v>
      </c>
      <c r="G535">
        <v>9</v>
      </c>
      <c r="H535">
        <v>15804</v>
      </c>
      <c r="I535" t="b">
        <v>0</v>
      </c>
    </row>
    <row r="536" spans="1:9" x14ac:dyDescent="0.25">
      <c r="A536" t="s">
        <v>13</v>
      </c>
      <c r="B536" s="1">
        <v>44424</v>
      </c>
      <c r="C536">
        <v>9</v>
      </c>
      <c r="D536">
        <v>14910</v>
      </c>
      <c r="E536">
        <v>0</v>
      </c>
      <c r="F536">
        <v>903</v>
      </c>
      <c r="G536">
        <v>9</v>
      </c>
      <c r="H536">
        <v>15813</v>
      </c>
      <c r="I536" t="b">
        <v>0</v>
      </c>
    </row>
    <row r="537" spans="1:9" x14ac:dyDescent="0.25">
      <c r="A537" t="s">
        <v>13</v>
      </c>
      <c r="B537" s="1">
        <v>44425</v>
      </c>
      <c r="C537">
        <v>10</v>
      </c>
      <c r="D537">
        <v>14920</v>
      </c>
      <c r="E537">
        <v>0</v>
      </c>
      <c r="F537">
        <v>903</v>
      </c>
      <c r="G537">
        <v>10</v>
      </c>
      <c r="H537">
        <v>15823</v>
      </c>
      <c r="I537" t="b">
        <v>0</v>
      </c>
    </row>
    <row r="538" spans="1:9" x14ac:dyDescent="0.25">
      <c r="A538" t="s">
        <v>13</v>
      </c>
      <c r="B538" s="1">
        <v>44426</v>
      </c>
      <c r="C538">
        <v>6</v>
      </c>
      <c r="D538">
        <v>14926</v>
      </c>
      <c r="E538">
        <v>0</v>
      </c>
      <c r="F538">
        <v>903</v>
      </c>
      <c r="G538">
        <v>6</v>
      </c>
      <c r="H538">
        <v>15829</v>
      </c>
      <c r="I538" t="b">
        <v>0</v>
      </c>
    </row>
    <row r="539" spans="1:9" x14ac:dyDescent="0.25">
      <c r="A539" t="s">
        <v>13</v>
      </c>
      <c r="B539" s="1">
        <v>44427</v>
      </c>
      <c r="C539">
        <v>14</v>
      </c>
      <c r="D539">
        <v>14940</v>
      </c>
      <c r="E539">
        <v>1</v>
      </c>
      <c r="F539">
        <v>904</v>
      </c>
      <c r="G539">
        <v>15</v>
      </c>
      <c r="H539">
        <v>15844</v>
      </c>
      <c r="I539" t="b">
        <v>0</v>
      </c>
    </row>
    <row r="540" spans="1:9" x14ac:dyDescent="0.25">
      <c r="A540" t="s">
        <v>13</v>
      </c>
      <c r="B540" s="1">
        <v>44428</v>
      </c>
      <c r="C540">
        <v>18</v>
      </c>
      <c r="D540">
        <v>14958</v>
      </c>
      <c r="E540">
        <v>1</v>
      </c>
      <c r="F540">
        <v>905</v>
      </c>
      <c r="G540">
        <v>19</v>
      </c>
      <c r="H540">
        <v>15863</v>
      </c>
      <c r="I540" t="b">
        <v>0</v>
      </c>
    </row>
    <row r="541" spans="1:9" x14ac:dyDescent="0.25">
      <c r="A541" t="s">
        <v>13</v>
      </c>
      <c r="B541" s="1">
        <v>44429</v>
      </c>
      <c r="C541">
        <v>16</v>
      </c>
      <c r="D541">
        <v>14974</v>
      </c>
      <c r="E541">
        <v>0</v>
      </c>
      <c r="F541">
        <v>905</v>
      </c>
      <c r="G541">
        <v>16</v>
      </c>
      <c r="H541">
        <v>15879</v>
      </c>
      <c r="I541" t="b">
        <v>0</v>
      </c>
    </row>
    <row r="542" spans="1:9" x14ac:dyDescent="0.25">
      <c r="A542" t="s">
        <v>13</v>
      </c>
      <c r="B542" s="1">
        <v>44430</v>
      </c>
      <c r="C542">
        <v>9</v>
      </c>
      <c r="D542">
        <v>14983</v>
      </c>
      <c r="E542">
        <v>1</v>
      </c>
      <c r="F542">
        <v>906</v>
      </c>
      <c r="G542">
        <v>10</v>
      </c>
      <c r="H542">
        <v>15889</v>
      </c>
      <c r="I542" t="b">
        <v>0</v>
      </c>
    </row>
    <row r="543" spans="1:9" x14ac:dyDescent="0.25">
      <c r="A543" t="s">
        <v>13</v>
      </c>
      <c r="B543" s="1">
        <v>44431</v>
      </c>
      <c r="C543">
        <v>12</v>
      </c>
      <c r="D543">
        <v>14995</v>
      </c>
      <c r="E543">
        <v>0</v>
      </c>
      <c r="F543">
        <v>906</v>
      </c>
      <c r="G543">
        <v>12</v>
      </c>
      <c r="H543">
        <v>15901</v>
      </c>
      <c r="I543" t="b">
        <v>0</v>
      </c>
    </row>
    <row r="544" spans="1:9" x14ac:dyDescent="0.25">
      <c r="A544" t="s">
        <v>13</v>
      </c>
      <c r="B544" s="1">
        <v>44432</v>
      </c>
      <c r="C544">
        <v>21</v>
      </c>
      <c r="D544">
        <v>15016</v>
      </c>
      <c r="E544">
        <v>4</v>
      </c>
      <c r="F544">
        <v>910</v>
      </c>
      <c r="G544">
        <v>25</v>
      </c>
      <c r="H544">
        <v>15926</v>
      </c>
      <c r="I544" t="b">
        <v>0</v>
      </c>
    </row>
    <row r="545" spans="1:9" x14ac:dyDescent="0.25">
      <c r="A545" t="s">
        <v>13</v>
      </c>
      <c r="B545" s="1">
        <v>44433</v>
      </c>
      <c r="C545">
        <v>9</v>
      </c>
      <c r="D545">
        <v>15025</v>
      </c>
      <c r="E545">
        <v>0</v>
      </c>
      <c r="F545">
        <v>910</v>
      </c>
      <c r="G545">
        <v>9</v>
      </c>
      <c r="H545">
        <v>15935</v>
      </c>
      <c r="I545" t="b">
        <v>0</v>
      </c>
    </row>
    <row r="546" spans="1:9" x14ac:dyDescent="0.25">
      <c r="A546" t="s">
        <v>13</v>
      </c>
      <c r="B546" s="1">
        <v>44434</v>
      </c>
      <c r="C546">
        <v>11</v>
      </c>
      <c r="D546">
        <v>15036</v>
      </c>
      <c r="E546">
        <v>4</v>
      </c>
      <c r="F546">
        <v>914</v>
      </c>
      <c r="G546">
        <v>15</v>
      </c>
      <c r="H546">
        <v>15950</v>
      </c>
      <c r="I546" t="b">
        <v>0</v>
      </c>
    </row>
    <row r="547" spans="1:9" x14ac:dyDescent="0.25">
      <c r="A547" t="s">
        <v>13</v>
      </c>
      <c r="B547" s="1">
        <v>44435</v>
      </c>
      <c r="C547">
        <v>11</v>
      </c>
      <c r="D547">
        <v>15047</v>
      </c>
      <c r="E547">
        <v>0</v>
      </c>
      <c r="F547">
        <v>914</v>
      </c>
      <c r="G547">
        <v>11</v>
      </c>
      <c r="H547">
        <v>15961</v>
      </c>
      <c r="I547" t="b">
        <v>0</v>
      </c>
    </row>
    <row r="548" spans="1:9" x14ac:dyDescent="0.25">
      <c r="A548" t="s">
        <v>13</v>
      </c>
      <c r="B548" s="1">
        <v>44436</v>
      </c>
      <c r="C548">
        <v>12</v>
      </c>
      <c r="D548">
        <v>15059</v>
      </c>
      <c r="E548">
        <v>1</v>
      </c>
      <c r="F548">
        <v>915</v>
      </c>
      <c r="G548">
        <v>13</v>
      </c>
      <c r="H548">
        <v>15974</v>
      </c>
      <c r="I548" t="b">
        <v>0</v>
      </c>
    </row>
    <row r="549" spans="1:9" x14ac:dyDescent="0.25">
      <c r="A549" t="s">
        <v>13</v>
      </c>
      <c r="B549" s="1">
        <v>44437</v>
      </c>
      <c r="C549">
        <v>9</v>
      </c>
      <c r="D549">
        <v>15068</v>
      </c>
      <c r="E549">
        <v>0</v>
      </c>
      <c r="F549">
        <v>915</v>
      </c>
      <c r="G549">
        <v>9</v>
      </c>
      <c r="H549">
        <v>15983</v>
      </c>
      <c r="I549" t="b">
        <v>0</v>
      </c>
    </row>
    <row r="550" spans="1:9" x14ac:dyDescent="0.25">
      <c r="A550" t="s">
        <v>13</v>
      </c>
      <c r="B550" s="1">
        <v>44438</v>
      </c>
      <c r="C550">
        <v>9</v>
      </c>
      <c r="D550">
        <v>15077</v>
      </c>
      <c r="E550">
        <v>1</v>
      </c>
      <c r="F550">
        <v>916</v>
      </c>
      <c r="G550">
        <v>10</v>
      </c>
      <c r="H550">
        <v>15993</v>
      </c>
      <c r="I550" t="b">
        <v>0</v>
      </c>
    </row>
    <row r="551" spans="1:9" x14ac:dyDescent="0.25">
      <c r="A551" t="s">
        <v>13</v>
      </c>
      <c r="B551" s="1">
        <v>44439</v>
      </c>
      <c r="C551">
        <v>16</v>
      </c>
      <c r="D551">
        <v>15093</v>
      </c>
      <c r="E551">
        <v>1</v>
      </c>
      <c r="F551">
        <v>917</v>
      </c>
      <c r="G551">
        <v>17</v>
      </c>
      <c r="H551">
        <v>16010</v>
      </c>
      <c r="I551" t="b">
        <v>0</v>
      </c>
    </row>
    <row r="552" spans="1:9" x14ac:dyDescent="0.25">
      <c r="A552" t="s">
        <v>13</v>
      </c>
      <c r="B552" s="1">
        <v>44440</v>
      </c>
      <c r="C552">
        <v>9</v>
      </c>
      <c r="D552">
        <v>15102</v>
      </c>
      <c r="E552">
        <v>0</v>
      </c>
      <c r="F552">
        <v>917</v>
      </c>
      <c r="G552">
        <v>9</v>
      </c>
      <c r="H552">
        <v>16019</v>
      </c>
      <c r="I552" t="b">
        <v>0</v>
      </c>
    </row>
    <row r="553" spans="1:9" x14ac:dyDescent="0.25">
      <c r="A553" t="s">
        <v>13</v>
      </c>
      <c r="B553" s="1">
        <v>44441</v>
      </c>
      <c r="C553">
        <v>12</v>
      </c>
      <c r="D553">
        <v>15114</v>
      </c>
      <c r="E553">
        <v>1</v>
      </c>
      <c r="F553">
        <v>918</v>
      </c>
      <c r="G553">
        <v>13</v>
      </c>
      <c r="H553">
        <v>16032</v>
      </c>
      <c r="I553" t="b">
        <v>0</v>
      </c>
    </row>
    <row r="554" spans="1:9" x14ac:dyDescent="0.25">
      <c r="A554" t="s">
        <v>13</v>
      </c>
      <c r="B554" s="1">
        <v>44442</v>
      </c>
      <c r="C554">
        <v>17</v>
      </c>
      <c r="D554">
        <v>15131</v>
      </c>
      <c r="E554">
        <v>0</v>
      </c>
      <c r="F554">
        <v>918</v>
      </c>
      <c r="G554">
        <v>17</v>
      </c>
      <c r="H554">
        <v>16049</v>
      </c>
      <c r="I554" t="b">
        <v>0</v>
      </c>
    </row>
    <row r="555" spans="1:9" x14ac:dyDescent="0.25">
      <c r="A555" t="s">
        <v>13</v>
      </c>
      <c r="B555" s="1">
        <v>44443</v>
      </c>
      <c r="C555">
        <v>11</v>
      </c>
      <c r="D555">
        <v>15142</v>
      </c>
      <c r="E555">
        <v>1</v>
      </c>
      <c r="F555">
        <v>919</v>
      </c>
      <c r="G555">
        <v>12</v>
      </c>
      <c r="H555">
        <v>16061</v>
      </c>
      <c r="I555" t="b">
        <v>0</v>
      </c>
    </row>
    <row r="556" spans="1:9" x14ac:dyDescent="0.25">
      <c r="A556" t="s">
        <v>13</v>
      </c>
      <c r="B556" s="1">
        <v>44444</v>
      </c>
      <c r="C556">
        <v>17</v>
      </c>
      <c r="D556">
        <v>15159</v>
      </c>
      <c r="E556">
        <v>0</v>
      </c>
      <c r="F556">
        <v>919</v>
      </c>
      <c r="G556">
        <v>17</v>
      </c>
      <c r="H556">
        <v>16078</v>
      </c>
      <c r="I556" t="b">
        <v>0</v>
      </c>
    </row>
    <row r="557" spans="1:9" x14ac:dyDescent="0.25">
      <c r="A557" t="s">
        <v>13</v>
      </c>
      <c r="B557" s="1">
        <v>44445</v>
      </c>
      <c r="C557">
        <v>14</v>
      </c>
      <c r="D557">
        <v>15173</v>
      </c>
      <c r="E557">
        <v>0</v>
      </c>
      <c r="F557">
        <v>919</v>
      </c>
      <c r="G557">
        <v>14</v>
      </c>
      <c r="H557">
        <v>16092</v>
      </c>
      <c r="I557" t="b">
        <v>0</v>
      </c>
    </row>
    <row r="558" spans="1:9" x14ac:dyDescent="0.25">
      <c r="A558" t="s">
        <v>13</v>
      </c>
      <c r="B558" s="1">
        <v>44446</v>
      </c>
      <c r="C558">
        <v>16</v>
      </c>
      <c r="D558">
        <v>15189</v>
      </c>
      <c r="E558">
        <v>1</v>
      </c>
      <c r="F558">
        <v>920</v>
      </c>
      <c r="G558">
        <v>17</v>
      </c>
      <c r="H558">
        <v>16109</v>
      </c>
      <c r="I558" t="b">
        <v>0</v>
      </c>
    </row>
    <row r="559" spans="1:9" x14ac:dyDescent="0.25">
      <c r="A559" t="s">
        <v>13</v>
      </c>
      <c r="B559" s="1">
        <v>44447</v>
      </c>
      <c r="C559">
        <v>18</v>
      </c>
      <c r="D559">
        <v>15207</v>
      </c>
      <c r="E559">
        <v>1</v>
      </c>
      <c r="F559">
        <v>921</v>
      </c>
      <c r="G559">
        <v>19</v>
      </c>
      <c r="H559">
        <v>16128</v>
      </c>
      <c r="I559" t="b">
        <v>0</v>
      </c>
    </row>
    <row r="560" spans="1:9" x14ac:dyDescent="0.25">
      <c r="A560" t="s">
        <v>13</v>
      </c>
      <c r="B560" s="1">
        <v>44448</v>
      </c>
      <c r="C560">
        <v>15</v>
      </c>
      <c r="D560">
        <v>15222</v>
      </c>
      <c r="E560">
        <v>2</v>
      </c>
      <c r="F560">
        <v>923</v>
      </c>
      <c r="G560">
        <v>17</v>
      </c>
      <c r="H560">
        <v>16145</v>
      </c>
      <c r="I560" t="b">
        <v>0</v>
      </c>
    </row>
    <row r="561" spans="1:9" x14ac:dyDescent="0.25">
      <c r="A561" t="s">
        <v>13</v>
      </c>
      <c r="B561" s="1">
        <v>44449</v>
      </c>
      <c r="C561">
        <v>19</v>
      </c>
      <c r="D561">
        <v>15241</v>
      </c>
      <c r="E561">
        <v>3</v>
      </c>
      <c r="F561">
        <v>926</v>
      </c>
      <c r="G561">
        <v>22</v>
      </c>
      <c r="H561">
        <v>16167</v>
      </c>
      <c r="I561" t="b">
        <v>0</v>
      </c>
    </row>
    <row r="562" spans="1:9" x14ac:dyDescent="0.25">
      <c r="A562" t="s">
        <v>13</v>
      </c>
      <c r="B562" s="1">
        <v>44450</v>
      </c>
      <c r="C562">
        <v>13</v>
      </c>
      <c r="D562">
        <v>15254</v>
      </c>
      <c r="E562">
        <v>1</v>
      </c>
      <c r="F562">
        <v>927</v>
      </c>
      <c r="G562">
        <v>14</v>
      </c>
      <c r="H562">
        <v>16181</v>
      </c>
      <c r="I562" t="b">
        <v>0</v>
      </c>
    </row>
    <row r="563" spans="1:9" x14ac:dyDescent="0.25">
      <c r="A563" t="s">
        <v>13</v>
      </c>
      <c r="B563" s="1">
        <v>44451</v>
      </c>
      <c r="C563">
        <v>10</v>
      </c>
      <c r="D563">
        <v>15264</v>
      </c>
      <c r="E563">
        <v>2</v>
      </c>
      <c r="F563">
        <v>929</v>
      </c>
      <c r="G563">
        <v>12</v>
      </c>
      <c r="H563">
        <v>16193</v>
      </c>
      <c r="I563" t="b">
        <v>0</v>
      </c>
    </row>
    <row r="564" spans="1:9" x14ac:dyDescent="0.25">
      <c r="A564" t="s">
        <v>13</v>
      </c>
      <c r="B564" s="1">
        <v>44452</v>
      </c>
      <c r="C564">
        <v>8</v>
      </c>
      <c r="D564">
        <v>15272</v>
      </c>
      <c r="E564">
        <v>1</v>
      </c>
      <c r="F564">
        <v>930</v>
      </c>
      <c r="G564">
        <v>9</v>
      </c>
      <c r="H564">
        <v>16202</v>
      </c>
      <c r="I564" t="b">
        <v>0</v>
      </c>
    </row>
    <row r="565" spans="1:9" x14ac:dyDescent="0.25">
      <c r="A565" t="s">
        <v>13</v>
      </c>
      <c r="B565" s="1">
        <v>44453</v>
      </c>
      <c r="C565">
        <v>15</v>
      </c>
      <c r="D565">
        <v>15287</v>
      </c>
      <c r="E565">
        <v>0</v>
      </c>
      <c r="F565">
        <v>930</v>
      </c>
      <c r="G565">
        <v>15</v>
      </c>
      <c r="H565">
        <v>16217</v>
      </c>
      <c r="I565" t="b">
        <v>0</v>
      </c>
    </row>
    <row r="566" spans="1:9" x14ac:dyDescent="0.25">
      <c r="A566" t="s">
        <v>13</v>
      </c>
      <c r="B566" s="1">
        <v>44454</v>
      </c>
      <c r="C566">
        <v>20</v>
      </c>
      <c r="D566">
        <v>15307</v>
      </c>
      <c r="E566">
        <v>0</v>
      </c>
      <c r="F566">
        <v>930</v>
      </c>
      <c r="G566">
        <v>20</v>
      </c>
      <c r="H566">
        <v>16237</v>
      </c>
      <c r="I566" t="b">
        <v>0</v>
      </c>
    </row>
    <row r="567" spans="1:9" x14ac:dyDescent="0.25">
      <c r="A567" t="s">
        <v>13</v>
      </c>
      <c r="B567" s="1">
        <v>44455</v>
      </c>
      <c r="C567">
        <v>17</v>
      </c>
      <c r="D567">
        <v>15324</v>
      </c>
      <c r="E567">
        <v>5</v>
      </c>
      <c r="F567">
        <v>935</v>
      </c>
      <c r="G567">
        <v>22</v>
      </c>
      <c r="H567">
        <v>16259</v>
      </c>
      <c r="I567" t="b">
        <v>0</v>
      </c>
    </row>
    <row r="568" spans="1:9" x14ac:dyDescent="0.25">
      <c r="A568" t="s">
        <v>13</v>
      </c>
      <c r="B568" s="1">
        <v>44456</v>
      </c>
      <c r="C568">
        <v>15</v>
      </c>
      <c r="D568">
        <v>15339</v>
      </c>
      <c r="E568">
        <v>3</v>
      </c>
      <c r="F568">
        <v>938</v>
      </c>
      <c r="G568">
        <v>18</v>
      </c>
      <c r="H568">
        <v>16277</v>
      </c>
      <c r="I568" t="b">
        <v>0</v>
      </c>
    </row>
    <row r="569" spans="1:9" x14ac:dyDescent="0.25">
      <c r="A569" t="s">
        <v>13</v>
      </c>
      <c r="B569" s="1">
        <v>44457</v>
      </c>
      <c r="C569">
        <v>18</v>
      </c>
      <c r="D569">
        <v>15357</v>
      </c>
      <c r="E569">
        <v>0</v>
      </c>
      <c r="F569">
        <v>938</v>
      </c>
      <c r="G569">
        <v>18</v>
      </c>
      <c r="H569">
        <v>16295</v>
      </c>
      <c r="I569" t="b">
        <v>0</v>
      </c>
    </row>
    <row r="570" spans="1:9" x14ac:dyDescent="0.25">
      <c r="A570" t="s">
        <v>13</v>
      </c>
      <c r="B570" s="1">
        <v>44458</v>
      </c>
      <c r="C570">
        <v>13</v>
      </c>
      <c r="D570">
        <v>15370</v>
      </c>
      <c r="E570">
        <v>0</v>
      </c>
      <c r="F570">
        <v>938</v>
      </c>
      <c r="G570">
        <v>13</v>
      </c>
      <c r="H570">
        <v>16308</v>
      </c>
      <c r="I570" t="b">
        <v>0</v>
      </c>
    </row>
    <row r="571" spans="1:9" x14ac:dyDescent="0.25">
      <c r="A571" t="s">
        <v>13</v>
      </c>
      <c r="B571" s="1">
        <v>44459</v>
      </c>
      <c r="C571">
        <v>11</v>
      </c>
      <c r="D571">
        <v>15381</v>
      </c>
      <c r="E571">
        <v>1</v>
      </c>
      <c r="F571">
        <v>939</v>
      </c>
      <c r="G571">
        <v>12</v>
      </c>
      <c r="H571">
        <v>16320</v>
      </c>
      <c r="I571" t="b">
        <v>0</v>
      </c>
    </row>
    <row r="572" spans="1:9" x14ac:dyDescent="0.25">
      <c r="A572" t="s">
        <v>13</v>
      </c>
      <c r="B572" s="1">
        <v>44460</v>
      </c>
      <c r="C572">
        <v>11</v>
      </c>
      <c r="D572">
        <v>15392</v>
      </c>
      <c r="E572">
        <v>1</v>
      </c>
      <c r="F572">
        <v>940</v>
      </c>
      <c r="G572">
        <v>12</v>
      </c>
      <c r="H572">
        <v>16332</v>
      </c>
      <c r="I572" t="b">
        <v>0</v>
      </c>
    </row>
    <row r="573" spans="1:9" x14ac:dyDescent="0.25">
      <c r="A573" t="s">
        <v>13</v>
      </c>
      <c r="B573" s="1">
        <v>44461</v>
      </c>
      <c r="C573">
        <v>12</v>
      </c>
      <c r="D573">
        <v>15404</v>
      </c>
      <c r="E573">
        <v>1</v>
      </c>
      <c r="F573">
        <v>941</v>
      </c>
      <c r="G573">
        <v>13</v>
      </c>
      <c r="H573">
        <v>16345</v>
      </c>
      <c r="I573" t="b">
        <v>0</v>
      </c>
    </row>
    <row r="574" spans="1:9" x14ac:dyDescent="0.25">
      <c r="A574" t="s">
        <v>13</v>
      </c>
      <c r="B574" s="1">
        <v>44462</v>
      </c>
      <c r="C574">
        <v>17</v>
      </c>
      <c r="D574">
        <v>15421</v>
      </c>
      <c r="E574">
        <v>1</v>
      </c>
      <c r="F574">
        <v>942</v>
      </c>
      <c r="G574">
        <v>18</v>
      </c>
      <c r="H574">
        <v>16363</v>
      </c>
      <c r="I574" t="b">
        <v>0</v>
      </c>
    </row>
    <row r="575" spans="1:9" x14ac:dyDescent="0.25">
      <c r="A575" t="s">
        <v>13</v>
      </c>
      <c r="B575" s="1">
        <v>44463</v>
      </c>
      <c r="C575">
        <v>9</v>
      </c>
      <c r="D575">
        <v>15430</v>
      </c>
      <c r="E575">
        <v>1</v>
      </c>
      <c r="F575">
        <v>943</v>
      </c>
      <c r="G575">
        <v>10</v>
      </c>
      <c r="H575">
        <v>16373</v>
      </c>
      <c r="I575" t="b">
        <v>0</v>
      </c>
    </row>
    <row r="576" spans="1:9" x14ac:dyDescent="0.25">
      <c r="A576" t="s">
        <v>13</v>
      </c>
      <c r="B576" s="1">
        <v>44464</v>
      </c>
      <c r="C576">
        <v>14</v>
      </c>
      <c r="D576">
        <v>15444</v>
      </c>
      <c r="E576">
        <v>4</v>
      </c>
      <c r="F576">
        <v>947</v>
      </c>
      <c r="G576">
        <v>18</v>
      </c>
      <c r="H576">
        <v>16391</v>
      </c>
      <c r="I576" t="b">
        <v>0</v>
      </c>
    </row>
    <row r="577" spans="1:9" x14ac:dyDescent="0.25">
      <c r="A577" t="s">
        <v>13</v>
      </c>
      <c r="B577" s="1">
        <v>44465</v>
      </c>
      <c r="C577">
        <v>7</v>
      </c>
      <c r="D577">
        <v>15451</v>
      </c>
      <c r="E577">
        <v>0</v>
      </c>
      <c r="F577">
        <v>947</v>
      </c>
      <c r="G577">
        <v>7</v>
      </c>
      <c r="H577">
        <v>16398</v>
      </c>
      <c r="I577" t="b">
        <v>0</v>
      </c>
    </row>
    <row r="578" spans="1:9" x14ac:dyDescent="0.25">
      <c r="A578" t="s">
        <v>13</v>
      </c>
      <c r="B578" s="1">
        <v>44466</v>
      </c>
      <c r="C578">
        <v>5</v>
      </c>
      <c r="D578">
        <v>15456</v>
      </c>
      <c r="E578">
        <v>1</v>
      </c>
      <c r="F578">
        <v>948</v>
      </c>
      <c r="G578">
        <v>6</v>
      </c>
      <c r="H578">
        <v>16404</v>
      </c>
      <c r="I578" t="b">
        <v>0</v>
      </c>
    </row>
    <row r="579" spans="1:9" x14ac:dyDescent="0.25">
      <c r="A579" t="s">
        <v>13</v>
      </c>
      <c r="B579" s="1">
        <v>44467</v>
      </c>
      <c r="C579">
        <v>11</v>
      </c>
      <c r="D579">
        <v>15467</v>
      </c>
      <c r="E579">
        <v>0</v>
      </c>
      <c r="F579">
        <v>948</v>
      </c>
      <c r="G579">
        <v>11</v>
      </c>
      <c r="H579">
        <v>16415</v>
      </c>
      <c r="I579" t="b">
        <v>0</v>
      </c>
    </row>
    <row r="580" spans="1:9" x14ac:dyDescent="0.25">
      <c r="A580" t="s">
        <v>13</v>
      </c>
      <c r="B580" s="1">
        <v>44468</v>
      </c>
      <c r="C580">
        <v>7</v>
      </c>
      <c r="D580">
        <v>15474</v>
      </c>
      <c r="E580">
        <v>1</v>
      </c>
      <c r="F580">
        <v>949</v>
      </c>
      <c r="G580">
        <v>8</v>
      </c>
      <c r="H580">
        <v>16423</v>
      </c>
      <c r="I580" t="b">
        <v>0</v>
      </c>
    </row>
    <row r="581" spans="1:9" x14ac:dyDescent="0.25">
      <c r="A581" t="s">
        <v>13</v>
      </c>
      <c r="B581" s="1">
        <v>44469</v>
      </c>
      <c r="C581">
        <v>12</v>
      </c>
      <c r="D581">
        <v>15486</v>
      </c>
      <c r="E581">
        <v>1</v>
      </c>
      <c r="F581">
        <v>950</v>
      </c>
      <c r="G581">
        <v>13</v>
      </c>
      <c r="H581">
        <v>16436</v>
      </c>
      <c r="I581" t="b">
        <v>0</v>
      </c>
    </row>
    <row r="582" spans="1:9" x14ac:dyDescent="0.25">
      <c r="A582" t="s">
        <v>13</v>
      </c>
      <c r="B582" s="1">
        <v>44470</v>
      </c>
      <c r="C582">
        <v>12</v>
      </c>
      <c r="D582">
        <v>15498</v>
      </c>
      <c r="E582">
        <v>0</v>
      </c>
      <c r="F582">
        <v>950</v>
      </c>
      <c r="G582">
        <v>12</v>
      </c>
      <c r="H582">
        <v>16448</v>
      </c>
      <c r="I582" t="b">
        <v>0</v>
      </c>
    </row>
    <row r="583" spans="1:9" x14ac:dyDescent="0.25">
      <c r="A583" t="s">
        <v>13</v>
      </c>
      <c r="B583" s="1">
        <v>44471</v>
      </c>
      <c r="C583">
        <v>12</v>
      </c>
      <c r="D583">
        <v>15510</v>
      </c>
      <c r="E583">
        <v>2</v>
      </c>
      <c r="F583">
        <v>952</v>
      </c>
      <c r="G583">
        <v>14</v>
      </c>
      <c r="H583">
        <v>16462</v>
      </c>
      <c r="I583" t="b">
        <v>0</v>
      </c>
    </row>
    <row r="584" spans="1:9" x14ac:dyDescent="0.25">
      <c r="A584" t="s">
        <v>13</v>
      </c>
      <c r="B584" s="1">
        <v>44472</v>
      </c>
      <c r="C584">
        <v>17</v>
      </c>
      <c r="D584">
        <v>15527</v>
      </c>
      <c r="E584">
        <v>1</v>
      </c>
      <c r="F584">
        <v>953</v>
      </c>
      <c r="G584">
        <v>18</v>
      </c>
      <c r="H584">
        <v>16480</v>
      </c>
      <c r="I584" t="b">
        <v>0</v>
      </c>
    </row>
    <row r="585" spans="1:9" x14ac:dyDescent="0.25">
      <c r="A585" t="s">
        <v>13</v>
      </c>
      <c r="B585" s="1">
        <v>44473</v>
      </c>
      <c r="C585">
        <v>11</v>
      </c>
      <c r="D585">
        <v>15538</v>
      </c>
      <c r="E585">
        <v>2</v>
      </c>
      <c r="F585">
        <v>955</v>
      </c>
      <c r="G585">
        <v>13</v>
      </c>
      <c r="H585">
        <v>16493</v>
      </c>
      <c r="I585" t="b">
        <v>0</v>
      </c>
    </row>
    <row r="586" spans="1:9" x14ac:dyDescent="0.25">
      <c r="A586" t="s">
        <v>13</v>
      </c>
      <c r="B586" s="1">
        <v>44474</v>
      </c>
      <c r="C586">
        <v>11</v>
      </c>
      <c r="D586">
        <v>15549</v>
      </c>
      <c r="E586">
        <v>1</v>
      </c>
      <c r="F586">
        <v>956</v>
      </c>
      <c r="G586">
        <v>12</v>
      </c>
      <c r="H586">
        <v>16505</v>
      </c>
      <c r="I586" t="b">
        <v>0</v>
      </c>
    </row>
    <row r="587" spans="1:9" x14ac:dyDescent="0.25">
      <c r="A587" t="s">
        <v>13</v>
      </c>
      <c r="B587" s="1">
        <v>44475</v>
      </c>
      <c r="C587">
        <v>12</v>
      </c>
      <c r="D587">
        <v>15561</v>
      </c>
      <c r="E587">
        <v>0</v>
      </c>
      <c r="F587">
        <v>956</v>
      </c>
      <c r="G587">
        <v>12</v>
      </c>
      <c r="H587">
        <v>16517</v>
      </c>
      <c r="I587" t="b">
        <v>0</v>
      </c>
    </row>
    <row r="588" spans="1:9" x14ac:dyDescent="0.25">
      <c r="A588" t="s">
        <v>13</v>
      </c>
      <c r="B588" s="1">
        <v>44476</v>
      </c>
      <c r="C588">
        <v>9</v>
      </c>
      <c r="D588">
        <v>15570</v>
      </c>
      <c r="E588">
        <v>2</v>
      </c>
      <c r="F588">
        <v>958</v>
      </c>
      <c r="G588">
        <v>11</v>
      </c>
      <c r="H588">
        <v>16528</v>
      </c>
      <c r="I588" t="b">
        <v>0</v>
      </c>
    </row>
    <row r="589" spans="1:9" x14ac:dyDescent="0.25">
      <c r="A589" t="s">
        <v>13</v>
      </c>
      <c r="B589" s="1">
        <v>44477</v>
      </c>
      <c r="C589">
        <v>5</v>
      </c>
      <c r="D589">
        <v>15575</v>
      </c>
      <c r="E589">
        <v>1</v>
      </c>
      <c r="F589">
        <v>959</v>
      </c>
      <c r="G589">
        <v>6</v>
      </c>
      <c r="H589">
        <v>16534</v>
      </c>
      <c r="I589" t="b">
        <v>0</v>
      </c>
    </row>
    <row r="590" spans="1:9" x14ac:dyDescent="0.25">
      <c r="A590" t="s">
        <v>13</v>
      </c>
      <c r="B590" s="1">
        <v>44478</v>
      </c>
      <c r="C590">
        <v>11</v>
      </c>
      <c r="D590">
        <v>15586</v>
      </c>
      <c r="E590">
        <v>1</v>
      </c>
      <c r="F590">
        <v>960</v>
      </c>
      <c r="G590">
        <v>12</v>
      </c>
      <c r="H590">
        <v>16546</v>
      </c>
      <c r="I590" t="b">
        <v>0</v>
      </c>
    </row>
    <row r="591" spans="1:9" x14ac:dyDescent="0.25">
      <c r="A591" t="s">
        <v>13</v>
      </c>
      <c r="B591" s="1">
        <v>44479</v>
      </c>
      <c r="C591">
        <v>11</v>
      </c>
      <c r="D591">
        <v>15597</v>
      </c>
      <c r="E591">
        <v>2</v>
      </c>
      <c r="F591">
        <v>962</v>
      </c>
      <c r="G591">
        <v>13</v>
      </c>
      <c r="H591">
        <v>16559</v>
      </c>
      <c r="I591" t="b">
        <v>0</v>
      </c>
    </row>
    <row r="592" spans="1:9" x14ac:dyDescent="0.25">
      <c r="A592" t="s">
        <v>13</v>
      </c>
      <c r="B592" s="1">
        <v>44480</v>
      </c>
      <c r="C592">
        <v>14</v>
      </c>
      <c r="D592">
        <v>15611</v>
      </c>
      <c r="E592">
        <v>2</v>
      </c>
      <c r="F592">
        <v>964</v>
      </c>
      <c r="G592">
        <v>16</v>
      </c>
      <c r="H592">
        <v>16575</v>
      </c>
      <c r="I592" t="b">
        <v>0</v>
      </c>
    </row>
    <row r="593" spans="1:9" x14ac:dyDescent="0.25">
      <c r="A593" t="s">
        <v>13</v>
      </c>
      <c r="B593" s="1">
        <v>44481</v>
      </c>
      <c r="C593">
        <v>10</v>
      </c>
      <c r="D593">
        <v>15621</v>
      </c>
      <c r="E593">
        <v>0</v>
      </c>
      <c r="F593">
        <v>964</v>
      </c>
      <c r="G593">
        <v>10</v>
      </c>
      <c r="H593">
        <v>16585</v>
      </c>
      <c r="I593" t="b">
        <v>0</v>
      </c>
    </row>
    <row r="594" spans="1:9" x14ac:dyDescent="0.25">
      <c r="A594" t="s">
        <v>13</v>
      </c>
      <c r="B594" s="1">
        <v>44482</v>
      </c>
      <c r="C594">
        <v>12</v>
      </c>
      <c r="D594">
        <v>15633</v>
      </c>
      <c r="E594">
        <v>0</v>
      </c>
      <c r="F594">
        <v>964</v>
      </c>
      <c r="G594">
        <v>12</v>
      </c>
      <c r="H594">
        <v>16597</v>
      </c>
      <c r="I594" t="b">
        <v>0</v>
      </c>
    </row>
    <row r="595" spans="1:9" x14ac:dyDescent="0.25">
      <c r="A595" t="s">
        <v>13</v>
      </c>
      <c r="B595" s="1">
        <v>44483</v>
      </c>
      <c r="C595">
        <v>13</v>
      </c>
      <c r="D595">
        <v>15646</v>
      </c>
      <c r="E595">
        <v>2</v>
      </c>
      <c r="F595">
        <v>966</v>
      </c>
      <c r="G595">
        <v>15</v>
      </c>
      <c r="H595">
        <v>16612</v>
      </c>
      <c r="I595" t="b">
        <v>0</v>
      </c>
    </row>
    <row r="596" spans="1:9" x14ac:dyDescent="0.25">
      <c r="A596" t="s">
        <v>13</v>
      </c>
      <c r="B596" s="1">
        <v>44484</v>
      </c>
      <c r="C596">
        <v>14</v>
      </c>
      <c r="D596">
        <v>15660</v>
      </c>
      <c r="E596">
        <v>2</v>
      </c>
      <c r="F596">
        <v>968</v>
      </c>
      <c r="G596">
        <v>16</v>
      </c>
      <c r="H596">
        <v>16628</v>
      </c>
      <c r="I596" t="b">
        <v>0</v>
      </c>
    </row>
    <row r="597" spans="1:9" x14ac:dyDescent="0.25">
      <c r="A597" t="s">
        <v>13</v>
      </c>
      <c r="B597" s="1">
        <v>44485</v>
      </c>
      <c r="C597">
        <v>17</v>
      </c>
      <c r="D597">
        <v>15677</v>
      </c>
      <c r="E597">
        <v>1</v>
      </c>
      <c r="F597">
        <v>969</v>
      </c>
      <c r="G597">
        <v>18</v>
      </c>
      <c r="H597">
        <v>16646</v>
      </c>
      <c r="I597" t="b">
        <v>0</v>
      </c>
    </row>
    <row r="598" spans="1:9" x14ac:dyDescent="0.25">
      <c r="A598" t="s">
        <v>13</v>
      </c>
      <c r="B598" s="1">
        <v>44486</v>
      </c>
      <c r="C598">
        <v>15</v>
      </c>
      <c r="D598">
        <v>15692</v>
      </c>
      <c r="E598">
        <v>0</v>
      </c>
      <c r="F598">
        <v>969</v>
      </c>
      <c r="G598">
        <v>15</v>
      </c>
      <c r="H598">
        <v>16661</v>
      </c>
      <c r="I598" t="b">
        <v>0</v>
      </c>
    </row>
    <row r="599" spans="1:9" x14ac:dyDescent="0.25">
      <c r="A599" t="s">
        <v>13</v>
      </c>
      <c r="B599" s="1">
        <v>44487</v>
      </c>
      <c r="C599">
        <v>15</v>
      </c>
      <c r="D599">
        <v>15707</v>
      </c>
      <c r="E599">
        <v>2</v>
      </c>
      <c r="F599">
        <v>971</v>
      </c>
      <c r="G599">
        <v>17</v>
      </c>
      <c r="H599">
        <v>16678</v>
      </c>
      <c r="I599" t="b">
        <v>0</v>
      </c>
    </row>
    <row r="600" spans="1:9" x14ac:dyDescent="0.25">
      <c r="A600" t="s">
        <v>13</v>
      </c>
      <c r="B600" s="1">
        <v>44488</v>
      </c>
      <c r="C600">
        <v>8</v>
      </c>
      <c r="D600">
        <v>15715</v>
      </c>
      <c r="E600">
        <v>2</v>
      </c>
      <c r="F600">
        <v>973</v>
      </c>
      <c r="G600">
        <v>10</v>
      </c>
      <c r="H600">
        <v>16688</v>
      </c>
      <c r="I600" t="b">
        <v>0</v>
      </c>
    </row>
    <row r="601" spans="1:9" x14ac:dyDescent="0.25">
      <c r="A601" t="s">
        <v>13</v>
      </c>
      <c r="B601" s="1">
        <v>44489</v>
      </c>
      <c r="C601">
        <v>18</v>
      </c>
      <c r="D601">
        <v>15733</v>
      </c>
      <c r="E601">
        <v>4</v>
      </c>
      <c r="F601">
        <v>977</v>
      </c>
      <c r="G601">
        <v>22</v>
      </c>
      <c r="H601">
        <v>16710</v>
      </c>
      <c r="I601" t="b">
        <v>0</v>
      </c>
    </row>
    <row r="602" spans="1:9" x14ac:dyDescent="0.25">
      <c r="A602" t="s">
        <v>13</v>
      </c>
      <c r="B602" s="1">
        <v>44490</v>
      </c>
      <c r="C602">
        <v>22</v>
      </c>
      <c r="D602">
        <v>15755</v>
      </c>
      <c r="E602">
        <v>3</v>
      </c>
      <c r="F602">
        <v>980</v>
      </c>
      <c r="G602">
        <v>25</v>
      </c>
      <c r="H602">
        <v>16735</v>
      </c>
      <c r="I602" t="b">
        <v>0</v>
      </c>
    </row>
    <row r="603" spans="1:9" x14ac:dyDescent="0.25">
      <c r="A603" t="s">
        <v>13</v>
      </c>
      <c r="B603" s="1">
        <v>44491</v>
      </c>
      <c r="C603">
        <v>12</v>
      </c>
      <c r="D603">
        <v>15767</v>
      </c>
      <c r="E603">
        <v>2</v>
      </c>
      <c r="F603">
        <v>982</v>
      </c>
      <c r="G603">
        <v>14</v>
      </c>
      <c r="H603">
        <v>16749</v>
      </c>
      <c r="I603" t="b">
        <v>0</v>
      </c>
    </row>
    <row r="604" spans="1:9" x14ac:dyDescent="0.25">
      <c r="A604" t="s">
        <v>13</v>
      </c>
      <c r="B604" s="1">
        <v>44492</v>
      </c>
      <c r="C604">
        <v>14</v>
      </c>
      <c r="D604">
        <v>15781</v>
      </c>
      <c r="E604">
        <v>0</v>
      </c>
      <c r="F604">
        <v>982</v>
      </c>
      <c r="G604">
        <v>14</v>
      </c>
      <c r="H604">
        <v>16763</v>
      </c>
      <c r="I604" t="b">
        <v>0</v>
      </c>
    </row>
    <row r="605" spans="1:9" x14ac:dyDescent="0.25">
      <c r="A605" t="s">
        <v>13</v>
      </c>
      <c r="B605" s="1">
        <v>44493</v>
      </c>
      <c r="C605">
        <v>19</v>
      </c>
      <c r="D605">
        <v>15800</v>
      </c>
      <c r="E605">
        <v>1</v>
      </c>
      <c r="F605">
        <v>983</v>
      </c>
      <c r="G605">
        <v>20</v>
      </c>
      <c r="H605">
        <v>16783</v>
      </c>
      <c r="I605" t="b">
        <v>0</v>
      </c>
    </row>
    <row r="606" spans="1:9" x14ac:dyDescent="0.25">
      <c r="A606" t="s">
        <v>13</v>
      </c>
      <c r="B606" s="1">
        <v>44494</v>
      </c>
      <c r="C606">
        <v>15</v>
      </c>
      <c r="D606">
        <v>15815</v>
      </c>
      <c r="E606">
        <v>3</v>
      </c>
      <c r="F606">
        <v>986</v>
      </c>
      <c r="G606">
        <v>18</v>
      </c>
      <c r="H606">
        <v>16801</v>
      </c>
      <c r="I606" t="b">
        <v>0</v>
      </c>
    </row>
    <row r="607" spans="1:9" x14ac:dyDescent="0.25">
      <c r="A607" t="s">
        <v>13</v>
      </c>
      <c r="B607" s="1">
        <v>44495</v>
      </c>
      <c r="C607">
        <v>13</v>
      </c>
      <c r="D607">
        <v>15828</v>
      </c>
      <c r="E607">
        <v>0</v>
      </c>
      <c r="F607">
        <v>986</v>
      </c>
      <c r="G607">
        <v>13</v>
      </c>
      <c r="H607">
        <v>16814</v>
      </c>
      <c r="I607" t="b">
        <v>0</v>
      </c>
    </row>
    <row r="608" spans="1:9" x14ac:dyDescent="0.25">
      <c r="A608" t="s">
        <v>13</v>
      </c>
      <c r="B608" s="1">
        <v>44496</v>
      </c>
      <c r="C608">
        <v>14</v>
      </c>
      <c r="D608">
        <v>15842</v>
      </c>
      <c r="E608">
        <v>0</v>
      </c>
      <c r="F608">
        <v>986</v>
      </c>
      <c r="G608">
        <v>14</v>
      </c>
      <c r="H608">
        <v>16828</v>
      </c>
      <c r="I608" t="b">
        <v>0</v>
      </c>
    </row>
    <row r="609" spans="1:9" x14ac:dyDescent="0.25">
      <c r="A609" t="s">
        <v>13</v>
      </c>
      <c r="B609" s="1">
        <v>44497</v>
      </c>
      <c r="C609">
        <v>24</v>
      </c>
      <c r="D609">
        <v>15866</v>
      </c>
      <c r="E609">
        <v>1</v>
      </c>
      <c r="F609">
        <v>987</v>
      </c>
      <c r="G609">
        <v>25</v>
      </c>
      <c r="H609">
        <v>16853</v>
      </c>
      <c r="I609" t="b">
        <v>0</v>
      </c>
    </row>
    <row r="610" spans="1:9" x14ac:dyDescent="0.25">
      <c r="A610" t="s">
        <v>13</v>
      </c>
      <c r="B610" s="1">
        <v>44498</v>
      </c>
      <c r="C610">
        <v>16</v>
      </c>
      <c r="D610">
        <v>15882</v>
      </c>
      <c r="E610">
        <v>1</v>
      </c>
      <c r="F610">
        <v>988</v>
      </c>
      <c r="G610">
        <v>17</v>
      </c>
      <c r="H610">
        <v>16870</v>
      </c>
      <c r="I610" t="b">
        <v>0</v>
      </c>
    </row>
    <row r="611" spans="1:9" x14ac:dyDescent="0.25">
      <c r="A611" t="s">
        <v>13</v>
      </c>
      <c r="B611" s="1">
        <v>44499</v>
      </c>
      <c r="C611">
        <v>23</v>
      </c>
      <c r="D611">
        <v>15905</v>
      </c>
      <c r="E611">
        <v>0</v>
      </c>
      <c r="F611">
        <v>988</v>
      </c>
      <c r="G611">
        <v>23</v>
      </c>
      <c r="H611">
        <v>16893</v>
      </c>
      <c r="I611" t="b">
        <v>0</v>
      </c>
    </row>
    <row r="612" spans="1:9" x14ac:dyDescent="0.25">
      <c r="A612" t="s">
        <v>13</v>
      </c>
      <c r="B612" s="1">
        <v>44500</v>
      </c>
      <c r="C612">
        <v>19</v>
      </c>
      <c r="D612">
        <v>15924</v>
      </c>
      <c r="E612">
        <v>0</v>
      </c>
      <c r="F612">
        <v>988</v>
      </c>
      <c r="G612">
        <v>19</v>
      </c>
      <c r="H612">
        <v>16912</v>
      </c>
      <c r="I612" t="b">
        <v>0</v>
      </c>
    </row>
    <row r="613" spans="1:9" x14ac:dyDescent="0.25">
      <c r="A613" t="s">
        <v>13</v>
      </c>
      <c r="B613" s="1">
        <v>44501</v>
      </c>
      <c r="C613">
        <v>15</v>
      </c>
      <c r="D613">
        <v>15939</v>
      </c>
      <c r="E613">
        <v>1</v>
      </c>
      <c r="F613">
        <v>989</v>
      </c>
      <c r="G613">
        <v>16</v>
      </c>
      <c r="H613">
        <v>16928</v>
      </c>
      <c r="I613" t="b">
        <v>0</v>
      </c>
    </row>
    <row r="614" spans="1:9" x14ac:dyDescent="0.25">
      <c r="A614" t="s">
        <v>13</v>
      </c>
      <c r="B614" s="1">
        <v>44502</v>
      </c>
      <c r="C614">
        <v>10</v>
      </c>
      <c r="D614">
        <v>15949</v>
      </c>
      <c r="E614">
        <v>0</v>
      </c>
      <c r="F614">
        <v>989</v>
      </c>
      <c r="G614">
        <v>10</v>
      </c>
      <c r="H614">
        <v>16938</v>
      </c>
      <c r="I614" t="b">
        <v>0</v>
      </c>
    </row>
    <row r="615" spans="1:9" x14ac:dyDescent="0.25">
      <c r="A615" t="s">
        <v>13</v>
      </c>
      <c r="B615" s="1">
        <v>44503</v>
      </c>
      <c r="C615">
        <v>28</v>
      </c>
      <c r="D615">
        <v>15977</v>
      </c>
      <c r="E615">
        <v>1</v>
      </c>
      <c r="F615">
        <v>990</v>
      </c>
      <c r="G615">
        <v>29</v>
      </c>
      <c r="H615">
        <v>16967</v>
      </c>
      <c r="I615" t="b">
        <v>0</v>
      </c>
    </row>
    <row r="616" spans="1:9" x14ac:dyDescent="0.25">
      <c r="A616" t="s">
        <v>13</v>
      </c>
      <c r="B616" s="1">
        <v>44504</v>
      </c>
      <c r="C616">
        <v>25</v>
      </c>
      <c r="D616">
        <v>16002</v>
      </c>
      <c r="E616">
        <v>1</v>
      </c>
      <c r="F616">
        <v>991</v>
      </c>
      <c r="G616">
        <v>26</v>
      </c>
      <c r="H616">
        <v>16993</v>
      </c>
      <c r="I616" t="b">
        <v>0</v>
      </c>
    </row>
    <row r="617" spans="1:9" x14ac:dyDescent="0.25">
      <c r="A617" t="s">
        <v>13</v>
      </c>
      <c r="B617" s="1">
        <v>44505</v>
      </c>
      <c r="C617">
        <v>6</v>
      </c>
      <c r="D617">
        <v>16008</v>
      </c>
      <c r="E617">
        <v>0</v>
      </c>
      <c r="F617">
        <v>991</v>
      </c>
      <c r="G617">
        <v>6</v>
      </c>
      <c r="H617">
        <v>16999</v>
      </c>
      <c r="I617" t="b">
        <v>0</v>
      </c>
    </row>
    <row r="618" spans="1:9" x14ac:dyDescent="0.25">
      <c r="A618" t="s">
        <v>13</v>
      </c>
      <c r="B618" s="1">
        <v>44506</v>
      </c>
      <c r="C618">
        <v>33</v>
      </c>
      <c r="D618">
        <v>16041</v>
      </c>
      <c r="E618">
        <v>1</v>
      </c>
      <c r="F618">
        <v>992</v>
      </c>
      <c r="G618">
        <v>34</v>
      </c>
      <c r="H618">
        <v>17033</v>
      </c>
      <c r="I618" t="b">
        <v>0</v>
      </c>
    </row>
    <row r="619" spans="1:9" x14ac:dyDescent="0.25">
      <c r="A619" t="s">
        <v>13</v>
      </c>
      <c r="B619" s="1">
        <v>44507</v>
      </c>
      <c r="C619">
        <v>16</v>
      </c>
      <c r="D619">
        <v>16057</v>
      </c>
      <c r="E619">
        <v>0</v>
      </c>
      <c r="F619">
        <v>992</v>
      </c>
      <c r="G619">
        <v>16</v>
      </c>
      <c r="H619">
        <v>17049</v>
      </c>
      <c r="I619" t="b">
        <v>0</v>
      </c>
    </row>
    <row r="620" spans="1:9" x14ac:dyDescent="0.25">
      <c r="A620" t="s">
        <v>13</v>
      </c>
      <c r="B620" s="1">
        <v>44508</v>
      </c>
      <c r="C620">
        <v>21</v>
      </c>
      <c r="D620">
        <v>16078</v>
      </c>
      <c r="E620">
        <v>0</v>
      </c>
      <c r="F620">
        <v>992</v>
      </c>
      <c r="G620">
        <v>21</v>
      </c>
      <c r="H620">
        <v>17070</v>
      </c>
      <c r="I620" t="b">
        <v>0</v>
      </c>
    </row>
    <row r="621" spans="1:9" x14ac:dyDescent="0.25">
      <c r="A621" t="s">
        <v>13</v>
      </c>
      <c r="B621" s="1">
        <v>44509</v>
      </c>
      <c r="C621">
        <v>14</v>
      </c>
      <c r="D621">
        <v>16092</v>
      </c>
      <c r="E621">
        <v>3</v>
      </c>
      <c r="F621">
        <v>995</v>
      </c>
      <c r="G621">
        <v>17</v>
      </c>
      <c r="H621">
        <v>17087</v>
      </c>
      <c r="I621" t="b">
        <v>0</v>
      </c>
    </row>
    <row r="622" spans="1:9" x14ac:dyDescent="0.25">
      <c r="A622" t="s">
        <v>13</v>
      </c>
      <c r="B622" s="1">
        <v>44510</v>
      </c>
      <c r="C622">
        <v>20</v>
      </c>
      <c r="D622">
        <v>16112</v>
      </c>
      <c r="E622">
        <v>2</v>
      </c>
      <c r="F622">
        <v>997</v>
      </c>
      <c r="G622">
        <v>22</v>
      </c>
      <c r="H622">
        <v>17109</v>
      </c>
      <c r="I622" t="b">
        <v>0</v>
      </c>
    </row>
    <row r="623" spans="1:9" x14ac:dyDescent="0.25">
      <c r="A623" t="s">
        <v>13</v>
      </c>
      <c r="B623" s="1">
        <v>44511</v>
      </c>
      <c r="C623">
        <v>14</v>
      </c>
      <c r="D623">
        <v>16126</v>
      </c>
      <c r="E623">
        <v>2</v>
      </c>
      <c r="F623">
        <v>999</v>
      </c>
      <c r="G623">
        <v>16</v>
      </c>
      <c r="H623">
        <v>17125</v>
      </c>
      <c r="I623" t="b">
        <v>0</v>
      </c>
    </row>
    <row r="624" spans="1:9" x14ac:dyDescent="0.25">
      <c r="A624" t="s">
        <v>13</v>
      </c>
      <c r="B624" s="1">
        <v>44512</v>
      </c>
      <c r="C624">
        <v>9</v>
      </c>
      <c r="D624">
        <v>16135</v>
      </c>
      <c r="E624">
        <v>2</v>
      </c>
      <c r="F624">
        <v>1001</v>
      </c>
      <c r="G624">
        <v>11</v>
      </c>
      <c r="H624">
        <v>17136</v>
      </c>
      <c r="I624" t="b">
        <v>0</v>
      </c>
    </row>
    <row r="625" spans="1:9" x14ac:dyDescent="0.25">
      <c r="A625" t="s">
        <v>13</v>
      </c>
      <c r="B625" s="1">
        <v>44513</v>
      </c>
      <c r="C625">
        <v>18</v>
      </c>
      <c r="D625">
        <v>16153</v>
      </c>
      <c r="E625">
        <v>1</v>
      </c>
      <c r="F625">
        <v>1002</v>
      </c>
      <c r="G625">
        <v>19</v>
      </c>
      <c r="H625">
        <v>17155</v>
      </c>
      <c r="I625" t="b">
        <v>0</v>
      </c>
    </row>
    <row r="626" spans="1:9" x14ac:dyDescent="0.25">
      <c r="A626" t="s">
        <v>13</v>
      </c>
      <c r="B626" s="1">
        <v>44514</v>
      </c>
      <c r="C626">
        <v>13</v>
      </c>
      <c r="D626">
        <v>16166</v>
      </c>
      <c r="E626">
        <v>1</v>
      </c>
      <c r="F626">
        <v>1003</v>
      </c>
      <c r="G626">
        <v>14</v>
      </c>
      <c r="H626">
        <v>17169</v>
      </c>
      <c r="I626" t="b">
        <v>0</v>
      </c>
    </row>
    <row r="627" spans="1:9" x14ac:dyDescent="0.25">
      <c r="A627" t="s">
        <v>13</v>
      </c>
      <c r="B627" s="1">
        <v>44515</v>
      </c>
      <c r="C627">
        <v>23</v>
      </c>
      <c r="D627">
        <v>16189</v>
      </c>
      <c r="E627">
        <v>3</v>
      </c>
      <c r="F627">
        <v>1006</v>
      </c>
      <c r="G627">
        <v>26</v>
      </c>
      <c r="H627">
        <v>17195</v>
      </c>
      <c r="I627" t="b">
        <v>0</v>
      </c>
    </row>
    <row r="628" spans="1:9" x14ac:dyDescent="0.25">
      <c r="A628" t="s">
        <v>13</v>
      </c>
      <c r="B628" s="1">
        <v>44516</v>
      </c>
      <c r="C628">
        <v>27</v>
      </c>
      <c r="D628">
        <v>16216</v>
      </c>
      <c r="E628">
        <v>2</v>
      </c>
      <c r="F628">
        <v>1008</v>
      </c>
      <c r="G628">
        <v>29</v>
      </c>
      <c r="H628">
        <v>17224</v>
      </c>
      <c r="I628" t="b">
        <v>0</v>
      </c>
    </row>
    <row r="629" spans="1:9" x14ac:dyDescent="0.25">
      <c r="A629" t="s">
        <v>13</v>
      </c>
      <c r="B629" s="1">
        <v>44517</v>
      </c>
      <c r="C629">
        <v>19</v>
      </c>
      <c r="D629">
        <v>16235</v>
      </c>
      <c r="E629">
        <v>1</v>
      </c>
      <c r="F629">
        <v>1009</v>
      </c>
      <c r="G629">
        <v>20</v>
      </c>
      <c r="H629">
        <v>17244</v>
      </c>
      <c r="I629" t="b">
        <v>0</v>
      </c>
    </row>
    <row r="630" spans="1:9" x14ac:dyDescent="0.25">
      <c r="A630" t="s">
        <v>13</v>
      </c>
      <c r="B630" s="1">
        <v>44518</v>
      </c>
      <c r="C630">
        <v>13</v>
      </c>
      <c r="D630">
        <v>16248</v>
      </c>
      <c r="E630">
        <v>1</v>
      </c>
      <c r="F630">
        <v>1010</v>
      </c>
      <c r="G630">
        <v>14</v>
      </c>
      <c r="H630">
        <v>17258</v>
      </c>
      <c r="I630" t="b">
        <v>0</v>
      </c>
    </row>
    <row r="631" spans="1:9" x14ac:dyDescent="0.25">
      <c r="A631" t="s">
        <v>13</v>
      </c>
      <c r="B631" s="1">
        <v>44519</v>
      </c>
      <c r="C631">
        <v>14</v>
      </c>
      <c r="D631">
        <v>16262</v>
      </c>
      <c r="E631">
        <v>0</v>
      </c>
      <c r="F631">
        <v>1010</v>
      </c>
      <c r="G631">
        <v>14</v>
      </c>
      <c r="H631">
        <v>17272</v>
      </c>
      <c r="I631" t="b">
        <v>0</v>
      </c>
    </row>
    <row r="632" spans="1:9" x14ac:dyDescent="0.25">
      <c r="A632" t="s">
        <v>13</v>
      </c>
      <c r="B632" s="1">
        <v>44520</v>
      </c>
      <c r="C632">
        <v>15</v>
      </c>
      <c r="D632">
        <v>16277</v>
      </c>
      <c r="E632">
        <v>0</v>
      </c>
      <c r="F632">
        <v>1010</v>
      </c>
      <c r="G632">
        <v>15</v>
      </c>
      <c r="H632">
        <v>17287</v>
      </c>
      <c r="I632" t="b">
        <v>0</v>
      </c>
    </row>
    <row r="633" spans="1:9" x14ac:dyDescent="0.25">
      <c r="A633" t="s">
        <v>13</v>
      </c>
      <c r="B633" s="1">
        <v>44521</v>
      </c>
      <c r="C633">
        <v>6</v>
      </c>
      <c r="D633">
        <v>16283</v>
      </c>
      <c r="E633">
        <v>1</v>
      </c>
      <c r="F633">
        <v>1011</v>
      </c>
      <c r="G633">
        <v>7</v>
      </c>
      <c r="H633">
        <v>17294</v>
      </c>
      <c r="I633" t="b">
        <v>0</v>
      </c>
    </row>
    <row r="634" spans="1:9" x14ac:dyDescent="0.25">
      <c r="A634" t="s">
        <v>13</v>
      </c>
      <c r="B634" s="1">
        <v>44522</v>
      </c>
      <c r="C634">
        <v>10</v>
      </c>
      <c r="D634">
        <v>16293</v>
      </c>
      <c r="E634">
        <v>1</v>
      </c>
      <c r="F634">
        <v>1012</v>
      </c>
      <c r="G634">
        <v>11</v>
      </c>
      <c r="H634">
        <v>17305</v>
      </c>
      <c r="I634" t="b">
        <v>0</v>
      </c>
    </row>
    <row r="635" spans="1:9" x14ac:dyDescent="0.25">
      <c r="A635" t="s">
        <v>13</v>
      </c>
      <c r="B635" s="1">
        <v>44523</v>
      </c>
      <c r="C635">
        <v>12</v>
      </c>
      <c r="D635">
        <v>16305</v>
      </c>
      <c r="E635">
        <v>2</v>
      </c>
      <c r="F635">
        <v>1014</v>
      </c>
      <c r="G635">
        <v>14</v>
      </c>
      <c r="H635">
        <v>17319</v>
      </c>
      <c r="I635" t="b">
        <v>0</v>
      </c>
    </row>
    <row r="636" spans="1:9" x14ac:dyDescent="0.25">
      <c r="A636" t="s">
        <v>13</v>
      </c>
      <c r="B636" s="1">
        <v>44524</v>
      </c>
      <c r="C636">
        <v>5</v>
      </c>
      <c r="D636">
        <v>16310</v>
      </c>
      <c r="E636">
        <v>2</v>
      </c>
      <c r="F636">
        <v>1016</v>
      </c>
      <c r="G636">
        <v>7</v>
      </c>
      <c r="H636">
        <v>17326</v>
      </c>
      <c r="I636" t="b">
        <v>0</v>
      </c>
    </row>
    <row r="637" spans="1:9" x14ac:dyDescent="0.25">
      <c r="A637" t="s">
        <v>13</v>
      </c>
      <c r="B637" s="1">
        <v>44525</v>
      </c>
      <c r="C637">
        <v>18</v>
      </c>
      <c r="D637">
        <v>16328</v>
      </c>
      <c r="E637">
        <v>0</v>
      </c>
      <c r="F637">
        <v>1016</v>
      </c>
      <c r="G637">
        <v>18</v>
      </c>
      <c r="H637">
        <v>17344</v>
      </c>
      <c r="I637" t="b">
        <v>0</v>
      </c>
    </row>
    <row r="638" spans="1:9" x14ac:dyDescent="0.25">
      <c r="A638" t="s">
        <v>13</v>
      </c>
      <c r="B638" s="1">
        <v>44526</v>
      </c>
      <c r="C638">
        <v>12</v>
      </c>
      <c r="D638">
        <v>16340</v>
      </c>
      <c r="E638">
        <v>1</v>
      </c>
      <c r="F638">
        <v>1017</v>
      </c>
      <c r="G638">
        <v>13</v>
      </c>
      <c r="H638">
        <v>17357</v>
      </c>
      <c r="I638" t="b">
        <v>0</v>
      </c>
    </row>
    <row r="639" spans="1:9" x14ac:dyDescent="0.25">
      <c r="A639" t="s">
        <v>13</v>
      </c>
      <c r="B639" s="1">
        <v>44527</v>
      </c>
      <c r="C639">
        <v>11</v>
      </c>
      <c r="D639">
        <v>16351</v>
      </c>
      <c r="E639">
        <v>2</v>
      </c>
      <c r="F639">
        <v>1019</v>
      </c>
      <c r="G639">
        <v>13</v>
      </c>
      <c r="H639">
        <v>17370</v>
      </c>
      <c r="I639" t="b">
        <v>0</v>
      </c>
    </row>
    <row r="640" spans="1:9" x14ac:dyDescent="0.25">
      <c r="A640" t="s">
        <v>13</v>
      </c>
      <c r="B640" s="1">
        <v>44528</v>
      </c>
      <c r="C640">
        <v>16</v>
      </c>
      <c r="D640">
        <v>16367</v>
      </c>
      <c r="E640">
        <v>2</v>
      </c>
      <c r="F640">
        <v>1021</v>
      </c>
      <c r="G640">
        <v>18</v>
      </c>
      <c r="H640">
        <v>17388</v>
      </c>
      <c r="I640" t="b">
        <v>0</v>
      </c>
    </row>
    <row r="641" spans="1:9" x14ac:dyDescent="0.25">
      <c r="A641" t="s">
        <v>13</v>
      </c>
      <c r="B641" s="1">
        <v>44529</v>
      </c>
      <c r="C641">
        <v>16</v>
      </c>
      <c r="D641">
        <v>16383</v>
      </c>
      <c r="E641">
        <v>0</v>
      </c>
      <c r="F641">
        <v>1021</v>
      </c>
      <c r="G641">
        <v>16</v>
      </c>
      <c r="H641">
        <v>17404</v>
      </c>
      <c r="I641" t="b">
        <v>0</v>
      </c>
    </row>
    <row r="642" spans="1:9" x14ac:dyDescent="0.25">
      <c r="A642" t="s">
        <v>13</v>
      </c>
      <c r="B642" s="1">
        <v>44530</v>
      </c>
      <c r="C642">
        <v>10</v>
      </c>
      <c r="D642">
        <v>16393</v>
      </c>
      <c r="E642">
        <v>2</v>
      </c>
      <c r="F642">
        <v>1023</v>
      </c>
      <c r="G642">
        <v>12</v>
      </c>
      <c r="H642">
        <v>17416</v>
      </c>
      <c r="I642" t="b">
        <v>0</v>
      </c>
    </row>
    <row r="643" spans="1:9" x14ac:dyDescent="0.25">
      <c r="A643" t="s">
        <v>13</v>
      </c>
      <c r="B643" s="1">
        <v>44531</v>
      </c>
      <c r="C643">
        <v>11</v>
      </c>
      <c r="D643">
        <v>16404</v>
      </c>
      <c r="E643">
        <v>1</v>
      </c>
      <c r="F643">
        <v>1024</v>
      </c>
      <c r="G643">
        <v>12</v>
      </c>
      <c r="H643">
        <v>17428</v>
      </c>
      <c r="I643" t="b">
        <v>0</v>
      </c>
    </row>
    <row r="644" spans="1:9" x14ac:dyDescent="0.25">
      <c r="A644" t="s">
        <v>13</v>
      </c>
      <c r="B644" s="1">
        <v>44532</v>
      </c>
      <c r="C644">
        <v>10</v>
      </c>
      <c r="D644">
        <v>16414</v>
      </c>
      <c r="E644">
        <v>1</v>
      </c>
      <c r="F644">
        <v>1025</v>
      </c>
      <c r="G644">
        <v>11</v>
      </c>
      <c r="H644">
        <v>17439</v>
      </c>
      <c r="I644" t="b">
        <v>0</v>
      </c>
    </row>
    <row r="645" spans="1:9" x14ac:dyDescent="0.25">
      <c r="A645" t="s">
        <v>13</v>
      </c>
      <c r="B645" s="1">
        <v>44533</v>
      </c>
      <c r="C645">
        <v>11</v>
      </c>
      <c r="D645">
        <v>16425</v>
      </c>
      <c r="E645">
        <v>0</v>
      </c>
      <c r="F645">
        <v>1025</v>
      </c>
      <c r="G645">
        <v>11</v>
      </c>
      <c r="H645">
        <v>17450</v>
      </c>
      <c r="I645" t="b">
        <v>0</v>
      </c>
    </row>
    <row r="646" spans="1:9" x14ac:dyDescent="0.25">
      <c r="A646" t="s">
        <v>13</v>
      </c>
      <c r="B646" s="1">
        <v>44534</v>
      </c>
      <c r="C646">
        <v>16</v>
      </c>
      <c r="D646">
        <v>16441</v>
      </c>
      <c r="E646">
        <v>1</v>
      </c>
      <c r="F646">
        <v>1026</v>
      </c>
      <c r="G646">
        <v>17</v>
      </c>
      <c r="H646">
        <v>17467</v>
      </c>
      <c r="I646" t="b">
        <v>0</v>
      </c>
    </row>
    <row r="647" spans="1:9" x14ac:dyDescent="0.25">
      <c r="A647" t="s">
        <v>13</v>
      </c>
      <c r="B647" s="1">
        <v>44535</v>
      </c>
      <c r="C647">
        <v>11</v>
      </c>
      <c r="D647">
        <v>16452</v>
      </c>
      <c r="E647">
        <v>4</v>
      </c>
      <c r="F647">
        <v>1030</v>
      </c>
      <c r="G647">
        <v>15</v>
      </c>
      <c r="H647">
        <v>17482</v>
      </c>
      <c r="I647" t="b">
        <v>0</v>
      </c>
    </row>
    <row r="648" spans="1:9" x14ac:dyDescent="0.25">
      <c r="A648" t="s">
        <v>13</v>
      </c>
      <c r="B648" s="1">
        <v>44536</v>
      </c>
      <c r="C648">
        <v>8</v>
      </c>
      <c r="D648">
        <v>16460</v>
      </c>
      <c r="E648">
        <v>1</v>
      </c>
      <c r="F648">
        <v>1031</v>
      </c>
      <c r="G648">
        <v>9</v>
      </c>
      <c r="H648">
        <v>17491</v>
      </c>
      <c r="I648" t="b">
        <v>0</v>
      </c>
    </row>
    <row r="649" spans="1:9" x14ac:dyDescent="0.25">
      <c r="A649" t="s">
        <v>13</v>
      </c>
      <c r="B649" s="1">
        <v>44537</v>
      </c>
      <c r="C649">
        <v>13</v>
      </c>
      <c r="D649">
        <v>16473</v>
      </c>
      <c r="E649">
        <v>1</v>
      </c>
      <c r="F649">
        <v>1032</v>
      </c>
      <c r="G649">
        <v>14</v>
      </c>
      <c r="H649">
        <v>17505</v>
      </c>
      <c r="I649" t="b">
        <v>0</v>
      </c>
    </row>
    <row r="650" spans="1:9" x14ac:dyDescent="0.25">
      <c r="A650" t="s">
        <v>13</v>
      </c>
      <c r="B650" s="1">
        <v>44538</v>
      </c>
      <c r="C650">
        <v>19</v>
      </c>
      <c r="D650">
        <v>16492</v>
      </c>
      <c r="E650">
        <v>2</v>
      </c>
      <c r="F650">
        <v>1034</v>
      </c>
      <c r="G650">
        <v>21</v>
      </c>
      <c r="H650">
        <v>17526</v>
      </c>
      <c r="I650" t="b">
        <v>0</v>
      </c>
    </row>
    <row r="651" spans="1:9" x14ac:dyDescent="0.25">
      <c r="A651" t="s">
        <v>13</v>
      </c>
      <c r="B651" s="1">
        <v>44539</v>
      </c>
      <c r="C651">
        <v>10</v>
      </c>
      <c r="D651">
        <v>16502</v>
      </c>
      <c r="E651">
        <v>3</v>
      </c>
      <c r="F651">
        <v>1037</v>
      </c>
      <c r="G651">
        <v>13</v>
      </c>
      <c r="H651">
        <v>17539</v>
      </c>
      <c r="I651" t="b">
        <v>0</v>
      </c>
    </row>
    <row r="652" spans="1:9" x14ac:dyDescent="0.25">
      <c r="A652" t="s">
        <v>13</v>
      </c>
      <c r="B652" s="1">
        <v>44540</v>
      </c>
      <c r="C652">
        <v>9</v>
      </c>
      <c r="D652">
        <v>16511</v>
      </c>
      <c r="E652">
        <v>1</v>
      </c>
      <c r="F652">
        <v>1038</v>
      </c>
      <c r="G652">
        <v>10</v>
      </c>
      <c r="H652">
        <v>17549</v>
      </c>
      <c r="I652" t="b">
        <v>0</v>
      </c>
    </row>
    <row r="653" spans="1:9" x14ac:dyDescent="0.25">
      <c r="A653" t="s">
        <v>13</v>
      </c>
      <c r="B653" s="1">
        <v>44541</v>
      </c>
      <c r="C653">
        <v>12</v>
      </c>
      <c r="D653">
        <v>16523</v>
      </c>
      <c r="E653">
        <v>0</v>
      </c>
      <c r="F653">
        <v>1038</v>
      </c>
      <c r="G653">
        <v>12</v>
      </c>
      <c r="H653">
        <v>17561</v>
      </c>
      <c r="I653" t="b">
        <v>0</v>
      </c>
    </row>
    <row r="654" spans="1:9" x14ac:dyDescent="0.25">
      <c r="A654" t="s">
        <v>13</v>
      </c>
      <c r="B654" s="1">
        <v>44542</v>
      </c>
      <c r="C654">
        <v>16</v>
      </c>
      <c r="D654">
        <v>16539</v>
      </c>
      <c r="E654">
        <v>1</v>
      </c>
      <c r="F654">
        <v>1039</v>
      </c>
      <c r="G654">
        <v>17</v>
      </c>
      <c r="H654">
        <v>17578</v>
      </c>
      <c r="I654" t="b">
        <v>0</v>
      </c>
    </row>
    <row r="655" spans="1:9" x14ac:dyDescent="0.25">
      <c r="A655" t="s">
        <v>13</v>
      </c>
      <c r="B655" s="1">
        <v>44543</v>
      </c>
      <c r="C655">
        <v>10</v>
      </c>
      <c r="D655">
        <v>16549</v>
      </c>
      <c r="E655">
        <v>2</v>
      </c>
      <c r="F655">
        <v>1041</v>
      </c>
      <c r="G655">
        <v>12</v>
      </c>
      <c r="H655">
        <v>17590</v>
      </c>
      <c r="I655" t="b">
        <v>0</v>
      </c>
    </row>
    <row r="656" spans="1:9" x14ac:dyDescent="0.25">
      <c r="A656" t="s">
        <v>13</v>
      </c>
      <c r="B656" s="1">
        <v>44544</v>
      </c>
      <c r="C656">
        <v>12</v>
      </c>
      <c r="D656">
        <v>16561</v>
      </c>
      <c r="E656">
        <v>1</v>
      </c>
      <c r="F656">
        <v>1042</v>
      </c>
      <c r="G656">
        <v>13</v>
      </c>
      <c r="H656">
        <v>17603</v>
      </c>
      <c r="I656" t="b">
        <v>0</v>
      </c>
    </row>
    <row r="657" spans="1:9" x14ac:dyDescent="0.25">
      <c r="A657" t="s">
        <v>13</v>
      </c>
      <c r="B657" s="1">
        <v>44545</v>
      </c>
      <c r="C657">
        <v>16</v>
      </c>
      <c r="D657">
        <v>16577</v>
      </c>
      <c r="E657">
        <v>2</v>
      </c>
      <c r="F657">
        <v>1044</v>
      </c>
      <c r="G657">
        <v>18</v>
      </c>
      <c r="H657">
        <v>17621</v>
      </c>
      <c r="I657" t="b">
        <v>0</v>
      </c>
    </row>
    <row r="658" spans="1:9" x14ac:dyDescent="0.25">
      <c r="A658" t="s">
        <v>13</v>
      </c>
      <c r="B658" s="1">
        <v>44546</v>
      </c>
      <c r="C658">
        <v>13</v>
      </c>
      <c r="D658">
        <v>16590</v>
      </c>
      <c r="E658">
        <v>1</v>
      </c>
      <c r="F658">
        <v>1045</v>
      </c>
      <c r="G658">
        <v>14</v>
      </c>
      <c r="H658">
        <v>17635</v>
      </c>
      <c r="I658" t="b">
        <v>0</v>
      </c>
    </row>
    <row r="659" spans="1:9" x14ac:dyDescent="0.25">
      <c r="A659" t="s">
        <v>13</v>
      </c>
      <c r="B659" s="1">
        <v>44547</v>
      </c>
      <c r="C659">
        <v>12</v>
      </c>
      <c r="D659">
        <v>16602</v>
      </c>
      <c r="E659">
        <v>1</v>
      </c>
      <c r="F659">
        <v>1046</v>
      </c>
      <c r="G659">
        <v>13</v>
      </c>
      <c r="H659">
        <v>17648</v>
      </c>
      <c r="I659" t="b">
        <v>0</v>
      </c>
    </row>
    <row r="660" spans="1:9" x14ac:dyDescent="0.25">
      <c r="A660" t="s">
        <v>13</v>
      </c>
      <c r="B660" s="1">
        <v>44548</v>
      </c>
      <c r="C660">
        <v>11</v>
      </c>
      <c r="D660">
        <v>16613</v>
      </c>
      <c r="E660">
        <v>0</v>
      </c>
      <c r="F660">
        <v>1046</v>
      </c>
      <c r="G660">
        <v>11</v>
      </c>
      <c r="H660">
        <v>17659</v>
      </c>
      <c r="I660" t="b">
        <v>0</v>
      </c>
    </row>
    <row r="661" spans="1:9" x14ac:dyDescent="0.25">
      <c r="A661" t="s">
        <v>13</v>
      </c>
      <c r="B661" s="1">
        <v>44549</v>
      </c>
      <c r="C661">
        <v>16</v>
      </c>
      <c r="D661">
        <v>16629</v>
      </c>
      <c r="E661">
        <v>1</v>
      </c>
      <c r="F661">
        <v>1047</v>
      </c>
      <c r="G661">
        <v>17</v>
      </c>
      <c r="H661">
        <v>17676</v>
      </c>
      <c r="I661" t="b">
        <v>0</v>
      </c>
    </row>
    <row r="662" spans="1:9" x14ac:dyDescent="0.25">
      <c r="A662" t="s">
        <v>13</v>
      </c>
      <c r="B662" s="1">
        <v>44550</v>
      </c>
      <c r="C662">
        <v>17</v>
      </c>
      <c r="D662">
        <v>16646</v>
      </c>
      <c r="E662">
        <v>0</v>
      </c>
      <c r="F662">
        <v>1047</v>
      </c>
      <c r="G662">
        <v>17</v>
      </c>
      <c r="H662">
        <v>17693</v>
      </c>
      <c r="I662" t="b">
        <v>0</v>
      </c>
    </row>
    <row r="663" spans="1:9" x14ac:dyDescent="0.25">
      <c r="A663" t="s">
        <v>13</v>
      </c>
      <c r="B663" s="1">
        <v>44551</v>
      </c>
      <c r="C663">
        <v>12</v>
      </c>
      <c r="D663">
        <v>16658</v>
      </c>
      <c r="E663">
        <v>0</v>
      </c>
      <c r="F663">
        <v>1047</v>
      </c>
      <c r="G663">
        <v>12</v>
      </c>
      <c r="H663">
        <v>17705</v>
      </c>
      <c r="I663" t="b">
        <v>0</v>
      </c>
    </row>
    <row r="664" spans="1:9" x14ac:dyDescent="0.25">
      <c r="A664" t="s">
        <v>13</v>
      </c>
      <c r="B664" s="1">
        <v>44552</v>
      </c>
      <c r="C664">
        <v>13</v>
      </c>
      <c r="D664">
        <v>16671</v>
      </c>
      <c r="E664">
        <v>1</v>
      </c>
      <c r="F664">
        <v>1048</v>
      </c>
      <c r="G664">
        <v>14</v>
      </c>
      <c r="H664">
        <v>17719</v>
      </c>
      <c r="I664" t="b">
        <v>0</v>
      </c>
    </row>
    <row r="665" spans="1:9" x14ac:dyDescent="0.25">
      <c r="A665" t="s">
        <v>13</v>
      </c>
      <c r="B665" s="1">
        <v>44553</v>
      </c>
      <c r="C665">
        <v>17</v>
      </c>
      <c r="D665">
        <v>16688</v>
      </c>
      <c r="E665">
        <v>1</v>
      </c>
      <c r="F665">
        <v>1049</v>
      </c>
      <c r="G665">
        <v>18</v>
      </c>
      <c r="H665">
        <v>17737</v>
      </c>
      <c r="I665" t="b">
        <v>0</v>
      </c>
    </row>
    <row r="666" spans="1:9" x14ac:dyDescent="0.25">
      <c r="A666" t="s">
        <v>13</v>
      </c>
      <c r="B666" s="1">
        <v>44554</v>
      </c>
      <c r="C666">
        <v>14</v>
      </c>
      <c r="D666">
        <v>16702</v>
      </c>
      <c r="E666">
        <v>0</v>
      </c>
      <c r="F666">
        <v>1049</v>
      </c>
      <c r="G666">
        <v>14</v>
      </c>
      <c r="H666">
        <v>17751</v>
      </c>
      <c r="I666" t="b">
        <v>0</v>
      </c>
    </row>
    <row r="667" spans="1:9" x14ac:dyDescent="0.25">
      <c r="A667" t="s">
        <v>13</v>
      </c>
      <c r="B667" s="1">
        <v>44555</v>
      </c>
      <c r="C667">
        <v>11</v>
      </c>
      <c r="D667">
        <v>16713</v>
      </c>
      <c r="E667">
        <v>1</v>
      </c>
      <c r="F667">
        <v>1050</v>
      </c>
      <c r="G667">
        <v>12</v>
      </c>
      <c r="H667">
        <v>17763</v>
      </c>
      <c r="I667" t="b">
        <v>0</v>
      </c>
    </row>
    <row r="668" spans="1:9" x14ac:dyDescent="0.25">
      <c r="A668" t="s">
        <v>13</v>
      </c>
      <c r="B668" s="1">
        <v>44556</v>
      </c>
      <c r="C668">
        <v>11</v>
      </c>
      <c r="D668">
        <v>16724</v>
      </c>
      <c r="E668">
        <v>2</v>
      </c>
      <c r="F668">
        <v>1052</v>
      </c>
      <c r="G668">
        <v>13</v>
      </c>
      <c r="H668">
        <v>17776</v>
      </c>
      <c r="I668" t="b">
        <v>0</v>
      </c>
    </row>
    <row r="669" spans="1:9" x14ac:dyDescent="0.25">
      <c r="A669" t="s">
        <v>13</v>
      </c>
      <c r="B669" s="1">
        <v>44557</v>
      </c>
      <c r="C669">
        <v>14</v>
      </c>
      <c r="D669">
        <v>16738</v>
      </c>
      <c r="E669">
        <v>3</v>
      </c>
      <c r="F669">
        <v>1055</v>
      </c>
      <c r="G669">
        <v>17</v>
      </c>
      <c r="H669">
        <v>17793</v>
      </c>
      <c r="I669" t="b">
        <v>0</v>
      </c>
    </row>
    <row r="670" spans="1:9" x14ac:dyDescent="0.25">
      <c r="A670" t="s">
        <v>13</v>
      </c>
      <c r="B670" s="1">
        <v>44558</v>
      </c>
      <c r="C670">
        <v>16</v>
      </c>
      <c r="D670">
        <v>16754</v>
      </c>
      <c r="E670">
        <v>2</v>
      </c>
      <c r="F670">
        <v>1057</v>
      </c>
      <c r="G670">
        <v>18</v>
      </c>
      <c r="H670">
        <v>17811</v>
      </c>
      <c r="I670" t="b">
        <v>0</v>
      </c>
    </row>
    <row r="671" spans="1:9" x14ac:dyDescent="0.25">
      <c r="A671" t="s">
        <v>13</v>
      </c>
      <c r="B671" s="1">
        <v>44559</v>
      </c>
      <c r="C671">
        <v>11</v>
      </c>
      <c r="D671">
        <v>16765</v>
      </c>
      <c r="E671">
        <v>0</v>
      </c>
      <c r="F671">
        <v>1057</v>
      </c>
      <c r="G671">
        <v>11</v>
      </c>
      <c r="H671">
        <v>17822</v>
      </c>
      <c r="I671" t="b">
        <v>0</v>
      </c>
    </row>
    <row r="672" spans="1:9" x14ac:dyDescent="0.25">
      <c r="A672" t="s">
        <v>13</v>
      </c>
      <c r="B672" s="1">
        <v>44560</v>
      </c>
      <c r="C672">
        <v>23</v>
      </c>
      <c r="D672">
        <v>16788</v>
      </c>
      <c r="E672">
        <v>1</v>
      </c>
      <c r="F672">
        <v>1058</v>
      </c>
      <c r="G672">
        <v>24</v>
      </c>
      <c r="H672">
        <v>17846</v>
      </c>
      <c r="I672" t="b">
        <v>0</v>
      </c>
    </row>
    <row r="673" spans="1:9" x14ac:dyDescent="0.25">
      <c r="A673" t="s">
        <v>13</v>
      </c>
      <c r="B673" s="1">
        <v>44561</v>
      </c>
      <c r="C673">
        <v>25</v>
      </c>
      <c r="D673">
        <v>16813</v>
      </c>
      <c r="E673">
        <v>1</v>
      </c>
      <c r="F673">
        <v>1059</v>
      </c>
      <c r="G673">
        <v>26</v>
      </c>
      <c r="H673">
        <v>17872</v>
      </c>
      <c r="I673" t="b">
        <v>0</v>
      </c>
    </row>
    <row r="674" spans="1:9" x14ac:dyDescent="0.25">
      <c r="A674" t="s">
        <v>13</v>
      </c>
      <c r="B674" s="1">
        <v>44562</v>
      </c>
      <c r="C674">
        <v>23</v>
      </c>
      <c r="D674">
        <v>16836</v>
      </c>
      <c r="E674">
        <v>3</v>
      </c>
      <c r="F674">
        <v>1062</v>
      </c>
      <c r="G674">
        <v>26</v>
      </c>
      <c r="H674">
        <v>17898</v>
      </c>
      <c r="I674" t="b">
        <v>0</v>
      </c>
    </row>
    <row r="675" spans="1:9" x14ac:dyDescent="0.25">
      <c r="A675" t="s">
        <v>13</v>
      </c>
      <c r="B675" s="1">
        <v>44563</v>
      </c>
      <c r="C675">
        <v>16</v>
      </c>
      <c r="D675">
        <v>16852</v>
      </c>
      <c r="E675">
        <v>1</v>
      </c>
      <c r="F675">
        <v>1063</v>
      </c>
      <c r="G675">
        <v>17</v>
      </c>
      <c r="H675">
        <v>17915</v>
      </c>
      <c r="I675" t="b">
        <v>0</v>
      </c>
    </row>
    <row r="676" spans="1:9" x14ac:dyDescent="0.25">
      <c r="A676" t="s">
        <v>13</v>
      </c>
      <c r="B676" s="1">
        <v>44564</v>
      </c>
      <c r="C676">
        <v>20</v>
      </c>
      <c r="D676">
        <v>16872</v>
      </c>
      <c r="E676">
        <v>2</v>
      </c>
      <c r="F676">
        <v>1065</v>
      </c>
      <c r="G676">
        <v>22</v>
      </c>
      <c r="H676">
        <v>17937</v>
      </c>
      <c r="I676" t="b">
        <v>0</v>
      </c>
    </row>
    <row r="677" spans="1:9" x14ac:dyDescent="0.25">
      <c r="A677" t="s">
        <v>13</v>
      </c>
      <c r="B677" s="1">
        <v>44565</v>
      </c>
      <c r="C677">
        <v>29</v>
      </c>
      <c r="D677">
        <v>16901</v>
      </c>
      <c r="E677">
        <v>1</v>
      </c>
      <c r="F677">
        <v>1066</v>
      </c>
      <c r="G677">
        <v>30</v>
      </c>
      <c r="H677">
        <v>17967</v>
      </c>
      <c r="I677" t="b">
        <v>0</v>
      </c>
    </row>
    <row r="678" spans="1:9" x14ac:dyDescent="0.25">
      <c r="A678" t="s">
        <v>13</v>
      </c>
      <c r="B678" s="1">
        <v>44566</v>
      </c>
      <c r="C678">
        <v>30</v>
      </c>
      <c r="D678">
        <v>16931</v>
      </c>
      <c r="E678">
        <v>0</v>
      </c>
      <c r="F678">
        <v>1066</v>
      </c>
      <c r="G678">
        <v>30</v>
      </c>
      <c r="H678">
        <v>17997</v>
      </c>
      <c r="I678" t="b">
        <v>0</v>
      </c>
    </row>
    <row r="679" spans="1:9" x14ac:dyDescent="0.25">
      <c r="A679" t="s">
        <v>13</v>
      </c>
      <c r="B679" s="1">
        <v>44567</v>
      </c>
      <c r="C679">
        <v>28</v>
      </c>
      <c r="D679">
        <v>16959</v>
      </c>
      <c r="E679">
        <v>1</v>
      </c>
      <c r="F679">
        <v>1067</v>
      </c>
      <c r="G679">
        <v>29</v>
      </c>
      <c r="H679">
        <v>18026</v>
      </c>
      <c r="I679" t="b">
        <v>0</v>
      </c>
    </row>
    <row r="680" spans="1:9" x14ac:dyDescent="0.25">
      <c r="A680" t="s">
        <v>13</v>
      </c>
      <c r="B680" s="1">
        <v>44568</v>
      </c>
      <c r="C680">
        <v>34</v>
      </c>
      <c r="D680">
        <v>16993</v>
      </c>
      <c r="E680">
        <v>2</v>
      </c>
      <c r="F680">
        <v>1069</v>
      </c>
      <c r="G680">
        <v>36</v>
      </c>
      <c r="H680">
        <v>18062</v>
      </c>
      <c r="I680" t="b">
        <v>0</v>
      </c>
    </row>
    <row r="681" spans="1:9" x14ac:dyDescent="0.25">
      <c r="A681" t="s">
        <v>13</v>
      </c>
      <c r="B681" s="1">
        <v>44569</v>
      </c>
      <c r="C681">
        <v>31</v>
      </c>
      <c r="D681">
        <v>17024</v>
      </c>
      <c r="E681">
        <v>3</v>
      </c>
      <c r="F681">
        <v>1072</v>
      </c>
      <c r="G681">
        <v>34</v>
      </c>
      <c r="H681">
        <v>18096</v>
      </c>
      <c r="I681" t="b">
        <v>0</v>
      </c>
    </row>
    <row r="682" spans="1:9" x14ac:dyDescent="0.25">
      <c r="A682" t="s">
        <v>13</v>
      </c>
      <c r="B682" s="1">
        <v>44570</v>
      </c>
      <c r="C682">
        <v>35</v>
      </c>
      <c r="D682">
        <v>17059</v>
      </c>
      <c r="E682">
        <v>1</v>
      </c>
      <c r="F682">
        <v>1073</v>
      </c>
      <c r="G682">
        <v>36</v>
      </c>
      <c r="H682">
        <v>18132</v>
      </c>
      <c r="I682" t="b">
        <v>0</v>
      </c>
    </row>
    <row r="683" spans="1:9" x14ac:dyDescent="0.25">
      <c r="A683" t="s">
        <v>13</v>
      </c>
      <c r="B683" s="1">
        <v>44571</v>
      </c>
      <c r="C683">
        <v>30</v>
      </c>
      <c r="D683">
        <v>17089</v>
      </c>
      <c r="E683">
        <v>1</v>
      </c>
      <c r="F683">
        <v>1074</v>
      </c>
      <c r="G683">
        <v>31</v>
      </c>
      <c r="H683">
        <v>18163</v>
      </c>
      <c r="I683" t="b">
        <v>0</v>
      </c>
    </row>
    <row r="684" spans="1:9" x14ac:dyDescent="0.25">
      <c r="A684" t="s">
        <v>13</v>
      </c>
      <c r="B684" s="1">
        <v>44572</v>
      </c>
      <c r="C684">
        <v>30</v>
      </c>
      <c r="D684">
        <v>17119</v>
      </c>
      <c r="E684">
        <v>5</v>
      </c>
      <c r="F684">
        <v>1079</v>
      </c>
      <c r="G684">
        <v>35</v>
      </c>
      <c r="H684">
        <v>18198</v>
      </c>
      <c r="I684" t="b">
        <v>0</v>
      </c>
    </row>
    <row r="685" spans="1:9" x14ac:dyDescent="0.25">
      <c r="A685" t="s">
        <v>13</v>
      </c>
      <c r="B685" s="1">
        <v>44573</v>
      </c>
      <c r="C685">
        <v>23</v>
      </c>
      <c r="D685">
        <v>17142</v>
      </c>
      <c r="E685">
        <v>0</v>
      </c>
      <c r="F685">
        <v>1079</v>
      </c>
      <c r="G685">
        <v>23</v>
      </c>
      <c r="H685">
        <v>18221</v>
      </c>
      <c r="I685" t="b">
        <v>0</v>
      </c>
    </row>
    <row r="686" spans="1:9" x14ac:dyDescent="0.25">
      <c r="A686" t="s">
        <v>13</v>
      </c>
      <c r="B686" s="1">
        <v>44574</v>
      </c>
      <c r="C686">
        <v>31</v>
      </c>
      <c r="D686">
        <v>17173</v>
      </c>
      <c r="E686">
        <v>2</v>
      </c>
      <c r="F686">
        <v>1081</v>
      </c>
      <c r="G686">
        <v>33</v>
      </c>
      <c r="H686">
        <v>18254</v>
      </c>
      <c r="I686" t="b">
        <v>0</v>
      </c>
    </row>
    <row r="687" spans="1:9" x14ac:dyDescent="0.25">
      <c r="A687" t="s">
        <v>13</v>
      </c>
      <c r="B687" s="1">
        <v>44575</v>
      </c>
      <c r="C687">
        <v>27</v>
      </c>
      <c r="D687">
        <v>17200</v>
      </c>
      <c r="E687">
        <v>4</v>
      </c>
      <c r="F687">
        <v>1085</v>
      </c>
      <c r="G687">
        <v>31</v>
      </c>
      <c r="H687">
        <v>18285</v>
      </c>
      <c r="I687" t="b">
        <v>0</v>
      </c>
    </row>
    <row r="688" spans="1:9" x14ac:dyDescent="0.25">
      <c r="A688" t="s">
        <v>13</v>
      </c>
      <c r="B688" s="1">
        <v>44576</v>
      </c>
      <c r="C688">
        <v>30</v>
      </c>
      <c r="D688">
        <v>17230</v>
      </c>
      <c r="E688">
        <v>4</v>
      </c>
      <c r="F688">
        <v>1089</v>
      </c>
      <c r="G688">
        <v>34</v>
      </c>
      <c r="H688">
        <v>18319</v>
      </c>
      <c r="I688" t="b">
        <v>0</v>
      </c>
    </row>
    <row r="689" spans="1:9" x14ac:dyDescent="0.25">
      <c r="A689" t="s">
        <v>13</v>
      </c>
      <c r="B689" s="1">
        <v>44577</v>
      </c>
      <c r="C689">
        <v>33</v>
      </c>
      <c r="D689">
        <v>17263</v>
      </c>
      <c r="E689">
        <v>2</v>
      </c>
      <c r="F689">
        <v>1091</v>
      </c>
      <c r="G689">
        <v>35</v>
      </c>
      <c r="H689">
        <v>18354</v>
      </c>
      <c r="I689" t="b">
        <v>0</v>
      </c>
    </row>
    <row r="690" spans="1:9" x14ac:dyDescent="0.25">
      <c r="A690" t="s">
        <v>13</v>
      </c>
      <c r="B690" s="1">
        <v>44578</v>
      </c>
      <c r="C690">
        <v>31</v>
      </c>
      <c r="D690">
        <v>17294</v>
      </c>
      <c r="E690">
        <v>0</v>
      </c>
      <c r="F690">
        <v>1091</v>
      </c>
      <c r="G690">
        <v>31</v>
      </c>
      <c r="H690">
        <v>18385</v>
      </c>
      <c r="I690" t="b">
        <v>0</v>
      </c>
    </row>
    <row r="691" spans="1:9" x14ac:dyDescent="0.25">
      <c r="A691" t="s">
        <v>13</v>
      </c>
      <c r="B691" s="1">
        <v>44579</v>
      </c>
      <c r="C691">
        <v>31</v>
      </c>
      <c r="D691">
        <v>17325</v>
      </c>
      <c r="E691">
        <v>1</v>
      </c>
      <c r="F691">
        <v>1092</v>
      </c>
      <c r="G691">
        <v>32</v>
      </c>
      <c r="H691">
        <v>18417</v>
      </c>
      <c r="I691" t="b">
        <v>0</v>
      </c>
    </row>
    <row r="692" spans="1:9" x14ac:dyDescent="0.25">
      <c r="A692" t="s">
        <v>13</v>
      </c>
      <c r="B692" s="1">
        <v>44580</v>
      </c>
      <c r="C692">
        <v>27</v>
      </c>
      <c r="D692">
        <v>17352</v>
      </c>
      <c r="E692">
        <v>1</v>
      </c>
      <c r="F692">
        <v>1093</v>
      </c>
      <c r="G692">
        <v>28</v>
      </c>
      <c r="H692">
        <v>18445</v>
      </c>
      <c r="I692" t="b">
        <v>0</v>
      </c>
    </row>
    <row r="693" spans="1:9" x14ac:dyDescent="0.25">
      <c r="A693" t="s">
        <v>13</v>
      </c>
      <c r="B693" s="1">
        <v>44581</v>
      </c>
      <c r="C693">
        <v>26</v>
      </c>
      <c r="D693">
        <v>17378</v>
      </c>
      <c r="E693">
        <v>0</v>
      </c>
      <c r="F693">
        <v>1093</v>
      </c>
      <c r="G693">
        <v>26</v>
      </c>
      <c r="H693">
        <v>18471</v>
      </c>
      <c r="I693" t="b">
        <v>0</v>
      </c>
    </row>
    <row r="694" spans="1:9" x14ac:dyDescent="0.25">
      <c r="A694" t="s">
        <v>13</v>
      </c>
      <c r="B694" s="1">
        <v>44582</v>
      </c>
      <c r="C694">
        <v>28</v>
      </c>
      <c r="D694">
        <v>17406</v>
      </c>
      <c r="E694">
        <v>1</v>
      </c>
      <c r="F694">
        <v>1094</v>
      </c>
      <c r="G694">
        <v>29</v>
      </c>
      <c r="H694">
        <v>18500</v>
      </c>
      <c r="I694" t="b">
        <v>0</v>
      </c>
    </row>
    <row r="695" spans="1:9" x14ac:dyDescent="0.25">
      <c r="A695" t="s">
        <v>13</v>
      </c>
      <c r="B695" s="1">
        <v>44583</v>
      </c>
      <c r="C695">
        <v>32</v>
      </c>
      <c r="D695">
        <v>17438</v>
      </c>
      <c r="E695">
        <v>0</v>
      </c>
      <c r="F695">
        <v>1094</v>
      </c>
      <c r="G695">
        <v>32</v>
      </c>
      <c r="H695">
        <v>18532</v>
      </c>
      <c r="I695" t="b">
        <v>0</v>
      </c>
    </row>
    <row r="696" spans="1:9" x14ac:dyDescent="0.25">
      <c r="A696" t="s">
        <v>13</v>
      </c>
      <c r="B696" s="1">
        <v>44584</v>
      </c>
      <c r="C696">
        <v>26</v>
      </c>
      <c r="D696">
        <v>17464</v>
      </c>
      <c r="E696">
        <v>1</v>
      </c>
      <c r="F696">
        <v>1095</v>
      </c>
      <c r="G696">
        <v>27</v>
      </c>
      <c r="H696">
        <v>18559</v>
      </c>
      <c r="I696" t="b">
        <v>0</v>
      </c>
    </row>
    <row r="697" spans="1:9" x14ac:dyDescent="0.25">
      <c r="A697" t="s">
        <v>13</v>
      </c>
      <c r="B697" s="1">
        <v>44585</v>
      </c>
      <c r="C697">
        <v>34</v>
      </c>
      <c r="D697">
        <v>17498</v>
      </c>
      <c r="E697">
        <v>1</v>
      </c>
      <c r="F697">
        <v>1096</v>
      </c>
      <c r="G697">
        <v>35</v>
      </c>
      <c r="H697">
        <v>18594</v>
      </c>
      <c r="I697" t="b">
        <v>0</v>
      </c>
    </row>
    <row r="698" spans="1:9" x14ac:dyDescent="0.25">
      <c r="A698" t="s">
        <v>13</v>
      </c>
      <c r="B698" s="1">
        <v>44586</v>
      </c>
      <c r="C698">
        <v>23</v>
      </c>
      <c r="D698">
        <v>17521</v>
      </c>
      <c r="E698">
        <v>0</v>
      </c>
      <c r="F698">
        <v>1096</v>
      </c>
      <c r="G698">
        <v>23</v>
      </c>
      <c r="H698">
        <v>18617</v>
      </c>
      <c r="I698" t="b">
        <v>0</v>
      </c>
    </row>
    <row r="699" spans="1:9" x14ac:dyDescent="0.25">
      <c r="A699" t="s">
        <v>13</v>
      </c>
      <c r="B699" s="1">
        <v>44587</v>
      </c>
      <c r="C699">
        <v>19</v>
      </c>
      <c r="D699">
        <v>17540</v>
      </c>
      <c r="E699">
        <v>1</v>
      </c>
      <c r="F699">
        <v>1097</v>
      </c>
      <c r="G699">
        <v>20</v>
      </c>
      <c r="H699">
        <v>18637</v>
      </c>
      <c r="I699" t="b">
        <v>0</v>
      </c>
    </row>
    <row r="700" spans="1:9" x14ac:dyDescent="0.25">
      <c r="A700" t="s">
        <v>13</v>
      </c>
      <c r="B700" s="1">
        <v>44588</v>
      </c>
      <c r="C700">
        <v>23</v>
      </c>
      <c r="D700">
        <v>17563</v>
      </c>
      <c r="E700">
        <v>2</v>
      </c>
      <c r="F700">
        <v>1099</v>
      </c>
      <c r="G700">
        <v>25</v>
      </c>
      <c r="H700">
        <v>18662</v>
      </c>
      <c r="I700" t="b">
        <v>0</v>
      </c>
    </row>
    <row r="701" spans="1:9" x14ac:dyDescent="0.25">
      <c r="A701" t="s">
        <v>13</v>
      </c>
      <c r="B701" s="1">
        <v>44589</v>
      </c>
      <c r="C701">
        <v>22</v>
      </c>
      <c r="D701">
        <v>17585</v>
      </c>
      <c r="E701">
        <v>1</v>
      </c>
      <c r="F701">
        <v>1100</v>
      </c>
      <c r="G701">
        <v>23</v>
      </c>
      <c r="H701">
        <v>18685</v>
      </c>
      <c r="I701" t="b">
        <v>0</v>
      </c>
    </row>
    <row r="702" spans="1:9" x14ac:dyDescent="0.25">
      <c r="A702" t="s">
        <v>13</v>
      </c>
      <c r="B702" s="1">
        <v>44590</v>
      </c>
      <c r="C702">
        <v>28</v>
      </c>
      <c r="D702">
        <v>17613</v>
      </c>
      <c r="E702">
        <v>1</v>
      </c>
      <c r="F702">
        <v>1101</v>
      </c>
      <c r="G702">
        <v>29</v>
      </c>
      <c r="H702">
        <v>18714</v>
      </c>
      <c r="I702" t="b">
        <v>0</v>
      </c>
    </row>
    <row r="703" spans="1:9" x14ac:dyDescent="0.25">
      <c r="A703" t="s">
        <v>13</v>
      </c>
      <c r="B703" s="1">
        <v>44591</v>
      </c>
      <c r="C703">
        <v>18</v>
      </c>
      <c r="D703">
        <v>17631</v>
      </c>
      <c r="E703">
        <v>3</v>
      </c>
      <c r="F703">
        <v>1104</v>
      </c>
      <c r="G703">
        <v>21</v>
      </c>
      <c r="H703">
        <v>18735</v>
      </c>
      <c r="I703" t="b">
        <v>0</v>
      </c>
    </row>
    <row r="704" spans="1:9" x14ac:dyDescent="0.25">
      <c r="A704" t="s">
        <v>13</v>
      </c>
      <c r="B704" s="1">
        <v>44592</v>
      </c>
      <c r="C704">
        <v>25</v>
      </c>
      <c r="D704">
        <v>17656</v>
      </c>
      <c r="E704">
        <v>0</v>
      </c>
      <c r="F704">
        <v>1104</v>
      </c>
      <c r="G704">
        <v>25</v>
      </c>
      <c r="H704">
        <v>18760</v>
      </c>
      <c r="I704" t="b">
        <v>0</v>
      </c>
    </row>
    <row r="705" spans="1:9" x14ac:dyDescent="0.25">
      <c r="A705" t="s">
        <v>13</v>
      </c>
      <c r="B705" s="1">
        <v>44593</v>
      </c>
      <c r="C705">
        <v>29</v>
      </c>
      <c r="D705">
        <v>17685</v>
      </c>
      <c r="E705">
        <v>1</v>
      </c>
      <c r="F705">
        <v>1105</v>
      </c>
      <c r="G705">
        <v>30</v>
      </c>
      <c r="H705">
        <v>18790</v>
      </c>
      <c r="I705" t="b">
        <v>0</v>
      </c>
    </row>
    <row r="706" spans="1:9" x14ac:dyDescent="0.25">
      <c r="A706" t="s">
        <v>13</v>
      </c>
      <c r="B706" s="1">
        <v>44594</v>
      </c>
      <c r="C706">
        <v>18</v>
      </c>
      <c r="D706">
        <v>17703</v>
      </c>
      <c r="E706">
        <v>0</v>
      </c>
      <c r="F706">
        <v>1105</v>
      </c>
      <c r="G706">
        <v>18</v>
      </c>
      <c r="H706">
        <v>18808</v>
      </c>
      <c r="I706" t="b">
        <v>1</v>
      </c>
    </row>
    <row r="707" spans="1:9" x14ac:dyDescent="0.25">
      <c r="A707" t="s">
        <v>13</v>
      </c>
      <c r="B707" s="1">
        <v>44595</v>
      </c>
      <c r="C707">
        <v>24</v>
      </c>
      <c r="D707">
        <v>17727</v>
      </c>
      <c r="E707">
        <v>1</v>
      </c>
      <c r="F707">
        <v>1106</v>
      </c>
      <c r="G707">
        <v>25</v>
      </c>
      <c r="H707">
        <v>18833</v>
      </c>
      <c r="I707" t="b">
        <v>1</v>
      </c>
    </row>
    <row r="708" spans="1:9" x14ac:dyDescent="0.25">
      <c r="A708" t="s">
        <v>13</v>
      </c>
      <c r="B708" s="1">
        <v>44596</v>
      </c>
      <c r="C708">
        <v>6</v>
      </c>
      <c r="D708">
        <v>17733</v>
      </c>
      <c r="E708">
        <v>1</v>
      </c>
      <c r="F708">
        <v>1107</v>
      </c>
      <c r="G708">
        <v>7</v>
      </c>
      <c r="H708">
        <v>18840</v>
      </c>
      <c r="I708" t="b">
        <v>1</v>
      </c>
    </row>
    <row r="709" spans="1:9" x14ac:dyDescent="0.25">
      <c r="A709" t="s">
        <v>13</v>
      </c>
      <c r="B709" s="1">
        <v>44597</v>
      </c>
      <c r="C709">
        <v>0</v>
      </c>
      <c r="D709">
        <v>17733</v>
      </c>
      <c r="E709">
        <v>0</v>
      </c>
      <c r="F709">
        <v>1107</v>
      </c>
      <c r="G709">
        <v>0</v>
      </c>
      <c r="H709">
        <v>18840</v>
      </c>
      <c r="I709" t="b">
        <v>1</v>
      </c>
    </row>
    <row r="710" spans="1:9" x14ac:dyDescent="0.25">
      <c r="A710" t="s">
        <v>13</v>
      </c>
      <c r="B710" s="1">
        <v>44598</v>
      </c>
      <c r="C710">
        <v>2</v>
      </c>
      <c r="D710">
        <v>17735</v>
      </c>
      <c r="E710">
        <v>0</v>
      </c>
      <c r="F710">
        <v>1107</v>
      </c>
      <c r="G710">
        <v>2</v>
      </c>
      <c r="H710">
        <v>18842</v>
      </c>
      <c r="I710" t="b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F72BB-FCD2-4957-BEB5-0D6BDDE766ED}">
  <dimension ref="A1:I710"/>
  <sheetViews>
    <sheetView workbookViewId="0">
      <selection activeCell="B6" sqref="B6"/>
    </sheetView>
  </sheetViews>
  <sheetFormatPr defaultRowHeight="15" x14ac:dyDescent="0.25"/>
  <cols>
    <col min="1" max="1" width="23.28515625" bestFit="1" customWidth="1"/>
    <col min="2" max="2" width="10.7109375" bestFit="1" customWidth="1"/>
    <col min="3" max="3" width="30.140625" bestFit="1" customWidth="1"/>
    <col min="4" max="4" width="36.28515625" bestFit="1" customWidth="1"/>
    <col min="5" max="5" width="33.140625" bestFit="1" customWidth="1"/>
    <col min="6" max="6" width="39.42578125" bestFit="1" customWidth="1"/>
    <col min="7" max="7" width="17.28515625" bestFit="1" customWidth="1"/>
    <col min="8" max="8" width="23.42578125" bestFit="1" customWidth="1"/>
    <col min="9" max="9" width="22.855468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t="s">
        <v>12</v>
      </c>
      <c r="B2" s="1">
        <v>43890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 t="b">
        <v>0</v>
      </c>
    </row>
    <row r="3" spans="1:9" x14ac:dyDescent="0.25">
      <c r="A3" t="s">
        <v>12</v>
      </c>
      <c r="B3" s="1">
        <v>43891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 t="b">
        <v>0</v>
      </c>
    </row>
    <row r="4" spans="1:9" x14ac:dyDescent="0.25">
      <c r="A4" t="s">
        <v>12</v>
      </c>
      <c r="B4" s="1">
        <v>43892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 t="b">
        <v>0</v>
      </c>
    </row>
    <row r="5" spans="1:9" x14ac:dyDescent="0.25">
      <c r="A5" t="s">
        <v>12</v>
      </c>
      <c r="B5" s="1">
        <v>43893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 t="b">
        <v>0</v>
      </c>
    </row>
    <row r="6" spans="1:9" x14ac:dyDescent="0.25">
      <c r="A6" t="s">
        <v>12</v>
      </c>
      <c r="B6" s="1">
        <v>43894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 t="b">
        <v>0</v>
      </c>
    </row>
    <row r="7" spans="1:9" x14ac:dyDescent="0.25">
      <c r="A7" t="s">
        <v>12</v>
      </c>
      <c r="B7" s="1">
        <v>43895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 t="b">
        <v>0</v>
      </c>
    </row>
    <row r="8" spans="1:9" x14ac:dyDescent="0.25">
      <c r="A8" t="s">
        <v>12</v>
      </c>
      <c r="B8" s="1">
        <v>43896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 t="b">
        <v>0</v>
      </c>
    </row>
    <row r="9" spans="1:9" x14ac:dyDescent="0.25">
      <c r="A9" t="s">
        <v>12</v>
      </c>
      <c r="B9" s="1">
        <v>43897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 t="b">
        <v>0</v>
      </c>
    </row>
    <row r="10" spans="1:9" x14ac:dyDescent="0.25">
      <c r="A10" t="s">
        <v>12</v>
      </c>
      <c r="B10" s="1">
        <v>43898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 t="b">
        <v>0</v>
      </c>
    </row>
    <row r="11" spans="1:9" x14ac:dyDescent="0.25">
      <c r="A11" t="s">
        <v>12</v>
      </c>
      <c r="B11" s="1">
        <v>43899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 t="b">
        <v>0</v>
      </c>
    </row>
    <row r="12" spans="1:9" x14ac:dyDescent="0.25">
      <c r="A12" t="s">
        <v>12</v>
      </c>
      <c r="B12" s="1">
        <v>43900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 t="b">
        <v>0</v>
      </c>
    </row>
    <row r="13" spans="1:9" x14ac:dyDescent="0.25">
      <c r="A13" t="s">
        <v>12</v>
      </c>
      <c r="B13" s="1">
        <v>43901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 t="b">
        <v>0</v>
      </c>
    </row>
    <row r="14" spans="1:9" x14ac:dyDescent="0.25">
      <c r="A14" t="s">
        <v>12</v>
      </c>
      <c r="B14" s="1">
        <v>43902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 t="b">
        <v>0</v>
      </c>
    </row>
    <row r="15" spans="1:9" x14ac:dyDescent="0.25">
      <c r="A15" t="s">
        <v>12</v>
      </c>
      <c r="B15" s="1">
        <v>43903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 t="b">
        <v>0</v>
      </c>
    </row>
    <row r="16" spans="1:9" x14ac:dyDescent="0.25">
      <c r="A16" t="s">
        <v>12</v>
      </c>
      <c r="B16" s="1">
        <v>43904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 t="b">
        <v>0</v>
      </c>
    </row>
    <row r="17" spans="1:9" x14ac:dyDescent="0.25">
      <c r="A17" t="s">
        <v>12</v>
      </c>
      <c r="B17" s="1">
        <v>43905</v>
      </c>
      <c r="C17">
        <v>2</v>
      </c>
      <c r="D17">
        <v>2</v>
      </c>
      <c r="E17">
        <v>0</v>
      </c>
      <c r="F17">
        <v>0</v>
      </c>
      <c r="G17">
        <v>2</v>
      </c>
      <c r="H17">
        <v>2</v>
      </c>
      <c r="I17" t="b">
        <v>0</v>
      </c>
    </row>
    <row r="18" spans="1:9" x14ac:dyDescent="0.25">
      <c r="A18" t="s">
        <v>12</v>
      </c>
      <c r="B18" s="1">
        <v>43906</v>
      </c>
      <c r="C18">
        <v>3</v>
      </c>
      <c r="D18">
        <v>5</v>
      </c>
      <c r="E18">
        <v>0</v>
      </c>
      <c r="F18">
        <v>0</v>
      </c>
      <c r="G18">
        <v>3</v>
      </c>
      <c r="H18">
        <v>5</v>
      </c>
      <c r="I18" t="b">
        <v>0</v>
      </c>
    </row>
    <row r="19" spans="1:9" x14ac:dyDescent="0.25">
      <c r="A19" t="s">
        <v>12</v>
      </c>
      <c r="B19" s="1">
        <v>43907</v>
      </c>
      <c r="C19">
        <v>1</v>
      </c>
      <c r="D19">
        <v>6</v>
      </c>
      <c r="E19">
        <v>0</v>
      </c>
      <c r="F19">
        <v>0</v>
      </c>
      <c r="G19">
        <v>1</v>
      </c>
      <c r="H19">
        <v>6</v>
      </c>
      <c r="I19" t="b">
        <v>0</v>
      </c>
    </row>
    <row r="20" spans="1:9" x14ac:dyDescent="0.25">
      <c r="A20" t="s">
        <v>12</v>
      </c>
      <c r="B20" s="1">
        <v>43908</v>
      </c>
      <c r="C20">
        <v>2</v>
      </c>
      <c r="D20">
        <v>8</v>
      </c>
      <c r="E20">
        <v>0</v>
      </c>
      <c r="F20">
        <v>0</v>
      </c>
      <c r="G20">
        <v>2</v>
      </c>
      <c r="H20">
        <v>8</v>
      </c>
      <c r="I20" t="b">
        <v>0</v>
      </c>
    </row>
    <row r="21" spans="1:9" x14ac:dyDescent="0.25">
      <c r="A21" t="s">
        <v>12</v>
      </c>
      <c r="B21" s="1">
        <v>43909</v>
      </c>
      <c r="C21">
        <v>6</v>
      </c>
      <c r="D21">
        <v>14</v>
      </c>
      <c r="E21">
        <v>0</v>
      </c>
      <c r="F21">
        <v>0</v>
      </c>
      <c r="G21">
        <v>6</v>
      </c>
      <c r="H21">
        <v>14</v>
      </c>
      <c r="I21" t="b">
        <v>0</v>
      </c>
    </row>
    <row r="22" spans="1:9" x14ac:dyDescent="0.25">
      <c r="A22" t="s">
        <v>12</v>
      </c>
      <c r="B22" s="1">
        <v>43910</v>
      </c>
      <c r="C22">
        <v>5</v>
      </c>
      <c r="D22">
        <v>19</v>
      </c>
      <c r="E22">
        <v>0</v>
      </c>
      <c r="F22">
        <v>0</v>
      </c>
      <c r="G22">
        <v>5</v>
      </c>
      <c r="H22">
        <v>19</v>
      </c>
      <c r="I22" t="b">
        <v>0</v>
      </c>
    </row>
    <row r="23" spans="1:9" x14ac:dyDescent="0.25">
      <c r="A23" t="s">
        <v>12</v>
      </c>
      <c r="B23" s="1">
        <v>43911</v>
      </c>
      <c r="C23">
        <v>6</v>
      </c>
      <c r="D23">
        <v>25</v>
      </c>
      <c r="E23">
        <v>0</v>
      </c>
      <c r="F23">
        <v>0</v>
      </c>
      <c r="G23">
        <v>6</v>
      </c>
      <c r="H23">
        <v>25</v>
      </c>
      <c r="I23" t="b">
        <v>0</v>
      </c>
    </row>
    <row r="24" spans="1:9" x14ac:dyDescent="0.25">
      <c r="A24" t="s">
        <v>12</v>
      </c>
      <c r="B24" s="1">
        <v>43912</v>
      </c>
      <c r="C24">
        <v>7</v>
      </c>
      <c r="D24">
        <v>32</v>
      </c>
      <c r="E24">
        <v>0</v>
      </c>
      <c r="F24">
        <v>0</v>
      </c>
      <c r="G24">
        <v>7</v>
      </c>
      <c r="H24">
        <v>32</v>
      </c>
      <c r="I24" t="b">
        <v>0</v>
      </c>
    </row>
    <row r="25" spans="1:9" x14ac:dyDescent="0.25">
      <c r="A25" t="s">
        <v>12</v>
      </c>
      <c r="B25" s="1">
        <v>43913</v>
      </c>
      <c r="C25">
        <v>9</v>
      </c>
      <c r="D25">
        <v>41</v>
      </c>
      <c r="E25">
        <v>0</v>
      </c>
      <c r="F25">
        <v>0</v>
      </c>
      <c r="G25">
        <v>9</v>
      </c>
      <c r="H25">
        <v>41</v>
      </c>
      <c r="I25" t="b">
        <v>0</v>
      </c>
    </row>
    <row r="26" spans="1:9" x14ac:dyDescent="0.25">
      <c r="A26" t="s">
        <v>12</v>
      </c>
      <c r="B26" s="1">
        <v>43914</v>
      </c>
      <c r="C26">
        <v>8</v>
      </c>
      <c r="D26">
        <v>49</v>
      </c>
      <c r="E26">
        <v>0</v>
      </c>
      <c r="F26">
        <v>0</v>
      </c>
      <c r="G26">
        <v>8</v>
      </c>
      <c r="H26">
        <v>49</v>
      </c>
      <c r="I26" t="b">
        <v>0</v>
      </c>
    </row>
    <row r="27" spans="1:9" x14ac:dyDescent="0.25">
      <c r="A27" t="s">
        <v>12</v>
      </c>
      <c r="B27" s="1">
        <v>43915</v>
      </c>
      <c r="C27">
        <v>18</v>
      </c>
      <c r="D27">
        <v>67</v>
      </c>
      <c r="E27">
        <v>0</v>
      </c>
      <c r="F27">
        <v>0</v>
      </c>
      <c r="G27">
        <v>18</v>
      </c>
      <c r="H27">
        <v>67</v>
      </c>
      <c r="I27" t="b">
        <v>0</v>
      </c>
    </row>
    <row r="28" spans="1:9" x14ac:dyDescent="0.25">
      <c r="A28" t="s">
        <v>12</v>
      </c>
      <c r="B28" s="1">
        <v>43916</v>
      </c>
      <c r="C28">
        <v>21</v>
      </c>
      <c r="D28">
        <v>88</v>
      </c>
      <c r="E28">
        <v>0</v>
      </c>
      <c r="F28">
        <v>0</v>
      </c>
      <c r="G28">
        <v>21</v>
      </c>
      <c r="H28">
        <v>88</v>
      </c>
      <c r="I28" t="b">
        <v>0</v>
      </c>
    </row>
    <row r="29" spans="1:9" x14ac:dyDescent="0.25">
      <c r="A29" t="s">
        <v>12</v>
      </c>
      <c r="B29" s="1">
        <v>43917</v>
      </c>
      <c r="C29">
        <v>28</v>
      </c>
      <c r="D29">
        <v>116</v>
      </c>
      <c r="E29">
        <v>0</v>
      </c>
      <c r="F29">
        <v>0</v>
      </c>
      <c r="G29">
        <v>28</v>
      </c>
      <c r="H29">
        <v>116</v>
      </c>
      <c r="I29" t="b">
        <v>0</v>
      </c>
    </row>
    <row r="30" spans="1:9" x14ac:dyDescent="0.25">
      <c r="A30" t="s">
        <v>12</v>
      </c>
      <c r="B30" s="1">
        <v>43918</v>
      </c>
      <c r="C30">
        <v>35</v>
      </c>
      <c r="D30">
        <v>151</v>
      </c>
      <c r="E30">
        <v>0</v>
      </c>
      <c r="F30">
        <v>0</v>
      </c>
      <c r="G30">
        <v>35</v>
      </c>
      <c r="H30">
        <v>151</v>
      </c>
      <c r="I30" t="b">
        <v>0</v>
      </c>
    </row>
    <row r="31" spans="1:9" x14ac:dyDescent="0.25">
      <c r="A31" t="s">
        <v>12</v>
      </c>
      <c r="B31" s="1">
        <v>43919</v>
      </c>
      <c r="C31">
        <v>38</v>
      </c>
      <c r="D31">
        <v>189</v>
      </c>
      <c r="E31">
        <v>0</v>
      </c>
      <c r="F31">
        <v>0</v>
      </c>
      <c r="G31">
        <v>38</v>
      </c>
      <c r="H31">
        <v>189</v>
      </c>
      <c r="I31" t="b">
        <v>0</v>
      </c>
    </row>
    <row r="32" spans="1:9" x14ac:dyDescent="0.25">
      <c r="A32" t="s">
        <v>12</v>
      </c>
      <c r="B32" s="1">
        <v>43920</v>
      </c>
      <c r="C32">
        <v>64</v>
      </c>
      <c r="D32">
        <v>253</v>
      </c>
      <c r="E32">
        <v>0</v>
      </c>
      <c r="F32">
        <v>0</v>
      </c>
      <c r="G32">
        <v>64</v>
      </c>
      <c r="H32">
        <v>253</v>
      </c>
      <c r="I32" t="b">
        <v>0</v>
      </c>
    </row>
    <row r="33" spans="1:9" x14ac:dyDescent="0.25">
      <c r="A33" t="s">
        <v>12</v>
      </c>
      <c r="B33" s="1">
        <v>43921</v>
      </c>
      <c r="C33">
        <v>60</v>
      </c>
      <c r="D33">
        <v>313</v>
      </c>
      <c r="E33">
        <v>0</v>
      </c>
      <c r="F33">
        <v>0</v>
      </c>
      <c r="G33">
        <v>60</v>
      </c>
      <c r="H33">
        <v>313</v>
      </c>
      <c r="I33" t="b">
        <v>0</v>
      </c>
    </row>
    <row r="34" spans="1:9" x14ac:dyDescent="0.25">
      <c r="A34" t="s">
        <v>12</v>
      </c>
      <c r="B34" s="1">
        <v>43922</v>
      </c>
      <c r="C34">
        <v>67</v>
      </c>
      <c r="D34">
        <v>380</v>
      </c>
      <c r="E34">
        <v>0</v>
      </c>
      <c r="F34">
        <v>0</v>
      </c>
      <c r="G34">
        <v>67</v>
      </c>
      <c r="H34">
        <v>380</v>
      </c>
      <c r="I34" t="b">
        <v>0</v>
      </c>
    </row>
    <row r="35" spans="1:9" x14ac:dyDescent="0.25">
      <c r="A35" t="s">
        <v>12</v>
      </c>
      <c r="B35" s="1">
        <v>43923</v>
      </c>
      <c r="C35">
        <v>75</v>
      </c>
      <c r="D35">
        <v>455</v>
      </c>
      <c r="E35">
        <v>0</v>
      </c>
      <c r="F35">
        <v>0</v>
      </c>
      <c r="G35">
        <v>75</v>
      </c>
      <c r="H35">
        <v>455</v>
      </c>
      <c r="I35" t="b">
        <v>0</v>
      </c>
    </row>
    <row r="36" spans="1:9" x14ac:dyDescent="0.25">
      <c r="A36" t="s">
        <v>12</v>
      </c>
      <c r="B36" s="1">
        <v>43924</v>
      </c>
      <c r="C36">
        <v>100</v>
      </c>
      <c r="D36">
        <v>555</v>
      </c>
      <c r="E36">
        <v>0</v>
      </c>
      <c r="F36">
        <v>0</v>
      </c>
      <c r="G36">
        <v>100</v>
      </c>
      <c r="H36">
        <v>555</v>
      </c>
      <c r="I36" t="b">
        <v>0</v>
      </c>
    </row>
    <row r="37" spans="1:9" x14ac:dyDescent="0.25">
      <c r="A37" t="s">
        <v>12</v>
      </c>
      <c r="B37" s="1">
        <v>43925</v>
      </c>
      <c r="C37">
        <v>105</v>
      </c>
      <c r="D37">
        <v>660</v>
      </c>
      <c r="E37">
        <v>0</v>
      </c>
      <c r="F37">
        <v>0</v>
      </c>
      <c r="G37">
        <v>105</v>
      </c>
      <c r="H37">
        <v>660</v>
      </c>
      <c r="I37" t="b">
        <v>0</v>
      </c>
    </row>
    <row r="38" spans="1:9" x14ac:dyDescent="0.25">
      <c r="A38" t="s">
        <v>12</v>
      </c>
      <c r="B38" s="1">
        <v>43926</v>
      </c>
      <c r="C38">
        <v>92</v>
      </c>
      <c r="D38">
        <v>752</v>
      </c>
      <c r="E38">
        <v>0</v>
      </c>
      <c r="F38">
        <v>0</v>
      </c>
      <c r="G38">
        <v>92</v>
      </c>
      <c r="H38">
        <v>752</v>
      </c>
      <c r="I38" t="b">
        <v>0</v>
      </c>
    </row>
    <row r="39" spans="1:9" x14ac:dyDescent="0.25">
      <c r="A39" t="s">
        <v>12</v>
      </c>
      <c r="B39" s="1">
        <v>43927</v>
      </c>
      <c r="C39">
        <v>96</v>
      </c>
      <c r="D39">
        <v>848</v>
      </c>
      <c r="E39">
        <v>0</v>
      </c>
      <c r="F39">
        <v>0</v>
      </c>
      <c r="G39">
        <v>96</v>
      </c>
      <c r="H39">
        <v>848</v>
      </c>
      <c r="I39" t="b">
        <v>0</v>
      </c>
    </row>
    <row r="40" spans="1:9" x14ac:dyDescent="0.25">
      <c r="A40" t="s">
        <v>12</v>
      </c>
      <c r="B40" s="1">
        <v>43928</v>
      </c>
      <c r="C40">
        <v>102</v>
      </c>
      <c r="D40">
        <v>950</v>
      </c>
      <c r="E40">
        <v>0</v>
      </c>
      <c r="F40">
        <v>0</v>
      </c>
      <c r="G40">
        <v>102</v>
      </c>
      <c r="H40">
        <v>950</v>
      </c>
      <c r="I40" t="b">
        <v>0</v>
      </c>
    </row>
    <row r="41" spans="1:9" x14ac:dyDescent="0.25">
      <c r="A41" t="s">
        <v>12</v>
      </c>
      <c r="B41" s="1">
        <v>43929</v>
      </c>
      <c r="C41">
        <v>108</v>
      </c>
      <c r="D41">
        <v>1058</v>
      </c>
      <c r="E41">
        <v>0</v>
      </c>
      <c r="F41">
        <v>0</v>
      </c>
      <c r="G41">
        <v>108</v>
      </c>
      <c r="H41">
        <v>1058</v>
      </c>
      <c r="I41" t="b">
        <v>0</v>
      </c>
    </row>
    <row r="42" spans="1:9" x14ac:dyDescent="0.25">
      <c r="A42" t="s">
        <v>12</v>
      </c>
      <c r="B42" s="1">
        <v>43930</v>
      </c>
      <c r="C42">
        <v>111</v>
      </c>
      <c r="D42">
        <v>1169</v>
      </c>
      <c r="E42">
        <v>0</v>
      </c>
      <c r="F42">
        <v>0</v>
      </c>
      <c r="G42">
        <v>111</v>
      </c>
      <c r="H42">
        <v>1169</v>
      </c>
      <c r="I42" t="b">
        <v>0</v>
      </c>
    </row>
    <row r="43" spans="1:9" x14ac:dyDescent="0.25">
      <c r="A43" t="s">
        <v>12</v>
      </c>
      <c r="B43" s="1">
        <v>43931</v>
      </c>
      <c r="C43">
        <v>117</v>
      </c>
      <c r="D43">
        <v>1286</v>
      </c>
      <c r="E43">
        <v>0</v>
      </c>
      <c r="F43">
        <v>0</v>
      </c>
      <c r="G43">
        <v>117</v>
      </c>
      <c r="H43">
        <v>1286</v>
      </c>
      <c r="I43" t="b">
        <v>0</v>
      </c>
    </row>
    <row r="44" spans="1:9" x14ac:dyDescent="0.25">
      <c r="A44" t="s">
        <v>12</v>
      </c>
      <c r="B44" s="1">
        <v>43932</v>
      </c>
      <c r="C44">
        <v>98</v>
      </c>
      <c r="D44">
        <v>1384</v>
      </c>
      <c r="E44">
        <v>0</v>
      </c>
      <c r="F44">
        <v>0</v>
      </c>
      <c r="G44">
        <v>98</v>
      </c>
      <c r="H44">
        <v>1384</v>
      </c>
      <c r="I44" t="b">
        <v>0</v>
      </c>
    </row>
    <row r="45" spans="1:9" x14ac:dyDescent="0.25">
      <c r="A45" t="s">
        <v>12</v>
      </c>
      <c r="B45" s="1">
        <v>43933</v>
      </c>
      <c r="C45">
        <v>84</v>
      </c>
      <c r="D45">
        <v>1468</v>
      </c>
      <c r="E45">
        <v>0</v>
      </c>
      <c r="F45">
        <v>0</v>
      </c>
      <c r="G45">
        <v>84</v>
      </c>
      <c r="H45">
        <v>1468</v>
      </c>
      <c r="I45" t="b">
        <v>0</v>
      </c>
    </row>
    <row r="46" spans="1:9" x14ac:dyDescent="0.25">
      <c r="A46" t="s">
        <v>12</v>
      </c>
      <c r="B46" s="1">
        <v>43934</v>
      </c>
      <c r="C46">
        <v>94</v>
      </c>
      <c r="D46">
        <v>1562</v>
      </c>
      <c r="E46">
        <v>0</v>
      </c>
      <c r="F46">
        <v>0</v>
      </c>
      <c r="G46">
        <v>94</v>
      </c>
      <c r="H46">
        <v>1562</v>
      </c>
      <c r="I46" t="b">
        <v>0</v>
      </c>
    </row>
    <row r="47" spans="1:9" x14ac:dyDescent="0.25">
      <c r="A47" t="s">
        <v>12</v>
      </c>
      <c r="B47" s="1">
        <v>43935</v>
      </c>
      <c r="C47">
        <v>107</v>
      </c>
      <c r="D47">
        <v>1669</v>
      </c>
      <c r="E47">
        <v>0</v>
      </c>
      <c r="F47">
        <v>0</v>
      </c>
      <c r="G47">
        <v>107</v>
      </c>
      <c r="H47">
        <v>1669</v>
      </c>
      <c r="I47" t="b">
        <v>0</v>
      </c>
    </row>
    <row r="48" spans="1:9" x14ac:dyDescent="0.25">
      <c r="A48" t="s">
        <v>12</v>
      </c>
      <c r="B48" s="1">
        <v>43936</v>
      </c>
      <c r="C48">
        <v>96</v>
      </c>
      <c r="D48">
        <v>1765</v>
      </c>
      <c r="E48">
        <v>0</v>
      </c>
      <c r="F48">
        <v>0</v>
      </c>
      <c r="G48">
        <v>96</v>
      </c>
      <c r="H48">
        <v>1765</v>
      </c>
      <c r="I48" t="b">
        <v>0</v>
      </c>
    </row>
    <row r="49" spans="1:9" x14ac:dyDescent="0.25">
      <c r="A49" t="s">
        <v>12</v>
      </c>
      <c r="B49" s="1">
        <v>43937</v>
      </c>
      <c r="C49">
        <v>103</v>
      </c>
      <c r="D49">
        <v>1868</v>
      </c>
      <c r="E49">
        <v>0</v>
      </c>
      <c r="F49">
        <v>0</v>
      </c>
      <c r="G49">
        <v>103</v>
      </c>
      <c r="H49">
        <v>1868</v>
      </c>
      <c r="I49" t="b">
        <v>0</v>
      </c>
    </row>
    <row r="50" spans="1:9" x14ac:dyDescent="0.25">
      <c r="A50" t="s">
        <v>12</v>
      </c>
      <c r="B50" s="1">
        <v>43938</v>
      </c>
      <c r="C50">
        <v>88</v>
      </c>
      <c r="D50">
        <v>1956</v>
      </c>
      <c r="E50">
        <v>0</v>
      </c>
      <c r="F50">
        <v>0</v>
      </c>
      <c r="G50">
        <v>88</v>
      </c>
      <c r="H50">
        <v>1956</v>
      </c>
      <c r="I50" t="b">
        <v>0</v>
      </c>
    </row>
    <row r="51" spans="1:9" x14ac:dyDescent="0.25">
      <c r="A51" t="s">
        <v>12</v>
      </c>
      <c r="B51" s="1">
        <v>43939</v>
      </c>
      <c r="C51">
        <v>95</v>
      </c>
      <c r="D51">
        <v>2051</v>
      </c>
      <c r="E51">
        <v>0</v>
      </c>
      <c r="F51">
        <v>0</v>
      </c>
      <c r="G51">
        <v>95</v>
      </c>
      <c r="H51">
        <v>2051</v>
      </c>
      <c r="I51" t="b">
        <v>0</v>
      </c>
    </row>
    <row r="52" spans="1:9" x14ac:dyDescent="0.25">
      <c r="A52" t="s">
        <v>12</v>
      </c>
      <c r="B52" s="1">
        <v>43940</v>
      </c>
      <c r="C52">
        <v>88</v>
      </c>
      <c r="D52">
        <v>2139</v>
      </c>
      <c r="E52">
        <v>0</v>
      </c>
      <c r="F52">
        <v>0</v>
      </c>
      <c r="G52">
        <v>88</v>
      </c>
      <c r="H52">
        <v>2139</v>
      </c>
      <c r="I52" t="b">
        <v>0</v>
      </c>
    </row>
    <row r="53" spans="1:9" x14ac:dyDescent="0.25">
      <c r="A53" t="s">
        <v>12</v>
      </c>
      <c r="B53" s="1">
        <v>43941</v>
      </c>
      <c r="C53">
        <v>100</v>
      </c>
      <c r="D53">
        <v>2239</v>
      </c>
      <c r="E53">
        <v>0</v>
      </c>
      <c r="F53">
        <v>0</v>
      </c>
      <c r="G53">
        <v>100</v>
      </c>
      <c r="H53">
        <v>2239</v>
      </c>
      <c r="I53" t="b">
        <v>0</v>
      </c>
    </row>
    <row r="54" spans="1:9" x14ac:dyDescent="0.25">
      <c r="A54" t="s">
        <v>12</v>
      </c>
      <c r="B54" s="1">
        <v>43942</v>
      </c>
      <c r="C54">
        <v>76</v>
      </c>
      <c r="D54">
        <v>2315</v>
      </c>
      <c r="E54">
        <v>0</v>
      </c>
      <c r="F54">
        <v>0</v>
      </c>
      <c r="G54">
        <v>76</v>
      </c>
      <c r="H54">
        <v>2315</v>
      </c>
      <c r="I54" t="b">
        <v>0</v>
      </c>
    </row>
    <row r="55" spans="1:9" x14ac:dyDescent="0.25">
      <c r="A55" t="s">
        <v>12</v>
      </c>
      <c r="B55" s="1">
        <v>43943</v>
      </c>
      <c r="C55">
        <v>84</v>
      </c>
      <c r="D55">
        <v>2399</v>
      </c>
      <c r="E55">
        <v>0</v>
      </c>
      <c r="F55">
        <v>0</v>
      </c>
      <c r="G55">
        <v>84</v>
      </c>
      <c r="H55">
        <v>2399</v>
      </c>
      <c r="I55" t="b">
        <v>0</v>
      </c>
    </row>
    <row r="56" spans="1:9" x14ac:dyDescent="0.25">
      <c r="A56" t="s">
        <v>12</v>
      </c>
      <c r="B56" s="1">
        <v>43944</v>
      </c>
      <c r="C56">
        <v>63</v>
      </c>
      <c r="D56">
        <v>2462</v>
      </c>
      <c r="E56">
        <v>0</v>
      </c>
      <c r="F56">
        <v>0</v>
      </c>
      <c r="G56">
        <v>63</v>
      </c>
      <c r="H56">
        <v>2462</v>
      </c>
      <c r="I56" t="b">
        <v>0</v>
      </c>
    </row>
    <row r="57" spans="1:9" x14ac:dyDescent="0.25">
      <c r="A57" t="s">
        <v>12</v>
      </c>
      <c r="B57" s="1">
        <v>43945</v>
      </c>
      <c r="C57">
        <v>72</v>
      </c>
      <c r="D57">
        <v>2534</v>
      </c>
      <c r="E57">
        <v>1</v>
      </c>
      <c r="F57">
        <v>1</v>
      </c>
      <c r="G57">
        <v>73</v>
      </c>
      <c r="H57">
        <v>2535</v>
      </c>
      <c r="I57" t="b">
        <v>0</v>
      </c>
    </row>
    <row r="58" spans="1:9" x14ac:dyDescent="0.25">
      <c r="A58" t="s">
        <v>12</v>
      </c>
      <c r="B58" s="1">
        <v>43946</v>
      </c>
      <c r="C58">
        <v>69</v>
      </c>
      <c r="D58">
        <v>2603</v>
      </c>
      <c r="E58">
        <v>0</v>
      </c>
      <c r="F58">
        <v>1</v>
      </c>
      <c r="G58">
        <v>69</v>
      </c>
      <c r="H58">
        <v>2604</v>
      </c>
      <c r="I58" t="b">
        <v>0</v>
      </c>
    </row>
    <row r="59" spans="1:9" x14ac:dyDescent="0.25">
      <c r="A59" t="s">
        <v>12</v>
      </c>
      <c r="B59" s="1">
        <v>43947</v>
      </c>
      <c r="C59">
        <v>65</v>
      </c>
      <c r="D59">
        <v>2668</v>
      </c>
      <c r="E59">
        <v>0</v>
      </c>
      <c r="F59">
        <v>1</v>
      </c>
      <c r="G59">
        <v>65</v>
      </c>
      <c r="H59">
        <v>2669</v>
      </c>
      <c r="I59" t="b">
        <v>0</v>
      </c>
    </row>
    <row r="60" spans="1:9" x14ac:dyDescent="0.25">
      <c r="A60" t="s">
        <v>12</v>
      </c>
      <c r="B60" s="1">
        <v>43948</v>
      </c>
      <c r="C60">
        <v>65</v>
      </c>
      <c r="D60">
        <v>2733</v>
      </c>
      <c r="E60">
        <v>2</v>
      </c>
      <c r="F60">
        <v>3</v>
      </c>
      <c r="G60">
        <v>67</v>
      </c>
      <c r="H60">
        <v>2736</v>
      </c>
      <c r="I60" t="b">
        <v>0</v>
      </c>
    </row>
    <row r="61" spans="1:9" x14ac:dyDescent="0.25">
      <c r="A61" t="s">
        <v>12</v>
      </c>
      <c r="B61" s="1">
        <v>43949</v>
      </c>
      <c r="C61">
        <v>57</v>
      </c>
      <c r="D61">
        <v>2790</v>
      </c>
      <c r="E61">
        <v>4</v>
      </c>
      <c r="F61">
        <v>7</v>
      </c>
      <c r="G61">
        <v>61</v>
      </c>
      <c r="H61">
        <v>2797</v>
      </c>
      <c r="I61" t="b">
        <v>0</v>
      </c>
    </row>
    <row r="62" spans="1:9" x14ac:dyDescent="0.25">
      <c r="A62" t="s">
        <v>12</v>
      </c>
      <c r="B62" s="1">
        <v>43950</v>
      </c>
      <c r="C62">
        <v>69</v>
      </c>
      <c r="D62">
        <v>2859</v>
      </c>
      <c r="E62">
        <v>4</v>
      </c>
      <c r="F62">
        <v>11</v>
      </c>
      <c r="G62">
        <v>73</v>
      </c>
      <c r="H62">
        <v>2870</v>
      </c>
      <c r="I62" t="b">
        <v>0</v>
      </c>
    </row>
    <row r="63" spans="1:9" x14ac:dyDescent="0.25">
      <c r="A63" t="s">
        <v>12</v>
      </c>
      <c r="B63" s="1">
        <v>43951</v>
      </c>
      <c r="C63">
        <v>57</v>
      </c>
      <c r="D63">
        <v>2916</v>
      </c>
      <c r="E63">
        <v>4</v>
      </c>
      <c r="F63">
        <v>15</v>
      </c>
      <c r="G63">
        <v>61</v>
      </c>
      <c r="H63">
        <v>2931</v>
      </c>
      <c r="I63" t="b">
        <v>0</v>
      </c>
    </row>
    <row r="64" spans="1:9" x14ac:dyDescent="0.25">
      <c r="A64" t="s">
        <v>12</v>
      </c>
      <c r="B64" s="1">
        <v>43952</v>
      </c>
      <c r="C64">
        <v>64</v>
      </c>
      <c r="D64">
        <v>2980</v>
      </c>
      <c r="E64">
        <v>5</v>
      </c>
      <c r="F64">
        <v>20</v>
      </c>
      <c r="G64">
        <v>69</v>
      </c>
      <c r="H64">
        <v>3000</v>
      </c>
      <c r="I64" t="b">
        <v>0</v>
      </c>
    </row>
    <row r="65" spans="1:9" x14ac:dyDescent="0.25">
      <c r="A65" t="s">
        <v>12</v>
      </c>
      <c r="B65" s="1">
        <v>43953</v>
      </c>
      <c r="C65">
        <v>48</v>
      </c>
      <c r="D65">
        <v>3028</v>
      </c>
      <c r="E65">
        <v>5</v>
      </c>
      <c r="F65">
        <v>25</v>
      </c>
      <c r="G65">
        <v>53</v>
      </c>
      <c r="H65">
        <v>3053</v>
      </c>
      <c r="I65" t="b">
        <v>0</v>
      </c>
    </row>
    <row r="66" spans="1:9" x14ac:dyDescent="0.25">
      <c r="A66" t="s">
        <v>12</v>
      </c>
      <c r="B66" s="1">
        <v>43954</v>
      </c>
      <c r="C66">
        <v>40</v>
      </c>
      <c r="D66">
        <v>3068</v>
      </c>
      <c r="E66">
        <v>2</v>
      </c>
      <c r="F66">
        <v>27</v>
      </c>
      <c r="G66">
        <v>42</v>
      </c>
      <c r="H66">
        <v>3095</v>
      </c>
      <c r="I66" t="b">
        <v>0</v>
      </c>
    </row>
    <row r="67" spans="1:9" x14ac:dyDescent="0.25">
      <c r="A67" t="s">
        <v>12</v>
      </c>
      <c r="B67" s="1">
        <v>43955</v>
      </c>
      <c r="C67">
        <v>49</v>
      </c>
      <c r="D67">
        <v>3117</v>
      </c>
      <c r="E67">
        <v>2</v>
      </c>
      <c r="F67">
        <v>29</v>
      </c>
      <c r="G67">
        <v>51</v>
      </c>
      <c r="H67">
        <v>3146</v>
      </c>
      <c r="I67" t="b">
        <v>0</v>
      </c>
    </row>
    <row r="68" spans="1:9" x14ac:dyDescent="0.25">
      <c r="A68" t="s">
        <v>12</v>
      </c>
      <c r="B68" s="1">
        <v>43956</v>
      </c>
      <c r="C68">
        <v>40</v>
      </c>
      <c r="D68">
        <v>3157</v>
      </c>
      <c r="E68">
        <v>4</v>
      </c>
      <c r="F68">
        <v>33</v>
      </c>
      <c r="G68">
        <v>44</v>
      </c>
      <c r="H68">
        <v>3190</v>
      </c>
      <c r="I68" t="b">
        <v>0</v>
      </c>
    </row>
    <row r="69" spans="1:9" x14ac:dyDescent="0.25">
      <c r="A69" t="s">
        <v>12</v>
      </c>
      <c r="B69" s="1">
        <v>43957</v>
      </c>
      <c r="C69">
        <v>52</v>
      </c>
      <c r="D69">
        <v>3209</v>
      </c>
      <c r="E69">
        <v>4</v>
      </c>
      <c r="F69">
        <v>37</v>
      </c>
      <c r="G69">
        <v>56</v>
      </c>
      <c r="H69">
        <v>3246</v>
      </c>
      <c r="I69" t="b">
        <v>0</v>
      </c>
    </row>
    <row r="70" spans="1:9" x14ac:dyDescent="0.25">
      <c r="A70" t="s">
        <v>12</v>
      </c>
      <c r="B70" s="1">
        <v>43958</v>
      </c>
      <c r="C70">
        <v>45</v>
      </c>
      <c r="D70">
        <v>3254</v>
      </c>
      <c r="E70">
        <v>3</v>
      </c>
      <c r="F70">
        <v>40</v>
      </c>
      <c r="G70">
        <v>48</v>
      </c>
      <c r="H70">
        <v>3294</v>
      </c>
      <c r="I70" t="b">
        <v>0</v>
      </c>
    </row>
    <row r="71" spans="1:9" x14ac:dyDescent="0.25">
      <c r="A71" t="s">
        <v>12</v>
      </c>
      <c r="B71" s="1">
        <v>43959</v>
      </c>
      <c r="C71">
        <v>42</v>
      </c>
      <c r="D71">
        <v>3296</v>
      </c>
      <c r="E71">
        <v>4</v>
      </c>
      <c r="F71">
        <v>44</v>
      </c>
      <c r="G71">
        <v>46</v>
      </c>
      <c r="H71">
        <v>3340</v>
      </c>
      <c r="I71" t="b">
        <v>0</v>
      </c>
    </row>
    <row r="72" spans="1:9" x14ac:dyDescent="0.25">
      <c r="A72" t="s">
        <v>12</v>
      </c>
      <c r="B72" s="1">
        <v>43960</v>
      </c>
      <c r="C72">
        <v>44</v>
      </c>
      <c r="D72">
        <v>3340</v>
      </c>
      <c r="E72">
        <v>1</v>
      </c>
      <c r="F72">
        <v>45</v>
      </c>
      <c r="G72">
        <v>45</v>
      </c>
      <c r="H72">
        <v>3385</v>
      </c>
      <c r="I72" t="b">
        <v>0</v>
      </c>
    </row>
    <row r="73" spans="1:9" x14ac:dyDescent="0.25">
      <c r="A73" t="s">
        <v>12</v>
      </c>
      <c r="B73" s="1">
        <v>43961</v>
      </c>
      <c r="C73">
        <v>40</v>
      </c>
      <c r="D73">
        <v>3380</v>
      </c>
      <c r="E73">
        <v>1</v>
      </c>
      <c r="F73">
        <v>46</v>
      </c>
      <c r="G73">
        <v>41</v>
      </c>
      <c r="H73">
        <v>3426</v>
      </c>
      <c r="I73" t="b">
        <v>0</v>
      </c>
    </row>
    <row r="74" spans="1:9" x14ac:dyDescent="0.25">
      <c r="A74" t="s">
        <v>12</v>
      </c>
      <c r="B74" s="1">
        <v>43962</v>
      </c>
      <c r="C74">
        <v>29</v>
      </c>
      <c r="D74">
        <v>3409</v>
      </c>
      <c r="E74">
        <v>5</v>
      </c>
      <c r="F74">
        <v>51</v>
      </c>
      <c r="G74">
        <v>34</v>
      </c>
      <c r="H74">
        <v>3460</v>
      </c>
      <c r="I74" t="b">
        <v>0</v>
      </c>
    </row>
    <row r="75" spans="1:9" x14ac:dyDescent="0.25">
      <c r="A75" t="s">
        <v>12</v>
      </c>
      <c r="B75" s="1">
        <v>43963</v>
      </c>
      <c r="C75">
        <v>27</v>
      </c>
      <c r="D75">
        <v>3436</v>
      </c>
      <c r="E75">
        <v>1</v>
      </c>
      <c r="F75">
        <v>52</v>
      </c>
      <c r="G75">
        <v>28</v>
      </c>
      <c r="H75">
        <v>3488</v>
      </c>
      <c r="I75" t="b">
        <v>0</v>
      </c>
    </row>
    <row r="76" spans="1:9" x14ac:dyDescent="0.25">
      <c r="A76" t="s">
        <v>12</v>
      </c>
      <c r="B76" s="1">
        <v>43964</v>
      </c>
      <c r="C76">
        <v>28</v>
      </c>
      <c r="D76">
        <v>3464</v>
      </c>
      <c r="E76">
        <v>3</v>
      </c>
      <c r="F76">
        <v>55</v>
      </c>
      <c r="G76">
        <v>31</v>
      </c>
      <c r="H76">
        <v>3519</v>
      </c>
      <c r="I76" t="b">
        <v>0</v>
      </c>
    </row>
    <row r="77" spans="1:9" x14ac:dyDescent="0.25">
      <c r="A77" t="s">
        <v>12</v>
      </c>
      <c r="B77" s="1">
        <v>43965</v>
      </c>
      <c r="C77">
        <v>31</v>
      </c>
      <c r="D77">
        <v>3495</v>
      </c>
      <c r="E77">
        <v>1</v>
      </c>
      <c r="F77">
        <v>56</v>
      </c>
      <c r="G77">
        <v>32</v>
      </c>
      <c r="H77">
        <v>3551</v>
      </c>
      <c r="I77" t="b">
        <v>0</v>
      </c>
    </row>
    <row r="78" spans="1:9" x14ac:dyDescent="0.25">
      <c r="A78" t="s">
        <v>12</v>
      </c>
      <c r="B78" s="1">
        <v>43966</v>
      </c>
      <c r="C78">
        <v>32</v>
      </c>
      <c r="D78">
        <v>3527</v>
      </c>
      <c r="E78">
        <v>3</v>
      </c>
      <c r="F78">
        <v>59</v>
      </c>
      <c r="G78">
        <v>35</v>
      </c>
      <c r="H78">
        <v>3586</v>
      </c>
      <c r="I78" t="b">
        <v>0</v>
      </c>
    </row>
    <row r="79" spans="1:9" x14ac:dyDescent="0.25">
      <c r="A79" t="s">
        <v>12</v>
      </c>
      <c r="B79" s="1">
        <v>43967</v>
      </c>
      <c r="C79">
        <v>35</v>
      </c>
      <c r="D79">
        <v>3562</v>
      </c>
      <c r="E79">
        <v>2</v>
      </c>
      <c r="F79">
        <v>61</v>
      </c>
      <c r="G79">
        <v>37</v>
      </c>
      <c r="H79">
        <v>3623</v>
      </c>
      <c r="I79" t="b">
        <v>0</v>
      </c>
    </row>
    <row r="80" spans="1:9" x14ac:dyDescent="0.25">
      <c r="A80" t="s">
        <v>12</v>
      </c>
      <c r="B80" s="1">
        <v>43968</v>
      </c>
      <c r="C80">
        <v>26</v>
      </c>
      <c r="D80">
        <v>3588</v>
      </c>
      <c r="E80">
        <v>1</v>
      </c>
      <c r="F80">
        <v>62</v>
      </c>
      <c r="G80">
        <v>27</v>
      </c>
      <c r="H80">
        <v>3650</v>
      </c>
      <c r="I80" t="b">
        <v>0</v>
      </c>
    </row>
    <row r="81" spans="1:9" x14ac:dyDescent="0.25">
      <c r="A81" t="s">
        <v>12</v>
      </c>
      <c r="B81" s="1">
        <v>43969</v>
      </c>
      <c r="C81">
        <v>30</v>
      </c>
      <c r="D81">
        <v>3618</v>
      </c>
      <c r="E81">
        <v>4</v>
      </c>
      <c r="F81">
        <v>66</v>
      </c>
      <c r="G81">
        <v>34</v>
      </c>
      <c r="H81">
        <v>3684</v>
      </c>
      <c r="I81" t="b">
        <v>0</v>
      </c>
    </row>
    <row r="82" spans="1:9" x14ac:dyDescent="0.25">
      <c r="A82" t="s">
        <v>12</v>
      </c>
      <c r="B82" s="1">
        <v>43970</v>
      </c>
      <c r="C82">
        <v>27</v>
      </c>
      <c r="D82">
        <v>3645</v>
      </c>
      <c r="E82">
        <v>2</v>
      </c>
      <c r="F82">
        <v>68</v>
      </c>
      <c r="G82">
        <v>29</v>
      </c>
      <c r="H82">
        <v>3713</v>
      </c>
      <c r="I82" t="b">
        <v>0</v>
      </c>
    </row>
    <row r="83" spans="1:9" x14ac:dyDescent="0.25">
      <c r="A83" t="s">
        <v>12</v>
      </c>
      <c r="B83" s="1">
        <v>43971</v>
      </c>
      <c r="C83">
        <v>22</v>
      </c>
      <c r="D83">
        <v>3667</v>
      </c>
      <c r="E83">
        <v>2</v>
      </c>
      <c r="F83">
        <v>70</v>
      </c>
      <c r="G83">
        <v>24</v>
      </c>
      <c r="H83">
        <v>3737</v>
      </c>
      <c r="I83" t="b">
        <v>0</v>
      </c>
    </row>
    <row r="84" spans="1:9" x14ac:dyDescent="0.25">
      <c r="A84" t="s">
        <v>12</v>
      </c>
      <c r="B84" s="1">
        <v>43972</v>
      </c>
      <c r="C84">
        <v>33</v>
      </c>
      <c r="D84">
        <v>3700</v>
      </c>
      <c r="E84">
        <v>3</v>
      </c>
      <c r="F84">
        <v>73</v>
      </c>
      <c r="G84">
        <v>36</v>
      </c>
      <c r="H84">
        <v>3773</v>
      </c>
      <c r="I84" t="b">
        <v>0</v>
      </c>
    </row>
    <row r="85" spans="1:9" x14ac:dyDescent="0.25">
      <c r="A85" t="s">
        <v>12</v>
      </c>
      <c r="B85" s="1">
        <v>43973</v>
      </c>
      <c r="C85">
        <v>22</v>
      </c>
      <c r="D85">
        <v>3722</v>
      </c>
      <c r="E85">
        <v>5</v>
      </c>
      <c r="F85">
        <v>78</v>
      </c>
      <c r="G85">
        <v>27</v>
      </c>
      <c r="H85">
        <v>3800</v>
      </c>
      <c r="I85" t="b">
        <v>0</v>
      </c>
    </row>
    <row r="86" spans="1:9" x14ac:dyDescent="0.25">
      <c r="A86" t="s">
        <v>12</v>
      </c>
      <c r="B86" s="1">
        <v>43974</v>
      </c>
      <c r="C86">
        <v>18</v>
      </c>
      <c r="D86">
        <v>3740</v>
      </c>
      <c r="E86">
        <v>0</v>
      </c>
      <c r="F86">
        <v>78</v>
      </c>
      <c r="G86">
        <v>18</v>
      </c>
      <c r="H86">
        <v>3818</v>
      </c>
      <c r="I86" t="b">
        <v>0</v>
      </c>
    </row>
    <row r="87" spans="1:9" x14ac:dyDescent="0.25">
      <c r="A87" t="s">
        <v>12</v>
      </c>
      <c r="B87" s="1">
        <v>43975</v>
      </c>
      <c r="C87">
        <v>26</v>
      </c>
      <c r="D87">
        <v>3766</v>
      </c>
      <c r="E87">
        <v>4</v>
      </c>
      <c r="F87">
        <v>82</v>
      </c>
      <c r="G87">
        <v>30</v>
      </c>
      <c r="H87">
        <v>3848</v>
      </c>
      <c r="I87" t="b">
        <v>0</v>
      </c>
    </row>
    <row r="88" spans="1:9" x14ac:dyDescent="0.25">
      <c r="A88" t="s">
        <v>12</v>
      </c>
      <c r="B88" s="1">
        <v>43976</v>
      </c>
      <c r="C88">
        <v>21</v>
      </c>
      <c r="D88">
        <v>3787</v>
      </c>
      <c r="E88">
        <v>1</v>
      </c>
      <c r="F88">
        <v>83</v>
      </c>
      <c r="G88">
        <v>22</v>
      </c>
      <c r="H88">
        <v>3870</v>
      </c>
      <c r="I88" t="b">
        <v>0</v>
      </c>
    </row>
    <row r="89" spans="1:9" x14ac:dyDescent="0.25">
      <c r="A89" t="s">
        <v>12</v>
      </c>
      <c r="B89" s="1">
        <v>43977</v>
      </c>
      <c r="C89">
        <v>21</v>
      </c>
      <c r="D89">
        <v>3808</v>
      </c>
      <c r="E89">
        <v>0</v>
      </c>
      <c r="F89">
        <v>83</v>
      </c>
      <c r="G89">
        <v>21</v>
      </c>
      <c r="H89">
        <v>3891</v>
      </c>
      <c r="I89" t="b">
        <v>0</v>
      </c>
    </row>
    <row r="90" spans="1:9" x14ac:dyDescent="0.25">
      <c r="A90" t="s">
        <v>12</v>
      </c>
      <c r="B90" s="1">
        <v>43978</v>
      </c>
      <c r="C90">
        <v>23</v>
      </c>
      <c r="D90">
        <v>3831</v>
      </c>
      <c r="E90">
        <v>1</v>
      </c>
      <c r="F90">
        <v>84</v>
      </c>
      <c r="G90">
        <v>24</v>
      </c>
      <c r="H90">
        <v>3915</v>
      </c>
      <c r="I90" t="b">
        <v>0</v>
      </c>
    </row>
    <row r="91" spans="1:9" x14ac:dyDescent="0.25">
      <c r="A91" t="s">
        <v>12</v>
      </c>
      <c r="B91" s="1">
        <v>43979</v>
      </c>
      <c r="C91">
        <v>21</v>
      </c>
      <c r="D91">
        <v>3852</v>
      </c>
      <c r="E91">
        <v>6</v>
      </c>
      <c r="F91">
        <v>90</v>
      </c>
      <c r="G91">
        <v>27</v>
      </c>
      <c r="H91">
        <v>3942</v>
      </c>
      <c r="I91" t="b">
        <v>0</v>
      </c>
    </row>
    <row r="92" spans="1:9" x14ac:dyDescent="0.25">
      <c r="A92" t="s">
        <v>12</v>
      </c>
      <c r="B92" s="1">
        <v>43980</v>
      </c>
      <c r="C92">
        <v>25</v>
      </c>
      <c r="D92">
        <v>3877</v>
      </c>
      <c r="E92">
        <v>2</v>
      </c>
      <c r="F92">
        <v>92</v>
      </c>
      <c r="G92">
        <v>27</v>
      </c>
      <c r="H92">
        <v>3969</v>
      </c>
      <c r="I92" t="b">
        <v>0</v>
      </c>
    </row>
    <row r="93" spans="1:9" x14ac:dyDescent="0.25">
      <c r="A93" t="s">
        <v>12</v>
      </c>
      <c r="B93" s="1">
        <v>43981</v>
      </c>
      <c r="C93">
        <v>20</v>
      </c>
      <c r="D93">
        <v>3897</v>
      </c>
      <c r="E93">
        <v>3</v>
      </c>
      <c r="F93">
        <v>95</v>
      </c>
      <c r="G93">
        <v>23</v>
      </c>
      <c r="H93">
        <v>3992</v>
      </c>
      <c r="I93" t="b">
        <v>0</v>
      </c>
    </row>
    <row r="94" spans="1:9" x14ac:dyDescent="0.25">
      <c r="A94" t="s">
        <v>12</v>
      </c>
      <c r="B94" s="1">
        <v>43982</v>
      </c>
      <c r="C94">
        <v>20</v>
      </c>
      <c r="D94">
        <v>3917</v>
      </c>
      <c r="E94">
        <v>1</v>
      </c>
      <c r="F94">
        <v>96</v>
      </c>
      <c r="G94">
        <v>21</v>
      </c>
      <c r="H94">
        <v>4013</v>
      </c>
      <c r="I94" t="b">
        <v>0</v>
      </c>
    </row>
    <row r="95" spans="1:9" x14ac:dyDescent="0.25">
      <c r="A95" t="s">
        <v>12</v>
      </c>
      <c r="B95" s="1">
        <v>43983</v>
      </c>
      <c r="C95">
        <v>17</v>
      </c>
      <c r="D95">
        <v>3934</v>
      </c>
      <c r="E95">
        <v>0</v>
      </c>
      <c r="F95">
        <v>96</v>
      </c>
      <c r="G95">
        <v>17</v>
      </c>
      <c r="H95">
        <v>4030</v>
      </c>
      <c r="I95" t="b">
        <v>0</v>
      </c>
    </row>
    <row r="96" spans="1:9" x14ac:dyDescent="0.25">
      <c r="A96" t="s">
        <v>12</v>
      </c>
      <c r="B96" s="1">
        <v>43984</v>
      </c>
      <c r="C96">
        <v>23</v>
      </c>
      <c r="D96">
        <v>3957</v>
      </c>
      <c r="E96">
        <v>3</v>
      </c>
      <c r="F96">
        <v>99</v>
      </c>
      <c r="G96">
        <v>26</v>
      </c>
      <c r="H96">
        <v>4056</v>
      </c>
      <c r="I96" t="b">
        <v>0</v>
      </c>
    </row>
    <row r="97" spans="1:9" x14ac:dyDescent="0.25">
      <c r="A97" t="s">
        <v>12</v>
      </c>
      <c r="B97" s="1">
        <v>43985</v>
      </c>
      <c r="C97">
        <v>24</v>
      </c>
      <c r="D97">
        <v>3981</v>
      </c>
      <c r="E97">
        <v>2</v>
      </c>
      <c r="F97">
        <v>101</v>
      </c>
      <c r="G97">
        <v>26</v>
      </c>
      <c r="H97">
        <v>4082</v>
      </c>
      <c r="I97" t="b">
        <v>0</v>
      </c>
    </row>
    <row r="98" spans="1:9" x14ac:dyDescent="0.25">
      <c r="A98" t="s">
        <v>12</v>
      </c>
      <c r="B98" s="1">
        <v>43986</v>
      </c>
      <c r="C98">
        <v>17</v>
      </c>
      <c r="D98">
        <v>3998</v>
      </c>
      <c r="E98">
        <v>2</v>
      </c>
      <c r="F98">
        <v>103</v>
      </c>
      <c r="G98">
        <v>19</v>
      </c>
      <c r="H98">
        <v>4101</v>
      </c>
      <c r="I98" t="b">
        <v>0</v>
      </c>
    </row>
    <row r="99" spans="1:9" x14ac:dyDescent="0.25">
      <c r="A99" t="s">
        <v>12</v>
      </c>
      <c r="B99" s="1">
        <v>43987</v>
      </c>
      <c r="C99">
        <v>18</v>
      </c>
      <c r="D99">
        <v>4016</v>
      </c>
      <c r="E99">
        <v>2</v>
      </c>
      <c r="F99">
        <v>105</v>
      </c>
      <c r="G99">
        <v>20</v>
      </c>
      <c r="H99">
        <v>4121</v>
      </c>
      <c r="I99" t="b">
        <v>0</v>
      </c>
    </row>
    <row r="100" spans="1:9" x14ac:dyDescent="0.25">
      <c r="A100" t="s">
        <v>12</v>
      </c>
      <c r="B100" s="1">
        <v>43988</v>
      </c>
      <c r="C100">
        <v>21</v>
      </c>
      <c r="D100">
        <v>4037</v>
      </c>
      <c r="E100">
        <v>1</v>
      </c>
      <c r="F100">
        <v>106</v>
      </c>
      <c r="G100">
        <v>22</v>
      </c>
      <c r="H100">
        <v>4143</v>
      </c>
      <c r="I100" t="b">
        <v>0</v>
      </c>
    </row>
    <row r="101" spans="1:9" x14ac:dyDescent="0.25">
      <c r="A101" t="s">
        <v>12</v>
      </c>
      <c r="B101" s="1">
        <v>43989</v>
      </c>
      <c r="C101">
        <v>14</v>
      </c>
      <c r="D101">
        <v>4051</v>
      </c>
      <c r="E101">
        <v>0</v>
      </c>
      <c r="F101">
        <v>106</v>
      </c>
      <c r="G101">
        <v>14</v>
      </c>
      <c r="H101">
        <v>4157</v>
      </c>
      <c r="I101" t="b">
        <v>0</v>
      </c>
    </row>
    <row r="102" spans="1:9" x14ac:dyDescent="0.25">
      <c r="A102" t="s">
        <v>12</v>
      </c>
      <c r="B102" s="1">
        <v>43990</v>
      </c>
      <c r="C102">
        <v>11</v>
      </c>
      <c r="D102">
        <v>4062</v>
      </c>
      <c r="E102">
        <v>2</v>
      </c>
      <c r="F102">
        <v>108</v>
      </c>
      <c r="G102">
        <v>13</v>
      </c>
      <c r="H102">
        <v>4170</v>
      </c>
      <c r="I102" t="b">
        <v>0</v>
      </c>
    </row>
    <row r="103" spans="1:9" x14ac:dyDescent="0.25">
      <c r="A103" t="s">
        <v>12</v>
      </c>
      <c r="B103" s="1">
        <v>43991</v>
      </c>
      <c r="C103">
        <v>12</v>
      </c>
      <c r="D103">
        <v>4074</v>
      </c>
      <c r="E103">
        <v>3</v>
      </c>
      <c r="F103">
        <v>111</v>
      </c>
      <c r="G103">
        <v>15</v>
      </c>
      <c r="H103">
        <v>4185</v>
      </c>
      <c r="I103" t="b">
        <v>0</v>
      </c>
    </row>
    <row r="104" spans="1:9" x14ac:dyDescent="0.25">
      <c r="A104" t="s">
        <v>12</v>
      </c>
      <c r="B104" s="1">
        <v>43992</v>
      </c>
      <c r="C104">
        <v>19</v>
      </c>
      <c r="D104">
        <v>4093</v>
      </c>
      <c r="E104">
        <v>1</v>
      </c>
      <c r="F104">
        <v>112</v>
      </c>
      <c r="G104">
        <v>20</v>
      </c>
      <c r="H104">
        <v>4205</v>
      </c>
      <c r="I104" t="b">
        <v>0</v>
      </c>
    </row>
    <row r="105" spans="1:9" x14ac:dyDescent="0.25">
      <c r="A105" t="s">
        <v>12</v>
      </c>
      <c r="B105" s="1">
        <v>43993</v>
      </c>
      <c r="C105">
        <v>7</v>
      </c>
      <c r="D105">
        <v>4100</v>
      </c>
      <c r="E105">
        <v>0</v>
      </c>
      <c r="F105">
        <v>112</v>
      </c>
      <c r="G105">
        <v>7</v>
      </c>
      <c r="H105">
        <v>4212</v>
      </c>
      <c r="I105" t="b">
        <v>0</v>
      </c>
    </row>
    <row r="106" spans="1:9" x14ac:dyDescent="0.25">
      <c r="A106" t="s">
        <v>12</v>
      </c>
      <c r="B106" s="1">
        <v>43994</v>
      </c>
      <c r="C106">
        <v>9</v>
      </c>
      <c r="D106">
        <v>4109</v>
      </c>
      <c r="E106">
        <v>2</v>
      </c>
      <c r="F106">
        <v>114</v>
      </c>
      <c r="G106">
        <v>11</v>
      </c>
      <c r="H106">
        <v>4223</v>
      </c>
      <c r="I106" t="b">
        <v>0</v>
      </c>
    </row>
    <row r="107" spans="1:9" x14ac:dyDescent="0.25">
      <c r="A107" t="s">
        <v>12</v>
      </c>
      <c r="B107" s="1">
        <v>43995</v>
      </c>
      <c r="C107">
        <v>10</v>
      </c>
      <c r="D107">
        <v>4119</v>
      </c>
      <c r="E107">
        <v>1</v>
      </c>
      <c r="F107">
        <v>115</v>
      </c>
      <c r="G107">
        <v>11</v>
      </c>
      <c r="H107">
        <v>4234</v>
      </c>
      <c r="I107" t="b">
        <v>0</v>
      </c>
    </row>
    <row r="108" spans="1:9" x14ac:dyDescent="0.25">
      <c r="A108" t="s">
        <v>12</v>
      </c>
      <c r="B108" s="1">
        <v>43996</v>
      </c>
      <c r="C108">
        <v>11</v>
      </c>
      <c r="D108">
        <v>4130</v>
      </c>
      <c r="E108">
        <v>1</v>
      </c>
      <c r="F108">
        <v>116</v>
      </c>
      <c r="G108">
        <v>12</v>
      </c>
      <c r="H108">
        <v>4246</v>
      </c>
      <c r="I108" t="b">
        <v>0</v>
      </c>
    </row>
    <row r="109" spans="1:9" x14ac:dyDescent="0.25">
      <c r="A109" t="s">
        <v>12</v>
      </c>
      <c r="B109" s="1">
        <v>43997</v>
      </c>
      <c r="C109">
        <v>9</v>
      </c>
      <c r="D109">
        <v>4139</v>
      </c>
      <c r="E109">
        <v>2</v>
      </c>
      <c r="F109">
        <v>118</v>
      </c>
      <c r="G109">
        <v>11</v>
      </c>
      <c r="H109">
        <v>4257</v>
      </c>
      <c r="I109" t="b">
        <v>0</v>
      </c>
    </row>
    <row r="110" spans="1:9" x14ac:dyDescent="0.25">
      <c r="A110" t="s">
        <v>12</v>
      </c>
      <c r="B110" s="1">
        <v>43998</v>
      </c>
      <c r="C110">
        <v>10</v>
      </c>
      <c r="D110">
        <v>4149</v>
      </c>
      <c r="E110">
        <v>1</v>
      </c>
      <c r="F110">
        <v>119</v>
      </c>
      <c r="G110">
        <v>11</v>
      </c>
      <c r="H110">
        <v>4268</v>
      </c>
      <c r="I110" t="b">
        <v>0</v>
      </c>
    </row>
    <row r="111" spans="1:9" x14ac:dyDescent="0.25">
      <c r="A111" t="s">
        <v>12</v>
      </c>
      <c r="B111" s="1">
        <v>43999</v>
      </c>
      <c r="C111">
        <v>9</v>
      </c>
      <c r="D111">
        <v>4158</v>
      </c>
      <c r="E111">
        <v>1</v>
      </c>
      <c r="F111">
        <v>120</v>
      </c>
      <c r="G111">
        <v>10</v>
      </c>
      <c r="H111">
        <v>4278</v>
      </c>
      <c r="I111" t="b">
        <v>0</v>
      </c>
    </row>
    <row r="112" spans="1:9" x14ac:dyDescent="0.25">
      <c r="A112" t="s">
        <v>12</v>
      </c>
      <c r="B112" s="1">
        <v>44000</v>
      </c>
      <c r="C112">
        <v>11</v>
      </c>
      <c r="D112">
        <v>4169</v>
      </c>
      <c r="E112">
        <v>0</v>
      </c>
      <c r="F112">
        <v>120</v>
      </c>
      <c r="G112">
        <v>11</v>
      </c>
      <c r="H112">
        <v>4289</v>
      </c>
      <c r="I112" t="b">
        <v>0</v>
      </c>
    </row>
    <row r="113" spans="1:9" x14ac:dyDescent="0.25">
      <c r="A113" t="s">
        <v>12</v>
      </c>
      <c r="B113" s="1">
        <v>44001</v>
      </c>
      <c r="C113">
        <v>6</v>
      </c>
      <c r="D113">
        <v>4175</v>
      </c>
      <c r="E113">
        <v>1</v>
      </c>
      <c r="F113">
        <v>121</v>
      </c>
      <c r="G113">
        <v>7</v>
      </c>
      <c r="H113">
        <v>4296</v>
      </c>
      <c r="I113" t="b">
        <v>0</v>
      </c>
    </row>
    <row r="114" spans="1:9" x14ac:dyDescent="0.25">
      <c r="A114" t="s">
        <v>12</v>
      </c>
      <c r="B114" s="1">
        <v>44002</v>
      </c>
      <c r="C114">
        <v>5</v>
      </c>
      <c r="D114">
        <v>4180</v>
      </c>
      <c r="E114">
        <v>1</v>
      </c>
      <c r="F114">
        <v>122</v>
      </c>
      <c r="G114">
        <v>6</v>
      </c>
      <c r="H114">
        <v>4302</v>
      </c>
      <c r="I114" t="b">
        <v>0</v>
      </c>
    </row>
    <row r="115" spans="1:9" x14ac:dyDescent="0.25">
      <c r="A115" t="s">
        <v>12</v>
      </c>
      <c r="B115" s="1">
        <v>44003</v>
      </c>
      <c r="C115">
        <v>4</v>
      </c>
      <c r="D115">
        <v>4184</v>
      </c>
      <c r="E115">
        <v>2</v>
      </c>
      <c r="F115">
        <v>124</v>
      </c>
      <c r="G115">
        <v>6</v>
      </c>
      <c r="H115">
        <v>4308</v>
      </c>
      <c r="I115" t="b">
        <v>0</v>
      </c>
    </row>
    <row r="116" spans="1:9" x14ac:dyDescent="0.25">
      <c r="A116" t="s">
        <v>12</v>
      </c>
      <c r="B116" s="1">
        <v>44004</v>
      </c>
      <c r="C116">
        <v>7</v>
      </c>
      <c r="D116">
        <v>4191</v>
      </c>
      <c r="E116">
        <v>0</v>
      </c>
      <c r="F116">
        <v>124</v>
      </c>
      <c r="G116">
        <v>7</v>
      </c>
      <c r="H116">
        <v>4315</v>
      </c>
      <c r="I116" t="b">
        <v>0</v>
      </c>
    </row>
    <row r="117" spans="1:9" x14ac:dyDescent="0.25">
      <c r="A117" t="s">
        <v>12</v>
      </c>
      <c r="B117" s="1">
        <v>44005</v>
      </c>
      <c r="C117">
        <v>8</v>
      </c>
      <c r="D117">
        <v>4199</v>
      </c>
      <c r="E117">
        <v>1</v>
      </c>
      <c r="F117">
        <v>125</v>
      </c>
      <c r="G117">
        <v>9</v>
      </c>
      <c r="H117">
        <v>4324</v>
      </c>
      <c r="I117" t="b">
        <v>0</v>
      </c>
    </row>
    <row r="118" spans="1:9" x14ac:dyDescent="0.25">
      <c r="A118" t="s">
        <v>12</v>
      </c>
      <c r="B118" s="1">
        <v>44006</v>
      </c>
      <c r="C118">
        <v>10</v>
      </c>
      <c r="D118">
        <v>4209</v>
      </c>
      <c r="E118">
        <v>1</v>
      </c>
      <c r="F118">
        <v>126</v>
      </c>
      <c r="G118">
        <v>11</v>
      </c>
      <c r="H118">
        <v>4335</v>
      </c>
      <c r="I118" t="b">
        <v>0</v>
      </c>
    </row>
    <row r="119" spans="1:9" x14ac:dyDescent="0.25">
      <c r="A119" t="s">
        <v>12</v>
      </c>
      <c r="B119" s="1">
        <v>44007</v>
      </c>
      <c r="C119">
        <v>4</v>
      </c>
      <c r="D119">
        <v>4213</v>
      </c>
      <c r="E119">
        <v>0</v>
      </c>
      <c r="F119">
        <v>126</v>
      </c>
      <c r="G119">
        <v>4</v>
      </c>
      <c r="H119">
        <v>4339</v>
      </c>
      <c r="I119" t="b">
        <v>0</v>
      </c>
    </row>
    <row r="120" spans="1:9" x14ac:dyDescent="0.25">
      <c r="A120" t="s">
        <v>12</v>
      </c>
      <c r="B120" s="1">
        <v>44008</v>
      </c>
      <c r="C120">
        <v>8</v>
      </c>
      <c r="D120">
        <v>4221</v>
      </c>
      <c r="E120">
        <v>1</v>
      </c>
      <c r="F120">
        <v>127</v>
      </c>
      <c r="G120">
        <v>9</v>
      </c>
      <c r="H120">
        <v>4348</v>
      </c>
      <c r="I120" t="b">
        <v>0</v>
      </c>
    </row>
    <row r="121" spans="1:9" x14ac:dyDescent="0.25">
      <c r="A121" t="s">
        <v>12</v>
      </c>
      <c r="B121" s="1">
        <v>44009</v>
      </c>
      <c r="C121">
        <v>4</v>
      </c>
      <c r="D121">
        <v>4225</v>
      </c>
      <c r="E121">
        <v>0</v>
      </c>
      <c r="F121">
        <v>127</v>
      </c>
      <c r="G121">
        <v>4</v>
      </c>
      <c r="H121">
        <v>4352</v>
      </c>
      <c r="I121" t="b">
        <v>0</v>
      </c>
    </row>
    <row r="122" spans="1:9" x14ac:dyDescent="0.25">
      <c r="A122" t="s">
        <v>12</v>
      </c>
      <c r="B122" s="1">
        <v>44010</v>
      </c>
      <c r="C122">
        <v>5</v>
      </c>
      <c r="D122">
        <v>4230</v>
      </c>
      <c r="E122">
        <v>1</v>
      </c>
      <c r="F122">
        <v>128</v>
      </c>
      <c r="G122">
        <v>6</v>
      </c>
      <c r="H122">
        <v>4358</v>
      </c>
      <c r="I122" t="b">
        <v>0</v>
      </c>
    </row>
    <row r="123" spans="1:9" x14ac:dyDescent="0.25">
      <c r="A123" t="s">
        <v>12</v>
      </c>
      <c r="B123" s="1">
        <v>44011</v>
      </c>
      <c r="C123">
        <v>2</v>
      </c>
      <c r="D123">
        <v>4232</v>
      </c>
      <c r="E123">
        <v>1</v>
      </c>
      <c r="F123">
        <v>129</v>
      </c>
      <c r="G123">
        <v>3</v>
      </c>
      <c r="H123">
        <v>4361</v>
      </c>
      <c r="I123" t="b">
        <v>0</v>
      </c>
    </row>
    <row r="124" spans="1:9" x14ac:dyDescent="0.25">
      <c r="A124" t="s">
        <v>12</v>
      </c>
      <c r="B124" s="1">
        <v>44012</v>
      </c>
      <c r="C124">
        <v>7</v>
      </c>
      <c r="D124">
        <v>4239</v>
      </c>
      <c r="E124">
        <v>0</v>
      </c>
      <c r="F124">
        <v>129</v>
      </c>
      <c r="G124">
        <v>7</v>
      </c>
      <c r="H124">
        <v>4368</v>
      </c>
      <c r="I124" t="b">
        <v>0</v>
      </c>
    </row>
    <row r="125" spans="1:9" x14ac:dyDescent="0.25">
      <c r="A125" t="s">
        <v>12</v>
      </c>
      <c r="B125" s="1">
        <v>44013</v>
      </c>
      <c r="C125">
        <v>1</v>
      </c>
      <c r="D125">
        <v>4240</v>
      </c>
      <c r="E125">
        <v>1</v>
      </c>
      <c r="F125">
        <v>130</v>
      </c>
      <c r="G125">
        <v>2</v>
      </c>
      <c r="H125">
        <v>4370</v>
      </c>
      <c r="I125" t="b">
        <v>0</v>
      </c>
    </row>
    <row r="126" spans="1:9" x14ac:dyDescent="0.25">
      <c r="A126" t="s">
        <v>12</v>
      </c>
      <c r="B126" s="1">
        <v>44014</v>
      </c>
      <c r="C126">
        <v>5</v>
      </c>
      <c r="D126">
        <v>4245</v>
      </c>
      <c r="E126">
        <v>1</v>
      </c>
      <c r="F126">
        <v>131</v>
      </c>
      <c r="G126">
        <v>6</v>
      </c>
      <c r="H126">
        <v>4376</v>
      </c>
      <c r="I126" t="b">
        <v>0</v>
      </c>
    </row>
    <row r="127" spans="1:9" x14ac:dyDescent="0.25">
      <c r="A127" t="s">
        <v>12</v>
      </c>
      <c r="B127" s="1">
        <v>44015</v>
      </c>
      <c r="C127">
        <v>4</v>
      </c>
      <c r="D127">
        <v>4249</v>
      </c>
      <c r="E127">
        <v>1</v>
      </c>
      <c r="F127">
        <v>132</v>
      </c>
      <c r="G127">
        <v>5</v>
      </c>
      <c r="H127">
        <v>4381</v>
      </c>
      <c r="I127" t="b">
        <v>0</v>
      </c>
    </row>
    <row r="128" spans="1:9" x14ac:dyDescent="0.25">
      <c r="A128" t="s">
        <v>12</v>
      </c>
      <c r="B128" s="1">
        <v>44016</v>
      </c>
      <c r="C128">
        <v>4</v>
      </c>
      <c r="D128">
        <v>4253</v>
      </c>
      <c r="E128">
        <v>1</v>
      </c>
      <c r="F128">
        <v>133</v>
      </c>
      <c r="G128">
        <v>5</v>
      </c>
      <c r="H128">
        <v>4386</v>
      </c>
      <c r="I128" t="b">
        <v>0</v>
      </c>
    </row>
    <row r="129" spans="1:9" x14ac:dyDescent="0.25">
      <c r="A129" t="s">
        <v>12</v>
      </c>
      <c r="B129" s="1">
        <v>44017</v>
      </c>
      <c r="C129">
        <v>3</v>
      </c>
      <c r="D129">
        <v>4256</v>
      </c>
      <c r="E129">
        <v>2</v>
      </c>
      <c r="F129">
        <v>135</v>
      </c>
      <c r="G129">
        <v>5</v>
      </c>
      <c r="H129">
        <v>4391</v>
      </c>
      <c r="I129" t="b">
        <v>0</v>
      </c>
    </row>
    <row r="130" spans="1:9" x14ac:dyDescent="0.25">
      <c r="A130" t="s">
        <v>12</v>
      </c>
      <c r="B130" s="1">
        <v>44018</v>
      </c>
      <c r="C130">
        <v>2</v>
      </c>
      <c r="D130">
        <v>4258</v>
      </c>
      <c r="E130">
        <v>0</v>
      </c>
      <c r="F130">
        <v>135</v>
      </c>
      <c r="G130">
        <v>2</v>
      </c>
      <c r="H130">
        <v>4393</v>
      </c>
      <c r="I130" t="b">
        <v>0</v>
      </c>
    </row>
    <row r="131" spans="1:9" x14ac:dyDescent="0.25">
      <c r="A131" t="s">
        <v>12</v>
      </c>
      <c r="B131" s="1">
        <v>44019</v>
      </c>
      <c r="C131">
        <v>3</v>
      </c>
      <c r="D131">
        <v>4261</v>
      </c>
      <c r="E131">
        <v>0</v>
      </c>
      <c r="F131">
        <v>135</v>
      </c>
      <c r="G131">
        <v>3</v>
      </c>
      <c r="H131">
        <v>4396</v>
      </c>
      <c r="I131" t="b">
        <v>0</v>
      </c>
    </row>
    <row r="132" spans="1:9" x14ac:dyDescent="0.25">
      <c r="A132" t="s">
        <v>12</v>
      </c>
      <c r="B132" s="1">
        <v>44020</v>
      </c>
      <c r="C132">
        <v>3</v>
      </c>
      <c r="D132">
        <v>4264</v>
      </c>
      <c r="E132">
        <v>1</v>
      </c>
      <c r="F132">
        <v>136</v>
      </c>
      <c r="G132">
        <v>4</v>
      </c>
      <c r="H132">
        <v>4400</v>
      </c>
      <c r="I132" t="b">
        <v>0</v>
      </c>
    </row>
    <row r="133" spans="1:9" x14ac:dyDescent="0.25">
      <c r="A133" t="s">
        <v>12</v>
      </c>
      <c r="B133" s="1">
        <v>44021</v>
      </c>
      <c r="C133">
        <v>0</v>
      </c>
      <c r="D133">
        <v>4264</v>
      </c>
      <c r="E133">
        <v>0</v>
      </c>
      <c r="F133">
        <v>136</v>
      </c>
      <c r="G133">
        <v>0</v>
      </c>
      <c r="H133">
        <v>4400</v>
      </c>
      <c r="I133" t="b">
        <v>0</v>
      </c>
    </row>
    <row r="134" spans="1:9" x14ac:dyDescent="0.25">
      <c r="A134" t="s">
        <v>12</v>
      </c>
      <c r="B134" s="1">
        <v>44022</v>
      </c>
      <c r="C134">
        <v>3</v>
      </c>
      <c r="D134">
        <v>4267</v>
      </c>
      <c r="E134">
        <v>1</v>
      </c>
      <c r="F134">
        <v>137</v>
      </c>
      <c r="G134">
        <v>4</v>
      </c>
      <c r="H134">
        <v>4404</v>
      </c>
      <c r="I134" t="b">
        <v>0</v>
      </c>
    </row>
    <row r="135" spans="1:9" x14ac:dyDescent="0.25">
      <c r="A135" t="s">
        <v>12</v>
      </c>
      <c r="B135" s="1">
        <v>44023</v>
      </c>
      <c r="C135">
        <v>1</v>
      </c>
      <c r="D135">
        <v>4268</v>
      </c>
      <c r="E135">
        <v>1</v>
      </c>
      <c r="F135">
        <v>138</v>
      </c>
      <c r="G135">
        <v>2</v>
      </c>
      <c r="H135">
        <v>4406</v>
      </c>
      <c r="I135" t="b">
        <v>0</v>
      </c>
    </row>
    <row r="136" spans="1:9" x14ac:dyDescent="0.25">
      <c r="A136" t="s">
        <v>12</v>
      </c>
      <c r="B136" s="1">
        <v>44024</v>
      </c>
      <c r="C136">
        <v>4</v>
      </c>
      <c r="D136">
        <v>4272</v>
      </c>
      <c r="E136">
        <v>0</v>
      </c>
      <c r="F136">
        <v>138</v>
      </c>
      <c r="G136">
        <v>4</v>
      </c>
      <c r="H136">
        <v>4410</v>
      </c>
      <c r="I136" t="b">
        <v>0</v>
      </c>
    </row>
    <row r="137" spans="1:9" x14ac:dyDescent="0.25">
      <c r="A137" t="s">
        <v>12</v>
      </c>
      <c r="B137" s="1">
        <v>44025</v>
      </c>
      <c r="C137">
        <v>1</v>
      </c>
      <c r="D137">
        <v>4273</v>
      </c>
      <c r="E137">
        <v>1</v>
      </c>
      <c r="F137">
        <v>139</v>
      </c>
      <c r="G137">
        <v>2</v>
      </c>
      <c r="H137">
        <v>4412</v>
      </c>
      <c r="I137" t="b">
        <v>0</v>
      </c>
    </row>
    <row r="138" spans="1:9" x14ac:dyDescent="0.25">
      <c r="A138" t="s">
        <v>12</v>
      </c>
      <c r="B138" s="1">
        <v>44026</v>
      </c>
      <c r="C138">
        <v>1</v>
      </c>
      <c r="D138">
        <v>4274</v>
      </c>
      <c r="E138">
        <v>3</v>
      </c>
      <c r="F138">
        <v>142</v>
      </c>
      <c r="G138">
        <v>4</v>
      </c>
      <c r="H138">
        <v>4416</v>
      </c>
      <c r="I138" t="b">
        <v>0</v>
      </c>
    </row>
    <row r="139" spans="1:9" x14ac:dyDescent="0.25">
      <c r="A139" t="s">
        <v>12</v>
      </c>
      <c r="B139" s="1">
        <v>44027</v>
      </c>
      <c r="C139">
        <v>2</v>
      </c>
      <c r="D139">
        <v>4276</v>
      </c>
      <c r="E139">
        <v>2</v>
      </c>
      <c r="F139">
        <v>144</v>
      </c>
      <c r="G139">
        <v>4</v>
      </c>
      <c r="H139">
        <v>4420</v>
      </c>
      <c r="I139" t="b">
        <v>0</v>
      </c>
    </row>
    <row r="140" spans="1:9" x14ac:dyDescent="0.25">
      <c r="A140" t="s">
        <v>12</v>
      </c>
      <c r="B140" s="1">
        <v>44028</v>
      </c>
      <c r="C140">
        <v>3</v>
      </c>
      <c r="D140">
        <v>4279</v>
      </c>
      <c r="E140">
        <v>0</v>
      </c>
      <c r="F140">
        <v>144</v>
      </c>
      <c r="G140">
        <v>3</v>
      </c>
      <c r="H140">
        <v>4423</v>
      </c>
      <c r="I140" t="b">
        <v>0</v>
      </c>
    </row>
    <row r="141" spans="1:9" x14ac:dyDescent="0.25">
      <c r="A141" t="s">
        <v>12</v>
      </c>
      <c r="B141" s="1">
        <v>44029</v>
      </c>
      <c r="C141">
        <v>1</v>
      </c>
      <c r="D141">
        <v>4280</v>
      </c>
      <c r="E141">
        <v>0</v>
      </c>
      <c r="F141">
        <v>144</v>
      </c>
      <c r="G141">
        <v>1</v>
      </c>
      <c r="H141">
        <v>4424</v>
      </c>
      <c r="I141" t="b">
        <v>0</v>
      </c>
    </row>
    <row r="142" spans="1:9" x14ac:dyDescent="0.25">
      <c r="A142" t="s">
        <v>12</v>
      </c>
      <c r="B142" s="1">
        <v>44030</v>
      </c>
      <c r="C142">
        <v>2</v>
      </c>
      <c r="D142">
        <v>4282</v>
      </c>
      <c r="E142">
        <v>0</v>
      </c>
      <c r="F142">
        <v>144</v>
      </c>
      <c r="G142">
        <v>2</v>
      </c>
      <c r="H142">
        <v>4426</v>
      </c>
      <c r="I142" t="b">
        <v>0</v>
      </c>
    </row>
    <row r="143" spans="1:9" x14ac:dyDescent="0.25">
      <c r="A143" t="s">
        <v>12</v>
      </c>
      <c r="B143" s="1">
        <v>44031</v>
      </c>
      <c r="C143">
        <v>2</v>
      </c>
      <c r="D143">
        <v>4284</v>
      </c>
      <c r="E143">
        <v>0</v>
      </c>
      <c r="F143">
        <v>144</v>
      </c>
      <c r="G143">
        <v>2</v>
      </c>
      <c r="H143">
        <v>4428</v>
      </c>
      <c r="I143" t="b">
        <v>0</v>
      </c>
    </row>
    <row r="144" spans="1:9" x14ac:dyDescent="0.25">
      <c r="A144" t="s">
        <v>12</v>
      </c>
      <c r="B144" s="1">
        <v>44032</v>
      </c>
      <c r="C144">
        <v>1</v>
      </c>
      <c r="D144">
        <v>4285</v>
      </c>
      <c r="E144">
        <v>0</v>
      </c>
      <c r="F144">
        <v>144</v>
      </c>
      <c r="G144">
        <v>1</v>
      </c>
      <c r="H144">
        <v>4429</v>
      </c>
      <c r="I144" t="b">
        <v>0</v>
      </c>
    </row>
    <row r="145" spans="1:9" x14ac:dyDescent="0.25">
      <c r="A145" t="s">
        <v>12</v>
      </c>
      <c r="B145" s="1">
        <v>44033</v>
      </c>
      <c r="C145">
        <v>1</v>
      </c>
      <c r="D145">
        <v>4286</v>
      </c>
      <c r="E145">
        <v>0</v>
      </c>
      <c r="F145">
        <v>144</v>
      </c>
      <c r="G145">
        <v>1</v>
      </c>
      <c r="H145">
        <v>4430</v>
      </c>
      <c r="I145" t="b">
        <v>0</v>
      </c>
    </row>
    <row r="146" spans="1:9" x14ac:dyDescent="0.25">
      <c r="A146" t="s">
        <v>12</v>
      </c>
      <c r="B146" s="1">
        <v>44034</v>
      </c>
      <c r="C146">
        <v>6</v>
      </c>
      <c r="D146">
        <v>4292</v>
      </c>
      <c r="E146">
        <v>2</v>
      </c>
      <c r="F146">
        <v>146</v>
      </c>
      <c r="G146">
        <v>8</v>
      </c>
      <c r="H146">
        <v>4438</v>
      </c>
      <c r="I146" t="b">
        <v>0</v>
      </c>
    </row>
    <row r="147" spans="1:9" x14ac:dyDescent="0.25">
      <c r="A147" t="s">
        <v>12</v>
      </c>
      <c r="B147" s="1">
        <v>44035</v>
      </c>
      <c r="C147">
        <v>0</v>
      </c>
      <c r="D147">
        <v>4292</v>
      </c>
      <c r="E147">
        <v>1</v>
      </c>
      <c r="F147">
        <v>147</v>
      </c>
      <c r="G147">
        <v>1</v>
      </c>
      <c r="H147">
        <v>4439</v>
      </c>
      <c r="I147" t="b">
        <v>0</v>
      </c>
    </row>
    <row r="148" spans="1:9" x14ac:dyDescent="0.25">
      <c r="A148" t="s">
        <v>12</v>
      </c>
      <c r="B148" s="1">
        <v>44036</v>
      </c>
      <c r="C148">
        <v>1</v>
      </c>
      <c r="D148">
        <v>4293</v>
      </c>
      <c r="E148">
        <v>0</v>
      </c>
      <c r="F148">
        <v>147</v>
      </c>
      <c r="G148">
        <v>1</v>
      </c>
      <c r="H148">
        <v>4440</v>
      </c>
      <c r="I148" t="b">
        <v>0</v>
      </c>
    </row>
    <row r="149" spans="1:9" x14ac:dyDescent="0.25">
      <c r="A149" t="s">
        <v>12</v>
      </c>
      <c r="B149" s="1">
        <v>44037</v>
      </c>
      <c r="C149">
        <v>5</v>
      </c>
      <c r="D149">
        <v>4298</v>
      </c>
      <c r="E149">
        <v>1</v>
      </c>
      <c r="F149">
        <v>148</v>
      </c>
      <c r="G149">
        <v>6</v>
      </c>
      <c r="H149">
        <v>4446</v>
      </c>
      <c r="I149" t="b">
        <v>0</v>
      </c>
    </row>
    <row r="150" spans="1:9" x14ac:dyDescent="0.25">
      <c r="A150" t="s">
        <v>12</v>
      </c>
      <c r="B150" s="1">
        <v>44038</v>
      </c>
      <c r="C150">
        <v>1</v>
      </c>
      <c r="D150">
        <v>4299</v>
      </c>
      <c r="E150">
        <v>1</v>
      </c>
      <c r="F150">
        <v>149</v>
      </c>
      <c r="G150">
        <v>2</v>
      </c>
      <c r="H150">
        <v>4448</v>
      </c>
      <c r="I150" t="b">
        <v>0</v>
      </c>
    </row>
    <row r="151" spans="1:9" x14ac:dyDescent="0.25">
      <c r="A151" t="s">
        <v>12</v>
      </c>
      <c r="B151" s="1">
        <v>44039</v>
      </c>
      <c r="C151">
        <v>0</v>
      </c>
      <c r="D151">
        <v>4299</v>
      </c>
      <c r="E151">
        <v>2</v>
      </c>
      <c r="F151">
        <v>151</v>
      </c>
      <c r="G151">
        <v>2</v>
      </c>
      <c r="H151">
        <v>4450</v>
      </c>
      <c r="I151" t="b">
        <v>0</v>
      </c>
    </row>
    <row r="152" spans="1:9" x14ac:dyDescent="0.25">
      <c r="A152" t="s">
        <v>12</v>
      </c>
      <c r="B152" s="1">
        <v>44040</v>
      </c>
      <c r="C152">
        <v>2</v>
      </c>
      <c r="D152">
        <v>4301</v>
      </c>
      <c r="E152">
        <v>0</v>
      </c>
      <c r="F152">
        <v>151</v>
      </c>
      <c r="G152">
        <v>2</v>
      </c>
      <c r="H152">
        <v>4452</v>
      </c>
      <c r="I152" t="b">
        <v>0</v>
      </c>
    </row>
    <row r="153" spans="1:9" x14ac:dyDescent="0.25">
      <c r="A153" t="s">
        <v>12</v>
      </c>
      <c r="B153" s="1">
        <v>44041</v>
      </c>
      <c r="C153">
        <v>1</v>
      </c>
      <c r="D153">
        <v>4302</v>
      </c>
      <c r="E153">
        <v>3</v>
      </c>
      <c r="F153">
        <v>154</v>
      </c>
      <c r="G153">
        <v>4</v>
      </c>
      <c r="H153">
        <v>4456</v>
      </c>
      <c r="I153" t="b">
        <v>0</v>
      </c>
    </row>
    <row r="154" spans="1:9" x14ac:dyDescent="0.25">
      <c r="A154" t="s">
        <v>12</v>
      </c>
      <c r="B154" s="1">
        <v>44042</v>
      </c>
      <c r="C154">
        <v>0</v>
      </c>
      <c r="D154">
        <v>4302</v>
      </c>
      <c r="E154">
        <v>0</v>
      </c>
      <c r="F154">
        <v>154</v>
      </c>
      <c r="G154">
        <v>0</v>
      </c>
      <c r="H154">
        <v>4456</v>
      </c>
      <c r="I154" t="b">
        <v>0</v>
      </c>
    </row>
    <row r="155" spans="1:9" x14ac:dyDescent="0.25">
      <c r="A155" t="s">
        <v>12</v>
      </c>
      <c r="B155" s="1">
        <v>44043</v>
      </c>
      <c r="C155">
        <v>1</v>
      </c>
      <c r="D155">
        <v>4303</v>
      </c>
      <c r="E155">
        <v>0</v>
      </c>
      <c r="F155">
        <v>154</v>
      </c>
      <c r="G155">
        <v>1</v>
      </c>
      <c r="H155">
        <v>4457</v>
      </c>
      <c r="I155" t="b">
        <v>0</v>
      </c>
    </row>
    <row r="156" spans="1:9" x14ac:dyDescent="0.25">
      <c r="A156" t="s">
        <v>12</v>
      </c>
      <c r="B156" s="1">
        <v>44044</v>
      </c>
      <c r="C156">
        <v>3</v>
      </c>
      <c r="D156">
        <v>4306</v>
      </c>
      <c r="E156">
        <v>0</v>
      </c>
      <c r="F156">
        <v>154</v>
      </c>
      <c r="G156">
        <v>3</v>
      </c>
      <c r="H156">
        <v>4460</v>
      </c>
      <c r="I156" t="b">
        <v>0</v>
      </c>
    </row>
    <row r="157" spans="1:9" x14ac:dyDescent="0.25">
      <c r="A157" t="s">
        <v>12</v>
      </c>
      <c r="B157" s="1">
        <v>44045</v>
      </c>
      <c r="C157">
        <v>2</v>
      </c>
      <c r="D157">
        <v>4308</v>
      </c>
      <c r="E157">
        <v>0</v>
      </c>
      <c r="F157">
        <v>154</v>
      </c>
      <c r="G157">
        <v>2</v>
      </c>
      <c r="H157">
        <v>4462</v>
      </c>
      <c r="I157" t="b">
        <v>0</v>
      </c>
    </row>
    <row r="158" spans="1:9" x14ac:dyDescent="0.25">
      <c r="A158" t="s">
        <v>12</v>
      </c>
      <c r="B158" s="1">
        <v>44046</v>
      </c>
      <c r="C158">
        <v>1</v>
      </c>
      <c r="D158">
        <v>4309</v>
      </c>
      <c r="E158">
        <v>0</v>
      </c>
      <c r="F158">
        <v>154</v>
      </c>
      <c r="G158">
        <v>1</v>
      </c>
      <c r="H158">
        <v>4463</v>
      </c>
      <c r="I158" t="b">
        <v>0</v>
      </c>
    </row>
    <row r="159" spans="1:9" x14ac:dyDescent="0.25">
      <c r="A159" t="s">
        <v>12</v>
      </c>
      <c r="B159" s="1">
        <v>44047</v>
      </c>
      <c r="C159">
        <v>3</v>
      </c>
      <c r="D159">
        <v>4312</v>
      </c>
      <c r="E159">
        <v>0</v>
      </c>
      <c r="F159">
        <v>154</v>
      </c>
      <c r="G159">
        <v>3</v>
      </c>
      <c r="H159">
        <v>4466</v>
      </c>
      <c r="I159" t="b">
        <v>0</v>
      </c>
    </row>
    <row r="160" spans="1:9" x14ac:dyDescent="0.25">
      <c r="A160" t="s">
        <v>12</v>
      </c>
      <c r="B160" s="1">
        <v>44048</v>
      </c>
      <c r="C160">
        <v>1</v>
      </c>
      <c r="D160">
        <v>4313</v>
      </c>
      <c r="E160">
        <v>0</v>
      </c>
      <c r="F160">
        <v>154</v>
      </c>
      <c r="G160">
        <v>1</v>
      </c>
      <c r="H160">
        <v>4467</v>
      </c>
      <c r="I160" t="b">
        <v>0</v>
      </c>
    </row>
    <row r="161" spans="1:9" x14ac:dyDescent="0.25">
      <c r="A161" t="s">
        <v>12</v>
      </c>
      <c r="B161" s="1">
        <v>44049</v>
      </c>
      <c r="C161">
        <v>4</v>
      </c>
      <c r="D161">
        <v>4317</v>
      </c>
      <c r="E161">
        <v>0</v>
      </c>
      <c r="F161">
        <v>154</v>
      </c>
      <c r="G161">
        <v>4</v>
      </c>
      <c r="H161">
        <v>4471</v>
      </c>
      <c r="I161" t="b">
        <v>0</v>
      </c>
    </row>
    <row r="162" spans="1:9" x14ac:dyDescent="0.25">
      <c r="A162" t="s">
        <v>12</v>
      </c>
      <c r="B162" s="1">
        <v>44050</v>
      </c>
      <c r="C162">
        <v>0</v>
      </c>
      <c r="D162">
        <v>4317</v>
      </c>
      <c r="E162">
        <v>0</v>
      </c>
      <c r="F162">
        <v>154</v>
      </c>
      <c r="G162">
        <v>0</v>
      </c>
      <c r="H162">
        <v>4471</v>
      </c>
      <c r="I162" t="b">
        <v>0</v>
      </c>
    </row>
    <row r="163" spans="1:9" x14ac:dyDescent="0.25">
      <c r="A163" t="s">
        <v>12</v>
      </c>
      <c r="B163" s="1">
        <v>44051</v>
      </c>
      <c r="C163">
        <v>2</v>
      </c>
      <c r="D163">
        <v>4319</v>
      </c>
      <c r="E163">
        <v>0</v>
      </c>
      <c r="F163">
        <v>154</v>
      </c>
      <c r="G163">
        <v>2</v>
      </c>
      <c r="H163">
        <v>4473</v>
      </c>
      <c r="I163" t="b">
        <v>0</v>
      </c>
    </row>
    <row r="164" spans="1:9" x14ac:dyDescent="0.25">
      <c r="A164" t="s">
        <v>12</v>
      </c>
      <c r="B164" s="1">
        <v>44052</v>
      </c>
      <c r="C164">
        <v>3</v>
      </c>
      <c r="D164">
        <v>4322</v>
      </c>
      <c r="E164">
        <v>0</v>
      </c>
      <c r="F164">
        <v>154</v>
      </c>
      <c r="G164">
        <v>3</v>
      </c>
      <c r="H164">
        <v>4476</v>
      </c>
      <c r="I164" t="b">
        <v>0</v>
      </c>
    </row>
    <row r="165" spans="1:9" x14ac:dyDescent="0.25">
      <c r="A165" t="s">
        <v>12</v>
      </c>
      <c r="B165" s="1">
        <v>44053</v>
      </c>
      <c r="C165">
        <v>3</v>
      </c>
      <c r="D165">
        <v>4325</v>
      </c>
      <c r="E165">
        <v>1</v>
      </c>
      <c r="F165">
        <v>155</v>
      </c>
      <c r="G165">
        <v>4</v>
      </c>
      <c r="H165">
        <v>4480</v>
      </c>
      <c r="I165" t="b">
        <v>0</v>
      </c>
    </row>
    <row r="166" spans="1:9" x14ac:dyDescent="0.25">
      <c r="A166" t="s">
        <v>12</v>
      </c>
      <c r="B166" s="1">
        <v>44054</v>
      </c>
      <c r="C166">
        <v>2</v>
      </c>
      <c r="D166">
        <v>4327</v>
      </c>
      <c r="E166">
        <v>1</v>
      </c>
      <c r="F166">
        <v>156</v>
      </c>
      <c r="G166">
        <v>3</v>
      </c>
      <c r="H166">
        <v>4483</v>
      </c>
      <c r="I166" t="b">
        <v>0</v>
      </c>
    </row>
    <row r="167" spans="1:9" x14ac:dyDescent="0.25">
      <c r="A167" t="s">
        <v>12</v>
      </c>
      <c r="B167" s="1">
        <v>44055</v>
      </c>
      <c r="C167">
        <v>2</v>
      </c>
      <c r="D167">
        <v>4329</v>
      </c>
      <c r="E167">
        <v>0</v>
      </c>
      <c r="F167">
        <v>156</v>
      </c>
      <c r="G167">
        <v>2</v>
      </c>
      <c r="H167">
        <v>4485</v>
      </c>
      <c r="I167" t="b">
        <v>0</v>
      </c>
    </row>
    <row r="168" spans="1:9" x14ac:dyDescent="0.25">
      <c r="A168" t="s">
        <v>12</v>
      </c>
      <c r="B168" s="1">
        <v>44056</v>
      </c>
      <c r="C168">
        <v>0</v>
      </c>
      <c r="D168">
        <v>4329</v>
      </c>
      <c r="E168">
        <v>0</v>
      </c>
      <c r="F168">
        <v>156</v>
      </c>
      <c r="G168">
        <v>0</v>
      </c>
      <c r="H168">
        <v>4485</v>
      </c>
      <c r="I168" t="b">
        <v>0</v>
      </c>
    </row>
    <row r="169" spans="1:9" x14ac:dyDescent="0.25">
      <c r="A169" t="s">
        <v>12</v>
      </c>
      <c r="B169" s="1">
        <v>44057</v>
      </c>
      <c r="C169">
        <v>1</v>
      </c>
      <c r="D169">
        <v>4330</v>
      </c>
      <c r="E169">
        <v>0</v>
      </c>
      <c r="F169">
        <v>156</v>
      </c>
      <c r="G169">
        <v>1</v>
      </c>
      <c r="H169">
        <v>4486</v>
      </c>
      <c r="I169" t="b">
        <v>0</v>
      </c>
    </row>
    <row r="170" spans="1:9" x14ac:dyDescent="0.25">
      <c r="A170" t="s">
        <v>12</v>
      </c>
      <c r="B170" s="1">
        <v>44058</v>
      </c>
      <c r="C170">
        <v>1</v>
      </c>
      <c r="D170">
        <v>4331</v>
      </c>
      <c r="E170">
        <v>1</v>
      </c>
      <c r="F170">
        <v>157</v>
      </c>
      <c r="G170">
        <v>2</v>
      </c>
      <c r="H170">
        <v>4488</v>
      </c>
      <c r="I170" t="b">
        <v>0</v>
      </c>
    </row>
    <row r="171" spans="1:9" x14ac:dyDescent="0.25">
      <c r="A171" t="s">
        <v>12</v>
      </c>
      <c r="B171" s="1">
        <v>44059</v>
      </c>
      <c r="C171">
        <v>0</v>
      </c>
      <c r="D171">
        <v>4331</v>
      </c>
      <c r="E171">
        <v>0</v>
      </c>
      <c r="F171">
        <v>157</v>
      </c>
      <c r="G171">
        <v>0</v>
      </c>
      <c r="H171">
        <v>4488</v>
      </c>
      <c r="I171" t="b">
        <v>0</v>
      </c>
    </row>
    <row r="172" spans="1:9" x14ac:dyDescent="0.25">
      <c r="A172" t="s">
        <v>12</v>
      </c>
      <c r="B172" s="1">
        <v>44060</v>
      </c>
      <c r="C172">
        <v>6</v>
      </c>
      <c r="D172">
        <v>4337</v>
      </c>
      <c r="E172">
        <v>0</v>
      </c>
      <c r="F172">
        <v>157</v>
      </c>
      <c r="G172">
        <v>6</v>
      </c>
      <c r="H172">
        <v>4494</v>
      </c>
      <c r="I172" t="b">
        <v>0</v>
      </c>
    </row>
    <row r="173" spans="1:9" x14ac:dyDescent="0.25">
      <c r="A173" t="s">
        <v>12</v>
      </c>
      <c r="B173" s="1">
        <v>44061</v>
      </c>
      <c r="C173">
        <v>1</v>
      </c>
      <c r="D173">
        <v>4338</v>
      </c>
      <c r="E173">
        <v>1</v>
      </c>
      <c r="F173">
        <v>158</v>
      </c>
      <c r="G173">
        <v>2</v>
      </c>
      <c r="H173">
        <v>4496</v>
      </c>
      <c r="I173" t="b">
        <v>0</v>
      </c>
    </row>
    <row r="174" spans="1:9" x14ac:dyDescent="0.25">
      <c r="A174" t="s">
        <v>12</v>
      </c>
      <c r="B174" s="1">
        <v>44062</v>
      </c>
      <c r="C174">
        <v>0</v>
      </c>
      <c r="D174">
        <v>4338</v>
      </c>
      <c r="E174">
        <v>0</v>
      </c>
      <c r="F174">
        <v>158</v>
      </c>
      <c r="G174">
        <v>0</v>
      </c>
      <c r="H174">
        <v>4496</v>
      </c>
      <c r="I174" t="b">
        <v>0</v>
      </c>
    </row>
    <row r="175" spans="1:9" x14ac:dyDescent="0.25">
      <c r="A175" t="s">
        <v>12</v>
      </c>
      <c r="B175" s="1">
        <v>44063</v>
      </c>
      <c r="C175">
        <v>0</v>
      </c>
      <c r="D175">
        <v>4338</v>
      </c>
      <c r="E175">
        <v>0</v>
      </c>
      <c r="F175">
        <v>158</v>
      </c>
      <c r="G175">
        <v>0</v>
      </c>
      <c r="H175">
        <v>4496</v>
      </c>
      <c r="I175" t="b">
        <v>0</v>
      </c>
    </row>
    <row r="176" spans="1:9" x14ac:dyDescent="0.25">
      <c r="A176" t="s">
        <v>12</v>
      </c>
      <c r="B176" s="1">
        <v>44064</v>
      </c>
      <c r="C176">
        <v>1</v>
      </c>
      <c r="D176">
        <v>4339</v>
      </c>
      <c r="E176">
        <v>3</v>
      </c>
      <c r="F176">
        <v>161</v>
      </c>
      <c r="G176">
        <v>4</v>
      </c>
      <c r="H176">
        <v>4500</v>
      </c>
      <c r="I176" t="b">
        <v>0</v>
      </c>
    </row>
    <row r="177" spans="1:9" x14ac:dyDescent="0.25">
      <c r="A177" t="s">
        <v>12</v>
      </c>
      <c r="B177" s="1">
        <v>44065</v>
      </c>
      <c r="C177">
        <v>1</v>
      </c>
      <c r="D177">
        <v>4340</v>
      </c>
      <c r="E177">
        <v>0</v>
      </c>
      <c r="F177">
        <v>161</v>
      </c>
      <c r="G177">
        <v>1</v>
      </c>
      <c r="H177">
        <v>4501</v>
      </c>
      <c r="I177" t="b">
        <v>0</v>
      </c>
    </row>
    <row r="178" spans="1:9" x14ac:dyDescent="0.25">
      <c r="A178" t="s">
        <v>12</v>
      </c>
      <c r="B178" s="1">
        <v>44066</v>
      </c>
      <c r="C178">
        <v>3</v>
      </c>
      <c r="D178">
        <v>4343</v>
      </c>
      <c r="E178">
        <v>0</v>
      </c>
      <c r="F178">
        <v>161</v>
      </c>
      <c r="G178">
        <v>3</v>
      </c>
      <c r="H178">
        <v>4504</v>
      </c>
      <c r="I178" t="b">
        <v>0</v>
      </c>
    </row>
    <row r="179" spans="1:9" x14ac:dyDescent="0.25">
      <c r="A179" t="s">
        <v>12</v>
      </c>
      <c r="B179" s="1">
        <v>44067</v>
      </c>
      <c r="C179">
        <v>0</v>
      </c>
      <c r="D179">
        <v>4343</v>
      </c>
      <c r="E179">
        <v>0</v>
      </c>
      <c r="F179">
        <v>161</v>
      </c>
      <c r="G179">
        <v>0</v>
      </c>
      <c r="H179">
        <v>4504</v>
      </c>
      <c r="I179" t="b">
        <v>0</v>
      </c>
    </row>
    <row r="180" spans="1:9" x14ac:dyDescent="0.25">
      <c r="A180" t="s">
        <v>12</v>
      </c>
      <c r="B180" s="1">
        <v>44068</v>
      </c>
      <c r="C180">
        <v>2</v>
      </c>
      <c r="D180">
        <v>4345</v>
      </c>
      <c r="E180">
        <v>0</v>
      </c>
      <c r="F180">
        <v>161</v>
      </c>
      <c r="G180">
        <v>2</v>
      </c>
      <c r="H180">
        <v>4506</v>
      </c>
      <c r="I180" t="b">
        <v>0</v>
      </c>
    </row>
    <row r="181" spans="1:9" x14ac:dyDescent="0.25">
      <c r="A181" t="s">
        <v>12</v>
      </c>
      <c r="B181" s="1">
        <v>44069</v>
      </c>
      <c r="C181">
        <v>2</v>
      </c>
      <c r="D181">
        <v>4347</v>
      </c>
      <c r="E181">
        <v>0</v>
      </c>
      <c r="F181">
        <v>161</v>
      </c>
      <c r="G181">
        <v>2</v>
      </c>
      <c r="H181">
        <v>4508</v>
      </c>
      <c r="I181" t="b">
        <v>0</v>
      </c>
    </row>
    <row r="182" spans="1:9" x14ac:dyDescent="0.25">
      <c r="A182" t="s">
        <v>12</v>
      </c>
      <c r="B182" s="1">
        <v>44070</v>
      </c>
      <c r="C182">
        <v>1</v>
      </c>
      <c r="D182">
        <v>4348</v>
      </c>
      <c r="E182">
        <v>0</v>
      </c>
      <c r="F182">
        <v>161</v>
      </c>
      <c r="G182">
        <v>1</v>
      </c>
      <c r="H182">
        <v>4509</v>
      </c>
      <c r="I182" t="b">
        <v>0</v>
      </c>
    </row>
    <row r="183" spans="1:9" x14ac:dyDescent="0.25">
      <c r="A183" t="s">
        <v>12</v>
      </c>
      <c r="B183" s="1">
        <v>44071</v>
      </c>
      <c r="C183">
        <v>0</v>
      </c>
      <c r="D183">
        <v>4348</v>
      </c>
      <c r="E183">
        <v>1</v>
      </c>
      <c r="F183">
        <v>162</v>
      </c>
      <c r="G183">
        <v>1</v>
      </c>
      <c r="H183">
        <v>4510</v>
      </c>
      <c r="I183" t="b">
        <v>0</v>
      </c>
    </row>
    <row r="184" spans="1:9" x14ac:dyDescent="0.25">
      <c r="A184" t="s">
        <v>12</v>
      </c>
      <c r="B184" s="1">
        <v>44072</v>
      </c>
      <c r="C184">
        <v>1</v>
      </c>
      <c r="D184">
        <v>4349</v>
      </c>
      <c r="E184">
        <v>0</v>
      </c>
      <c r="F184">
        <v>162</v>
      </c>
      <c r="G184">
        <v>1</v>
      </c>
      <c r="H184">
        <v>4511</v>
      </c>
      <c r="I184" t="b">
        <v>0</v>
      </c>
    </row>
    <row r="185" spans="1:9" x14ac:dyDescent="0.25">
      <c r="A185" t="s">
        <v>12</v>
      </c>
      <c r="B185" s="1">
        <v>44073</v>
      </c>
      <c r="C185">
        <v>0</v>
      </c>
      <c r="D185">
        <v>4349</v>
      </c>
      <c r="E185">
        <v>0</v>
      </c>
      <c r="F185">
        <v>162</v>
      </c>
      <c r="G185">
        <v>0</v>
      </c>
      <c r="H185">
        <v>4511</v>
      </c>
      <c r="I185" t="b">
        <v>0</v>
      </c>
    </row>
    <row r="186" spans="1:9" x14ac:dyDescent="0.25">
      <c r="A186" t="s">
        <v>12</v>
      </c>
      <c r="B186" s="1">
        <v>44074</v>
      </c>
      <c r="C186">
        <v>0</v>
      </c>
      <c r="D186">
        <v>4349</v>
      </c>
      <c r="E186">
        <v>0</v>
      </c>
      <c r="F186">
        <v>162</v>
      </c>
      <c r="G186">
        <v>0</v>
      </c>
      <c r="H186">
        <v>4511</v>
      </c>
      <c r="I186" t="b">
        <v>0</v>
      </c>
    </row>
    <row r="187" spans="1:9" x14ac:dyDescent="0.25">
      <c r="A187" t="s">
        <v>12</v>
      </c>
      <c r="B187" s="1">
        <v>44075</v>
      </c>
      <c r="C187">
        <v>2</v>
      </c>
      <c r="D187">
        <v>4351</v>
      </c>
      <c r="E187">
        <v>0</v>
      </c>
      <c r="F187">
        <v>162</v>
      </c>
      <c r="G187">
        <v>2</v>
      </c>
      <c r="H187">
        <v>4513</v>
      </c>
      <c r="I187" t="b">
        <v>0</v>
      </c>
    </row>
    <row r="188" spans="1:9" x14ac:dyDescent="0.25">
      <c r="A188" t="s">
        <v>12</v>
      </c>
      <c r="B188" s="1">
        <v>44076</v>
      </c>
      <c r="C188">
        <v>3</v>
      </c>
      <c r="D188">
        <v>4354</v>
      </c>
      <c r="E188">
        <v>1</v>
      </c>
      <c r="F188">
        <v>163</v>
      </c>
      <c r="G188">
        <v>4</v>
      </c>
      <c r="H188">
        <v>4517</v>
      </c>
      <c r="I188" t="b">
        <v>0</v>
      </c>
    </row>
    <row r="189" spans="1:9" x14ac:dyDescent="0.25">
      <c r="A189" t="s">
        <v>12</v>
      </c>
      <c r="B189" s="1">
        <v>44077</v>
      </c>
      <c r="C189">
        <v>1</v>
      </c>
      <c r="D189">
        <v>4355</v>
      </c>
      <c r="E189">
        <v>0</v>
      </c>
      <c r="F189">
        <v>163</v>
      </c>
      <c r="G189">
        <v>1</v>
      </c>
      <c r="H189">
        <v>4518</v>
      </c>
      <c r="I189" t="b">
        <v>0</v>
      </c>
    </row>
    <row r="190" spans="1:9" x14ac:dyDescent="0.25">
      <c r="A190" t="s">
        <v>12</v>
      </c>
      <c r="B190" s="1">
        <v>44078</v>
      </c>
      <c r="C190">
        <v>1</v>
      </c>
      <c r="D190">
        <v>4356</v>
      </c>
      <c r="E190">
        <v>1</v>
      </c>
      <c r="F190">
        <v>164</v>
      </c>
      <c r="G190">
        <v>2</v>
      </c>
      <c r="H190">
        <v>4520</v>
      </c>
      <c r="I190" t="b">
        <v>0</v>
      </c>
    </row>
    <row r="191" spans="1:9" x14ac:dyDescent="0.25">
      <c r="A191" t="s">
        <v>12</v>
      </c>
      <c r="B191" s="1">
        <v>44079</v>
      </c>
      <c r="C191">
        <v>2</v>
      </c>
      <c r="D191">
        <v>4358</v>
      </c>
      <c r="E191">
        <v>0</v>
      </c>
      <c r="F191">
        <v>164</v>
      </c>
      <c r="G191">
        <v>2</v>
      </c>
      <c r="H191">
        <v>4522</v>
      </c>
      <c r="I191" t="b">
        <v>0</v>
      </c>
    </row>
    <row r="192" spans="1:9" x14ac:dyDescent="0.25">
      <c r="A192" t="s">
        <v>12</v>
      </c>
      <c r="B192" s="1">
        <v>44080</v>
      </c>
      <c r="C192">
        <v>1</v>
      </c>
      <c r="D192">
        <v>4359</v>
      </c>
      <c r="E192">
        <v>1</v>
      </c>
      <c r="F192">
        <v>165</v>
      </c>
      <c r="G192">
        <v>2</v>
      </c>
      <c r="H192">
        <v>4524</v>
      </c>
      <c r="I192" t="b">
        <v>0</v>
      </c>
    </row>
    <row r="193" spans="1:9" x14ac:dyDescent="0.25">
      <c r="A193" t="s">
        <v>12</v>
      </c>
      <c r="B193" s="1">
        <v>44081</v>
      </c>
      <c r="C193">
        <v>0</v>
      </c>
      <c r="D193">
        <v>4359</v>
      </c>
      <c r="E193">
        <v>0</v>
      </c>
      <c r="F193">
        <v>165</v>
      </c>
      <c r="G193">
        <v>0</v>
      </c>
      <c r="H193">
        <v>4524</v>
      </c>
      <c r="I193" t="b">
        <v>0</v>
      </c>
    </row>
    <row r="194" spans="1:9" x14ac:dyDescent="0.25">
      <c r="A194" t="s">
        <v>12</v>
      </c>
      <c r="B194" s="1">
        <v>44082</v>
      </c>
      <c r="C194">
        <v>1</v>
      </c>
      <c r="D194">
        <v>4360</v>
      </c>
      <c r="E194">
        <v>1</v>
      </c>
      <c r="F194">
        <v>166</v>
      </c>
      <c r="G194">
        <v>2</v>
      </c>
      <c r="H194">
        <v>4526</v>
      </c>
      <c r="I194" t="b">
        <v>0</v>
      </c>
    </row>
    <row r="195" spans="1:9" x14ac:dyDescent="0.25">
      <c r="A195" t="s">
        <v>12</v>
      </c>
      <c r="B195" s="1">
        <v>44083</v>
      </c>
      <c r="C195">
        <v>2</v>
      </c>
      <c r="D195">
        <v>4362</v>
      </c>
      <c r="E195">
        <v>0</v>
      </c>
      <c r="F195">
        <v>166</v>
      </c>
      <c r="G195">
        <v>2</v>
      </c>
      <c r="H195">
        <v>4528</v>
      </c>
      <c r="I195" t="b">
        <v>0</v>
      </c>
    </row>
    <row r="196" spans="1:9" x14ac:dyDescent="0.25">
      <c r="A196" t="s">
        <v>12</v>
      </c>
      <c r="B196" s="1">
        <v>44084</v>
      </c>
      <c r="C196">
        <v>0</v>
      </c>
      <c r="D196">
        <v>4362</v>
      </c>
      <c r="E196">
        <v>0</v>
      </c>
      <c r="F196">
        <v>166</v>
      </c>
      <c r="G196">
        <v>0</v>
      </c>
      <c r="H196">
        <v>4528</v>
      </c>
      <c r="I196" t="b">
        <v>0</v>
      </c>
    </row>
    <row r="197" spans="1:9" x14ac:dyDescent="0.25">
      <c r="A197" t="s">
        <v>12</v>
      </c>
      <c r="B197" s="1">
        <v>44085</v>
      </c>
      <c r="C197">
        <v>3</v>
      </c>
      <c r="D197">
        <v>4365</v>
      </c>
      <c r="E197">
        <v>1</v>
      </c>
      <c r="F197">
        <v>167</v>
      </c>
      <c r="G197">
        <v>4</v>
      </c>
      <c r="H197">
        <v>4532</v>
      </c>
      <c r="I197" t="b">
        <v>0</v>
      </c>
    </row>
    <row r="198" spans="1:9" x14ac:dyDescent="0.25">
      <c r="A198" t="s">
        <v>12</v>
      </c>
      <c r="B198" s="1">
        <v>44086</v>
      </c>
      <c r="C198">
        <v>1</v>
      </c>
      <c r="D198">
        <v>4366</v>
      </c>
      <c r="E198">
        <v>0</v>
      </c>
      <c r="F198">
        <v>167</v>
      </c>
      <c r="G198">
        <v>1</v>
      </c>
      <c r="H198">
        <v>4533</v>
      </c>
      <c r="I198" t="b">
        <v>0</v>
      </c>
    </row>
    <row r="199" spans="1:9" x14ac:dyDescent="0.25">
      <c r="A199" t="s">
        <v>12</v>
      </c>
      <c r="B199" s="1">
        <v>44087</v>
      </c>
      <c r="C199">
        <v>3</v>
      </c>
      <c r="D199">
        <v>4369</v>
      </c>
      <c r="E199">
        <v>1</v>
      </c>
      <c r="F199">
        <v>168</v>
      </c>
      <c r="G199">
        <v>4</v>
      </c>
      <c r="H199">
        <v>4537</v>
      </c>
      <c r="I199" t="b">
        <v>0</v>
      </c>
    </row>
    <row r="200" spans="1:9" x14ac:dyDescent="0.25">
      <c r="A200" t="s">
        <v>12</v>
      </c>
      <c r="B200" s="1">
        <v>44088</v>
      </c>
      <c r="C200">
        <v>4</v>
      </c>
      <c r="D200">
        <v>4373</v>
      </c>
      <c r="E200">
        <v>0</v>
      </c>
      <c r="F200">
        <v>168</v>
      </c>
      <c r="G200">
        <v>4</v>
      </c>
      <c r="H200">
        <v>4541</v>
      </c>
      <c r="I200" t="b">
        <v>0</v>
      </c>
    </row>
    <row r="201" spans="1:9" x14ac:dyDescent="0.25">
      <c r="A201" t="s">
        <v>12</v>
      </c>
      <c r="B201" s="1">
        <v>44089</v>
      </c>
      <c r="C201">
        <v>3</v>
      </c>
      <c r="D201">
        <v>4376</v>
      </c>
      <c r="E201">
        <v>0</v>
      </c>
      <c r="F201">
        <v>168</v>
      </c>
      <c r="G201">
        <v>3</v>
      </c>
      <c r="H201">
        <v>4544</v>
      </c>
      <c r="I201" t="b">
        <v>0</v>
      </c>
    </row>
    <row r="202" spans="1:9" x14ac:dyDescent="0.25">
      <c r="A202" t="s">
        <v>12</v>
      </c>
      <c r="B202" s="1">
        <v>44090</v>
      </c>
      <c r="C202">
        <v>3</v>
      </c>
      <c r="D202">
        <v>4379</v>
      </c>
      <c r="E202">
        <v>0</v>
      </c>
      <c r="F202">
        <v>168</v>
      </c>
      <c r="G202">
        <v>3</v>
      </c>
      <c r="H202">
        <v>4547</v>
      </c>
      <c r="I202" t="b">
        <v>0</v>
      </c>
    </row>
    <row r="203" spans="1:9" x14ac:dyDescent="0.25">
      <c r="A203" t="s">
        <v>12</v>
      </c>
      <c r="B203" s="1">
        <v>44091</v>
      </c>
      <c r="C203">
        <v>5</v>
      </c>
      <c r="D203">
        <v>4384</v>
      </c>
      <c r="E203">
        <v>1</v>
      </c>
      <c r="F203">
        <v>169</v>
      </c>
      <c r="G203">
        <v>6</v>
      </c>
      <c r="H203">
        <v>4553</v>
      </c>
      <c r="I203" t="b">
        <v>0</v>
      </c>
    </row>
    <row r="204" spans="1:9" x14ac:dyDescent="0.25">
      <c r="A204" t="s">
        <v>12</v>
      </c>
      <c r="B204" s="1">
        <v>44092</v>
      </c>
      <c r="C204">
        <v>6</v>
      </c>
      <c r="D204">
        <v>4390</v>
      </c>
      <c r="E204">
        <v>0</v>
      </c>
      <c r="F204">
        <v>169</v>
      </c>
      <c r="G204">
        <v>6</v>
      </c>
      <c r="H204">
        <v>4559</v>
      </c>
      <c r="I204" t="b">
        <v>0</v>
      </c>
    </row>
    <row r="205" spans="1:9" x14ac:dyDescent="0.25">
      <c r="A205" t="s">
        <v>12</v>
      </c>
      <c r="B205" s="1">
        <v>44093</v>
      </c>
      <c r="C205">
        <v>2</v>
      </c>
      <c r="D205">
        <v>4392</v>
      </c>
      <c r="E205">
        <v>0</v>
      </c>
      <c r="F205">
        <v>169</v>
      </c>
      <c r="G205">
        <v>2</v>
      </c>
      <c r="H205">
        <v>4561</v>
      </c>
      <c r="I205" t="b">
        <v>0</v>
      </c>
    </row>
    <row r="206" spans="1:9" x14ac:dyDescent="0.25">
      <c r="A206" t="s">
        <v>12</v>
      </c>
      <c r="B206" s="1">
        <v>44094</v>
      </c>
      <c r="C206">
        <v>9</v>
      </c>
      <c r="D206">
        <v>4401</v>
      </c>
      <c r="E206">
        <v>0</v>
      </c>
      <c r="F206">
        <v>169</v>
      </c>
      <c r="G206">
        <v>9</v>
      </c>
      <c r="H206">
        <v>4570</v>
      </c>
      <c r="I206" t="b">
        <v>0</v>
      </c>
    </row>
    <row r="207" spans="1:9" x14ac:dyDescent="0.25">
      <c r="A207" t="s">
        <v>12</v>
      </c>
      <c r="B207" s="1">
        <v>44095</v>
      </c>
      <c r="C207">
        <v>7</v>
      </c>
      <c r="D207">
        <v>4408</v>
      </c>
      <c r="E207">
        <v>0</v>
      </c>
      <c r="F207">
        <v>169</v>
      </c>
      <c r="G207">
        <v>7</v>
      </c>
      <c r="H207">
        <v>4577</v>
      </c>
      <c r="I207" t="b">
        <v>0</v>
      </c>
    </row>
    <row r="208" spans="1:9" x14ac:dyDescent="0.25">
      <c r="A208" t="s">
        <v>12</v>
      </c>
      <c r="B208" s="1">
        <v>44096</v>
      </c>
      <c r="C208">
        <v>5</v>
      </c>
      <c r="D208">
        <v>4413</v>
      </c>
      <c r="E208">
        <v>0</v>
      </c>
      <c r="F208">
        <v>169</v>
      </c>
      <c r="G208">
        <v>5</v>
      </c>
      <c r="H208">
        <v>4582</v>
      </c>
      <c r="I208" t="b">
        <v>0</v>
      </c>
    </row>
    <row r="209" spans="1:9" x14ac:dyDescent="0.25">
      <c r="A209" t="s">
        <v>12</v>
      </c>
      <c r="B209" s="1">
        <v>44097</v>
      </c>
      <c r="C209">
        <v>6</v>
      </c>
      <c r="D209">
        <v>4419</v>
      </c>
      <c r="E209">
        <v>0</v>
      </c>
      <c r="F209">
        <v>169</v>
      </c>
      <c r="G209">
        <v>6</v>
      </c>
      <c r="H209">
        <v>4588</v>
      </c>
      <c r="I209" t="b">
        <v>0</v>
      </c>
    </row>
    <row r="210" spans="1:9" x14ac:dyDescent="0.25">
      <c r="A210" t="s">
        <v>12</v>
      </c>
      <c r="B210" s="1">
        <v>44098</v>
      </c>
      <c r="C210">
        <v>3</v>
      </c>
      <c r="D210">
        <v>4422</v>
      </c>
      <c r="E210">
        <v>1</v>
      </c>
      <c r="F210">
        <v>170</v>
      </c>
      <c r="G210">
        <v>4</v>
      </c>
      <c r="H210">
        <v>4592</v>
      </c>
      <c r="I210" t="b">
        <v>0</v>
      </c>
    </row>
    <row r="211" spans="1:9" x14ac:dyDescent="0.25">
      <c r="A211" t="s">
        <v>12</v>
      </c>
      <c r="B211" s="1">
        <v>44099</v>
      </c>
      <c r="C211">
        <v>5</v>
      </c>
      <c r="D211">
        <v>4427</v>
      </c>
      <c r="E211">
        <v>0</v>
      </c>
      <c r="F211">
        <v>170</v>
      </c>
      <c r="G211">
        <v>5</v>
      </c>
      <c r="H211">
        <v>4597</v>
      </c>
      <c r="I211" t="b">
        <v>0</v>
      </c>
    </row>
    <row r="212" spans="1:9" x14ac:dyDescent="0.25">
      <c r="A212" t="s">
        <v>12</v>
      </c>
      <c r="B212" s="1">
        <v>44100</v>
      </c>
      <c r="C212">
        <v>7</v>
      </c>
      <c r="D212">
        <v>4434</v>
      </c>
      <c r="E212">
        <v>0</v>
      </c>
      <c r="F212">
        <v>170</v>
      </c>
      <c r="G212">
        <v>7</v>
      </c>
      <c r="H212">
        <v>4604</v>
      </c>
      <c r="I212" t="b">
        <v>0</v>
      </c>
    </row>
    <row r="213" spans="1:9" x14ac:dyDescent="0.25">
      <c r="A213" t="s">
        <v>12</v>
      </c>
      <c r="B213" s="1">
        <v>44101</v>
      </c>
      <c r="C213">
        <v>10</v>
      </c>
      <c r="D213">
        <v>4444</v>
      </c>
      <c r="E213">
        <v>1</v>
      </c>
      <c r="F213">
        <v>171</v>
      </c>
      <c r="G213">
        <v>11</v>
      </c>
      <c r="H213">
        <v>4615</v>
      </c>
      <c r="I213" t="b">
        <v>0</v>
      </c>
    </row>
    <row r="214" spans="1:9" x14ac:dyDescent="0.25">
      <c r="A214" t="s">
        <v>12</v>
      </c>
      <c r="B214" s="1">
        <v>44102</v>
      </c>
      <c r="C214">
        <v>6</v>
      </c>
      <c r="D214">
        <v>4450</v>
      </c>
      <c r="E214">
        <v>0</v>
      </c>
      <c r="F214">
        <v>171</v>
      </c>
      <c r="G214">
        <v>6</v>
      </c>
      <c r="H214">
        <v>4621</v>
      </c>
      <c r="I214" t="b">
        <v>0</v>
      </c>
    </row>
    <row r="215" spans="1:9" x14ac:dyDescent="0.25">
      <c r="A215" t="s">
        <v>12</v>
      </c>
      <c r="B215" s="1">
        <v>44103</v>
      </c>
      <c r="C215">
        <v>7</v>
      </c>
      <c r="D215">
        <v>4457</v>
      </c>
      <c r="E215">
        <v>1</v>
      </c>
      <c r="F215">
        <v>172</v>
      </c>
      <c r="G215">
        <v>8</v>
      </c>
      <c r="H215">
        <v>4629</v>
      </c>
      <c r="I215" t="b">
        <v>0</v>
      </c>
    </row>
    <row r="216" spans="1:9" x14ac:dyDescent="0.25">
      <c r="A216" t="s">
        <v>12</v>
      </c>
      <c r="B216" s="1">
        <v>44104</v>
      </c>
      <c r="C216">
        <v>7</v>
      </c>
      <c r="D216">
        <v>4464</v>
      </c>
      <c r="E216">
        <v>0</v>
      </c>
      <c r="F216">
        <v>172</v>
      </c>
      <c r="G216">
        <v>7</v>
      </c>
      <c r="H216">
        <v>4636</v>
      </c>
      <c r="I216" t="b">
        <v>0</v>
      </c>
    </row>
    <row r="217" spans="1:9" x14ac:dyDescent="0.25">
      <c r="A217" t="s">
        <v>12</v>
      </c>
      <c r="B217" s="1">
        <v>44105</v>
      </c>
      <c r="C217">
        <v>8</v>
      </c>
      <c r="D217">
        <v>4472</v>
      </c>
      <c r="E217">
        <v>0</v>
      </c>
      <c r="F217">
        <v>172</v>
      </c>
      <c r="G217">
        <v>8</v>
      </c>
      <c r="H217">
        <v>4644</v>
      </c>
      <c r="I217" t="b">
        <v>0</v>
      </c>
    </row>
    <row r="218" spans="1:9" x14ac:dyDescent="0.25">
      <c r="A218" t="s">
        <v>12</v>
      </c>
      <c r="B218" s="1">
        <v>44106</v>
      </c>
      <c r="C218">
        <v>16</v>
      </c>
      <c r="D218">
        <v>4488</v>
      </c>
      <c r="E218">
        <v>0</v>
      </c>
      <c r="F218">
        <v>172</v>
      </c>
      <c r="G218">
        <v>16</v>
      </c>
      <c r="H218">
        <v>4660</v>
      </c>
      <c r="I218" t="b">
        <v>0</v>
      </c>
    </row>
    <row r="219" spans="1:9" x14ac:dyDescent="0.25">
      <c r="A219" t="s">
        <v>12</v>
      </c>
      <c r="B219" s="1">
        <v>44107</v>
      </c>
      <c r="C219">
        <v>12</v>
      </c>
      <c r="D219">
        <v>4500</v>
      </c>
      <c r="E219">
        <v>0</v>
      </c>
      <c r="F219">
        <v>172</v>
      </c>
      <c r="G219">
        <v>12</v>
      </c>
      <c r="H219">
        <v>4672</v>
      </c>
      <c r="I219" t="b">
        <v>0</v>
      </c>
    </row>
    <row r="220" spans="1:9" x14ac:dyDescent="0.25">
      <c r="A220" t="s">
        <v>12</v>
      </c>
      <c r="B220" s="1">
        <v>44108</v>
      </c>
      <c r="C220">
        <v>13</v>
      </c>
      <c r="D220">
        <v>4513</v>
      </c>
      <c r="E220">
        <v>1</v>
      </c>
      <c r="F220">
        <v>173</v>
      </c>
      <c r="G220">
        <v>14</v>
      </c>
      <c r="H220">
        <v>4686</v>
      </c>
      <c r="I220" t="b">
        <v>0</v>
      </c>
    </row>
    <row r="221" spans="1:9" x14ac:dyDescent="0.25">
      <c r="A221" t="s">
        <v>12</v>
      </c>
      <c r="B221" s="1">
        <v>44109</v>
      </c>
      <c r="C221">
        <v>10</v>
      </c>
      <c r="D221">
        <v>4523</v>
      </c>
      <c r="E221">
        <v>0</v>
      </c>
      <c r="F221">
        <v>173</v>
      </c>
      <c r="G221">
        <v>10</v>
      </c>
      <c r="H221">
        <v>4696</v>
      </c>
      <c r="I221" t="b">
        <v>0</v>
      </c>
    </row>
    <row r="222" spans="1:9" x14ac:dyDescent="0.25">
      <c r="A222" t="s">
        <v>12</v>
      </c>
      <c r="B222" s="1">
        <v>44110</v>
      </c>
      <c r="C222">
        <v>15</v>
      </c>
      <c r="D222">
        <v>4538</v>
      </c>
      <c r="E222">
        <v>0</v>
      </c>
      <c r="F222">
        <v>173</v>
      </c>
      <c r="G222">
        <v>15</v>
      </c>
      <c r="H222">
        <v>4711</v>
      </c>
      <c r="I222" t="b">
        <v>0</v>
      </c>
    </row>
    <row r="223" spans="1:9" x14ac:dyDescent="0.25">
      <c r="A223" t="s">
        <v>12</v>
      </c>
      <c r="B223" s="1">
        <v>44111</v>
      </c>
      <c r="C223">
        <v>13</v>
      </c>
      <c r="D223">
        <v>4551</v>
      </c>
      <c r="E223">
        <v>1</v>
      </c>
      <c r="F223">
        <v>174</v>
      </c>
      <c r="G223">
        <v>14</v>
      </c>
      <c r="H223">
        <v>4725</v>
      </c>
      <c r="I223" t="b">
        <v>0</v>
      </c>
    </row>
    <row r="224" spans="1:9" x14ac:dyDescent="0.25">
      <c r="A224" t="s">
        <v>12</v>
      </c>
      <c r="B224" s="1">
        <v>44112</v>
      </c>
      <c r="C224">
        <v>16</v>
      </c>
      <c r="D224">
        <v>4567</v>
      </c>
      <c r="E224">
        <v>2</v>
      </c>
      <c r="F224">
        <v>176</v>
      </c>
      <c r="G224">
        <v>18</v>
      </c>
      <c r="H224">
        <v>4743</v>
      </c>
      <c r="I224" t="b">
        <v>0</v>
      </c>
    </row>
    <row r="225" spans="1:9" x14ac:dyDescent="0.25">
      <c r="A225" t="s">
        <v>12</v>
      </c>
      <c r="B225" s="1">
        <v>44113</v>
      </c>
      <c r="C225">
        <v>10</v>
      </c>
      <c r="D225">
        <v>4577</v>
      </c>
      <c r="E225">
        <v>2</v>
      </c>
      <c r="F225">
        <v>178</v>
      </c>
      <c r="G225">
        <v>12</v>
      </c>
      <c r="H225">
        <v>4755</v>
      </c>
      <c r="I225" t="b">
        <v>0</v>
      </c>
    </row>
    <row r="226" spans="1:9" x14ac:dyDescent="0.25">
      <c r="A226" t="s">
        <v>12</v>
      </c>
      <c r="B226" s="1">
        <v>44114</v>
      </c>
      <c r="C226">
        <v>16</v>
      </c>
      <c r="D226">
        <v>4593</v>
      </c>
      <c r="E226">
        <v>1</v>
      </c>
      <c r="F226">
        <v>179</v>
      </c>
      <c r="G226">
        <v>17</v>
      </c>
      <c r="H226">
        <v>4772</v>
      </c>
      <c r="I226" t="b">
        <v>0</v>
      </c>
    </row>
    <row r="227" spans="1:9" x14ac:dyDescent="0.25">
      <c r="A227" t="s">
        <v>12</v>
      </c>
      <c r="B227" s="1">
        <v>44115</v>
      </c>
      <c r="C227">
        <v>16</v>
      </c>
      <c r="D227">
        <v>4609</v>
      </c>
      <c r="E227">
        <v>0</v>
      </c>
      <c r="F227">
        <v>179</v>
      </c>
      <c r="G227">
        <v>16</v>
      </c>
      <c r="H227">
        <v>4788</v>
      </c>
      <c r="I227" t="b">
        <v>0</v>
      </c>
    </row>
    <row r="228" spans="1:9" x14ac:dyDescent="0.25">
      <c r="A228" t="s">
        <v>12</v>
      </c>
      <c r="B228" s="1">
        <v>44116</v>
      </c>
      <c r="C228">
        <v>15</v>
      </c>
      <c r="D228">
        <v>4624</v>
      </c>
      <c r="E228">
        <v>0</v>
      </c>
      <c r="F228">
        <v>179</v>
      </c>
      <c r="G228">
        <v>15</v>
      </c>
      <c r="H228">
        <v>4803</v>
      </c>
      <c r="I228" t="b">
        <v>0</v>
      </c>
    </row>
    <row r="229" spans="1:9" x14ac:dyDescent="0.25">
      <c r="A229" t="s">
        <v>12</v>
      </c>
      <c r="B229" s="1">
        <v>44117</v>
      </c>
      <c r="C229">
        <v>21</v>
      </c>
      <c r="D229">
        <v>4645</v>
      </c>
      <c r="E229">
        <v>0</v>
      </c>
      <c r="F229">
        <v>179</v>
      </c>
      <c r="G229">
        <v>21</v>
      </c>
      <c r="H229">
        <v>4824</v>
      </c>
      <c r="I229" t="b">
        <v>0</v>
      </c>
    </row>
    <row r="230" spans="1:9" x14ac:dyDescent="0.25">
      <c r="A230" t="s">
        <v>12</v>
      </c>
      <c r="B230" s="1">
        <v>44118</v>
      </c>
      <c r="C230">
        <v>20</v>
      </c>
      <c r="D230">
        <v>4665</v>
      </c>
      <c r="E230">
        <v>1</v>
      </c>
      <c r="F230">
        <v>180</v>
      </c>
      <c r="G230">
        <v>21</v>
      </c>
      <c r="H230">
        <v>4845</v>
      </c>
      <c r="I230" t="b">
        <v>0</v>
      </c>
    </row>
    <row r="231" spans="1:9" x14ac:dyDescent="0.25">
      <c r="A231" t="s">
        <v>12</v>
      </c>
      <c r="B231" s="1">
        <v>44119</v>
      </c>
      <c r="C231">
        <v>23</v>
      </c>
      <c r="D231">
        <v>4688</v>
      </c>
      <c r="E231">
        <v>0</v>
      </c>
      <c r="F231">
        <v>180</v>
      </c>
      <c r="G231">
        <v>23</v>
      </c>
      <c r="H231">
        <v>4868</v>
      </c>
      <c r="I231" t="b">
        <v>0</v>
      </c>
    </row>
    <row r="232" spans="1:9" x14ac:dyDescent="0.25">
      <c r="A232" t="s">
        <v>12</v>
      </c>
      <c r="B232" s="1">
        <v>44120</v>
      </c>
      <c r="C232">
        <v>24</v>
      </c>
      <c r="D232">
        <v>4712</v>
      </c>
      <c r="E232">
        <v>1</v>
      </c>
      <c r="F232">
        <v>181</v>
      </c>
      <c r="G232">
        <v>25</v>
      </c>
      <c r="H232">
        <v>4893</v>
      </c>
      <c r="I232" t="b">
        <v>0</v>
      </c>
    </row>
    <row r="233" spans="1:9" x14ac:dyDescent="0.25">
      <c r="A233" t="s">
        <v>12</v>
      </c>
      <c r="B233" s="1">
        <v>44121</v>
      </c>
      <c r="C233">
        <v>34</v>
      </c>
      <c r="D233">
        <v>4746</v>
      </c>
      <c r="E233">
        <v>1</v>
      </c>
      <c r="F233">
        <v>182</v>
      </c>
      <c r="G233">
        <v>35</v>
      </c>
      <c r="H233">
        <v>4928</v>
      </c>
      <c r="I233" t="b">
        <v>0</v>
      </c>
    </row>
    <row r="234" spans="1:9" x14ac:dyDescent="0.25">
      <c r="A234" t="s">
        <v>12</v>
      </c>
      <c r="B234" s="1">
        <v>44122</v>
      </c>
      <c r="C234">
        <v>22</v>
      </c>
      <c r="D234">
        <v>4768</v>
      </c>
      <c r="E234">
        <v>2</v>
      </c>
      <c r="F234">
        <v>184</v>
      </c>
      <c r="G234">
        <v>24</v>
      </c>
      <c r="H234">
        <v>4952</v>
      </c>
      <c r="I234" t="b">
        <v>0</v>
      </c>
    </row>
    <row r="235" spans="1:9" x14ac:dyDescent="0.25">
      <c r="A235" t="s">
        <v>12</v>
      </c>
      <c r="B235" s="1">
        <v>44123</v>
      </c>
      <c r="C235">
        <v>34</v>
      </c>
      <c r="D235">
        <v>4802</v>
      </c>
      <c r="E235">
        <v>0</v>
      </c>
      <c r="F235">
        <v>184</v>
      </c>
      <c r="G235">
        <v>34</v>
      </c>
      <c r="H235">
        <v>4986</v>
      </c>
      <c r="I235" t="b">
        <v>0</v>
      </c>
    </row>
    <row r="236" spans="1:9" x14ac:dyDescent="0.25">
      <c r="A236" t="s">
        <v>12</v>
      </c>
      <c r="B236" s="1">
        <v>44124</v>
      </c>
      <c r="C236">
        <v>38</v>
      </c>
      <c r="D236">
        <v>4840</v>
      </c>
      <c r="E236">
        <v>2</v>
      </c>
      <c r="F236">
        <v>186</v>
      </c>
      <c r="G236">
        <v>40</v>
      </c>
      <c r="H236">
        <v>5026</v>
      </c>
      <c r="I236" t="b">
        <v>0</v>
      </c>
    </row>
    <row r="237" spans="1:9" x14ac:dyDescent="0.25">
      <c r="A237" t="s">
        <v>12</v>
      </c>
      <c r="B237" s="1">
        <v>44125</v>
      </c>
      <c r="C237">
        <v>43</v>
      </c>
      <c r="D237">
        <v>4883</v>
      </c>
      <c r="E237">
        <v>2</v>
      </c>
      <c r="F237">
        <v>188</v>
      </c>
      <c r="G237">
        <v>45</v>
      </c>
      <c r="H237">
        <v>5071</v>
      </c>
      <c r="I237" t="b">
        <v>0</v>
      </c>
    </row>
    <row r="238" spans="1:9" x14ac:dyDescent="0.25">
      <c r="A238" t="s">
        <v>12</v>
      </c>
      <c r="B238" s="1">
        <v>44126</v>
      </c>
      <c r="C238">
        <v>33</v>
      </c>
      <c r="D238">
        <v>4916</v>
      </c>
      <c r="E238">
        <v>1</v>
      </c>
      <c r="F238">
        <v>189</v>
      </c>
      <c r="G238">
        <v>34</v>
      </c>
      <c r="H238">
        <v>5105</v>
      </c>
      <c r="I238" t="b">
        <v>0</v>
      </c>
    </row>
    <row r="239" spans="1:9" x14ac:dyDescent="0.25">
      <c r="A239" t="s">
        <v>12</v>
      </c>
      <c r="B239" s="1">
        <v>44127</v>
      </c>
      <c r="C239">
        <v>31</v>
      </c>
      <c r="D239">
        <v>4947</v>
      </c>
      <c r="E239">
        <v>1</v>
      </c>
      <c r="F239">
        <v>190</v>
      </c>
      <c r="G239">
        <v>32</v>
      </c>
      <c r="H239">
        <v>5137</v>
      </c>
      <c r="I239" t="b">
        <v>0</v>
      </c>
    </row>
    <row r="240" spans="1:9" x14ac:dyDescent="0.25">
      <c r="A240" t="s">
        <v>12</v>
      </c>
      <c r="B240" s="1">
        <v>44128</v>
      </c>
      <c r="C240">
        <v>34</v>
      </c>
      <c r="D240">
        <v>4981</v>
      </c>
      <c r="E240">
        <v>3</v>
      </c>
      <c r="F240">
        <v>193</v>
      </c>
      <c r="G240">
        <v>37</v>
      </c>
      <c r="H240">
        <v>5174</v>
      </c>
      <c r="I240" t="b">
        <v>0</v>
      </c>
    </row>
    <row r="241" spans="1:9" x14ac:dyDescent="0.25">
      <c r="A241" t="s">
        <v>12</v>
      </c>
      <c r="B241" s="1">
        <v>44129</v>
      </c>
      <c r="C241">
        <v>35</v>
      </c>
      <c r="D241">
        <v>5016</v>
      </c>
      <c r="E241">
        <v>0</v>
      </c>
      <c r="F241">
        <v>193</v>
      </c>
      <c r="G241">
        <v>35</v>
      </c>
      <c r="H241">
        <v>5209</v>
      </c>
      <c r="I241" t="b">
        <v>0</v>
      </c>
    </row>
    <row r="242" spans="1:9" x14ac:dyDescent="0.25">
      <c r="A242" t="s">
        <v>12</v>
      </c>
      <c r="B242" s="1">
        <v>44130</v>
      </c>
      <c r="C242">
        <v>46</v>
      </c>
      <c r="D242">
        <v>5062</v>
      </c>
      <c r="E242">
        <v>2</v>
      </c>
      <c r="F242">
        <v>195</v>
      </c>
      <c r="G242">
        <v>48</v>
      </c>
      <c r="H242">
        <v>5257</v>
      </c>
      <c r="I242" t="b">
        <v>0</v>
      </c>
    </row>
    <row r="243" spans="1:9" x14ac:dyDescent="0.25">
      <c r="A243" t="s">
        <v>12</v>
      </c>
      <c r="B243" s="1">
        <v>44131</v>
      </c>
      <c r="C243">
        <v>45</v>
      </c>
      <c r="D243">
        <v>5107</v>
      </c>
      <c r="E243">
        <v>0</v>
      </c>
      <c r="F243">
        <v>195</v>
      </c>
      <c r="G243">
        <v>45</v>
      </c>
      <c r="H243">
        <v>5302</v>
      </c>
      <c r="I243" t="b">
        <v>0</v>
      </c>
    </row>
    <row r="244" spans="1:9" x14ac:dyDescent="0.25">
      <c r="A244" t="s">
        <v>12</v>
      </c>
      <c r="B244" s="1">
        <v>44132</v>
      </c>
      <c r="C244">
        <v>39</v>
      </c>
      <c r="D244">
        <v>5146</v>
      </c>
      <c r="E244">
        <v>0</v>
      </c>
      <c r="F244">
        <v>195</v>
      </c>
      <c r="G244">
        <v>39</v>
      </c>
      <c r="H244">
        <v>5341</v>
      </c>
      <c r="I244" t="b">
        <v>0</v>
      </c>
    </row>
    <row r="245" spans="1:9" x14ac:dyDescent="0.25">
      <c r="A245" t="s">
        <v>12</v>
      </c>
      <c r="B245" s="1">
        <v>44133</v>
      </c>
      <c r="C245">
        <v>51</v>
      </c>
      <c r="D245">
        <v>5197</v>
      </c>
      <c r="E245">
        <v>2</v>
      </c>
      <c r="F245">
        <v>197</v>
      </c>
      <c r="G245">
        <v>53</v>
      </c>
      <c r="H245">
        <v>5394</v>
      </c>
      <c r="I245" t="b">
        <v>0</v>
      </c>
    </row>
    <row r="246" spans="1:9" x14ac:dyDescent="0.25">
      <c r="A246" t="s">
        <v>12</v>
      </c>
      <c r="B246" s="1">
        <v>44134</v>
      </c>
      <c r="C246">
        <v>49</v>
      </c>
      <c r="D246">
        <v>5246</v>
      </c>
      <c r="E246">
        <v>0</v>
      </c>
      <c r="F246">
        <v>197</v>
      </c>
      <c r="G246">
        <v>49</v>
      </c>
      <c r="H246">
        <v>5443</v>
      </c>
      <c r="I246" t="b">
        <v>0</v>
      </c>
    </row>
    <row r="247" spans="1:9" x14ac:dyDescent="0.25">
      <c r="A247" t="s">
        <v>12</v>
      </c>
      <c r="B247" s="1">
        <v>44135</v>
      </c>
      <c r="C247">
        <v>58</v>
      </c>
      <c r="D247">
        <v>5304</v>
      </c>
      <c r="E247">
        <v>5</v>
      </c>
      <c r="F247">
        <v>202</v>
      </c>
      <c r="G247">
        <v>63</v>
      </c>
      <c r="H247">
        <v>5506</v>
      </c>
      <c r="I247" t="b">
        <v>0</v>
      </c>
    </row>
    <row r="248" spans="1:9" x14ac:dyDescent="0.25">
      <c r="A248" t="s">
        <v>12</v>
      </c>
      <c r="B248" s="1">
        <v>44136</v>
      </c>
      <c r="C248">
        <v>48</v>
      </c>
      <c r="D248">
        <v>5352</v>
      </c>
      <c r="E248">
        <v>0</v>
      </c>
      <c r="F248">
        <v>202</v>
      </c>
      <c r="G248">
        <v>48</v>
      </c>
      <c r="H248">
        <v>5554</v>
      </c>
      <c r="I248" t="b">
        <v>0</v>
      </c>
    </row>
    <row r="249" spans="1:9" x14ac:dyDescent="0.25">
      <c r="A249" t="s">
        <v>12</v>
      </c>
      <c r="B249" s="1">
        <v>44137</v>
      </c>
      <c r="C249">
        <v>50</v>
      </c>
      <c r="D249">
        <v>5402</v>
      </c>
      <c r="E249">
        <v>3</v>
      </c>
      <c r="F249">
        <v>205</v>
      </c>
      <c r="G249">
        <v>53</v>
      </c>
      <c r="H249">
        <v>5607</v>
      </c>
      <c r="I249" t="b">
        <v>0</v>
      </c>
    </row>
    <row r="250" spans="1:9" x14ac:dyDescent="0.25">
      <c r="A250" t="s">
        <v>12</v>
      </c>
      <c r="B250" s="1">
        <v>44138</v>
      </c>
      <c r="C250">
        <v>48</v>
      </c>
      <c r="D250">
        <v>5450</v>
      </c>
      <c r="E250">
        <v>3</v>
      </c>
      <c r="F250">
        <v>208</v>
      </c>
      <c r="G250">
        <v>51</v>
      </c>
      <c r="H250">
        <v>5658</v>
      </c>
      <c r="I250" t="b">
        <v>0</v>
      </c>
    </row>
    <row r="251" spans="1:9" x14ac:dyDescent="0.25">
      <c r="A251" t="s">
        <v>12</v>
      </c>
      <c r="B251" s="1">
        <v>44139</v>
      </c>
      <c r="C251">
        <v>57</v>
      </c>
      <c r="D251">
        <v>5507</v>
      </c>
      <c r="E251">
        <v>3</v>
      </c>
      <c r="F251">
        <v>211</v>
      </c>
      <c r="G251">
        <v>60</v>
      </c>
      <c r="H251">
        <v>5718</v>
      </c>
      <c r="I251" t="b">
        <v>0</v>
      </c>
    </row>
    <row r="252" spans="1:9" x14ac:dyDescent="0.25">
      <c r="A252" t="s">
        <v>12</v>
      </c>
      <c r="B252" s="1">
        <v>44140</v>
      </c>
      <c r="C252">
        <v>57</v>
      </c>
      <c r="D252">
        <v>5564</v>
      </c>
      <c r="E252">
        <v>3</v>
      </c>
      <c r="F252">
        <v>214</v>
      </c>
      <c r="G252">
        <v>60</v>
      </c>
      <c r="H252">
        <v>5778</v>
      </c>
      <c r="I252" t="b">
        <v>0</v>
      </c>
    </row>
    <row r="253" spans="1:9" x14ac:dyDescent="0.25">
      <c r="A253" t="s">
        <v>12</v>
      </c>
      <c r="B253" s="1">
        <v>44141</v>
      </c>
      <c r="C253">
        <v>57</v>
      </c>
      <c r="D253">
        <v>5621</v>
      </c>
      <c r="E253">
        <v>3</v>
      </c>
      <c r="F253">
        <v>217</v>
      </c>
      <c r="G253">
        <v>60</v>
      </c>
      <c r="H253">
        <v>5838</v>
      </c>
      <c r="I253" t="b">
        <v>0</v>
      </c>
    </row>
    <row r="254" spans="1:9" x14ac:dyDescent="0.25">
      <c r="A254" t="s">
        <v>12</v>
      </c>
      <c r="B254" s="1">
        <v>44142</v>
      </c>
      <c r="C254">
        <v>75</v>
      </c>
      <c r="D254">
        <v>5696</v>
      </c>
      <c r="E254">
        <v>3</v>
      </c>
      <c r="F254">
        <v>220</v>
      </c>
      <c r="G254">
        <v>78</v>
      </c>
      <c r="H254">
        <v>5916</v>
      </c>
      <c r="I254" t="b">
        <v>0</v>
      </c>
    </row>
    <row r="255" spans="1:9" x14ac:dyDescent="0.25">
      <c r="A255" t="s">
        <v>12</v>
      </c>
      <c r="B255" s="1">
        <v>44143</v>
      </c>
      <c r="C255">
        <v>63</v>
      </c>
      <c r="D255">
        <v>5759</v>
      </c>
      <c r="E255">
        <v>2</v>
      </c>
      <c r="F255">
        <v>222</v>
      </c>
      <c r="G255">
        <v>65</v>
      </c>
      <c r="H255">
        <v>5981</v>
      </c>
      <c r="I255" t="b">
        <v>0</v>
      </c>
    </row>
    <row r="256" spans="1:9" x14ac:dyDescent="0.25">
      <c r="A256" t="s">
        <v>12</v>
      </c>
      <c r="B256" s="1">
        <v>44144</v>
      </c>
      <c r="C256">
        <v>87</v>
      </c>
      <c r="D256">
        <v>5846</v>
      </c>
      <c r="E256">
        <v>2</v>
      </c>
      <c r="F256">
        <v>224</v>
      </c>
      <c r="G256">
        <v>89</v>
      </c>
      <c r="H256">
        <v>6070</v>
      </c>
      <c r="I256" t="b">
        <v>0</v>
      </c>
    </row>
    <row r="257" spans="1:9" x14ac:dyDescent="0.25">
      <c r="A257" t="s">
        <v>12</v>
      </c>
      <c r="B257" s="1">
        <v>44145</v>
      </c>
      <c r="C257">
        <v>65</v>
      </c>
      <c r="D257">
        <v>5911</v>
      </c>
      <c r="E257">
        <v>5</v>
      </c>
      <c r="F257">
        <v>229</v>
      </c>
      <c r="G257">
        <v>70</v>
      </c>
      <c r="H257">
        <v>6140</v>
      </c>
      <c r="I257" t="b">
        <v>0</v>
      </c>
    </row>
    <row r="258" spans="1:9" x14ac:dyDescent="0.25">
      <c r="A258" t="s">
        <v>12</v>
      </c>
      <c r="B258" s="1">
        <v>44146</v>
      </c>
      <c r="C258">
        <v>59</v>
      </c>
      <c r="D258">
        <v>5970</v>
      </c>
      <c r="E258">
        <v>2</v>
      </c>
      <c r="F258">
        <v>231</v>
      </c>
      <c r="G258">
        <v>61</v>
      </c>
      <c r="H258">
        <v>6201</v>
      </c>
      <c r="I258" t="b">
        <v>0</v>
      </c>
    </row>
    <row r="259" spans="1:9" x14ac:dyDescent="0.25">
      <c r="A259" t="s">
        <v>12</v>
      </c>
      <c r="B259" s="1">
        <v>44147</v>
      </c>
      <c r="C259">
        <v>77</v>
      </c>
      <c r="D259">
        <v>6047</v>
      </c>
      <c r="E259">
        <v>1</v>
      </c>
      <c r="F259">
        <v>232</v>
      </c>
      <c r="G259">
        <v>78</v>
      </c>
      <c r="H259">
        <v>6279</v>
      </c>
      <c r="I259" t="b">
        <v>0</v>
      </c>
    </row>
    <row r="260" spans="1:9" x14ac:dyDescent="0.25">
      <c r="A260" t="s">
        <v>12</v>
      </c>
      <c r="B260" s="1">
        <v>44148</v>
      </c>
      <c r="C260">
        <v>80</v>
      </c>
      <c r="D260">
        <v>6127</v>
      </c>
      <c r="E260">
        <v>2</v>
      </c>
      <c r="F260">
        <v>234</v>
      </c>
      <c r="G260">
        <v>82</v>
      </c>
      <c r="H260">
        <v>6361</v>
      </c>
      <c r="I260" t="b">
        <v>0</v>
      </c>
    </row>
    <row r="261" spans="1:9" x14ac:dyDescent="0.25">
      <c r="A261" t="s">
        <v>12</v>
      </c>
      <c r="B261" s="1">
        <v>44149</v>
      </c>
      <c r="C261">
        <v>72</v>
      </c>
      <c r="D261">
        <v>6199</v>
      </c>
      <c r="E261">
        <v>1</v>
      </c>
      <c r="F261">
        <v>235</v>
      </c>
      <c r="G261">
        <v>73</v>
      </c>
      <c r="H261">
        <v>6434</v>
      </c>
      <c r="I261" t="b">
        <v>0</v>
      </c>
    </row>
    <row r="262" spans="1:9" x14ac:dyDescent="0.25">
      <c r="A262" t="s">
        <v>12</v>
      </c>
      <c r="B262" s="1">
        <v>44150</v>
      </c>
      <c r="C262">
        <v>79</v>
      </c>
      <c r="D262">
        <v>6278</v>
      </c>
      <c r="E262">
        <v>2</v>
      </c>
      <c r="F262">
        <v>237</v>
      </c>
      <c r="G262">
        <v>81</v>
      </c>
      <c r="H262">
        <v>6515</v>
      </c>
      <c r="I262" t="b">
        <v>0</v>
      </c>
    </row>
    <row r="263" spans="1:9" x14ac:dyDescent="0.25">
      <c r="A263" t="s">
        <v>12</v>
      </c>
      <c r="B263" s="1">
        <v>44151</v>
      </c>
      <c r="C263">
        <v>54</v>
      </c>
      <c r="D263">
        <v>6332</v>
      </c>
      <c r="E263">
        <v>1</v>
      </c>
      <c r="F263">
        <v>238</v>
      </c>
      <c r="G263">
        <v>55</v>
      </c>
      <c r="H263">
        <v>6570</v>
      </c>
      <c r="I263" t="b">
        <v>0</v>
      </c>
    </row>
    <row r="264" spans="1:9" x14ac:dyDescent="0.25">
      <c r="A264" t="s">
        <v>12</v>
      </c>
      <c r="B264" s="1">
        <v>44152</v>
      </c>
      <c r="C264">
        <v>68</v>
      </c>
      <c r="D264">
        <v>6400</v>
      </c>
      <c r="E264">
        <v>0</v>
      </c>
      <c r="F264">
        <v>238</v>
      </c>
      <c r="G264">
        <v>68</v>
      </c>
      <c r="H264">
        <v>6638</v>
      </c>
      <c r="I264" t="b">
        <v>0</v>
      </c>
    </row>
    <row r="265" spans="1:9" x14ac:dyDescent="0.25">
      <c r="A265" t="s">
        <v>12</v>
      </c>
      <c r="B265" s="1">
        <v>44153</v>
      </c>
      <c r="C265">
        <v>82</v>
      </c>
      <c r="D265">
        <v>6482</v>
      </c>
      <c r="E265">
        <v>6</v>
      </c>
      <c r="F265">
        <v>244</v>
      </c>
      <c r="G265">
        <v>88</v>
      </c>
      <c r="H265">
        <v>6726</v>
      </c>
      <c r="I265" t="b">
        <v>0</v>
      </c>
    </row>
    <row r="266" spans="1:9" x14ac:dyDescent="0.25">
      <c r="A266" t="s">
        <v>12</v>
      </c>
      <c r="B266" s="1">
        <v>44154</v>
      </c>
      <c r="C266">
        <v>72</v>
      </c>
      <c r="D266">
        <v>6554</v>
      </c>
      <c r="E266">
        <v>1</v>
      </c>
      <c r="F266">
        <v>245</v>
      </c>
      <c r="G266">
        <v>73</v>
      </c>
      <c r="H266">
        <v>6799</v>
      </c>
      <c r="I266" t="b">
        <v>0</v>
      </c>
    </row>
    <row r="267" spans="1:9" x14ac:dyDescent="0.25">
      <c r="A267" t="s">
        <v>12</v>
      </c>
      <c r="B267" s="1">
        <v>44155</v>
      </c>
      <c r="C267">
        <v>75</v>
      </c>
      <c r="D267">
        <v>6629</v>
      </c>
      <c r="E267">
        <v>2</v>
      </c>
      <c r="F267">
        <v>247</v>
      </c>
      <c r="G267">
        <v>77</v>
      </c>
      <c r="H267">
        <v>6876</v>
      </c>
      <c r="I267" t="b">
        <v>0</v>
      </c>
    </row>
    <row r="268" spans="1:9" x14ac:dyDescent="0.25">
      <c r="A268" t="s">
        <v>12</v>
      </c>
      <c r="B268" s="1">
        <v>44156</v>
      </c>
      <c r="C268">
        <v>54</v>
      </c>
      <c r="D268">
        <v>6683</v>
      </c>
      <c r="E268">
        <v>4</v>
      </c>
      <c r="F268">
        <v>251</v>
      </c>
      <c r="G268">
        <v>58</v>
      </c>
      <c r="H268">
        <v>6934</v>
      </c>
      <c r="I268" t="b">
        <v>0</v>
      </c>
    </row>
    <row r="269" spans="1:9" x14ac:dyDescent="0.25">
      <c r="A269" t="s">
        <v>12</v>
      </c>
      <c r="B269" s="1">
        <v>44157</v>
      </c>
      <c r="C269">
        <v>80</v>
      </c>
      <c r="D269">
        <v>6763</v>
      </c>
      <c r="E269">
        <v>2</v>
      </c>
      <c r="F269">
        <v>253</v>
      </c>
      <c r="G269">
        <v>82</v>
      </c>
      <c r="H269">
        <v>7016</v>
      </c>
      <c r="I269" t="b">
        <v>0</v>
      </c>
    </row>
    <row r="270" spans="1:9" x14ac:dyDescent="0.25">
      <c r="A270" t="s">
        <v>12</v>
      </c>
      <c r="B270" s="1">
        <v>44158</v>
      </c>
      <c r="C270">
        <v>84</v>
      </c>
      <c r="D270">
        <v>6847</v>
      </c>
      <c r="E270">
        <v>5</v>
      </c>
      <c r="F270">
        <v>258</v>
      </c>
      <c r="G270">
        <v>89</v>
      </c>
      <c r="H270">
        <v>7105</v>
      </c>
      <c r="I270" t="b">
        <v>0</v>
      </c>
    </row>
    <row r="271" spans="1:9" x14ac:dyDescent="0.25">
      <c r="A271" t="s">
        <v>12</v>
      </c>
      <c r="B271" s="1">
        <v>44159</v>
      </c>
      <c r="C271">
        <v>81</v>
      </c>
      <c r="D271">
        <v>6928</v>
      </c>
      <c r="E271">
        <v>1</v>
      </c>
      <c r="F271">
        <v>259</v>
      </c>
      <c r="G271">
        <v>82</v>
      </c>
      <c r="H271">
        <v>7187</v>
      </c>
      <c r="I271" t="b">
        <v>0</v>
      </c>
    </row>
    <row r="272" spans="1:9" x14ac:dyDescent="0.25">
      <c r="A272" t="s">
        <v>12</v>
      </c>
      <c r="B272" s="1">
        <v>44160</v>
      </c>
      <c r="C272">
        <v>70</v>
      </c>
      <c r="D272">
        <v>6998</v>
      </c>
      <c r="E272">
        <v>5</v>
      </c>
      <c r="F272">
        <v>264</v>
      </c>
      <c r="G272">
        <v>75</v>
      </c>
      <c r="H272">
        <v>7262</v>
      </c>
      <c r="I272" t="b">
        <v>0</v>
      </c>
    </row>
    <row r="273" spans="1:9" x14ac:dyDescent="0.25">
      <c r="A273" t="s">
        <v>12</v>
      </c>
      <c r="B273" s="1">
        <v>44161</v>
      </c>
      <c r="C273">
        <v>64</v>
      </c>
      <c r="D273">
        <v>7062</v>
      </c>
      <c r="E273">
        <v>5</v>
      </c>
      <c r="F273">
        <v>269</v>
      </c>
      <c r="G273">
        <v>69</v>
      </c>
      <c r="H273">
        <v>7331</v>
      </c>
      <c r="I273" t="b">
        <v>0</v>
      </c>
    </row>
    <row r="274" spans="1:9" x14ac:dyDescent="0.25">
      <c r="A274" t="s">
        <v>12</v>
      </c>
      <c r="B274" s="1">
        <v>44162</v>
      </c>
      <c r="C274">
        <v>62</v>
      </c>
      <c r="D274">
        <v>7124</v>
      </c>
      <c r="E274">
        <v>2</v>
      </c>
      <c r="F274">
        <v>271</v>
      </c>
      <c r="G274">
        <v>64</v>
      </c>
      <c r="H274">
        <v>7395</v>
      </c>
      <c r="I274" t="b">
        <v>0</v>
      </c>
    </row>
    <row r="275" spans="1:9" x14ac:dyDescent="0.25">
      <c r="A275" t="s">
        <v>12</v>
      </c>
      <c r="B275" s="1">
        <v>44163</v>
      </c>
      <c r="C275">
        <v>77</v>
      </c>
      <c r="D275">
        <v>7201</v>
      </c>
      <c r="E275">
        <v>3</v>
      </c>
      <c r="F275">
        <v>274</v>
      </c>
      <c r="G275">
        <v>80</v>
      </c>
      <c r="H275">
        <v>7475</v>
      </c>
      <c r="I275" t="b">
        <v>0</v>
      </c>
    </row>
    <row r="276" spans="1:9" x14ac:dyDescent="0.25">
      <c r="A276" t="s">
        <v>12</v>
      </c>
      <c r="B276" s="1">
        <v>44164</v>
      </c>
      <c r="C276">
        <v>62</v>
      </c>
      <c r="D276">
        <v>7263</v>
      </c>
      <c r="E276">
        <v>0</v>
      </c>
      <c r="F276">
        <v>274</v>
      </c>
      <c r="G276">
        <v>62</v>
      </c>
      <c r="H276">
        <v>7537</v>
      </c>
      <c r="I276" t="b">
        <v>0</v>
      </c>
    </row>
    <row r="277" spans="1:9" x14ac:dyDescent="0.25">
      <c r="A277" t="s">
        <v>12</v>
      </c>
      <c r="B277" s="1">
        <v>44165</v>
      </c>
      <c r="C277">
        <v>56</v>
      </c>
      <c r="D277">
        <v>7319</v>
      </c>
      <c r="E277">
        <v>4</v>
      </c>
      <c r="F277">
        <v>278</v>
      </c>
      <c r="G277">
        <v>60</v>
      </c>
      <c r="H277">
        <v>7597</v>
      </c>
      <c r="I277" t="b">
        <v>0</v>
      </c>
    </row>
    <row r="278" spans="1:9" x14ac:dyDescent="0.25">
      <c r="A278" t="s">
        <v>12</v>
      </c>
      <c r="B278" s="1">
        <v>44166</v>
      </c>
      <c r="C278">
        <v>44</v>
      </c>
      <c r="D278">
        <v>7363</v>
      </c>
      <c r="E278">
        <v>2</v>
      </c>
      <c r="F278">
        <v>280</v>
      </c>
      <c r="G278">
        <v>46</v>
      </c>
      <c r="H278">
        <v>7643</v>
      </c>
      <c r="I278" t="b">
        <v>0</v>
      </c>
    </row>
    <row r="279" spans="1:9" x14ac:dyDescent="0.25">
      <c r="A279" t="s">
        <v>12</v>
      </c>
      <c r="B279" s="1">
        <v>44167</v>
      </c>
      <c r="C279">
        <v>59</v>
      </c>
      <c r="D279">
        <v>7422</v>
      </c>
      <c r="E279">
        <v>3</v>
      </c>
      <c r="F279">
        <v>283</v>
      </c>
      <c r="G279">
        <v>62</v>
      </c>
      <c r="H279">
        <v>7705</v>
      </c>
      <c r="I279" t="b">
        <v>0</v>
      </c>
    </row>
    <row r="280" spans="1:9" x14ac:dyDescent="0.25">
      <c r="A280" t="s">
        <v>12</v>
      </c>
      <c r="B280" s="1">
        <v>44168</v>
      </c>
      <c r="C280">
        <v>71</v>
      </c>
      <c r="D280">
        <v>7493</v>
      </c>
      <c r="E280">
        <v>6</v>
      </c>
      <c r="F280">
        <v>289</v>
      </c>
      <c r="G280">
        <v>77</v>
      </c>
      <c r="H280">
        <v>7782</v>
      </c>
      <c r="I280" t="b">
        <v>0</v>
      </c>
    </row>
    <row r="281" spans="1:9" x14ac:dyDescent="0.25">
      <c r="A281" t="s">
        <v>12</v>
      </c>
      <c r="B281" s="1">
        <v>44169</v>
      </c>
      <c r="C281">
        <v>65</v>
      </c>
      <c r="D281">
        <v>7558</v>
      </c>
      <c r="E281">
        <v>5</v>
      </c>
      <c r="F281">
        <v>294</v>
      </c>
      <c r="G281">
        <v>70</v>
      </c>
      <c r="H281">
        <v>7852</v>
      </c>
      <c r="I281" t="b">
        <v>0</v>
      </c>
    </row>
    <row r="282" spans="1:9" x14ac:dyDescent="0.25">
      <c r="A282" t="s">
        <v>12</v>
      </c>
      <c r="B282" s="1">
        <v>44170</v>
      </c>
      <c r="C282">
        <v>48</v>
      </c>
      <c r="D282">
        <v>7606</v>
      </c>
      <c r="E282">
        <v>3</v>
      </c>
      <c r="F282">
        <v>297</v>
      </c>
      <c r="G282">
        <v>51</v>
      </c>
      <c r="H282">
        <v>7903</v>
      </c>
      <c r="I282" t="b">
        <v>0</v>
      </c>
    </row>
    <row r="283" spans="1:9" x14ac:dyDescent="0.25">
      <c r="A283" t="s">
        <v>12</v>
      </c>
      <c r="B283" s="1">
        <v>44171</v>
      </c>
      <c r="C283">
        <v>67</v>
      </c>
      <c r="D283">
        <v>7673</v>
      </c>
      <c r="E283">
        <v>4</v>
      </c>
      <c r="F283">
        <v>301</v>
      </c>
      <c r="G283">
        <v>71</v>
      </c>
      <c r="H283">
        <v>7974</v>
      </c>
      <c r="I283" t="b">
        <v>0</v>
      </c>
    </row>
    <row r="284" spans="1:9" x14ac:dyDescent="0.25">
      <c r="A284" t="s">
        <v>12</v>
      </c>
      <c r="B284" s="1">
        <v>44172</v>
      </c>
      <c r="C284">
        <v>50</v>
      </c>
      <c r="D284">
        <v>7723</v>
      </c>
      <c r="E284">
        <v>2</v>
      </c>
      <c r="F284">
        <v>303</v>
      </c>
      <c r="G284">
        <v>52</v>
      </c>
      <c r="H284">
        <v>8026</v>
      </c>
      <c r="I284" t="b">
        <v>0</v>
      </c>
    </row>
    <row r="285" spans="1:9" x14ac:dyDescent="0.25">
      <c r="A285" t="s">
        <v>12</v>
      </c>
      <c r="B285" s="1">
        <v>44173</v>
      </c>
      <c r="C285">
        <v>54</v>
      </c>
      <c r="D285">
        <v>7777</v>
      </c>
      <c r="E285">
        <v>1</v>
      </c>
      <c r="F285">
        <v>304</v>
      </c>
      <c r="G285">
        <v>55</v>
      </c>
      <c r="H285">
        <v>8081</v>
      </c>
      <c r="I285" t="b">
        <v>0</v>
      </c>
    </row>
    <row r="286" spans="1:9" x14ac:dyDescent="0.25">
      <c r="A286" t="s">
        <v>12</v>
      </c>
      <c r="B286" s="1">
        <v>44174</v>
      </c>
      <c r="C286">
        <v>50</v>
      </c>
      <c r="D286">
        <v>7827</v>
      </c>
      <c r="E286">
        <v>1</v>
      </c>
      <c r="F286">
        <v>305</v>
      </c>
      <c r="G286">
        <v>51</v>
      </c>
      <c r="H286">
        <v>8132</v>
      </c>
      <c r="I286" t="b">
        <v>0</v>
      </c>
    </row>
    <row r="287" spans="1:9" x14ac:dyDescent="0.25">
      <c r="A287" t="s">
        <v>12</v>
      </c>
      <c r="B287" s="1">
        <v>44175</v>
      </c>
      <c r="C287">
        <v>56</v>
      </c>
      <c r="D287">
        <v>7883</v>
      </c>
      <c r="E287">
        <v>2</v>
      </c>
      <c r="F287">
        <v>307</v>
      </c>
      <c r="G287">
        <v>58</v>
      </c>
      <c r="H287">
        <v>8190</v>
      </c>
      <c r="I287" t="b">
        <v>0</v>
      </c>
    </row>
    <row r="288" spans="1:9" x14ac:dyDescent="0.25">
      <c r="A288" t="s">
        <v>12</v>
      </c>
      <c r="B288" s="1">
        <v>44176</v>
      </c>
      <c r="C288">
        <v>58</v>
      </c>
      <c r="D288">
        <v>7941</v>
      </c>
      <c r="E288">
        <v>5</v>
      </c>
      <c r="F288">
        <v>312</v>
      </c>
      <c r="G288">
        <v>63</v>
      </c>
      <c r="H288">
        <v>8253</v>
      </c>
      <c r="I288" t="b">
        <v>0</v>
      </c>
    </row>
    <row r="289" spans="1:9" x14ac:dyDescent="0.25">
      <c r="A289" t="s">
        <v>12</v>
      </c>
      <c r="B289" s="1">
        <v>44177</v>
      </c>
      <c r="C289">
        <v>55</v>
      </c>
      <c r="D289">
        <v>7996</v>
      </c>
      <c r="E289">
        <v>1</v>
      </c>
      <c r="F289">
        <v>313</v>
      </c>
      <c r="G289">
        <v>56</v>
      </c>
      <c r="H289">
        <v>8309</v>
      </c>
      <c r="I289" t="b">
        <v>0</v>
      </c>
    </row>
    <row r="290" spans="1:9" x14ac:dyDescent="0.25">
      <c r="A290" t="s">
        <v>12</v>
      </c>
      <c r="B290" s="1">
        <v>44178</v>
      </c>
      <c r="C290">
        <v>51</v>
      </c>
      <c r="D290">
        <v>8047</v>
      </c>
      <c r="E290">
        <v>5</v>
      </c>
      <c r="F290">
        <v>318</v>
      </c>
      <c r="G290">
        <v>56</v>
      </c>
      <c r="H290">
        <v>8365</v>
      </c>
      <c r="I290" t="b">
        <v>0</v>
      </c>
    </row>
    <row r="291" spans="1:9" x14ac:dyDescent="0.25">
      <c r="A291" t="s">
        <v>12</v>
      </c>
      <c r="B291" s="1">
        <v>44179</v>
      </c>
      <c r="C291">
        <v>49</v>
      </c>
      <c r="D291">
        <v>8096</v>
      </c>
      <c r="E291">
        <v>3</v>
      </c>
      <c r="F291">
        <v>321</v>
      </c>
      <c r="G291">
        <v>52</v>
      </c>
      <c r="H291">
        <v>8417</v>
      </c>
      <c r="I291" t="b">
        <v>0</v>
      </c>
    </row>
    <row r="292" spans="1:9" x14ac:dyDescent="0.25">
      <c r="A292" t="s">
        <v>12</v>
      </c>
      <c r="B292" s="1">
        <v>44180</v>
      </c>
      <c r="C292">
        <v>55</v>
      </c>
      <c r="D292">
        <v>8151</v>
      </c>
      <c r="E292">
        <v>2</v>
      </c>
      <c r="F292">
        <v>323</v>
      </c>
      <c r="G292">
        <v>57</v>
      </c>
      <c r="H292">
        <v>8474</v>
      </c>
      <c r="I292" t="b">
        <v>0</v>
      </c>
    </row>
    <row r="293" spans="1:9" x14ac:dyDescent="0.25">
      <c r="A293" t="s">
        <v>12</v>
      </c>
      <c r="B293" s="1">
        <v>44181</v>
      </c>
      <c r="C293">
        <v>41</v>
      </c>
      <c r="D293">
        <v>8192</v>
      </c>
      <c r="E293">
        <v>0</v>
      </c>
      <c r="F293">
        <v>323</v>
      </c>
      <c r="G293">
        <v>41</v>
      </c>
      <c r="H293">
        <v>8515</v>
      </c>
      <c r="I293" t="b">
        <v>0</v>
      </c>
    </row>
    <row r="294" spans="1:9" x14ac:dyDescent="0.25">
      <c r="A294" t="s">
        <v>12</v>
      </c>
      <c r="B294" s="1">
        <v>44182</v>
      </c>
      <c r="C294">
        <v>50</v>
      </c>
      <c r="D294">
        <v>8242</v>
      </c>
      <c r="E294">
        <v>6</v>
      </c>
      <c r="F294">
        <v>329</v>
      </c>
      <c r="G294">
        <v>56</v>
      </c>
      <c r="H294">
        <v>8571</v>
      </c>
      <c r="I294" t="b">
        <v>0</v>
      </c>
    </row>
    <row r="295" spans="1:9" x14ac:dyDescent="0.25">
      <c r="A295" t="s">
        <v>12</v>
      </c>
      <c r="B295" s="1">
        <v>44183</v>
      </c>
      <c r="C295">
        <v>59</v>
      </c>
      <c r="D295">
        <v>8301</v>
      </c>
      <c r="E295">
        <v>5</v>
      </c>
      <c r="F295">
        <v>334</v>
      </c>
      <c r="G295">
        <v>64</v>
      </c>
      <c r="H295">
        <v>8635</v>
      </c>
      <c r="I295" t="b">
        <v>0</v>
      </c>
    </row>
    <row r="296" spans="1:9" x14ac:dyDescent="0.25">
      <c r="A296" t="s">
        <v>12</v>
      </c>
      <c r="B296" s="1">
        <v>44184</v>
      </c>
      <c r="C296">
        <v>50</v>
      </c>
      <c r="D296">
        <v>8351</v>
      </c>
      <c r="E296">
        <v>2</v>
      </c>
      <c r="F296">
        <v>336</v>
      </c>
      <c r="G296">
        <v>52</v>
      </c>
      <c r="H296">
        <v>8687</v>
      </c>
      <c r="I296" t="b">
        <v>0</v>
      </c>
    </row>
    <row r="297" spans="1:9" x14ac:dyDescent="0.25">
      <c r="A297" t="s">
        <v>12</v>
      </c>
      <c r="B297" s="1">
        <v>44185</v>
      </c>
      <c r="C297">
        <v>54</v>
      </c>
      <c r="D297">
        <v>8405</v>
      </c>
      <c r="E297">
        <v>4</v>
      </c>
      <c r="F297">
        <v>340</v>
      </c>
      <c r="G297">
        <v>58</v>
      </c>
      <c r="H297">
        <v>8745</v>
      </c>
      <c r="I297" t="b">
        <v>0</v>
      </c>
    </row>
    <row r="298" spans="1:9" x14ac:dyDescent="0.25">
      <c r="A298" t="s">
        <v>12</v>
      </c>
      <c r="B298" s="1">
        <v>44186</v>
      </c>
      <c r="C298">
        <v>35</v>
      </c>
      <c r="D298">
        <v>8440</v>
      </c>
      <c r="E298">
        <v>7</v>
      </c>
      <c r="F298">
        <v>347</v>
      </c>
      <c r="G298">
        <v>42</v>
      </c>
      <c r="H298">
        <v>8787</v>
      </c>
      <c r="I298" t="b">
        <v>0</v>
      </c>
    </row>
    <row r="299" spans="1:9" x14ac:dyDescent="0.25">
      <c r="A299" t="s">
        <v>12</v>
      </c>
      <c r="B299" s="1">
        <v>44187</v>
      </c>
      <c r="C299">
        <v>58</v>
      </c>
      <c r="D299">
        <v>8498</v>
      </c>
      <c r="E299">
        <v>9</v>
      </c>
      <c r="F299">
        <v>356</v>
      </c>
      <c r="G299">
        <v>67</v>
      </c>
      <c r="H299">
        <v>8854</v>
      </c>
      <c r="I299" t="b">
        <v>0</v>
      </c>
    </row>
    <row r="300" spans="1:9" x14ac:dyDescent="0.25">
      <c r="A300" t="s">
        <v>12</v>
      </c>
      <c r="B300" s="1">
        <v>44188</v>
      </c>
      <c r="C300">
        <v>60</v>
      </c>
      <c r="D300">
        <v>8558</v>
      </c>
      <c r="E300">
        <v>3</v>
      </c>
      <c r="F300">
        <v>359</v>
      </c>
      <c r="G300">
        <v>63</v>
      </c>
      <c r="H300">
        <v>8917</v>
      </c>
      <c r="I300" t="b">
        <v>0</v>
      </c>
    </row>
    <row r="301" spans="1:9" x14ac:dyDescent="0.25">
      <c r="A301" t="s">
        <v>12</v>
      </c>
      <c r="B301" s="1">
        <v>44189</v>
      </c>
      <c r="C301">
        <v>50</v>
      </c>
      <c r="D301">
        <v>8608</v>
      </c>
      <c r="E301">
        <v>2</v>
      </c>
      <c r="F301">
        <v>361</v>
      </c>
      <c r="G301">
        <v>52</v>
      </c>
      <c r="H301">
        <v>8969</v>
      </c>
      <c r="I301" t="b">
        <v>0</v>
      </c>
    </row>
    <row r="302" spans="1:9" x14ac:dyDescent="0.25">
      <c r="A302" t="s">
        <v>12</v>
      </c>
      <c r="B302" s="1">
        <v>44190</v>
      </c>
      <c r="C302">
        <v>57</v>
      </c>
      <c r="D302">
        <v>8665</v>
      </c>
      <c r="E302">
        <v>4</v>
      </c>
      <c r="F302">
        <v>365</v>
      </c>
      <c r="G302">
        <v>61</v>
      </c>
      <c r="H302">
        <v>9030</v>
      </c>
      <c r="I302" t="b">
        <v>0</v>
      </c>
    </row>
    <row r="303" spans="1:9" x14ac:dyDescent="0.25">
      <c r="A303" t="s">
        <v>12</v>
      </c>
      <c r="B303" s="1">
        <v>44191</v>
      </c>
      <c r="C303">
        <v>68</v>
      </c>
      <c r="D303">
        <v>8733</v>
      </c>
      <c r="E303">
        <v>2</v>
      </c>
      <c r="F303">
        <v>367</v>
      </c>
      <c r="G303">
        <v>70</v>
      </c>
      <c r="H303">
        <v>9100</v>
      </c>
      <c r="I303" t="b">
        <v>0</v>
      </c>
    </row>
    <row r="304" spans="1:9" x14ac:dyDescent="0.25">
      <c r="A304" t="s">
        <v>12</v>
      </c>
      <c r="B304" s="1">
        <v>44192</v>
      </c>
      <c r="C304">
        <v>74</v>
      </c>
      <c r="D304">
        <v>8807</v>
      </c>
      <c r="E304">
        <v>7</v>
      </c>
      <c r="F304">
        <v>374</v>
      </c>
      <c r="G304">
        <v>81</v>
      </c>
      <c r="H304">
        <v>9181</v>
      </c>
      <c r="I304" t="b">
        <v>0</v>
      </c>
    </row>
    <row r="305" spans="1:9" x14ac:dyDescent="0.25">
      <c r="A305" t="s">
        <v>12</v>
      </c>
      <c r="B305" s="1">
        <v>44193</v>
      </c>
      <c r="C305">
        <v>66</v>
      </c>
      <c r="D305">
        <v>8873</v>
      </c>
      <c r="E305">
        <v>5</v>
      </c>
      <c r="F305">
        <v>379</v>
      </c>
      <c r="G305">
        <v>71</v>
      </c>
      <c r="H305">
        <v>9252</v>
      </c>
      <c r="I305" t="b">
        <v>0</v>
      </c>
    </row>
    <row r="306" spans="1:9" x14ac:dyDescent="0.25">
      <c r="A306" t="s">
        <v>12</v>
      </c>
      <c r="B306" s="1">
        <v>44194</v>
      </c>
      <c r="C306">
        <v>59</v>
      </c>
      <c r="D306">
        <v>8932</v>
      </c>
      <c r="E306">
        <v>6</v>
      </c>
      <c r="F306">
        <v>385</v>
      </c>
      <c r="G306">
        <v>65</v>
      </c>
      <c r="H306">
        <v>9317</v>
      </c>
      <c r="I306" t="b">
        <v>0</v>
      </c>
    </row>
    <row r="307" spans="1:9" x14ac:dyDescent="0.25">
      <c r="A307" t="s">
        <v>12</v>
      </c>
      <c r="B307" s="1">
        <v>44195</v>
      </c>
      <c r="C307">
        <v>42</v>
      </c>
      <c r="D307">
        <v>8974</v>
      </c>
      <c r="E307">
        <v>3</v>
      </c>
      <c r="F307">
        <v>388</v>
      </c>
      <c r="G307">
        <v>45</v>
      </c>
      <c r="H307">
        <v>9362</v>
      </c>
      <c r="I307" t="b">
        <v>0</v>
      </c>
    </row>
    <row r="308" spans="1:9" x14ac:dyDescent="0.25">
      <c r="A308" t="s">
        <v>12</v>
      </c>
      <c r="B308" s="1">
        <v>44196</v>
      </c>
      <c r="C308">
        <v>52</v>
      </c>
      <c r="D308">
        <v>9026</v>
      </c>
      <c r="E308">
        <v>5</v>
      </c>
      <c r="F308">
        <v>393</v>
      </c>
      <c r="G308">
        <v>57</v>
      </c>
      <c r="H308">
        <v>9419</v>
      </c>
      <c r="I308" t="b">
        <v>0</v>
      </c>
    </row>
    <row r="309" spans="1:9" x14ac:dyDescent="0.25">
      <c r="A309" t="s">
        <v>12</v>
      </c>
      <c r="B309" s="1">
        <v>44197</v>
      </c>
      <c r="C309">
        <v>71</v>
      </c>
      <c r="D309">
        <v>9097</v>
      </c>
      <c r="E309">
        <v>2</v>
      </c>
      <c r="F309">
        <v>395</v>
      </c>
      <c r="G309">
        <v>73</v>
      </c>
      <c r="H309">
        <v>9492</v>
      </c>
      <c r="I309" t="b">
        <v>0</v>
      </c>
    </row>
    <row r="310" spans="1:9" x14ac:dyDescent="0.25">
      <c r="A310" t="s">
        <v>12</v>
      </c>
      <c r="B310" s="1">
        <v>44198</v>
      </c>
      <c r="C310">
        <v>60</v>
      </c>
      <c r="D310">
        <v>9157</v>
      </c>
      <c r="E310">
        <v>2</v>
      </c>
      <c r="F310">
        <v>397</v>
      </c>
      <c r="G310">
        <v>62</v>
      </c>
      <c r="H310">
        <v>9554</v>
      </c>
      <c r="I310" t="b">
        <v>0</v>
      </c>
    </row>
    <row r="311" spans="1:9" x14ac:dyDescent="0.25">
      <c r="A311" t="s">
        <v>12</v>
      </c>
      <c r="B311" s="1">
        <v>44199</v>
      </c>
      <c r="C311">
        <v>49</v>
      </c>
      <c r="D311">
        <v>9206</v>
      </c>
      <c r="E311">
        <v>4</v>
      </c>
      <c r="F311">
        <v>401</v>
      </c>
      <c r="G311">
        <v>53</v>
      </c>
      <c r="H311">
        <v>9607</v>
      </c>
      <c r="I311" t="b">
        <v>0</v>
      </c>
    </row>
    <row r="312" spans="1:9" x14ac:dyDescent="0.25">
      <c r="A312" t="s">
        <v>12</v>
      </c>
      <c r="B312" s="1">
        <v>44200</v>
      </c>
      <c r="C312">
        <v>65</v>
      </c>
      <c r="D312">
        <v>9271</v>
      </c>
      <c r="E312">
        <v>4</v>
      </c>
      <c r="F312">
        <v>405</v>
      </c>
      <c r="G312">
        <v>69</v>
      </c>
      <c r="H312">
        <v>9676</v>
      </c>
      <c r="I312" t="b">
        <v>0</v>
      </c>
    </row>
    <row r="313" spans="1:9" x14ac:dyDescent="0.25">
      <c r="A313" t="s">
        <v>12</v>
      </c>
      <c r="B313" s="1">
        <v>44201</v>
      </c>
      <c r="C313">
        <v>65</v>
      </c>
      <c r="D313">
        <v>9336</v>
      </c>
      <c r="E313">
        <v>1</v>
      </c>
      <c r="F313">
        <v>406</v>
      </c>
      <c r="G313">
        <v>66</v>
      </c>
      <c r="H313">
        <v>9742</v>
      </c>
      <c r="I313" t="b">
        <v>0</v>
      </c>
    </row>
    <row r="314" spans="1:9" x14ac:dyDescent="0.25">
      <c r="A314" t="s">
        <v>12</v>
      </c>
      <c r="B314" s="1">
        <v>44202</v>
      </c>
      <c r="C314">
        <v>61</v>
      </c>
      <c r="D314">
        <v>9397</v>
      </c>
      <c r="E314">
        <v>2</v>
      </c>
      <c r="F314">
        <v>408</v>
      </c>
      <c r="G314">
        <v>63</v>
      </c>
      <c r="H314">
        <v>9805</v>
      </c>
      <c r="I314" t="b">
        <v>0</v>
      </c>
    </row>
    <row r="315" spans="1:9" x14ac:dyDescent="0.25">
      <c r="A315" t="s">
        <v>12</v>
      </c>
      <c r="B315" s="1">
        <v>44203</v>
      </c>
      <c r="C315">
        <v>73</v>
      </c>
      <c r="D315">
        <v>9470</v>
      </c>
      <c r="E315">
        <v>5</v>
      </c>
      <c r="F315">
        <v>413</v>
      </c>
      <c r="G315">
        <v>78</v>
      </c>
      <c r="H315">
        <v>9883</v>
      </c>
      <c r="I315" t="b">
        <v>0</v>
      </c>
    </row>
    <row r="316" spans="1:9" x14ac:dyDescent="0.25">
      <c r="A316" t="s">
        <v>12</v>
      </c>
      <c r="B316" s="1">
        <v>44204</v>
      </c>
      <c r="C316">
        <v>68</v>
      </c>
      <c r="D316">
        <v>9538</v>
      </c>
      <c r="E316">
        <v>6</v>
      </c>
      <c r="F316">
        <v>419</v>
      </c>
      <c r="G316">
        <v>74</v>
      </c>
      <c r="H316">
        <v>9957</v>
      </c>
      <c r="I316" t="b">
        <v>0</v>
      </c>
    </row>
    <row r="317" spans="1:9" x14ac:dyDescent="0.25">
      <c r="A317" t="s">
        <v>12</v>
      </c>
      <c r="B317" s="1">
        <v>44205</v>
      </c>
      <c r="C317">
        <v>58</v>
      </c>
      <c r="D317">
        <v>9596</v>
      </c>
      <c r="E317">
        <v>1</v>
      </c>
      <c r="F317">
        <v>420</v>
      </c>
      <c r="G317">
        <v>59</v>
      </c>
      <c r="H317">
        <v>10016</v>
      </c>
      <c r="I317" t="b">
        <v>0</v>
      </c>
    </row>
    <row r="318" spans="1:9" x14ac:dyDescent="0.25">
      <c r="A318" t="s">
        <v>12</v>
      </c>
      <c r="B318" s="1">
        <v>44206</v>
      </c>
      <c r="C318">
        <v>82</v>
      </c>
      <c r="D318">
        <v>9678</v>
      </c>
      <c r="E318">
        <v>2</v>
      </c>
      <c r="F318">
        <v>422</v>
      </c>
      <c r="G318">
        <v>84</v>
      </c>
      <c r="H318">
        <v>10100</v>
      </c>
      <c r="I318" t="b">
        <v>0</v>
      </c>
    </row>
    <row r="319" spans="1:9" x14ac:dyDescent="0.25">
      <c r="A319" t="s">
        <v>12</v>
      </c>
      <c r="B319" s="1">
        <v>44207</v>
      </c>
      <c r="C319">
        <v>83</v>
      </c>
      <c r="D319">
        <v>9761</v>
      </c>
      <c r="E319">
        <v>1</v>
      </c>
      <c r="F319">
        <v>423</v>
      </c>
      <c r="G319">
        <v>84</v>
      </c>
      <c r="H319">
        <v>10184</v>
      </c>
      <c r="I319" t="b">
        <v>0</v>
      </c>
    </row>
    <row r="320" spans="1:9" x14ac:dyDescent="0.25">
      <c r="A320" t="s">
        <v>12</v>
      </c>
      <c r="B320" s="1">
        <v>44208</v>
      </c>
      <c r="C320">
        <v>69</v>
      </c>
      <c r="D320">
        <v>9830</v>
      </c>
      <c r="E320">
        <v>6</v>
      </c>
      <c r="F320">
        <v>429</v>
      </c>
      <c r="G320">
        <v>75</v>
      </c>
      <c r="H320">
        <v>10259</v>
      </c>
      <c r="I320" t="b">
        <v>0</v>
      </c>
    </row>
    <row r="321" spans="1:9" x14ac:dyDescent="0.25">
      <c r="A321" t="s">
        <v>12</v>
      </c>
      <c r="B321" s="1">
        <v>44209</v>
      </c>
      <c r="C321">
        <v>77</v>
      </c>
      <c r="D321">
        <v>9907</v>
      </c>
      <c r="E321">
        <v>6</v>
      </c>
      <c r="F321">
        <v>435</v>
      </c>
      <c r="G321">
        <v>83</v>
      </c>
      <c r="H321">
        <v>10342</v>
      </c>
      <c r="I321" t="b">
        <v>0</v>
      </c>
    </row>
    <row r="322" spans="1:9" x14ac:dyDescent="0.25">
      <c r="A322" t="s">
        <v>12</v>
      </c>
      <c r="B322" s="1">
        <v>44210</v>
      </c>
      <c r="C322">
        <v>71</v>
      </c>
      <c r="D322">
        <v>9978</v>
      </c>
      <c r="E322">
        <v>5</v>
      </c>
      <c r="F322">
        <v>440</v>
      </c>
      <c r="G322">
        <v>76</v>
      </c>
      <c r="H322">
        <v>10418</v>
      </c>
      <c r="I322" t="b">
        <v>0</v>
      </c>
    </row>
    <row r="323" spans="1:9" x14ac:dyDescent="0.25">
      <c r="A323" t="s">
        <v>12</v>
      </c>
      <c r="B323" s="1">
        <v>44211</v>
      </c>
      <c r="C323">
        <v>97</v>
      </c>
      <c r="D323">
        <v>10075</v>
      </c>
      <c r="E323">
        <v>6</v>
      </c>
      <c r="F323">
        <v>446</v>
      </c>
      <c r="G323">
        <v>103</v>
      </c>
      <c r="H323">
        <v>10521</v>
      </c>
      <c r="I323" t="b">
        <v>0</v>
      </c>
    </row>
    <row r="324" spans="1:9" x14ac:dyDescent="0.25">
      <c r="A324" t="s">
        <v>12</v>
      </c>
      <c r="B324" s="1">
        <v>44212</v>
      </c>
      <c r="C324">
        <v>100</v>
      </c>
      <c r="D324">
        <v>10175</v>
      </c>
      <c r="E324">
        <v>3</v>
      </c>
      <c r="F324">
        <v>449</v>
      </c>
      <c r="G324">
        <v>103</v>
      </c>
      <c r="H324">
        <v>10624</v>
      </c>
      <c r="I324" t="b">
        <v>0</v>
      </c>
    </row>
    <row r="325" spans="1:9" x14ac:dyDescent="0.25">
      <c r="A325" t="s">
        <v>12</v>
      </c>
      <c r="B325" s="1">
        <v>44213</v>
      </c>
      <c r="C325">
        <v>76</v>
      </c>
      <c r="D325">
        <v>10251</v>
      </c>
      <c r="E325">
        <v>3</v>
      </c>
      <c r="F325">
        <v>452</v>
      </c>
      <c r="G325">
        <v>79</v>
      </c>
      <c r="H325">
        <v>10703</v>
      </c>
      <c r="I325" t="b">
        <v>0</v>
      </c>
    </row>
    <row r="326" spans="1:9" x14ac:dyDescent="0.25">
      <c r="A326" t="s">
        <v>12</v>
      </c>
      <c r="B326" s="1">
        <v>44214</v>
      </c>
      <c r="C326">
        <v>84</v>
      </c>
      <c r="D326">
        <v>10335</v>
      </c>
      <c r="E326">
        <v>4</v>
      </c>
      <c r="F326">
        <v>456</v>
      </c>
      <c r="G326">
        <v>88</v>
      </c>
      <c r="H326">
        <v>10791</v>
      </c>
      <c r="I326" t="b">
        <v>0</v>
      </c>
    </row>
    <row r="327" spans="1:9" x14ac:dyDescent="0.25">
      <c r="A327" t="s">
        <v>12</v>
      </c>
      <c r="B327" s="1">
        <v>44215</v>
      </c>
      <c r="C327">
        <v>104</v>
      </c>
      <c r="D327">
        <v>10439</v>
      </c>
      <c r="E327">
        <v>7</v>
      </c>
      <c r="F327">
        <v>463</v>
      </c>
      <c r="G327">
        <v>111</v>
      </c>
      <c r="H327">
        <v>10902</v>
      </c>
      <c r="I327" t="b">
        <v>0</v>
      </c>
    </row>
    <row r="328" spans="1:9" x14ac:dyDescent="0.25">
      <c r="A328" t="s">
        <v>12</v>
      </c>
      <c r="B328" s="1">
        <v>44216</v>
      </c>
      <c r="C328">
        <v>92</v>
      </c>
      <c r="D328">
        <v>10531</v>
      </c>
      <c r="E328">
        <v>5</v>
      </c>
      <c r="F328">
        <v>468</v>
      </c>
      <c r="G328">
        <v>97</v>
      </c>
      <c r="H328">
        <v>10999</v>
      </c>
      <c r="I328" t="b">
        <v>0</v>
      </c>
    </row>
    <row r="329" spans="1:9" x14ac:dyDescent="0.25">
      <c r="A329" t="s">
        <v>12</v>
      </c>
      <c r="B329" s="1">
        <v>44217</v>
      </c>
      <c r="C329">
        <v>87</v>
      </c>
      <c r="D329">
        <v>10618</v>
      </c>
      <c r="E329">
        <v>5</v>
      </c>
      <c r="F329">
        <v>473</v>
      </c>
      <c r="G329">
        <v>92</v>
      </c>
      <c r="H329">
        <v>11091</v>
      </c>
      <c r="I329" t="b">
        <v>0</v>
      </c>
    </row>
    <row r="330" spans="1:9" x14ac:dyDescent="0.25">
      <c r="A330" t="s">
        <v>12</v>
      </c>
      <c r="B330" s="1">
        <v>44218</v>
      </c>
      <c r="C330">
        <v>80</v>
      </c>
      <c r="D330">
        <v>10698</v>
      </c>
      <c r="E330">
        <v>3</v>
      </c>
      <c r="F330">
        <v>476</v>
      </c>
      <c r="G330">
        <v>83</v>
      </c>
      <c r="H330">
        <v>11174</v>
      </c>
      <c r="I330" t="b">
        <v>0</v>
      </c>
    </row>
    <row r="331" spans="1:9" x14ac:dyDescent="0.25">
      <c r="A331" t="s">
        <v>12</v>
      </c>
      <c r="B331" s="1">
        <v>44219</v>
      </c>
      <c r="C331">
        <v>70</v>
      </c>
      <c r="D331">
        <v>10768</v>
      </c>
      <c r="E331">
        <v>7</v>
      </c>
      <c r="F331">
        <v>483</v>
      </c>
      <c r="G331">
        <v>77</v>
      </c>
      <c r="H331">
        <v>11251</v>
      </c>
      <c r="I331" t="b">
        <v>0</v>
      </c>
    </row>
    <row r="332" spans="1:9" x14ac:dyDescent="0.25">
      <c r="A332" t="s">
        <v>12</v>
      </c>
      <c r="B332" s="1">
        <v>44220</v>
      </c>
      <c r="C332">
        <v>64</v>
      </c>
      <c r="D332">
        <v>10832</v>
      </c>
      <c r="E332">
        <v>3</v>
      </c>
      <c r="F332">
        <v>486</v>
      </c>
      <c r="G332">
        <v>67</v>
      </c>
      <c r="H332">
        <v>11318</v>
      </c>
      <c r="I332" t="b">
        <v>0</v>
      </c>
    </row>
    <row r="333" spans="1:9" x14ac:dyDescent="0.25">
      <c r="A333" t="s">
        <v>12</v>
      </c>
      <c r="B333" s="1">
        <v>44221</v>
      </c>
      <c r="C333">
        <v>79</v>
      </c>
      <c r="D333">
        <v>10911</v>
      </c>
      <c r="E333">
        <v>4</v>
      </c>
      <c r="F333">
        <v>490</v>
      </c>
      <c r="G333">
        <v>83</v>
      </c>
      <c r="H333">
        <v>11401</v>
      </c>
      <c r="I333" t="b">
        <v>0</v>
      </c>
    </row>
    <row r="334" spans="1:9" x14ac:dyDescent="0.25">
      <c r="A334" t="s">
        <v>12</v>
      </c>
      <c r="B334" s="1">
        <v>44222</v>
      </c>
      <c r="C334">
        <v>73</v>
      </c>
      <c r="D334">
        <v>10984</v>
      </c>
      <c r="E334">
        <v>4</v>
      </c>
      <c r="F334">
        <v>494</v>
      </c>
      <c r="G334">
        <v>77</v>
      </c>
      <c r="H334">
        <v>11478</v>
      </c>
      <c r="I334" t="b">
        <v>0</v>
      </c>
    </row>
    <row r="335" spans="1:9" x14ac:dyDescent="0.25">
      <c r="A335" t="s">
        <v>12</v>
      </c>
      <c r="B335" s="1">
        <v>44223</v>
      </c>
      <c r="C335">
        <v>71</v>
      </c>
      <c r="D335">
        <v>11055</v>
      </c>
      <c r="E335">
        <v>3</v>
      </c>
      <c r="F335">
        <v>497</v>
      </c>
      <c r="G335">
        <v>74</v>
      </c>
      <c r="H335">
        <v>11552</v>
      </c>
      <c r="I335" t="b">
        <v>0</v>
      </c>
    </row>
    <row r="336" spans="1:9" x14ac:dyDescent="0.25">
      <c r="A336" t="s">
        <v>12</v>
      </c>
      <c r="B336" s="1">
        <v>44224</v>
      </c>
      <c r="C336">
        <v>73</v>
      </c>
      <c r="D336">
        <v>11128</v>
      </c>
      <c r="E336">
        <v>5</v>
      </c>
      <c r="F336">
        <v>502</v>
      </c>
      <c r="G336">
        <v>78</v>
      </c>
      <c r="H336">
        <v>11630</v>
      </c>
      <c r="I336" t="b">
        <v>0</v>
      </c>
    </row>
    <row r="337" spans="1:9" x14ac:dyDescent="0.25">
      <c r="A337" t="s">
        <v>12</v>
      </c>
      <c r="B337" s="1">
        <v>44225</v>
      </c>
      <c r="C337">
        <v>85</v>
      </c>
      <c r="D337">
        <v>11213</v>
      </c>
      <c r="E337">
        <v>4</v>
      </c>
      <c r="F337">
        <v>506</v>
      </c>
      <c r="G337">
        <v>89</v>
      </c>
      <c r="H337">
        <v>11719</v>
      </c>
      <c r="I337" t="b">
        <v>0</v>
      </c>
    </row>
    <row r="338" spans="1:9" x14ac:dyDescent="0.25">
      <c r="A338" t="s">
        <v>12</v>
      </c>
      <c r="B338" s="1">
        <v>44226</v>
      </c>
      <c r="C338">
        <v>76</v>
      </c>
      <c r="D338">
        <v>11289</v>
      </c>
      <c r="E338">
        <v>4</v>
      </c>
      <c r="F338">
        <v>510</v>
      </c>
      <c r="G338">
        <v>80</v>
      </c>
      <c r="H338">
        <v>11799</v>
      </c>
      <c r="I338" t="b">
        <v>0</v>
      </c>
    </row>
    <row r="339" spans="1:9" x14ac:dyDescent="0.25">
      <c r="A339" t="s">
        <v>12</v>
      </c>
      <c r="B339" s="1">
        <v>44227</v>
      </c>
      <c r="C339">
        <v>83</v>
      </c>
      <c r="D339">
        <v>11372</v>
      </c>
      <c r="E339">
        <v>6</v>
      </c>
      <c r="F339">
        <v>516</v>
      </c>
      <c r="G339">
        <v>89</v>
      </c>
      <c r="H339">
        <v>11888</v>
      </c>
      <c r="I339" t="b">
        <v>0</v>
      </c>
    </row>
    <row r="340" spans="1:9" x14ac:dyDescent="0.25">
      <c r="A340" t="s">
        <v>12</v>
      </c>
      <c r="B340" s="1">
        <v>44228</v>
      </c>
      <c r="C340">
        <v>79</v>
      </c>
      <c r="D340">
        <v>11451</v>
      </c>
      <c r="E340">
        <v>5</v>
      </c>
      <c r="F340">
        <v>521</v>
      </c>
      <c r="G340">
        <v>84</v>
      </c>
      <c r="H340">
        <v>11972</v>
      </c>
      <c r="I340" t="b">
        <v>0</v>
      </c>
    </row>
    <row r="341" spans="1:9" x14ac:dyDescent="0.25">
      <c r="A341" t="s">
        <v>12</v>
      </c>
      <c r="B341" s="1">
        <v>44229</v>
      </c>
      <c r="C341">
        <v>71</v>
      </c>
      <c r="D341">
        <v>11522</v>
      </c>
      <c r="E341">
        <v>6</v>
      </c>
      <c r="F341">
        <v>527</v>
      </c>
      <c r="G341">
        <v>77</v>
      </c>
      <c r="H341">
        <v>12049</v>
      </c>
      <c r="I341" t="b">
        <v>0</v>
      </c>
    </row>
    <row r="342" spans="1:9" x14ac:dyDescent="0.25">
      <c r="A342" t="s">
        <v>12</v>
      </c>
      <c r="B342" s="1">
        <v>44230</v>
      </c>
      <c r="C342">
        <v>83</v>
      </c>
      <c r="D342">
        <v>11605</v>
      </c>
      <c r="E342">
        <v>1</v>
      </c>
      <c r="F342">
        <v>528</v>
      </c>
      <c r="G342">
        <v>84</v>
      </c>
      <c r="H342">
        <v>12133</v>
      </c>
      <c r="I342" t="b">
        <v>0</v>
      </c>
    </row>
    <row r="343" spans="1:9" x14ac:dyDescent="0.25">
      <c r="A343" t="s">
        <v>12</v>
      </c>
      <c r="B343" s="1">
        <v>44231</v>
      </c>
      <c r="C343">
        <v>70</v>
      </c>
      <c r="D343">
        <v>11675</v>
      </c>
      <c r="E343">
        <v>6</v>
      </c>
      <c r="F343">
        <v>534</v>
      </c>
      <c r="G343">
        <v>76</v>
      </c>
      <c r="H343">
        <v>12209</v>
      </c>
      <c r="I343" t="b">
        <v>0</v>
      </c>
    </row>
    <row r="344" spans="1:9" x14ac:dyDescent="0.25">
      <c r="A344" t="s">
        <v>12</v>
      </c>
      <c r="B344" s="1">
        <v>44232</v>
      </c>
      <c r="C344">
        <v>81</v>
      </c>
      <c r="D344">
        <v>11756</v>
      </c>
      <c r="E344">
        <v>4</v>
      </c>
      <c r="F344">
        <v>538</v>
      </c>
      <c r="G344">
        <v>85</v>
      </c>
      <c r="H344">
        <v>12294</v>
      </c>
      <c r="I344" t="b">
        <v>0</v>
      </c>
    </row>
    <row r="345" spans="1:9" x14ac:dyDescent="0.25">
      <c r="A345" t="s">
        <v>12</v>
      </c>
      <c r="B345" s="1">
        <v>44233</v>
      </c>
      <c r="C345">
        <v>52</v>
      </c>
      <c r="D345">
        <v>11808</v>
      </c>
      <c r="E345">
        <v>2</v>
      </c>
      <c r="F345">
        <v>540</v>
      </c>
      <c r="G345">
        <v>54</v>
      </c>
      <c r="H345">
        <v>12348</v>
      </c>
      <c r="I345" t="b">
        <v>0</v>
      </c>
    </row>
    <row r="346" spans="1:9" x14ac:dyDescent="0.25">
      <c r="A346" t="s">
        <v>12</v>
      </c>
      <c r="B346" s="1">
        <v>44234</v>
      </c>
      <c r="C346">
        <v>59</v>
      </c>
      <c r="D346">
        <v>11867</v>
      </c>
      <c r="E346">
        <v>3</v>
      </c>
      <c r="F346">
        <v>543</v>
      </c>
      <c r="G346">
        <v>62</v>
      </c>
      <c r="H346">
        <v>12410</v>
      </c>
      <c r="I346" t="b">
        <v>0</v>
      </c>
    </row>
    <row r="347" spans="1:9" x14ac:dyDescent="0.25">
      <c r="A347" t="s">
        <v>12</v>
      </c>
      <c r="B347" s="1">
        <v>44235</v>
      </c>
      <c r="C347">
        <v>53</v>
      </c>
      <c r="D347">
        <v>11920</v>
      </c>
      <c r="E347">
        <v>3</v>
      </c>
      <c r="F347">
        <v>546</v>
      </c>
      <c r="G347">
        <v>56</v>
      </c>
      <c r="H347">
        <v>12466</v>
      </c>
      <c r="I347" t="b">
        <v>0</v>
      </c>
    </row>
    <row r="348" spans="1:9" x14ac:dyDescent="0.25">
      <c r="A348" t="s">
        <v>12</v>
      </c>
      <c r="B348" s="1">
        <v>44236</v>
      </c>
      <c r="C348">
        <v>54</v>
      </c>
      <c r="D348">
        <v>11974</v>
      </c>
      <c r="E348">
        <v>6</v>
      </c>
      <c r="F348">
        <v>552</v>
      </c>
      <c r="G348">
        <v>60</v>
      </c>
      <c r="H348">
        <v>12526</v>
      </c>
      <c r="I348" t="b">
        <v>0</v>
      </c>
    </row>
    <row r="349" spans="1:9" x14ac:dyDescent="0.25">
      <c r="A349" t="s">
        <v>12</v>
      </c>
      <c r="B349" s="1">
        <v>44237</v>
      </c>
      <c r="C349">
        <v>62</v>
      </c>
      <c r="D349">
        <v>12036</v>
      </c>
      <c r="E349">
        <v>3</v>
      </c>
      <c r="F349">
        <v>555</v>
      </c>
      <c r="G349">
        <v>65</v>
      </c>
      <c r="H349">
        <v>12591</v>
      </c>
      <c r="I349" t="b">
        <v>0</v>
      </c>
    </row>
    <row r="350" spans="1:9" x14ac:dyDescent="0.25">
      <c r="A350" t="s">
        <v>12</v>
      </c>
      <c r="B350" s="1">
        <v>44238</v>
      </c>
      <c r="C350">
        <v>67</v>
      </c>
      <c r="D350">
        <v>12103</v>
      </c>
      <c r="E350">
        <v>6</v>
      </c>
      <c r="F350">
        <v>561</v>
      </c>
      <c r="G350">
        <v>73</v>
      </c>
      <c r="H350">
        <v>12664</v>
      </c>
      <c r="I350" t="b">
        <v>0</v>
      </c>
    </row>
    <row r="351" spans="1:9" x14ac:dyDescent="0.25">
      <c r="A351" t="s">
        <v>12</v>
      </c>
      <c r="B351" s="1">
        <v>44239</v>
      </c>
      <c r="C351">
        <v>60</v>
      </c>
      <c r="D351">
        <v>12163</v>
      </c>
      <c r="E351">
        <v>8</v>
      </c>
      <c r="F351">
        <v>569</v>
      </c>
      <c r="G351">
        <v>68</v>
      </c>
      <c r="H351">
        <v>12732</v>
      </c>
      <c r="I351" t="b">
        <v>0</v>
      </c>
    </row>
    <row r="352" spans="1:9" x14ac:dyDescent="0.25">
      <c r="A352" t="s">
        <v>12</v>
      </c>
      <c r="B352" s="1">
        <v>44240</v>
      </c>
      <c r="C352">
        <v>54</v>
      </c>
      <c r="D352">
        <v>12217</v>
      </c>
      <c r="E352">
        <v>5</v>
      </c>
      <c r="F352">
        <v>574</v>
      </c>
      <c r="G352">
        <v>59</v>
      </c>
      <c r="H352">
        <v>12791</v>
      </c>
      <c r="I352" t="b">
        <v>0</v>
      </c>
    </row>
    <row r="353" spans="1:9" x14ac:dyDescent="0.25">
      <c r="A353" t="s">
        <v>12</v>
      </c>
      <c r="B353" s="1">
        <v>44241</v>
      </c>
      <c r="C353">
        <v>60</v>
      </c>
      <c r="D353">
        <v>12277</v>
      </c>
      <c r="E353">
        <v>5</v>
      </c>
      <c r="F353">
        <v>579</v>
      </c>
      <c r="G353">
        <v>65</v>
      </c>
      <c r="H353">
        <v>12856</v>
      </c>
      <c r="I353" t="b">
        <v>0</v>
      </c>
    </row>
    <row r="354" spans="1:9" x14ac:dyDescent="0.25">
      <c r="A354" t="s">
        <v>12</v>
      </c>
      <c r="B354" s="1">
        <v>44242</v>
      </c>
      <c r="C354">
        <v>62</v>
      </c>
      <c r="D354">
        <v>12339</v>
      </c>
      <c r="E354">
        <v>5</v>
      </c>
      <c r="F354">
        <v>584</v>
      </c>
      <c r="G354">
        <v>67</v>
      </c>
      <c r="H354">
        <v>12923</v>
      </c>
      <c r="I354" t="b">
        <v>0</v>
      </c>
    </row>
    <row r="355" spans="1:9" x14ac:dyDescent="0.25">
      <c r="A355" t="s">
        <v>12</v>
      </c>
      <c r="B355" s="1">
        <v>44243</v>
      </c>
      <c r="C355">
        <v>50</v>
      </c>
      <c r="D355">
        <v>12389</v>
      </c>
      <c r="E355">
        <v>3</v>
      </c>
      <c r="F355">
        <v>587</v>
      </c>
      <c r="G355">
        <v>53</v>
      </c>
      <c r="H355">
        <v>12976</v>
      </c>
      <c r="I355" t="b">
        <v>0</v>
      </c>
    </row>
    <row r="356" spans="1:9" x14ac:dyDescent="0.25">
      <c r="A356" t="s">
        <v>12</v>
      </c>
      <c r="B356" s="1">
        <v>44244</v>
      </c>
      <c r="C356">
        <v>50</v>
      </c>
      <c r="D356">
        <v>12439</v>
      </c>
      <c r="E356">
        <v>4</v>
      </c>
      <c r="F356">
        <v>591</v>
      </c>
      <c r="G356">
        <v>54</v>
      </c>
      <c r="H356">
        <v>13030</v>
      </c>
      <c r="I356" t="b">
        <v>0</v>
      </c>
    </row>
    <row r="357" spans="1:9" x14ac:dyDescent="0.25">
      <c r="A357" t="s">
        <v>12</v>
      </c>
      <c r="B357" s="1">
        <v>44245</v>
      </c>
      <c r="C357">
        <v>48</v>
      </c>
      <c r="D357">
        <v>12487</v>
      </c>
      <c r="E357">
        <v>4</v>
      </c>
      <c r="F357">
        <v>595</v>
      </c>
      <c r="G357">
        <v>52</v>
      </c>
      <c r="H357">
        <v>13082</v>
      </c>
      <c r="I357" t="b">
        <v>0</v>
      </c>
    </row>
    <row r="358" spans="1:9" x14ac:dyDescent="0.25">
      <c r="A358" t="s">
        <v>12</v>
      </c>
      <c r="B358" s="1">
        <v>44246</v>
      </c>
      <c r="C358">
        <v>45</v>
      </c>
      <c r="D358">
        <v>12532</v>
      </c>
      <c r="E358">
        <v>1</v>
      </c>
      <c r="F358">
        <v>596</v>
      </c>
      <c r="G358">
        <v>46</v>
      </c>
      <c r="H358">
        <v>13128</v>
      </c>
      <c r="I358" t="b">
        <v>0</v>
      </c>
    </row>
    <row r="359" spans="1:9" x14ac:dyDescent="0.25">
      <c r="A359" t="s">
        <v>12</v>
      </c>
      <c r="B359" s="1">
        <v>44247</v>
      </c>
      <c r="C359">
        <v>39</v>
      </c>
      <c r="D359">
        <v>12571</v>
      </c>
      <c r="E359">
        <v>3</v>
      </c>
      <c r="F359">
        <v>599</v>
      </c>
      <c r="G359">
        <v>42</v>
      </c>
      <c r="H359">
        <v>13170</v>
      </c>
      <c r="I359" t="b">
        <v>0</v>
      </c>
    </row>
    <row r="360" spans="1:9" x14ac:dyDescent="0.25">
      <c r="A360" t="s">
        <v>12</v>
      </c>
      <c r="B360" s="1">
        <v>44248</v>
      </c>
      <c r="C360">
        <v>40</v>
      </c>
      <c r="D360">
        <v>12611</v>
      </c>
      <c r="E360">
        <v>6</v>
      </c>
      <c r="F360">
        <v>605</v>
      </c>
      <c r="G360">
        <v>46</v>
      </c>
      <c r="H360">
        <v>13216</v>
      </c>
      <c r="I360" t="b">
        <v>0</v>
      </c>
    </row>
    <row r="361" spans="1:9" x14ac:dyDescent="0.25">
      <c r="A361" t="s">
        <v>12</v>
      </c>
      <c r="B361" s="1">
        <v>44249</v>
      </c>
      <c r="C361">
        <v>21</v>
      </c>
      <c r="D361">
        <v>12632</v>
      </c>
      <c r="E361">
        <v>5</v>
      </c>
      <c r="F361">
        <v>610</v>
      </c>
      <c r="G361">
        <v>26</v>
      </c>
      <c r="H361">
        <v>13242</v>
      </c>
      <c r="I361" t="b">
        <v>0</v>
      </c>
    </row>
    <row r="362" spans="1:9" x14ac:dyDescent="0.25">
      <c r="A362" t="s">
        <v>12</v>
      </c>
      <c r="B362" s="1">
        <v>44250</v>
      </c>
      <c r="C362">
        <v>39</v>
      </c>
      <c r="D362">
        <v>12671</v>
      </c>
      <c r="E362">
        <v>2</v>
      </c>
      <c r="F362">
        <v>612</v>
      </c>
      <c r="G362">
        <v>41</v>
      </c>
      <c r="H362">
        <v>13283</v>
      </c>
      <c r="I362" t="b">
        <v>0</v>
      </c>
    </row>
    <row r="363" spans="1:9" x14ac:dyDescent="0.25">
      <c r="A363" t="s">
        <v>12</v>
      </c>
      <c r="B363" s="1">
        <v>44251</v>
      </c>
      <c r="C363">
        <v>35</v>
      </c>
      <c r="D363">
        <v>12706</v>
      </c>
      <c r="E363">
        <v>1</v>
      </c>
      <c r="F363">
        <v>613</v>
      </c>
      <c r="G363">
        <v>36</v>
      </c>
      <c r="H363">
        <v>13319</v>
      </c>
      <c r="I363" t="b">
        <v>0</v>
      </c>
    </row>
    <row r="364" spans="1:9" x14ac:dyDescent="0.25">
      <c r="A364" t="s">
        <v>12</v>
      </c>
      <c r="B364" s="1">
        <v>44252</v>
      </c>
      <c r="C364">
        <v>30</v>
      </c>
      <c r="D364">
        <v>12736</v>
      </c>
      <c r="E364">
        <v>3</v>
      </c>
      <c r="F364">
        <v>616</v>
      </c>
      <c r="G364">
        <v>33</v>
      </c>
      <c r="H364">
        <v>13352</v>
      </c>
      <c r="I364" t="b">
        <v>0</v>
      </c>
    </row>
    <row r="365" spans="1:9" x14ac:dyDescent="0.25">
      <c r="A365" t="s">
        <v>12</v>
      </c>
      <c r="B365" s="1">
        <v>44253</v>
      </c>
      <c r="C365">
        <v>26</v>
      </c>
      <c r="D365">
        <v>12762</v>
      </c>
      <c r="E365">
        <v>5</v>
      </c>
      <c r="F365">
        <v>621</v>
      </c>
      <c r="G365">
        <v>31</v>
      </c>
      <c r="H365">
        <v>13383</v>
      </c>
      <c r="I365" t="b">
        <v>0</v>
      </c>
    </row>
    <row r="366" spans="1:9" x14ac:dyDescent="0.25">
      <c r="A366" t="s">
        <v>12</v>
      </c>
      <c r="B366" s="1">
        <v>44254</v>
      </c>
      <c r="C366">
        <v>32</v>
      </c>
      <c r="D366">
        <v>12794</v>
      </c>
      <c r="E366">
        <v>4</v>
      </c>
      <c r="F366">
        <v>625</v>
      </c>
      <c r="G366">
        <v>36</v>
      </c>
      <c r="H366">
        <v>13419</v>
      </c>
      <c r="I366" t="b">
        <v>0</v>
      </c>
    </row>
    <row r="367" spans="1:9" x14ac:dyDescent="0.25">
      <c r="A367" t="s">
        <v>12</v>
      </c>
      <c r="B367" s="1">
        <v>44255</v>
      </c>
      <c r="C367">
        <v>29</v>
      </c>
      <c r="D367">
        <v>12823</v>
      </c>
      <c r="E367">
        <v>3</v>
      </c>
      <c r="F367">
        <v>628</v>
      </c>
      <c r="G367">
        <v>32</v>
      </c>
      <c r="H367">
        <v>13451</v>
      </c>
      <c r="I367" t="b">
        <v>0</v>
      </c>
    </row>
    <row r="368" spans="1:9" x14ac:dyDescent="0.25">
      <c r="A368" t="s">
        <v>12</v>
      </c>
      <c r="B368" s="1">
        <v>44256</v>
      </c>
      <c r="C368">
        <v>20</v>
      </c>
      <c r="D368">
        <v>12843</v>
      </c>
      <c r="E368">
        <v>6</v>
      </c>
      <c r="F368">
        <v>634</v>
      </c>
      <c r="G368">
        <v>26</v>
      </c>
      <c r="H368">
        <v>13477</v>
      </c>
      <c r="I368" t="b">
        <v>0</v>
      </c>
    </row>
    <row r="369" spans="1:9" x14ac:dyDescent="0.25">
      <c r="A369" t="s">
        <v>12</v>
      </c>
      <c r="B369" s="1">
        <v>44257</v>
      </c>
      <c r="C369">
        <v>17</v>
      </c>
      <c r="D369">
        <v>12860</v>
      </c>
      <c r="E369">
        <v>3</v>
      </c>
      <c r="F369">
        <v>637</v>
      </c>
      <c r="G369">
        <v>20</v>
      </c>
      <c r="H369">
        <v>13497</v>
      </c>
      <c r="I369" t="b">
        <v>0</v>
      </c>
    </row>
    <row r="370" spans="1:9" x14ac:dyDescent="0.25">
      <c r="A370" t="s">
        <v>12</v>
      </c>
      <c r="B370" s="1">
        <v>44258</v>
      </c>
      <c r="C370">
        <v>28</v>
      </c>
      <c r="D370">
        <v>12888</v>
      </c>
      <c r="E370">
        <v>4</v>
      </c>
      <c r="F370">
        <v>641</v>
      </c>
      <c r="G370">
        <v>32</v>
      </c>
      <c r="H370">
        <v>13529</v>
      </c>
      <c r="I370" t="b">
        <v>0</v>
      </c>
    </row>
    <row r="371" spans="1:9" x14ac:dyDescent="0.25">
      <c r="A371" t="s">
        <v>12</v>
      </c>
      <c r="B371" s="1">
        <v>44259</v>
      </c>
      <c r="C371">
        <v>18</v>
      </c>
      <c r="D371">
        <v>12906</v>
      </c>
      <c r="E371">
        <v>4</v>
      </c>
      <c r="F371">
        <v>645</v>
      </c>
      <c r="G371">
        <v>22</v>
      </c>
      <c r="H371">
        <v>13551</v>
      </c>
      <c r="I371" t="b">
        <v>0</v>
      </c>
    </row>
    <row r="372" spans="1:9" x14ac:dyDescent="0.25">
      <c r="A372" t="s">
        <v>12</v>
      </c>
      <c r="B372" s="1">
        <v>44260</v>
      </c>
      <c r="C372">
        <v>28</v>
      </c>
      <c r="D372">
        <v>12934</v>
      </c>
      <c r="E372">
        <v>4</v>
      </c>
      <c r="F372">
        <v>649</v>
      </c>
      <c r="G372">
        <v>32</v>
      </c>
      <c r="H372">
        <v>13583</v>
      </c>
      <c r="I372" t="b">
        <v>0</v>
      </c>
    </row>
    <row r="373" spans="1:9" x14ac:dyDescent="0.25">
      <c r="A373" t="s">
        <v>12</v>
      </c>
      <c r="B373" s="1">
        <v>44261</v>
      </c>
      <c r="C373">
        <v>25</v>
      </c>
      <c r="D373">
        <v>12959</v>
      </c>
      <c r="E373">
        <v>6</v>
      </c>
      <c r="F373">
        <v>655</v>
      </c>
      <c r="G373">
        <v>31</v>
      </c>
      <c r="H373">
        <v>13614</v>
      </c>
      <c r="I373" t="b">
        <v>0</v>
      </c>
    </row>
    <row r="374" spans="1:9" x14ac:dyDescent="0.25">
      <c r="A374" t="s">
        <v>12</v>
      </c>
      <c r="B374" s="1">
        <v>44262</v>
      </c>
      <c r="C374">
        <v>19</v>
      </c>
      <c r="D374">
        <v>12978</v>
      </c>
      <c r="E374">
        <v>3</v>
      </c>
      <c r="F374">
        <v>658</v>
      </c>
      <c r="G374">
        <v>22</v>
      </c>
      <c r="H374">
        <v>13636</v>
      </c>
      <c r="I374" t="b">
        <v>0</v>
      </c>
    </row>
    <row r="375" spans="1:9" x14ac:dyDescent="0.25">
      <c r="A375" t="s">
        <v>12</v>
      </c>
      <c r="B375" s="1">
        <v>44263</v>
      </c>
      <c r="C375">
        <v>20</v>
      </c>
      <c r="D375">
        <v>12998</v>
      </c>
      <c r="E375">
        <v>4</v>
      </c>
      <c r="F375">
        <v>662</v>
      </c>
      <c r="G375">
        <v>24</v>
      </c>
      <c r="H375">
        <v>13660</v>
      </c>
      <c r="I375" t="b">
        <v>0</v>
      </c>
    </row>
    <row r="376" spans="1:9" x14ac:dyDescent="0.25">
      <c r="A376" t="s">
        <v>12</v>
      </c>
      <c r="B376" s="1">
        <v>44264</v>
      </c>
      <c r="C376">
        <v>23</v>
      </c>
      <c r="D376">
        <v>13021</v>
      </c>
      <c r="E376">
        <v>2</v>
      </c>
      <c r="F376">
        <v>664</v>
      </c>
      <c r="G376">
        <v>25</v>
      </c>
      <c r="H376">
        <v>13685</v>
      </c>
      <c r="I376" t="b">
        <v>0</v>
      </c>
    </row>
    <row r="377" spans="1:9" x14ac:dyDescent="0.25">
      <c r="A377" t="s">
        <v>12</v>
      </c>
      <c r="B377" s="1">
        <v>44265</v>
      </c>
      <c r="C377">
        <v>16</v>
      </c>
      <c r="D377">
        <v>13037</v>
      </c>
      <c r="E377">
        <v>3</v>
      </c>
      <c r="F377">
        <v>667</v>
      </c>
      <c r="G377">
        <v>19</v>
      </c>
      <c r="H377">
        <v>13704</v>
      </c>
      <c r="I377" t="b">
        <v>0</v>
      </c>
    </row>
    <row r="378" spans="1:9" x14ac:dyDescent="0.25">
      <c r="A378" t="s">
        <v>12</v>
      </c>
      <c r="B378" s="1">
        <v>44266</v>
      </c>
      <c r="C378">
        <v>15</v>
      </c>
      <c r="D378">
        <v>13052</v>
      </c>
      <c r="E378">
        <v>1</v>
      </c>
      <c r="F378">
        <v>668</v>
      </c>
      <c r="G378">
        <v>16</v>
      </c>
      <c r="H378">
        <v>13720</v>
      </c>
      <c r="I378" t="b">
        <v>0</v>
      </c>
    </row>
    <row r="379" spans="1:9" x14ac:dyDescent="0.25">
      <c r="A379" t="s">
        <v>12</v>
      </c>
      <c r="B379" s="1">
        <v>44267</v>
      </c>
      <c r="C379">
        <v>16</v>
      </c>
      <c r="D379">
        <v>13068</v>
      </c>
      <c r="E379">
        <v>3</v>
      </c>
      <c r="F379">
        <v>671</v>
      </c>
      <c r="G379">
        <v>19</v>
      </c>
      <c r="H379">
        <v>13739</v>
      </c>
      <c r="I379" t="b">
        <v>0</v>
      </c>
    </row>
    <row r="380" spans="1:9" x14ac:dyDescent="0.25">
      <c r="A380" t="s">
        <v>12</v>
      </c>
      <c r="B380" s="1">
        <v>44268</v>
      </c>
      <c r="C380">
        <v>14</v>
      </c>
      <c r="D380">
        <v>13082</v>
      </c>
      <c r="E380">
        <v>2</v>
      </c>
      <c r="F380">
        <v>673</v>
      </c>
      <c r="G380">
        <v>16</v>
      </c>
      <c r="H380">
        <v>13755</v>
      </c>
      <c r="I380" t="b">
        <v>0</v>
      </c>
    </row>
    <row r="381" spans="1:9" x14ac:dyDescent="0.25">
      <c r="A381" t="s">
        <v>12</v>
      </c>
      <c r="B381" s="1">
        <v>44269</v>
      </c>
      <c r="C381">
        <v>12</v>
      </c>
      <c r="D381">
        <v>13094</v>
      </c>
      <c r="E381">
        <v>2</v>
      </c>
      <c r="F381">
        <v>675</v>
      </c>
      <c r="G381">
        <v>14</v>
      </c>
      <c r="H381">
        <v>13769</v>
      </c>
      <c r="I381" t="b">
        <v>0</v>
      </c>
    </row>
    <row r="382" spans="1:9" x14ac:dyDescent="0.25">
      <c r="A382" t="s">
        <v>12</v>
      </c>
      <c r="B382" s="1">
        <v>44270</v>
      </c>
      <c r="C382">
        <v>14</v>
      </c>
      <c r="D382">
        <v>13108</v>
      </c>
      <c r="E382">
        <v>2</v>
      </c>
      <c r="F382">
        <v>677</v>
      </c>
      <c r="G382">
        <v>16</v>
      </c>
      <c r="H382">
        <v>13785</v>
      </c>
      <c r="I382" t="b">
        <v>0</v>
      </c>
    </row>
    <row r="383" spans="1:9" x14ac:dyDescent="0.25">
      <c r="A383" t="s">
        <v>12</v>
      </c>
      <c r="B383" s="1">
        <v>44271</v>
      </c>
      <c r="C383">
        <v>11</v>
      </c>
      <c r="D383">
        <v>13119</v>
      </c>
      <c r="E383">
        <v>3</v>
      </c>
      <c r="F383">
        <v>680</v>
      </c>
      <c r="G383">
        <v>14</v>
      </c>
      <c r="H383">
        <v>13799</v>
      </c>
      <c r="I383" t="b">
        <v>0</v>
      </c>
    </row>
    <row r="384" spans="1:9" x14ac:dyDescent="0.25">
      <c r="A384" t="s">
        <v>12</v>
      </c>
      <c r="B384" s="1">
        <v>44272</v>
      </c>
      <c r="C384">
        <v>9</v>
      </c>
      <c r="D384">
        <v>13128</v>
      </c>
      <c r="E384">
        <v>3</v>
      </c>
      <c r="F384">
        <v>683</v>
      </c>
      <c r="G384">
        <v>12</v>
      </c>
      <c r="H384">
        <v>13811</v>
      </c>
      <c r="I384" t="b">
        <v>0</v>
      </c>
    </row>
    <row r="385" spans="1:9" x14ac:dyDescent="0.25">
      <c r="A385" t="s">
        <v>12</v>
      </c>
      <c r="B385" s="1">
        <v>44273</v>
      </c>
      <c r="C385">
        <v>10</v>
      </c>
      <c r="D385">
        <v>13138</v>
      </c>
      <c r="E385">
        <v>1</v>
      </c>
      <c r="F385">
        <v>684</v>
      </c>
      <c r="G385">
        <v>11</v>
      </c>
      <c r="H385">
        <v>13822</v>
      </c>
      <c r="I385" t="b">
        <v>0</v>
      </c>
    </row>
    <row r="386" spans="1:9" x14ac:dyDescent="0.25">
      <c r="A386" t="s">
        <v>12</v>
      </c>
      <c r="B386" s="1">
        <v>44274</v>
      </c>
      <c r="C386">
        <v>7</v>
      </c>
      <c r="D386">
        <v>13145</v>
      </c>
      <c r="E386">
        <v>2</v>
      </c>
      <c r="F386">
        <v>686</v>
      </c>
      <c r="G386">
        <v>9</v>
      </c>
      <c r="H386">
        <v>13831</v>
      </c>
      <c r="I386" t="b">
        <v>0</v>
      </c>
    </row>
    <row r="387" spans="1:9" x14ac:dyDescent="0.25">
      <c r="A387" t="s">
        <v>12</v>
      </c>
      <c r="B387" s="1">
        <v>44275</v>
      </c>
      <c r="C387">
        <v>10</v>
      </c>
      <c r="D387">
        <v>13155</v>
      </c>
      <c r="E387">
        <v>4</v>
      </c>
      <c r="F387">
        <v>690</v>
      </c>
      <c r="G387">
        <v>14</v>
      </c>
      <c r="H387">
        <v>13845</v>
      </c>
      <c r="I387" t="b">
        <v>0</v>
      </c>
    </row>
    <row r="388" spans="1:9" x14ac:dyDescent="0.25">
      <c r="A388" t="s">
        <v>12</v>
      </c>
      <c r="B388" s="1">
        <v>44276</v>
      </c>
      <c r="C388">
        <v>10</v>
      </c>
      <c r="D388">
        <v>13165</v>
      </c>
      <c r="E388">
        <v>1</v>
      </c>
      <c r="F388">
        <v>691</v>
      </c>
      <c r="G388">
        <v>11</v>
      </c>
      <c r="H388">
        <v>13856</v>
      </c>
      <c r="I388" t="b">
        <v>0</v>
      </c>
    </row>
    <row r="389" spans="1:9" x14ac:dyDescent="0.25">
      <c r="A389" t="s">
        <v>12</v>
      </c>
      <c r="B389" s="1">
        <v>44277</v>
      </c>
      <c r="C389">
        <v>7</v>
      </c>
      <c r="D389">
        <v>13172</v>
      </c>
      <c r="E389">
        <v>1</v>
      </c>
      <c r="F389">
        <v>692</v>
      </c>
      <c r="G389">
        <v>8</v>
      </c>
      <c r="H389">
        <v>13864</v>
      </c>
      <c r="I389" t="b">
        <v>0</v>
      </c>
    </row>
    <row r="390" spans="1:9" x14ac:dyDescent="0.25">
      <c r="A390" t="s">
        <v>12</v>
      </c>
      <c r="B390" s="1">
        <v>44278</v>
      </c>
      <c r="C390">
        <v>14</v>
      </c>
      <c r="D390">
        <v>13186</v>
      </c>
      <c r="E390">
        <v>2</v>
      </c>
      <c r="F390">
        <v>694</v>
      </c>
      <c r="G390">
        <v>16</v>
      </c>
      <c r="H390">
        <v>13880</v>
      </c>
      <c r="I390" t="b">
        <v>0</v>
      </c>
    </row>
    <row r="391" spans="1:9" x14ac:dyDescent="0.25">
      <c r="A391" t="s">
        <v>12</v>
      </c>
      <c r="B391" s="1">
        <v>44279</v>
      </c>
      <c r="C391">
        <v>4</v>
      </c>
      <c r="D391">
        <v>13190</v>
      </c>
      <c r="E391">
        <v>0</v>
      </c>
      <c r="F391">
        <v>694</v>
      </c>
      <c r="G391">
        <v>4</v>
      </c>
      <c r="H391">
        <v>13884</v>
      </c>
      <c r="I391" t="b">
        <v>0</v>
      </c>
    </row>
    <row r="392" spans="1:9" x14ac:dyDescent="0.25">
      <c r="A392" t="s">
        <v>12</v>
      </c>
      <c r="B392" s="1">
        <v>44280</v>
      </c>
      <c r="C392">
        <v>7</v>
      </c>
      <c r="D392">
        <v>13197</v>
      </c>
      <c r="E392">
        <v>0</v>
      </c>
      <c r="F392">
        <v>694</v>
      </c>
      <c r="G392">
        <v>7</v>
      </c>
      <c r="H392">
        <v>13891</v>
      </c>
      <c r="I392" t="b">
        <v>0</v>
      </c>
    </row>
    <row r="393" spans="1:9" x14ac:dyDescent="0.25">
      <c r="A393" t="s">
        <v>12</v>
      </c>
      <c r="B393" s="1">
        <v>44281</v>
      </c>
      <c r="C393">
        <v>10</v>
      </c>
      <c r="D393">
        <v>13207</v>
      </c>
      <c r="E393">
        <v>2</v>
      </c>
      <c r="F393">
        <v>696</v>
      </c>
      <c r="G393">
        <v>12</v>
      </c>
      <c r="H393">
        <v>13903</v>
      </c>
      <c r="I393" t="b">
        <v>0</v>
      </c>
    </row>
    <row r="394" spans="1:9" x14ac:dyDescent="0.25">
      <c r="A394" t="s">
        <v>12</v>
      </c>
      <c r="B394" s="1">
        <v>44282</v>
      </c>
      <c r="C394">
        <v>3</v>
      </c>
      <c r="D394">
        <v>13210</v>
      </c>
      <c r="E394">
        <v>3</v>
      </c>
      <c r="F394">
        <v>699</v>
      </c>
      <c r="G394">
        <v>6</v>
      </c>
      <c r="H394">
        <v>13909</v>
      </c>
      <c r="I394" t="b">
        <v>0</v>
      </c>
    </row>
    <row r="395" spans="1:9" x14ac:dyDescent="0.25">
      <c r="A395" t="s">
        <v>12</v>
      </c>
      <c r="B395" s="1">
        <v>44283</v>
      </c>
      <c r="C395">
        <v>4</v>
      </c>
      <c r="D395">
        <v>13214</v>
      </c>
      <c r="E395">
        <v>1</v>
      </c>
      <c r="F395">
        <v>700</v>
      </c>
      <c r="G395">
        <v>5</v>
      </c>
      <c r="H395">
        <v>13914</v>
      </c>
      <c r="I395" t="b">
        <v>0</v>
      </c>
    </row>
    <row r="396" spans="1:9" x14ac:dyDescent="0.25">
      <c r="A396" t="s">
        <v>12</v>
      </c>
      <c r="B396" s="1">
        <v>44284</v>
      </c>
      <c r="C396">
        <v>6</v>
      </c>
      <c r="D396">
        <v>13220</v>
      </c>
      <c r="E396">
        <v>4</v>
      </c>
      <c r="F396">
        <v>704</v>
      </c>
      <c r="G396">
        <v>10</v>
      </c>
      <c r="H396">
        <v>13924</v>
      </c>
      <c r="I396" t="b">
        <v>0</v>
      </c>
    </row>
    <row r="397" spans="1:9" x14ac:dyDescent="0.25">
      <c r="A397" t="s">
        <v>12</v>
      </c>
      <c r="B397" s="1">
        <v>44285</v>
      </c>
      <c r="C397">
        <v>7</v>
      </c>
      <c r="D397">
        <v>13227</v>
      </c>
      <c r="E397">
        <v>0</v>
      </c>
      <c r="F397">
        <v>704</v>
      </c>
      <c r="G397">
        <v>7</v>
      </c>
      <c r="H397">
        <v>13931</v>
      </c>
      <c r="I397" t="b">
        <v>0</v>
      </c>
    </row>
    <row r="398" spans="1:9" x14ac:dyDescent="0.25">
      <c r="A398" t="s">
        <v>12</v>
      </c>
      <c r="B398" s="1">
        <v>44286</v>
      </c>
      <c r="C398">
        <v>8</v>
      </c>
      <c r="D398">
        <v>13235</v>
      </c>
      <c r="E398">
        <v>0</v>
      </c>
      <c r="F398">
        <v>704</v>
      </c>
      <c r="G398">
        <v>8</v>
      </c>
      <c r="H398">
        <v>13939</v>
      </c>
      <c r="I398" t="b">
        <v>0</v>
      </c>
    </row>
    <row r="399" spans="1:9" x14ac:dyDescent="0.25">
      <c r="A399" t="s">
        <v>12</v>
      </c>
      <c r="B399" s="1">
        <v>44287</v>
      </c>
      <c r="C399">
        <v>5</v>
      </c>
      <c r="D399">
        <v>13240</v>
      </c>
      <c r="E399">
        <v>0</v>
      </c>
      <c r="F399">
        <v>704</v>
      </c>
      <c r="G399">
        <v>5</v>
      </c>
      <c r="H399">
        <v>13944</v>
      </c>
      <c r="I399" t="b">
        <v>0</v>
      </c>
    </row>
    <row r="400" spans="1:9" x14ac:dyDescent="0.25">
      <c r="A400" t="s">
        <v>12</v>
      </c>
      <c r="B400" s="1">
        <v>44288</v>
      </c>
      <c r="C400">
        <v>3</v>
      </c>
      <c r="D400">
        <v>13243</v>
      </c>
      <c r="E400">
        <v>0</v>
      </c>
      <c r="F400">
        <v>704</v>
      </c>
      <c r="G400">
        <v>3</v>
      </c>
      <c r="H400">
        <v>13947</v>
      </c>
      <c r="I400" t="b">
        <v>0</v>
      </c>
    </row>
    <row r="401" spans="1:9" x14ac:dyDescent="0.25">
      <c r="A401" t="s">
        <v>12</v>
      </c>
      <c r="B401" s="1">
        <v>44289</v>
      </c>
      <c r="C401">
        <v>4</v>
      </c>
      <c r="D401">
        <v>13247</v>
      </c>
      <c r="E401">
        <v>0</v>
      </c>
      <c r="F401">
        <v>704</v>
      </c>
      <c r="G401">
        <v>4</v>
      </c>
      <c r="H401">
        <v>13951</v>
      </c>
      <c r="I401" t="b">
        <v>0</v>
      </c>
    </row>
    <row r="402" spans="1:9" x14ac:dyDescent="0.25">
      <c r="A402" t="s">
        <v>12</v>
      </c>
      <c r="B402" s="1">
        <v>44290</v>
      </c>
      <c r="C402">
        <v>4</v>
      </c>
      <c r="D402">
        <v>13251</v>
      </c>
      <c r="E402">
        <v>2</v>
      </c>
      <c r="F402">
        <v>706</v>
      </c>
      <c r="G402">
        <v>6</v>
      </c>
      <c r="H402">
        <v>13957</v>
      </c>
      <c r="I402" t="b">
        <v>0</v>
      </c>
    </row>
    <row r="403" spans="1:9" x14ac:dyDescent="0.25">
      <c r="A403" t="s">
        <v>12</v>
      </c>
      <c r="B403" s="1">
        <v>44291</v>
      </c>
      <c r="C403">
        <v>2</v>
      </c>
      <c r="D403">
        <v>13253</v>
      </c>
      <c r="E403">
        <v>0</v>
      </c>
      <c r="F403">
        <v>706</v>
      </c>
      <c r="G403">
        <v>2</v>
      </c>
      <c r="H403">
        <v>13959</v>
      </c>
      <c r="I403" t="b">
        <v>0</v>
      </c>
    </row>
    <row r="404" spans="1:9" x14ac:dyDescent="0.25">
      <c r="A404" t="s">
        <v>12</v>
      </c>
      <c r="B404" s="1">
        <v>44292</v>
      </c>
      <c r="C404">
        <v>6</v>
      </c>
      <c r="D404">
        <v>13259</v>
      </c>
      <c r="E404">
        <v>0</v>
      </c>
      <c r="F404">
        <v>706</v>
      </c>
      <c r="G404">
        <v>6</v>
      </c>
      <c r="H404">
        <v>13965</v>
      </c>
      <c r="I404" t="b">
        <v>0</v>
      </c>
    </row>
    <row r="405" spans="1:9" x14ac:dyDescent="0.25">
      <c r="A405" t="s">
        <v>12</v>
      </c>
      <c r="B405" s="1">
        <v>44293</v>
      </c>
      <c r="C405">
        <v>6</v>
      </c>
      <c r="D405">
        <v>13265</v>
      </c>
      <c r="E405">
        <v>0</v>
      </c>
      <c r="F405">
        <v>706</v>
      </c>
      <c r="G405">
        <v>6</v>
      </c>
      <c r="H405">
        <v>13971</v>
      </c>
      <c r="I405" t="b">
        <v>0</v>
      </c>
    </row>
    <row r="406" spans="1:9" x14ac:dyDescent="0.25">
      <c r="A406" t="s">
        <v>12</v>
      </c>
      <c r="B406" s="1">
        <v>44294</v>
      </c>
      <c r="C406">
        <v>8</v>
      </c>
      <c r="D406">
        <v>13273</v>
      </c>
      <c r="E406">
        <v>3</v>
      </c>
      <c r="F406">
        <v>709</v>
      </c>
      <c r="G406">
        <v>11</v>
      </c>
      <c r="H406">
        <v>13982</v>
      </c>
      <c r="I406" t="b">
        <v>0</v>
      </c>
    </row>
    <row r="407" spans="1:9" x14ac:dyDescent="0.25">
      <c r="A407" t="s">
        <v>12</v>
      </c>
      <c r="B407" s="1">
        <v>44295</v>
      </c>
      <c r="C407">
        <v>4</v>
      </c>
      <c r="D407">
        <v>13277</v>
      </c>
      <c r="E407">
        <v>1</v>
      </c>
      <c r="F407">
        <v>710</v>
      </c>
      <c r="G407">
        <v>5</v>
      </c>
      <c r="H407">
        <v>13987</v>
      </c>
      <c r="I407" t="b">
        <v>0</v>
      </c>
    </row>
    <row r="408" spans="1:9" x14ac:dyDescent="0.25">
      <c r="A408" t="s">
        <v>12</v>
      </c>
      <c r="B408" s="1">
        <v>44296</v>
      </c>
      <c r="C408">
        <v>4</v>
      </c>
      <c r="D408">
        <v>13281</v>
      </c>
      <c r="E408">
        <v>0</v>
      </c>
      <c r="F408">
        <v>710</v>
      </c>
      <c r="G408">
        <v>4</v>
      </c>
      <c r="H408">
        <v>13991</v>
      </c>
      <c r="I408" t="b">
        <v>0</v>
      </c>
    </row>
    <row r="409" spans="1:9" x14ac:dyDescent="0.25">
      <c r="A409" t="s">
        <v>12</v>
      </c>
      <c r="B409" s="1">
        <v>44297</v>
      </c>
      <c r="C409">
        <v>5</v>
      </c>
      <c r="D409">
        <v>13286</v>
      </c>
      <c r="E409">
        <v>0</v>
      </c>
      <c r="F409">
        <v>710</v>
      </c>
      <c r="G409">
        <v>5</v>
      </c>
      <c r="H409">
        <v>13996</v>
      </c>
      <c r="I409" t="b">
        <v>0</v>
      </c>
    </row>
    <row r="410" spans="1:9" x14ac:dyDescent="0.25">
      <c r="A410" t="s">
        <v>12</v>
      </c>
      <c r="B410" s="1">
        <v>44298</v>
      </c>
      <c r="C410">
        <v>9</v>
      </c>
      <c r="D410">
        <v>13295</v>
      </c>
      <c r="E410">
        <v>0</v>
      </c>
      <c r="F410">
        <v>710</v>
      </c>
      <c r="G410">
        <v>9</v>
      </c>
      <c r="H410">
        <v>14005</v>
      </c>
      <c r="I410" t="b">
        <v>0</v>
      </c>
    </row>
    <row r="411" spans="1:9" x14ac:dyDescent="0.25">
      <c r="A411" t="s">
        <v>12</v>
      </c>
      <c r="B411" s="1">
        <v>44299</v>
      </c>
      <c r="C411">
        <v>4</v>
      </c>
      <c r="D411">
        <v>13299</v>
      </c>
      <c r="E411">
        <v>4</v>
      </c>
      <c r="F411">
        <v>714</v>
      </c>
      <c r="G411">
        <v>8</v>
      </c>
      <c r="H411">
        <v>14013</v>
      </c>
      <c r="I411" t="b">
        <v>0</v>
      </c>
    </row>
    <row r="412" spans="1:9" x14ac:dyDescent="0.25">
      <c r="A412" t="s">
        <v>12</v>
      </c>
      <c r="B412" s="1">
        <v>44300</v>
      </c>
      <c r="C412">
        <v>4</v>
      </c>
      <c r="D412">
        <v>13303</v>
      </c>
      <c r="E412">
        <v>0</v>
      </c>
      <c r="F412">
        <v>714</v>
      </c>
      <c r="G412">
        <v>4</v>
      </c>
      <c r="H412">
        <v>14017</v>
      </c>
      <c r="I412" t="b">
        <v>0</v>
      </c>
    </row>
    <row r="413" spans="1:9" x14ac:dyDescent="0.25">
      <c r="A413" t="s">
        <v>12</v>
      </c>
      <c r="B413" s="1">
        <v>44301</v>
      </c>
      <c r="C413">
        <v>8</v>
      </c>
      <c r="D413">
        <v>13311</v>
      </c>
      <c r="E413">
        <v>0</v>
      </c>
      <c r="F413">
        <v>714</v>
      </c>
      <c r="G413">
        <v>8</v>
      </c>
      <c r="H413">
        <v>14025</v>
      </c>
      <c r="I413" t="b">
        <v>0</v>
      </c>
    </row>
    <row r="414" spans="1:9" x14ac:dyDescent="0.25">
      <c r="A414" t="s">
        <v>12</v>
      </c>
      <c r="B414" s="1">
        <v>44302</v>
      </c>
      <c r="C414">
        <v>3</v>
      </c>
      <c r="D414">
        <v>13314</v>
      </c>
      <c r="E414">
        <v>1</v>
      </c>
      <c r="F414">
        <v>715</v>
      </c>
      <c r="G414">
        <v>4</v>
      </c>
      <c r="H414">
        <v>14029</v>
      </c>
      <c r="I414" t="b">
        <v>0</v>
      </c>
    </row>
    <row r="415" spans="1:9" x14ac:dyDescent="0.25">
      <c r="A415" t="s">
        <v>12</v>
      </c>
      <c r="B415" s="1">
        <v>44303</v>
      </c>
      <c r="C415">
        <v>5</v>
      </c>
      <c r="D415">
        <v>13319</v>
      </c>
      <c r="E415">
        <v>2</v>
      </c>
      <c r="F415">
        <v>717</v>
      </c>
      <c r="G415">
        <v>7</v>
      </c>
      <c r="H415">
        <v>14036</v>
      </c>
      <c r="I415" t="b">
        <v>0</v>
      </c>
    </row>
    <row r="416" spans="1:9" x14ac:dyDescent="0.25">
      <c r="A416" t="s">
        <v>12</v>
      </c>
      <c r="B416" s="1">
        <v>44304</v>
      </c>
      <c r="C416">
        <v>1</v>
      </c>
      <c r="D416">
        <v>13320</v>
      </c>
      <c r="E416">
        <v>0</v>
      </c>
      <c r="F416">
        <v>717</v>
      </c>
      <c r="G416">
        <v>1</v>
      </c>
      <c r="H416">
        <v>14037</v>
      </c>
      <c r="I416" t="b">
        <v>0</v>
      </c>
    </row>
    <row r="417" spans="1:9" x14ac:dyDescent="0.25">
      <c r="A417" t="s">
        <v>12</v>
      </c>
      <c r="B417" s="1">
        <v>44305</v>
      </c>
      <c r="C417">
        <v>1</v>
      </c>
      <c r="D417">
        <v>13321</v>
      </c>
      <c r="E417">
        <v>1</v>
      </c>
      <c r="F417">
        <v>718</v>
      </c>
      <c r="G417">
        <v>2</v>
      </c>
      <c r="H417">
        <v>14039</v>
      </c>
      <c r="I417" t="b">
        <v>0</v>
      </c>
    </row>
    <row r="418" spans="1:9" x14ac:dyDescent="0.25">
      <c r="A418" t="s">
        <v>12</v>
      </c>
      <c r="B418" s="1">
        <v>44306</v>
      </c>
      <c r="C418">
        <v>6</v>
      </c>
      <c r="D418">
        <v>13327</v>
      </c>
      <c r="E418">
        <v>0</v>
      </c>
      <c r="F418">
        <v>718</v>
      </c>
      <c r="G418">
        <v>6</v>
      </c>
      <c r="H418">
        <v>14045</v>
      </c>
      <c r="I418" t="b">
        <v>0</v>
      </c>
    </row>
    <row r="419" spans="1:9" x14ac:dyDescent="0.25">
      <c r="A419" t="s">
        <v>12</v>
      </c>
      <c r="B419" s="1">
        <v>44307</v>
      </c>
      <c r="C419">
        <v>4</v>
      </c>
      <c r="D419">
        <v>13331</v>
      </c>
      <c r="E419">
        <v>1</v>
      </c>
      <c r="F419">
        <v>719</v>
      </c>
      <c r="G419">
        <v>5</v>
      </c>
      <c r="H419">
        <v>14050</v>
      </c>
      <c r="I419" t="b">
        <v>0</v>
      </c>
    </row>
    <row r="420" spans="1:9" x14ac:dyDescent="0.25">
      <c r="A420" t="s">
        <v>12</v>
      </c>
      <c r="B420" s="1">
        <v>44308</v>
      </c>
      <c r="C420">
        <v>3</v>
      </c>
      <c r="D420">
        <v>13334</v>
      </c>
      <c r="E420">
        <v>1</v>
      </c>
      <c r="F420">
        <v>720</v>
      </c>
      <c r="G420">
        <v>4</v>
      </c>
      <c r="H420">
        <v>14054</v>
      </c>
      <c r="I420" t="b">
        <v>0</v>
      </c>
    </row>
    <row r="421" spans="1:9" x14ac:dyDescent="0.25">
      <c r="A421" t="s">
        <v>12</v>
      </c>
      <c r="B421" s="1">
        <v>44309</v>
      </c>
      <c r="C421">
        <v>1</v>
      </c>
      <c r="D421">
        <v>13335</v>
      </c>
      <c r="E421">
        <v>0</v>
      </c>
      <c r="F421">
        <v>720</v>
      </c>
      <c r="G421">
        <v>1</v>
      </c>
      <c r="H421">
        <v>14055</v>
      </c>
      <c r="I421" t="b">
        <v>0</v>
      </c>
    </row>
    <row r="422" spans="1:9" x14ac:dyDescent="0.25">
      <c r="A422" t="s">
        <v>12</v>
      </c>
      <c r="B422" s="1">
        <v>44310</v>
      </c>
      <c r="C422">
        <v>0</v>
      </c>
      <c r="D422">
        <v>13335</v>
      </c>
      <c r="E422">
        <v>2</v>
      </c>
      <c r="F422">
        <v>722</v>
      </c>
      <c r="G422">
        <v>2</v>
      </c>
      <c r="H422">
        <v>14057</v>
      </c>
      <c r="I422" t="b">
        <v>0</v>
      </c>
    </row>
    <row r="423" spans="1:9" x14ac:dyDescent="0.25">
      <c r="A423" t="s">
        <v>12</v>
      </c>
      <c r="B423" s="1">
        <v>44311</v>
      </c>
      <c r="C423">
        <v>2</v>
      </c>
      <c r="D423">
        <v>13337</v>
      </c>
      <c r="E423">
        <v>0</v>
      </c>
      <c r="F423">
        <v>722</v>
      </c>
      <c r="G423">
        <v>2</v>
      </c>
      <c r="H423">
        <v>14059</v>
      </c>
      <c r="I423" t="b">
        <v>0</v>
      </c>
    </row>
    <row r="424" spans="1:9" x14ac:dyDescent="0.25">
      <c r="A424" t="s">
        <v>12</v>
      </c>
      <c r="B424" s="1">
        <v>44312</v>
      </c>
      <c r="C424">
        <v>1</v>
      </c>
      <c r="D424">
        <v>13338</v>
      </c>
      <c r="E424">
        <v>0</v>
      </c>
      <c r="F424">
        <v>722</v>
      </c>
      <c r="G424">
        <v>1</v>
      </c>
      <c r="H424">
        <v>14060</v>
      </c>
      <c r="I424" t="b">
        <v>0</v>
      </c>
    </row>
    <row r="425" spans="1:9" x14ac:dyDescent="0.25">
      <c r="A425" t="s">
        <v>12</v>
      </c>
      <c r="B425" s="1">
        <v>44313</v>
      </c>
      <c r="C425">
        <v>2</v>
      </c>
      <c r="D425">
        <v>13340</v>
      </c>
      <c r="E425">
        <v>0</v>
      </c>
      <c r="F425">
        <v>722</v>
      </c>
      <c r="G425">
        <v>2</v>
      </c>
      <c r="H425">
        <v>14062</v>
      </c>
      <c r="I425" t="b">
        <v>0</v>
      </c>
    </row>
    <row r="426" spans="1:9" x14ac:dyDescent="0.25">
      <c r="A426" t="s">
        <v>12</v>
      </c>
      <c r="B426" s="1">
        <v>44314</v>
      </c>
      <c r="C426">
        <v>2</v>
      </c>
      <c r="D426">
        <v>13342</v>
      </c>
      <c r="E426">
        <v>1</v>
      </c>
      <c r="F426">
        <v>723</v>
      </c>
      <c r="G426">
        <v>3</v>
      </c>
      <c r="H426">
        <v>14065</v>
      </c>
      <c r="I426" t="b">
        <v>0</v>
      </c>
    </row>
    <row r="427" spans="1:9" x14ac:dyDescent="0.25">
      <c r="A427" t="s">
        <v>12</v>
      </c>
      <c r="B427" s="1">
        <v>44315</v>
      </c>
      <c r="C427">
        <v>0</v>
      </c>
      <c r="D427">
        <v>13342</v>
      </c>
      <c r="E427">
        <v>0</v>
      </c>
      <c r="F427">
        <v>723</v>
      </c>
      <c r="G427">
        <v>0</v>
      </c>
      <c r="H427">
        <v>14065</v>
      </c>
      <c r="I427" t="b">
        <v>0</v>
      </c>
    </row>
    <row r="428" spans="1:9" x14ac:dyDescent="0.25">
      <c r="A428" t="s">
        <v>12</v>
      </c>
      <c r="B428" s="1">
        <v>44316</v>
      </c>
      <c r="C428">
        <v>3</v>
      </c>
      <c r="D428">
        <v>13345</v>
      </c>
      <c r="E428">
        <v>0</v>
      </c>
      <c r="F428">
        <v>723</v>
      </c>
      <c r="G428">
        <v>3</v>
      </c>
      <c r="H428">
        <v>14068</v>
      </c>
      <c r="I428" t="b">
        <v>0</v>
      </c>
    </row>
    <row r="429" spans="1:9" x14ac:dyDescent="0.25">
      <c r="A429" t="s">
        <v>12</v>
      </c>
      <c r="B429" s="1">
        <v>44317</v>
      </c>
      <c r="C429">
        <v>2</v>
      </c>
      <c r="D429">
        <v>13347</v>
      </c>
      <c r="E429">
        <v>0</v>
      </c>
      <c r="F429">
        <v>723</v>
      </c>
      <c r="G429">
        <v>2</v>
      </c>
      <c r="H429">
        <v>14070</v>
      </c>
      <c r="I429" t="b">
        <v>0</v>
      </c>
    </row>
    <row r="430" spans="1:9" x14ac:dyDescent="0.25">
      <c r="A430" t="s">
        <v>12</v>
      </c>
      <c r="B430" s="1">
        <v>44318</v>
      </c>
      <c r="C430">
        <v>3</v>
      </c>
      <c r="D430">
        <v>13350</v>
      </c>
      <c r="E430">
        <v>0</v>
      </c>
      <c r="F430">
        <v>723</v>
      </c>
      <c r="G430">
        <v>3</v>
      </c>
      <c r="H430">
        <v>14073</v>
      </c>
      <c r="I430" t="b">
        <v>0</v>
      </c>
    </row>
    <row r="431" spans="1:9" x14ac:dyDescent="0.25">
      <c r="A431" t="s">
        <v>12</v>
      </c>
      <c r="B431" s="1">
        <v>44319</v>
      </c>
      <c r="C431">
        <v>2</v>
      </c>
      <c r="D431">
        <v>13352</v>
      </c>
      <c r="E431">
        <v>0</v>
      </c>
      <c r="F431">
        <v>723</v>
      </c>
      <c r="G431">
        <v>2</v>
      </c>
      <c r="H431">
        <v>14075</v>
      </c>
      <c r="I431" t="b">
        <v>0</v>
      </c>
    </row>
    <row r="432" spans="1:9" x14ac:dyDescent="0.25">
      <c r="A432" t="s">
        <v>12</v>
      </c>
      <c r="B432" s="1">
        <v>44320</v>
      </c>
      <c r="C432">
        <v>2</v>
      </c>
      <c r="D432">
        <v>13354</v>
      </c>
      <c r="E432">
        <v>0</v>
      </c>
      <c r="F432">
        <v>723</v>
      </c>
      <c r="G432">
        <v>2</v>
      </c>
      <c r="H432">
        <v>14077</v>
      </c>
      <c r="I432" t="b">
        <v>0</v>
      </c>
    </row>
    <row r="433" spans="1:9" x14ac:dyDescent="0.25">
      <c r="A433" t="s">
        <v>12</v>
      </c>
      <c r="B433" s="1">
        <v>44321</v>
      </c>
      <c r="C433">
        <v>5</v>
      </c>
      <c r="D433">
        <v>13359</v>
      </c>
      <c r="E433">
        <v>1</v>
      </c>
      <c r="F433">
        <v>724</v>
      </c>
      <c r="G433">
        <v>6</v>
      </c>
      <c r="H433">
        <v>14083</v>
      </c>
      <c r="I433" t="b">
        <v>0</v>
      </c>
    </row>
    <row r="434" spans="1:9" x14ac:dyDescent="0.25">
      <c r="A434" t="s">
        <v>12</v>
      </c>
      <c r="B434" s="1">
        <v>44322</v>
      </c>
      <c r="C434">
        <v>0</v>
      </c>
      <c r="D434">
        <v>13359</v>
      </c>
      <c r="E434">
        <v>1</v>
      </c>
      <c r="F434">
        <v>725</v>
      </c>
      <c r="G434">
        <v>1</v>
      </c>
      <c r="H434">
        <v>14084</v>
      </c>
      <c r="I434" t="b">
        <v>0</v>
      </c>
    </row>
    <row r="435" spans="1:9" x14ac:dyDescent="0.25">
      <c r="A435" t="s">
        <v>12</v>
      </c>
      <c r="B435" s="1">
        <v>44323</v>
      </c>
      <c r="C435">
        <v>3</v>
      </c>
      <c r="D435">
        <v>13362</v>
      </c>
      <c r="E435">
        <v>0</v>
      </c>
      <c r="F435">
        <v>725</v>
      </c>
      <c r="G435">
        <v>3</v>
      </c>
      <c r="H435">
        <v>14087</v>
      </c>
      <c r="I435" t="b">
        <v>0</v>
      </c>
    </row>
    <row r="436" spans="1:9" x14ac:dyDescent="0.25">
      <c r="A436" t="s">
        <v>12</v>
      </c>
      <c r="B436" s="1">
        <v>44324</v>
      </c>
      <c r="C436">
        <v>3</v>
      </c>
      <c r="D436">
        <v>13365</v>
      </c>
      <c r="E436">
        <v>0</v>
      </c>
      <c r="F436">
        <v>725</v>
      </c>
      <c r="G436">
        <v>3</v>
      </c>
      <c r="H436">
        <v>14090</v>
      </c>
      <c r="I436" t="b">
        <v>0</v>
      </c>
    </row>
    <row r="437" spans="1:9" x14ac:dyDescent="0.25">
      <c r="A437" t="s">
        <v>12</v>
      </c>
      <c r="B437" s="1">
        <v>44325</v>
      </c>
      <c r="C437">
        <v>2</v>
      </c>
      <c r="D437">
        <v>13367</v>
      </c>
      <c r="E437">
        <v>1</v>
      </c>
      <c r="F437">
        <v>726</v>
      </c>
      <c r="G437">
        <v>3</v>
      </c>
      <c r="H437">
        <v>14093</v>
      </c>
      <c r="I437" t="b">
        <v>0</v>
      </c>
    </row>
    <row r="438" spans="1:9" x14ac:dyDescent="0.25">
      <c r="A438" t="s">
        <v>12</v>
      </c>
      <c r="B438" s="1">
        <v>44326</v>
      </c>
      <c r="C438">
        <v>0</v>
      </c>
      <c r="D438">
        <v>13367</v>
      </c>
      <c r="E438">
        <v>0</v>
      </c>
      <c r="F438">
        <v>726</v>
      </c>
      <c r="G438">
        <v>0</v>
      </c>
      <c r="H438">
        <v>14093</v>
      </c>
      <c r="I438" t="b">
        <v>0</v>
      </c>
    </row>
    <row r="439" spans="1:9" x14ac:dyDescent="0.25">
      <c r="A439" t="s">
        <v>12</v>
      </c>
      <c r="B439" s="1">
        <v>44327</v>
      </c>
      <c r="C439">
        <v>2</v>
      </c>
      <c r="D439">
        <v>13369</v>
      </c>
      <c r="E439">
        <v>0</v>
      </c>
      <c r="F439">
        <v>726</v>
      </c>
      <c r="G439">
        <v>2</v>
      </c>
      <c r="H439">
        <v>14095</v>
      </c>
      <c r="I439" t="b">
        <v>0</v>
      </c>
    </row>
    <row r="440" spans="1:9" x14ac:dyDescent="0.25">
      <c r="A440" t="s">
        <v>12</v>
      </c>
      <c r="B440" s="1">
        <v>44328</v>
      </c>
      <c r="C440">
        <v>5</v>
      </c>
      <c r="D440">
        <v>13374</v>
      </c>
      <c r="E440">
        <v>3</v>
      </c>
      <c r="F440">
        <v>729</v>
      </c>
      <c r="G440">
        <v>8</v>
      </c>
      <c r="H440">
        <v>14103</v>
      </c>
      <c r="I440" t="b">
        <v>0</v>
      </c>
    </row>
    <row r="441" spans="1:9" x14ac:dyDescent="0.25">
      <c r="A441" t="s">
        <v>12</v>
      </c>
      <c r="B441" s="1">
        <v>44329</v>
      </c>
      <c r="C441">
        <v>1</v>
      </c>
      <c r="D441">
        <v>13375</v>
      </c>
      <c r="E441">
        <v>0</v>
      </c>
      <c r="F441">
        <v>729</v>
      </c>
      <c r="G441">
        <v>1</v>
      </c>
      <c r="H441">
        <v>14104</v>
      </c>
      <c r="I441" t="b">
        <v>0</v>
      </c>
    </row>
    <row r="442" spans="1:9" x14ac:dyDescent="0.25">
      <c r="A442" t="s">
        <v>12</v>
      </c>
      <c r="B442" s="1">
        <v>44330</v>
      </c>
      <c r="C442">
        <v>0</v>
      </c>
      <c r="D442">
        <v>13375</v>
      </c>
      <c r="E442">
        <v>0</v>
      </c>
      <c r="F442">
        <v>729</v>
      </c>
      <c r="G442">
        <v>0</v>
      </c>
      <c r="H442">
        <v>14104</v>
      </c>
      <c r="I442" t="b">
        <v>0</v>
      </c>
    </row>
    <row r="443" spans="1:9" x14ac:dyDescent="0.25">
      <c r="A443" t="s">
        <v>12</v>
      </c>
      <c r="B443" s="1">
        <v>44331</v>
      </c>
      <c r="C443">
        <v>1</v>
      </c>
      <c r="D443">
        <v>13376</v>
      </c>
      <c r="E443">
        <v>1</v>
      </c>
      <c r="F443">
        <v>730</v>
      </c>
      <c r="G443">
        <v>2</v>
      </c>
      <c r="H443">
        <v>14106</v>
      </c>
      <c r="I443" t="b">
        <v>0</v>
      </c>
    </row>
    <row r="444" spans="1:9" x14ac:dyDescent="0.25">
      <c r="A444" t="s">
        <v>12</v>
      </c>
      <c r="B444" s="1">
        <v>44332</v>
      </c>
      <c r="C444">
        <v>1</v>
      </c>
      <c r="D444">
        <v>13377</v>
      </c>
      <c r="E444">
        <v>0</v>
      </c>
      <c r="F444">
        <v>730</v>
      </c>
      <c r="G444">
        <v>1</v>
      </c>
      <c r="H444">
        <v>14107</v>
      </c>
      <c r="I444" t="b">
        <v>0</v>
      </c>
    </row>
    <row r="445" spans="1:9" x14ac:dyDescent="0.25">
      <c r="A445" t="s">
        <v>12</v>
      </c>
      <c r="B445" s="1">
        <v>44333</v>
      </c>
      <c r="C445">
        <v>1</v>
      </c>
      <c r="D445">
        <v>13378</v>
      </c>
      <c r="E445">
        <v>1</v>
      </c>
      <c r="F445">
        <v>731</v>
      </c>
      <c r="G445">
        <v>2</v>
      </c>
      <c r="H445">
        <v>14109</v>
      </c>
      <c r="I445" t="b">
        <v>0</v>
      </c>
    </row>
    <row r="446" spans="1:9" x14ac:dyDescent="0.25">
      <c r="A446" t="s">
        <v>12</v>
      </c>
      <c r="B446" s="1">
        <v>44334</v>
      </c>
      <c r="C446">
        <v>0</v>
      </c>
      <c r="D446">
        <v>13378</v>
      </c>
      <c r="E446">
        <v>1</v>
      </c>
      <c r="F446">
        <v>732</v>
      </c>
      <c r="G446">
        <v>1</v>
      </c>
      <c r="H446">
        <v>14110</v>
      </c>
      <c r="I446" t="b">
        <v>0</v>
      </c>
    </row>
    <row r="447" spans="1:9" x14ac:dyDescent="0.25">
      <c r="A447" t="s">
        <v>12</v>
      </c>
      <c r="B447" s="1">
        <v>44335</v>
      </c>
      <c r="C447">
        <v>1</v>
      </c>
      <c r="D447">
        <v>13379</v>
      </c>
      <c r="E447">
        <v>0</v>
      </c>
      <c r="F447">
        <v>732</v>
      </c>
      <c r="G447">
        <v>1</v>
      </c>
      <c r="H447">
        <v>14111</v>
      </c>
      <c r="I447" t="b">
        <v>0</v>
      </c>
    </row>
    <row r="448" spans="1:9" x14ac:dyDescent="0.25">
      <c r="A448" t="s">
        <v>12</v>
      </c>
      <c r="B448" s="1">
        <v>44336</v>
      </c>
      <c r="C448">
        <v>0</v>
      </c>
      <c r="D448">
        <v>13379</v>
      </c>
      <c r="E448">
        <v>0</v>
      </c>
      <c r="F448">
        <v>732</v>
      </c>
      <c r="G448">
        <v>0</v>
      </c>
      <c r="H448">
        <v>14111</v>
      </c>
      <c r="I448" t="b">
        <v>0</v>
      </c>
    </row>
    <row r="449" spans="1:9" x14ac:dyDescent="0.25">
      <c r="A449" t="s">
        <v>12</v>
      </c>
      <c r="B449" s="1">
        <v>44337</v>
      </c>
      <c r="C449">
        <v>1</v>
      </c>
      <c r="D449">
        <v>13380</v>
      </c>
      <c r="E449">
        <v>0</v>
      </c>
      <c r="F449">
        <v>732</v>
      </c>
      <c r="G449">
        <v>1</v>
      </c>
      <c r="H449">
        <v>14112</v>
      </c>
      <c r="I449" t="b">
        <v>0</v>
      </c>
    </row>
    <row r="450" spans="1:9" x14ac:dyDescent="0.25">
      <c r="A450" t="s">
        <v>12</v>
      </c>
      <c r="B450" s="1">
        <v>44338</v>
      </c>
      <c r="C450">
        <v>0</v>
      </c>
      <c r="D450">
        <v>13380</v>
      </c>
      <c r="E450">
        <v>0</v>
      </c>
      <c r="F450">
        <v>732</v>
      </c>
      <c r="G450">
        <v>0</v>
      </c>
      <c r="H450">
        <v>14112</v>
      </c>
      <c r="I450" t="b">
        <v>0</v>
      </c>
    </row>
    <row r="451" spans="1:9" x14ac:dyDescent="0.25">
      <c r="A451" t="s">
        <v>12</v>
      </c>
      <c r="B451" s="1">
        <v>44339</v>
      </c>
      <c r="C451">
        <v>0</v>
      </c>
      <c r="D451">
        <v>13380</v>
      </c>
      <c r="E451">
        <v>0</v>
      </c>
      <c r="F451">
        <v>732</v>
      </c>
      <c r="G451">
        <v>0</v>
      </c>
      <c r="H451">
        <v>14112</v>
      </c>
      <c r="I451" t="b">
        <v>0</v>
      </c>
    </row>
    <row r="452" spans="1:9" x14ac:dyDescent="0.25">
      <c r="A452" t="s">
        <v>12</v>
      </c>
      <c r="B452" s="1">
        <v>44340</v>
      </c>
      <c r="C452">
        <v>1</v>
      </c>
      <c r="D452">
        <v>13381</v>
      </c>
      <c r="E452">
        <v>0</v>
      </c>
      <c r="F452">
        <v>732</v>
      </c>
      <c r="G452">
        <v>1</v>
      </c>
      <c r="H452">
        <v>14113</v>
      </c>
      <c r="I452" t="b">
        <v>0</v>
      </c>
    </row>
    <row r="453" spans="1:9" x14ac:dyDescent="0.25">
      <c r="A453" t="s">
        <v>12</v>
      </c>
      <c r="B453" s="1">
        <v>44341</v>
      </c>
      <c r="C453">
        <v>0</v>
      </c>
      <c r="D453">
        <v>13381</v>
      </c>
      <c r="E453">
        <v>0</v>
      </c>
      <c r="F453">
        <v>732</v>
      </c>
      <c r="G453">
        <v>0</v>
      </c>
      <c r="H453">
        <v>14113</v>
      </c>
      <c r="I453" t="b">
        <v>0</v>
      </c>
    </row>
    <row r="454" spans="1:9" x14ac:dyDescent="0.25">
      <c r="A454" t="s">
        <v>12</v>
      </c>
      <c r="B454" s="1">
        <v>44342</v>
      </c>
      <c r="C454">
        <v>2</v>
      </c>
      <c r="D454">
        <v>13383</v>
      </c>
      <c r="E454">
        <v>0</v>
      </c>
      <c r="F454">
        <v>732</v>
      </c>
      <c r="G454">
        <v>2</v>
      </c>
      <c r="H454">
        <v>14115</v>
      </c>
      <c r="I454" t="b">
        <v>0</v>
      </c>
    </row>
    <row r="455" spans="1:9" x14ac:dyDescent="0.25">
      <c r="A455" t="s">
        <v>12</v>
      </c>
      <c r="B455" s="1">
        <v>44343</v>
      </c>
      <c r="C455">
        <v>0</v>
      </c>
      <c r="D455">
        <v>13383</v>
      </c>
      <c r="E455">
        <v>0</v>
      </c>
      <c r="F455">
        <v>732</v>
      </c>
      <c r="G455">
        <v>0</v>
      </c>
      <c r="H455">
        <v>14115</v>
      </c>
      <c r="I455" t="b">
        <v>0</v>
      </c>
    </row>
    <row r="456" spans="1:9" x14ac:dyDescent="0.25">
      <c r="A456" t="s">
        <v>12</v>
      </c>
      <c r="B456" s="1">
        <v>44344</v>
      </c>
      <c r="C456">
        <v>2</v>
      </c>
      <c r="D456">
        <v>13385</v>
      </c>
      <c r="E456">
        <v>0</v>
      </c>
      <c r="F456">
        <v>732</v>
      </c>
      <c r="G456">
        <v>2</v>
      </c>
      <c r="H456">
        <v>14117</v>
      </c>
      <c r="I456" t="b">
        <v>0</v>
      </c>
    </row>
    <row r="457" spans="1:9" x14ac:dyDescent="0.25">
      <c r="A457" t="s">
        <v>12</v>
      </c>
      <c r="B457" s="1">
        <v>44345</v>
      </c>
      <c r="C457">
        <v>0</v>
      </c>
      <c r="D457">
        <v>13385</v>
      </c>
      <c r="E457">
        <v>0</v>
      </c>
      <c r="F457">
        <v>732</v>
      </c>
      <c r="G457">
        <v>0</v>
      </c>
      <c r="H457">
        <v>14117</v>
      </c>
      <c r="I457" t="b">
        <v>0</v>
      </c>
    </row>
    <row r="458" spans="1:9" x14ac:dyDescent="0.25">
      <c r="A458" t="s">
        <v>12</v>
      </c>
      <c r="B458" s="1">
        <v>44346</v>
      </c>
      <c r="C458">
        <v>1</v>
      </c>
      <c r="D458">
        <v>13386</v>
      </c>
      <c r="E458">
        <v>1</v>
      </c>
      <c r="F458">
        <v>733</v>
      </c>
      <c r="G458">
        <v>2</v>
      </c>
      <c r="H458">
        <v>14119</v>
      </c>
      <c r="I458" t="b">
        <v>0</v>
      </c>
    </row>
    <row r="459" spans="1:9" x14ac:dyDescent="0.25">
      <c r="A459" t="s">
        <v>12</v>
      </c>
      <c r="B459" s="1">
        <v>44347</v>
      </c>
      <c r="C459">
        <v>1</v>
      </c>
      <c r="D459">
        <v>13387</v>
      </c>
      <c r="E459">
        <v>0</v>
      </c>
      <c r="F459">
        <v>733</v>
      </c>
      <c r="G459">
        <v>1</v>
      </c>
      <c r="H459">
        <v>14120</v>
      </c>
      <c r="I459" t="b">
        <v>0</v>
      </c>
    </row>
    <row r="460" spans="1:9" x14ac:dyDescent="0.25">
      <c r="A460" t="s">
        <v>12</v>
      </c>
      <c r="B460" s="1">
        <v>44348</v>
      </c>
      <c r="C460">
        <v>0</v>
      </c>
      <c r="D460">
        <v>13387</v>
      </c>
      <c r="E460">
        <v>0</v>
      </c>
      <c r="F460">
        <v>733</v>
      </c>
      <c r="G460">
        <v>0</v>
      </c>
      <c r="H460">
        <v>14120</v>
      </c>
      <c r="I460" t="b">
        <v>0</v>
      </c>
    </row>
    <row r="461" spans="1:9" x14ac:dyDescent="0.25">
      <c r="A461" t="s">
        <v>12</v>
      </c>
      <c r="B461" s="1">
        <v>44349</v>
      </c>
      <c r="C461">
        <v>2</v>
      </c>
      <c r="D461">
        <v>13389</v>
      </c>
      <c r="E461">
        <v>0</v>
      </c>
      <c r="F461">
        <v>733</v>
      </c>
      <c r="G461">
        <v>2</v>
      </c>
      <c r="H461">
        <v>14122</v>
      </c>
      <c r="I461" t="b">
        <v>0</v>
      </c>
    </row>
    <row r="462" spans="1:9" x14ac:dyDescent="0.25">
      <c r="A462" t="s">
        <v>12</v>
      </c>
      <c r="B462" s="1">
        <v>44350</v>
      </c>
      <c r="C462">
        <v>0</v>
      </c>
      <c r="D462">
        <v>13389</v>
      </c>
      <c r="E462">
        <v>1</v>
      </c>
      <c r="F462">
        <v>734</v>
      </c>
      <c r="G462">
        <v>1</v>
      </c>
      <c r="H462">
        <v>14123</v>
      </c>
      <c r="I462" t="b">
        <v>0</v>
      </c>
    </row>
    <row r="463" spans="1:9" x14ac:dyDescent="0.25">
      <c r="A463" t="s">
        <v>12</v>
      </c>
      <c r="B463" s="1">
        <v>44351</v>
      </c>
      <c r="C463">
        <v>0</v>
      </c>
      <c r="D463">
        <v>13389</v>
      </c>
      <c r="E463">
        <v>1</v>
      </c>
      <c r="F463">
        <v>735</v>
      </c>
      <c r="G463">
        <v>1</v>
      </c>
      <c r="H463">
        <v>14124</v>
      </c>
      <c r="I463" t="b">
        <v>0</v>
      </c>
    </row>
    <row r="464" spans="1:9" x14ac:dyDescent="0.25">
      <c r="A464" t="s">
        <v>12</v>
      </c>
      <c r="B464" s="1">
        <v>44352</v>
      </c>
      <c r="C464">
        <v>1</v>
      </c>
      <c r="D464">
        <v>13390</v>
      </c>
      <c r="E464">
        <v>0</v>
      </c>
      <c r="F464">
        <v>735</v>
      </c>
      <c r="G464">
        <v>1</v>
      </c>
      <c r="H464">
        <v>14125</v>
      </c>
      <c r="I464" t="b">
        <v>0</v>
      </c>
    </row>
    <row r="465" spans="1:9" x14ac:dyDescent="0.25">
      <c r="A465" t="s">
        <v>12</v>
      </c>
      <c r="B465" s="1">
        <v>44353</v>
      </c>
      <c r="C465">
        <v>1</v>
      </c>
      <c r="D465">
        <v>13391</v>
      </c>
      <c r="E465">
        <v>1</v>
      </c>
      <c r="F465">
        <v>736</v>
      </c>
      <c r="G465">
        <v>2</v>
      </c>
      <c r="H465">
        <v>14127</v>
      </c>
      <c r="I465" t="b">
        <v>0</v>
      </c>
    </row>
    <row r="466" spans="1:9" x14ac:dyDescent="0.25">
      <c r="A466" t="s">
        <v>12</v>
      </c>
      <c r="B466" s="1">
        <v>44354</v>
      </c>
      <c r="C466">
        <v>0</v>
      </c>
      <c r="D466">
        <v>13391</v>
      </c>
      <c r="E466">
        <v>0</v>
      </c>
      <c r="F466">
        <v>736</v>
      </c>
      <c r="G466">
        <v>0</v>
      </c>
      <c r="H466">
        <v>14127</v>
      </c>
      <c r="I466" t="b">
        <v>0</v>
      </c>
    </row>
    <row r="467" spans="1:9" x14ac:dyDescent="0.25">
      <c r="A467" t="s">
        <v>12</v>
      </c>
      <c r="B467" s="1">
        <v>44355</v>
      </c>
      <c r="C467">
        <v>1</v>
      </c>
      <c r="D467">
        <v>13392</v>
      </c>
      <c r="E467">
        <v>0</v>
      </c>
      <c r="F467">
        <v>736</v>
      </c>
      <c r="G467">
        <v>1</v>
      </c>
      <c r="H467">
        <v>14128</v>
      </c>
      <c r="I467" t="b">
        <v>0</v>
      </c>
    </row>
    <row r="468" spans="1:9" x14ac:dyDescent="0.25">
      <c r="A468" t="s">
        <v>12</v>
      </c>
      <c r="B468" s="1">
        <v>44356</v>
      </c>
      <c r="C468">
        <v>0</v>
      </c>
      <c r="D468">
        <v>13392</v>
      </c>
      <c r="E468">
        <v>0</v>
      </c>
      <c r="F468">
        <v>736</v>
      </c>
      <c r="G468">
        <v>0</v>
      </c>
      <c r="H468">
        <v>14128</v>
      </c>
      <c r="I468" t="b">
        <v>0</v>
      </c>
    </row>
    <row r="469" spans="1:9" x14ac:dyDescent="0.25">
      <c r="A469" t="s">
        <v>12</v>
      </c>
      <c r="B469" s="1">
        <v>44357</v>
      </c>
      <c r="C469">
        <v>1</v>
      </c>
      <c r="D469">
        <v>13393</v>
      </c>
      <c r="E469">
        <v>0</v>
      </c>
      <c r="F469">
        <v>736</v>
      </c>
      <c r="G469">
        <v>1</v>
      </c>
      <c r="H469">
        <v>14129</v>
      </c>
      <c r="I469" t="b">
        <v>0</v>
      </c>
    </row>
    <row r="470" spans="1:9" x14ac:dyDescent="0.25">
      <c r="A470" t="s">
        <v>12</v>
      </c>
      <c r="B470" s="1">
        <v>44358</v>
      </c>
      <c r="C470">
        <v>2</v>
      </c>
      <c r="D470">
        <v>13395</v>
      </c>
      <c r="E470">
        <v>1</v>
      </c>
      <c r="F470">
        <v>737</v>
      </c>
      <c r="G470">
        <v>3</v>
      </c>
      <c r="H470">
        <v>14132</v>
      </c>
      <c r="I470" t="b">
        <v>0</v>
      </c>
    </row>
    <row r="471" spans="1:9" x14ac:dyDescent="0.25">
      <c r="A471" t="s">
        <v>12</v>
      </c>
      <c r="B471" s="1">
        <v>44359</v>
      </c>
      <c r="C471">
        <v>0</v>
      </c>
      <c r="D471">
        <v>13395</v>
      </c>
      <c r="E471">
        <v>0</v>
      </c>
      <c r="F471">
        <v>737</v>
      </c>
      <c r="G471">
        <v>0</v>
      </c>
      <c r="H471">
        <v>14132</v>
      </c>
      <c r="I471" t="b">
        <v>0</v>
      </c>
    </row>
    <row r="472" spans="1:9" x14ac:dyDescent="0.25">
      <c r="A472" t="s">
        <v>12</v>
      </c>
      <c r="B472" s="1">
        <v>44360</v>
      </c>
      <c r="C472">
        <v>1</v>
      </c>
      <c r="D472">
        <v>13396</v>
      </c>
      <c r="E472">
        <v>0</v>
      </c>
      <c r="F472">
        <v>737</v>
      </c>
      <c r="G472">
        <v>1</v>
      </c>
      <c r="H472">
        <v>14133</v>
      </c>
      <c r="I472" t="b">
        <v>0</v>
      </c>
    </row>
    <row r="473" spans="1:9" x14ac:dyDescent="0.25">
      <c r="A473" t="s">
        <v>12</v>
      </c>
      <c r="B473" s="1">
        <v>44361</v>
      </c>
      <c r="C473">
        <v>0</v>
      </c>
      <c r="D473">
        <v>13396</v>
      </c>
      <c r="E473">
        <v>0</v>
      </c>
      <c r="F473">
        <v>737</v>
      </c>
      <c r="G473">
        <v>0</v>
      </c>
      <c r="H473">
        <v>14133</v>
      </c>
      <c r="I473" t="b">
        <v>0</v>
      </c>
    </row>
    <row r="474" spans="1:9" x14ac:dyDescent="0.25">
      <c r="A474" t="s">
        <v>12</v>
      </c>
      <c r="B474" s="1">
        <v>44362</v>
      </c>
      <c r="C474">
        <v>2</v>
      </c>
      <c r="D474">
        <v>13398</v>
      </c>
      <c r="E474">
        <v>0</v>
      </c>
      <c r="F474">
        <v>737</v>
      </c>
      <c r="G474">
        <v>2</v>
      </c>
      <c r="H474">
        <v>14135</v>
      </c>
      <c r="I474" t="b">
        <v>0</v>
      </c>
    </row>
    <row r="475" spans="1:9" x14ac:dyDescent="0.25">
      <c r="A475" t="s">
        <v>12</v>
      </c>
      <c r="B475" s="1">
        <v>44363</v>
      </c>
      <c r="C475">
        <v>0</v>
      </c>
      <c r="D475">
        <v>13398</v>
      </c>
      <c r="E475">
        <v>0</v>
      </c>
      <c r="F475">
        <v>737</v>
      </c>
      <c r="G475">
        <v>0</v>
      </c>
      <c r="H475">
        <v>14135</v>
      </c>
      <c r="I475" t="b">
        <v>0</v>
      </c>
    </row>
    <row r="476" spans="1:9" x14ac:dyDescent="0.25">
      <c r="A476" t="s">
        <v>12</v>
      </c>
      <c r="B476" s="1">
        <v>44364</v>
      </c>
      <c r="C476">
        <v>0</v>
      </c>
      <c r="D476">
        <v>13398</v>
      </c>
      <c r="E476">
        <v>0</v>
      </c>
      <c r="F476">
        <v>737</v>
      </c>
      <c r="G476">
        <v>0</v>
      </c>
      <c r="H476">
        <v>14135</v>
      </c>
      <c r="I476" t="b">
        <v>0</v>
      </c>
    </row>
    <row r="477" spans="1:9" x14ac:dyDescent="0.25">
      <c r="A477" t="s">
        <v>12</v>
      </c>
      <c r="B477" s="1">
        <v>44365</v>
      </c>
      <c r="C477">
        <v>0</v>
      </c>
      <c r="D477">
        <v>13398</v>
      </c>
      <c r="E477">
        <v>0</v>
      </c>
      <c r="F477">
        <v>737</v>
      </c>
      <c r="G477">
        <v>0</v>
      </c>
      <c r="H477">
        <v>14135</v>
      </c>
      <c r="I477" t="b">
        <v>0</v>
      </c>
    </row>
    <row r="478" spans="1:9" x14ac:dyDescent="0.25">
      <c r="A478" t="s">
        <v>12</v>
      </c>
      <c r="B478" s="1">
        <v>44366</v>
      </c>
      <c r="C478">
        <v>2</v>
      </c>
      <c r="D478">
        <v>13400</v>
      </c>
      <c r="E478">
        <v>0</v>
      </c>
      <c r="F478">
        <v>737</v>
      </c>
      <c r="G478">
        <v>2</v>
      </c>
      <c r="H478">
        <v>14137</v>
      </c>
      <c r="I478" t="b">
        <v>0</v>
      </c>
    </row>
    <row r="479" spans="1:9" x14ac:dyDescent="0.25">
      <c r="A479" t="s">
        <v>12</v>
      </c>
      <c r="B479" s="1">
        <v>44367</v>
      </c>
      <c r="C479">
        <v>3</v>
      </c>
      <c r="D479">
        <v>13403</v>
      </c>
      <c r="E479">
        <v>0</v>
      </c>
      <c r="F479">
        <v>737</v>
      </c>
      <c r="G479">
        <v>3</v>
      </c>
      <c r="H479">
        <v>14140</v>
      </c>
      <c r="I479" t="b">
        <v>0</v>
      </c>
    </row>
    <row r="480" spans="1:9" x14ac:dyDescent="0.25">
      <c r="A480" t="s">
        <v>12</v>
      </c>
      <c r="B480" s="1">
        <v>44368</v>
      </c>
      <c r="C480">
        <v>2</v>
      </c>
      <c r="D480">
        <v>13405</v>
      </c>
      <c r="E480">
        <v>0</v>
      </c>
      <c r="F480">
        <v>737</v>
      </c>
      <c r="G480">
        <v>2</v>
      </c>
      <c r="H480">
        <v>14142</v>
      </c>
      <c r="I480" t="b">
        <v>0</v>
      </c>
    </row>
    <row r="481" spans="1:9" x14ac:dyDescent="0.25">
      <c r="A481" t="s">
        <v>12</v>
      </c>
      <c r="B481" s="1">
        <v>44369</v>
      </c>
      <c r="C481">
        <v>3</v>
      </c>
      <c r="D481">
        <v>13408</v>
      </c>
      <c r="E481">
        <v>0</v>
      </c>
      <c r="F481">
        <v>737</v>
      </c>
      <c r="G481">
        <v>3</v>
      </c>
      <c r="H481">
        <v>14145</v>
      </c>
      <c r="I481" t="b">
        <v>0</v>
      </c>
    </row>
    <row r="482" spans="1:9" x14ac:dyDescent="0.25">
      <c r="A482" t="s">
        <v>12</v>
      </c>
      <c r="B482" s="1">
        <v>44370</v>
      </c>
      <c r="C482">
        <v>0</v>
      </c>
      <c r="D482">
        <v>13408</v>
      </c>
      <c r="E482">
        <v>0</v>
      </c>
      <c r="F482">
        <v>737</v>
      </c>
      <c r="G482">
        <v>0</v>
      </c>
      <c r="H482">
        <v>14145</v>
      </c>
      <c r="I482" t="b">
        <v>0</v>
      </c>
    </row>
    <row r="483" spans="1:9" x14ac:dyDescent="0.25">
      <c r="A483" t="s">
        <v>12</v>
      </c>
      <c r="B483" s="1">
        <v>44371</v>
      </c>
      <c r="C483">
        <v>2</v>
      </c>
      <c r="D483">
        <v>13410</v>
      </c>
      <c r="E483">
        <v>0</v>
      </c>
      <c r="F483">
        <v>737</v>
      </c>
      <c r="G483">
        <v>2</v>
      </c>
      <c r="H483">
        <v>14147</v>
      </c>
      <c r="I483" t="b">
        <v>0</v>
      </c>
    </row>
    <row r="484" spans="1:9" x14ac:dyDescent="0.25">
      <c r="A484" t="s">
        <v>12</v>
      </c>
      <c r="B484" s="1">
        <v>44372</v>
      </c>
      <c r="C484">
        <v>0</v>
      </c>
      <c r="D484">
        <v>13410</v>
      </c>
      <c r="E484">
        <v>0</v>
      </c>
      <c r="F484">
        <v>737</v>
      </c>
      <c r="G484">
        <v>0</v>
      </c>
      <c r="H484">
        <v>14147</v>
      </c>
      <c r="I484" t="b">
        <v>0</v>
      </c>
    </row>
    <row r="485" spans="1:9" x14ac:dyDescent="0.25">
      <c r="A485" t="s">
        <v>12</v>
      </c>
      <c r="B485" s="1">
        <v>44373</v>
      </c>
      <c r="C485">
        <v>1</v>
      </c>
      <c r="D485">
        <v>13411</v>
      </c>
      <c r="E485">
        <v>0</v>
      </c>
      <c r="F485">
        <v>737</v>
      </c>
      <c r="G485">
        <v>1</v>
      </c>
      <c r="H485">
        <v>14148</v>
      </c>
      <c r="I485" t="b">
        <v>0</v>
      </c>
    </row>
    <row r="486" spans="1:9" x14ac:dyDescent="0.25">
      <c r="A486" t="s">
        <v>12</v>
      </c>
      <c r="B486" s="1">
        <v>44374</v>
      </c>
      <c r="C486">
        <v>4</v>
      </c>
      <c r="D486">
        <v>13415</v>
      </c>
      <c r="E486">
        <v>1</v>
      </c>
      <c r="F486">
        <v>738</v>
      </c>
      <c r="G486">
        <v>5</v>
      </c>
      <c r="H486">
        <v>14153</v>
      </c>
      <c r="I486" t="b">
        <v>0</v>
      </c>
    </row>
    <row r="487" spans="1:9" x14ac:dyDescent="0.25">
      <c r="A487" t="s">
        <v>12</v>
      </c>
      <c r="B487" s="1">
        <v>44375</v>
      </c>
      <c r="C487">
        <v>3</v>
      </c>
      <c r="D487">
        <v>13418</v>
      </c>
      <c r="E487">
        <v>0</v>
      </c>
      <c r="F487">
        <v>738</v>
      </c>
      <c r="G487">
        <v>3</v>
      </c>
      <c r="H487">
        <v>14156</v>
      </c>
      <c r="I487" t="b">
        <v>0</v>
      </c>
    </row>
    <row r="488" spans="1:9" x14ac:dyDescent="0.25">
      <c r="A488" t="s">
        <v>12</v>
      </c>
      <c r="B488" s="1">
        <v>44376</v>
      </c>
      <c r="C488">
        <v>3</v>
      </c>
      <c r="D488">
        <v>13421</v>
      </c>
      <c r="E488">
        <v>0</v>
      </c>
      <c r="F488">
        <v>738</v>
      </c>
      <c r="G488">
        <v>3</v>
      </c>
      <c r="H488">
        <v>14159</v>
      </c>
      <c r="I488" t="b">
        <v>0</v>
      </c>
    </row>
    <row r="489" spans="1:9" x14ac:dyDescent="0.25">
      <c r="A489" t="s">
        <v>12</v>
      </c>
      <c r="B489" s="1">
        <v>44377</v>
      </c>
      <c r="C489">
        <v>1</v>
      </c>
      <c r="D489">
        <v>13422</v>
      </c>
      <c r="E489">
        <v>0</v>
      </c>
      <c r="F489">
        <v>738</v>
      </c>
      <c r="G489">
        <v>1</v>
      </c>
      <c r="H489">
        <v>14160</v>
      </c>
      <c r="I489" t="b">
        <v>0</v>
      </c>
    </row>
    <row r="490" spans="1:9" x14ac:dyDescent="0.25">
      <c r="A490" t="s">
        <v>12</v>
      </c>
      <c r="B490" s="1">
        <v>44378</v>
      </c>
      <c r="C490">
        <v>5</v>
      </c>
      <c r="D490">
        <v>13427</v>
      </c>
      <c r="E490">
        <v>0</v>
      </c>
      <c r="F490">
        <v>738</v>
      </c>
      <c r="G490">
        <v>5</v>
      </c>
      <c r="H490">
        <v>14165</v>
      </c>
      <c r="I490" t="b">
        <v>0</v>
      </c>
    </row>
    <row r="491" spans="1:9" x14ac:dyDescent="0.25">
      <c r="A491" t="s">
        <v>12</v>
      </c>
      <c r="B491" s="1">
        <v>44379</v>
      </c>
      <c r="C491">
        <v>2</v>
      </c>
      <c r="D491">
        <v>13429</v>
      </c>
      <c r="E491">
        <v>0</v>
      </c>
      <c r="F491">
        <v>738</v>
      </c>
      <c r="G491">
        <v>2</v>
      </c>
      <c r="H491">
        <v>14167</v>
      </c>
      <c r="I491" t="b">
        <v>0</v>
      </c>
    </row>
    <row r="492" spans="1:9" x14ac:dyDescent="0.25">
      <c r="A492" t="s">
        <v>12</v>
      </c>
      <c r="B492" s="1">
        <v>44380</v>
      </c>
      <c r="C492">
        <v>5</v>
      </c>
      <c r="D492">
        <v>13434</v>
      </c>
      <c r="E492">
        <v>1</v>
      </c>
      <c r="F492">
        <v>739</v>
      </c>
      <c r="G492">
        <v>6</v>
      </c>
      <c r="H492">
        <v>14173</v>
      </c>
      <c r="I492" t="b">
        <v>0</v>
      </c>
    </row>
    <row r="493" spans="1:9" x14ac:dyDescent="0.25">
      <c r="A493" t="s">
        <v>12</v>
      </c>
      <c r="B493" s="1">
        <v>44381</v>
      </c>
      <c r="C493">
        <v>1</v>
      </c>
      <c r="D493">
        <v>13435</v>
      </c>
      <c r="E493">
        <v>0</v>
      </c>
      <c r="F493">
        <v>739</v>
      </c>
      <c r="G493">
        <v>1</v>
      </c>
      <c r="H493">
        <v>14174</v>
      </c>
      <c r="I493" t="b">
        <v>0</v>
      </c>
    </row>
    <row r="494" spans="1:9" x14ac:dyDescent="0.25">
      <c r="A494" t="s">
        <v>12</v>
      </c>
      <c r="B494" s="1">
        <v>44382</v>
      </c>
      <c r="C494">
        <v>0</v>
      </c>
      <c r="D494">
        <v>13435</v>
      </c>
      <c r="E494">
        <v>0</v>
      </c>
      <c r="F494">
        <v>739</v>
      </c>
      <c r="G494">
        <v>0</v>
      </c>
      <c r="H494">
        <v>14174</v>
      </c>
      <c r="I494" t="b">
        <v>0</v>
      </c>
    </row>
    <row r="495" spans="1:9" x14ac:dyDescent="0.25">
      <c r="A495" t="s">
        <v>12</v>
      </c>
      <c r="B495" s="1">
        <v>44383</v>
      </c>
      <c r="C495">
        <v>4</v>
      </c>
      <c r="D495">
        <v>13439</v>
      </c>
      <c r="E495">
        <v>0</v>
      </c>
      <c r="F495">
        <v>739</v>
      </c>
      <c r="G495">
        <v>4</v>
      </c>
      <c r="H495">
        <v>14178</v>
      </c>
      <c r="I495" t="b">
        <v>0</v>
      </c>
    </row>
    <row r="496" spans="1:9" x14ac:dyDescent="0.25">
      <c r="A496" t="s">
        <v>12</v>
      </c>
      <c r="B496" s="1">
        <v>44384</v>
      </c>
      <c r="C496">
        <v>2</v>
      </c>
      <c r="D496">
        <v>13441</v>
      </c>
      <c r="E496">
        <v>0</v>
      </c>
      <c r="F496">
        <v>739</v>
      </c>
      <c r="G496">
        <v>2</v>
      </c>
      <c r="H496">
        <v>14180</v>
      </c>
      <c r="I496" t="b">
        <v>0</v>
      </c>
    </row>
    <row r="497" spans="1:9" x14ac:dyDescent="0.25">
      <c r="A497" t="s">
        <v>12</v>
      </c>
      <c r="B497" s="1">
        <v>44385</v>
      </c>
      <c r="C497">
        <v>5</v>
      </c>
      <c r="D497">
        <v>13446</v>
      </c>
      <c r="E497">
        <v>0</v>
      </c>
      <c r="F497">
        <v>739</v>
      </c>
      <c r="G497">
        <v>5</v>
      </c>
      <c r="H497">
        <v>14185</v>
      </c>
      <c r="I497" t="b">
        <v>0</v>
      </c>
    </row>
    <row r="498" spans="1:9" x14ac:dyDescent="0.25">
      <c r="A498" t="s">
        <v>12</v>
      </c>
      <c r="B498" s="1">
        <v>44386</v>
      </c>
      <c r="C498">
        <v>7</v>
      </c>
      <c r="D498">
        <v>13453</v>
      </c>
      <c r="E498">
        <v>0</v>
      </c>
      <c r="F498">
        <v>739</v>
      </c>
      <c r="G498">
        <v>7</v>
      </c>
      <c r="H498">
        <v>14192</v>
      </c>
      <c r="I498" t="b">
        <v>0</v>
      </c>
    </row>
    <row r="499" spans="1:9" x14ac:dyDescent="0.25">
      <c r="A499" t="s">
        <v>12</v>
      </c>
      <c r="B499" s="1">
        <v>44387</v>
      </c>
      <c r="C499">
        <v>3</v>
      </c>
      <c r="D499">
        <v>13456</v>
      </c>
      <c r="E499">
        <v>0</v>
      </c>
      <c r="F499">
        <v>739</v>
      </c>
      <c r="G499">
        <v>3</v>
      </c>
      <c r="H499">
        <v>14195</v>
      </c>
      <c r="I499" t="b">
        <v>0</v>
      </c>
    </row>
    <row r="500" spans="1:9" x14ac:dyDescent="0.25">
      <c r="A500" t="s">
        <v>12</v>
      </c>
      <c r="B500" s="1">
        <v>44388</v>
      </c>
      <c r="C500">
        <v>5</v>
      </c>
      <c r="D500">
        <v>13461</v>
      </c>
      <c r="E500">
        <v>0</v>
      </c>
      <c r="F500">
        <v>739</v>
      </c>
      <c r="G500">
        <v>5</v>
      </c>
      <c r="H500">
        <v>14200</v>
      </c>
      <c r="I500" t="b">
        <v>0</v>
      </c>
    </row>
    <row r="501" spans="1:9" x14ac:dyDescent="0.25">
      <c r="A501" t="s">
        <v>12</v>
      </c>
      <c r="B501" s="1">
        <v>44389</v>
      </c>
      <c r="C501">
        <v>2</v>
      </c>
      <c r="D501">
        <v>13463</v>
      </c>
      <c r="E501">
        <v>0</v>
      </c>
      <c r="F501">
        <v>739</v>
      </c>
      <c r="G501">
        <v>2</v>
      </c>
      <c r="H501">
        <v>14202</v>
      </c>
      <c r="I501" t="b">
        <v>0</v>
      </c>
    </row>
    <row r="502" spans="1:9" x14ac:dyDescent="0.25">
      <c r="A502" t="s">
        <v>12</v>
      </c>
      <c r="B502" s="1">
        <v>44390</v>
      </c>
      <c r="C502">
        <v>12</v>
      </c>
      <c r="D502">
        <v>13475</v>
      </c>
      <c r="E502">
        <v>0</v>
      </c>
      <c r="F502">
        <v>739</v>
      </c>
      <c r="G502">
        <v>12</v>
      </c>
      <c r="H502">
        <v>14214</v>
      </c>
      <c r="I502" t="b">
        <v>0</v>
      </c>
    </row>
    <row r="503" spans="1:9" x14ac:dyDescent="0.25">
      <c r="A503" t="s">
        <v>12</v>
      </c>
      <c r="B503" s="1">
        <v>44391</v>
      </c>
      <c r="C503">
        <v>8</v>
      </c>
      <c r="D503">
        <v>13483</v>
      </c>
      <c r="E503">
        <v>0</v>
      </c>
      <c r="F503">
        <v>739</v>
      </c>
      <c r="G503">
        <v>8</v>
      </c>
      <c r="H503">
        <v>14222</v>
      </c>
      <c r="I503" t="b">
        <v>0</v>
      </c>
    </row>
    <row r="504" spans="1:9" x14ac:dyDescent="0.25">
      <c r="A504" t="s">
        <v>12</v>
      </c>
      <c r="B504" s="1">
        <v>44392</v>
      </c>
      <c r="C504">
        <v>11</v>
      </c>
      <c r="D504">
        <v>13494</v>
      </c>
      <c r="E504">
        <v>0</v>
      </c>
      <c r="F504">
        <v>739</v>
      </c>
      <c r="G504">
        <v>11</v>
      </c>
      <c r="H504">
        <v>14233</v>
      </c>
      <c r="I504" t="b">
        <v>0</v>
      </c>
    </row>
    <row r="505" spans="1:9" x14ac:dyDescent="0.25">
      <c r="A505" t="s">
        <v>12</v>
      </c>
      <c r="B505" s="1">
        <v>44393</v>
      </c>
      <c r="C505">
        <v>8</v>
      </c>
      <c r="D505">
        <v>13502</v>
      </c>
      <c r="E505">
        <v>0</v>
      </c>
      <c r="F505">
        <v>739</v>
      </c>
      <c r="G505">
        <v>8</v>
      </c>
      <c r="H505">
        <v>14241</v>
      </c>
      <c r="I505" t="b">
        <v>0</v>
      </c>
    </row>
    <row r="506" spans="1:9" x14ac:dyDescent="0.25">
      <c r="A506" t="s">
        <v>12</v>
      </c>
      <c r="B506" s="1">
        <v>44394</v>
      </c>
      <c r="C506">
        <v>6</v>
      </c>
      <c r="D506">
        <v>13508</v>
      </c>
      <c r="E506">
        <v>0</v>
      </c>
      <c r="F506">
        <v>739</v>
      </c>
      <c r="G506">
        <v>6</v>
      </c>
      <c r="H506">
        <v>14247</v>
      </c>
      <c r="I506" t="b">
        <v>0</v>
      </c>
    </row>
    <row r="507" spans="1:9" x14ac:dyDescent="0.25">
      <c r="A507" t="s">
        <v>12</v>
      </c>
      <c r="B507" s="1">
        <v>44395</v>
      </c>
      <c r="C507">
        <v>12</v>
      </c>
      <c r="D507">
        <v>13520</v>
      </c>
      <c r="E507">
        <v>0</v>
      </c>
      <c r="F507">
        <v>739</v>
      </c>
      <c r="G507">
        <v>12</v>
      </c>
      <c r="H507">
        <v>14259</v>
      </c>
      <c r="I507" t="b">
        <v>0</v>
      </c>
    </row>
    <row r="508" spans="1:9" x14ac:dyDescent="0.25">
      <c r="A508" t="s">
        <v>12</v>
      </c>
      <c r="B508" s="1">
        <v>44396</v>
      </c>
      <c r="C508">
        <v>19</v>
      </c>
      <c r="D508">
        <v>13539</v>
      </c>
      <c r="E508">
        <v>2</v>
      </c>
      <c r="F508">
        <v>741</v>
      </c>
      <c r="G508">
        <v>21</v>
      </c>
      <c r="H508">
        <v>14280</v>
      </c>
      <c r="I508" t="b">
        <v>0</v>
      </c>
    </row>
    <row r="509" spans="1:9" x14ac:dyDescent="0.25">
      <c r="A509" t="s">
        <v>12</v>
      </c>
      <c r="B509" s="1">
        <v>44397</v>
      </c>
      <c r="C509">
        <v>12</v>
      </c>
      <c r="D509">
        <v>13551</v>
      </c>
      <c r="E509">
        <v>0</v>
      </c>
      <c r="F509">
        <v>741</v>
      </c>
      <c r="G509">
        <v>12</v>
      </c>
      <c r="H509">
        <v>14292</v>
      </c>
      <c r="I509" t="b">
        <v>0</v>
      </c>
    </row>
    <row r="510" spans="1:9" x14ac:dyDescent="0.25">
      <c r="A510" t="s">
        <v>12</v>
      </c>
      <c r="B510" s="1">
        <v>44398</v>
      </c>
      <c r="C510">
        <v>11</v>
      </c>
      <c r="D510">
        <v>13562</v>
      </c>
      <c r="E510">
        <v>0</v>
      </c>
      <c r="F510">
        <v>741</v>
      </c>
      <c r="G510">
        <v>11</v>
      </c>
      <c r="H510">
        <v>14303</v>
      </c>
      <c r="I510" t="b">
        <v>0</v>
      </c>
    </row>
    <row r="511" spans="1:9" x14ac:dyDescent="0.25">
      <c r="A511" t="s">
        <v>12</v>
      </c>
      <c r="B511" s="1">
        <v>44399</v>
      </c>
      <c r="C511">
        <v>7</v>
      </c>
      <c r="D511">
        <v>13569</v>
      </c>
      <c r="E511">
        <v>1</v>
      </c>
      <c r="F511">
        <v>742</v>
      </c>
      <c r="G511">
        <v>8</v>
      </c>
      <c r="H511">
        <v>14311</v>
      </c>
      <c r="I511" t="b">
        <v>0</v>
      </c>
    </row>
    <row r="512" spans="1:9" x14ac:dyDescent="0.25">
      <c r="A512" t="s">
        <v>12</v>
      </c>
      <c r="B512" s="1">
        <v>44400</v>
      </c>
      <c r="C512">
        <v>12</v>
      </c>
      <c r="D512">
        <v>13581</v>
      </c>
      <c r="E512">
        <v>0</v>
      </c>
      <c r="F512">
        <v>742</v>
      </c>
      <c r="G512">
        <v>12</v>
      </c>
      <c r="H512">
        <v>14323</v>
      </c>
      <c r="I512" t="b">
        <v>0</v>
      </c>
    </row>
    <row r="513" spans="1:9" x14ac:dyDescent="0.25">
      <c r="A513" t="s">
        <v>12</v>
      </c>
      <c r="B513" s="1">
        <v>44401</v>
      </c>
      <c r="C513">
        <v>13</v>
      </c>
      <c r="D513">
        <v>13594</v>
      </c>
      <c r="E513">
        <v>0</v>
      </c>
      <c r="F513">
        <v>742</v>
      </c>
      <c r="G513">
        <v>13</v>
      </c>
      <c r="H513">
        <v>14336</v>
      </c>
      <c r="I513" t="b">
        <v>0</v>
      </c>
    </row>
    <row r="514" spans="1:9" x14ac:dyDescent="0.25">
      <c r="A514" t="s">
        <v>12</v>
      </c>
      <c r="B514" s="1">
        <v>44402</v>
      </c>
      <c r="C514">
        <v>12</v>
      </c>
      <c r="D514">
        <v>13606</v>
      </c>
      <c r="E514">
        <v>0</v>
      </c>
      <c r="F514">
        <v>742</v>
      </c>
      <c r="G514">
        <v>12</v>
      </c>
      <c r="H514">
        <v>14348</v>
      </c>
      <c r="I514" t="b">
        <v>0</v>
      </c>
    </row>
    <row r="515" spans="1:9" x14ac:dyDescent="0.25">
      <c r="A515" t="s">
        <v>12</v>
      </c>
      <c r="B515" s="1">
        <v>44403</v>
      </c>
      <c r="C515">
        <v>16</v>
      </c>
      <c r="D515">
        <v>13622</v>
      </c>
      <c r="E515">
        <v>0</v>
      </c>
      <c r="F515">
        <v>742</v>
      </c>
      <c r="G515">
        <v>16</v>
      </c>
      <c r="H515">
        <v>14364</v>
      </c>
      <c r="I515" t="b">
        <v>0</v>
      </c>
    </row>
    <row r="516" spans="1:9" x14ac:dyDescent="0.25">
      <c r="A516" t="s">
        <v>12</v>
      </c>
      <c r="B516" s="1">
        <v>44404</v>
      </c>
      <c r="C516">
        <v>12</v>
      </c>
      <c r="D516">
        <v>13634</v>
      </c>
      <c r="E516">
        <v>1</v>
      </c>
      <c r="F516">
        <v>743</v>
      </c>
      <c r="G516">
        <v>13</v>
      </c>
      <c r="H516">
        <v>14377</v>
      </c>
      <c r="I516" t="b">
        <v>0</v>
      </c>
    </row>
    <row r="517" spans="1:9" x14ac:dyDescent="0.25">
      <c r="A517" t="s">
        <v>12</v>
      </c>
      <c r="B517" s="1">
        <v>44405</v>
      </c>
      <c r="C517">
        <v>18</v>
      </c>
      <c r="D517">
        <v>13652</v>
      </c>
      <c r="E517">
        <v>0</v>
      </c>
      <c r="F517">
        <v>743</v>
      </c>
      <c r="G517">
        <v>18</v>
      </c>
      <c r="H517">
        <v>14395</v>
      </c>
      <c r="I517" t="b">
        <v>0</v>
      </c>
    </row>
    <row r="518" spans="1:9" x14ac:dyDescent="0.25">
      <c r="A518" t="s">
        <v>12</v>
      </c>
      <c r="B518" s="1">
        <v>44406</v>
      </c>
      <c r="C518">
        <v>16</v>
      </c>
      <c r="D518">
        <v>13668</v>
      </c>
      <c r="E518">
        <v>0</v>
      </c>
      <c r="F518">
        <v>743</v>
      </c>
      <c r="G518">
        <v>16</v>
      </c>
      <c r="H518">
        <v>14411</v>
      </c>
      <c r="I518" t="b">
        <v>0</v>
      </c>
    </row>
    <row r="519" spans="1:9" x14ac:dyDescent="0.25">
      <c r="A519" t="s">
        <v>12</v>
      </c>
      <c r="B519" s="1">
        <v>44407</v>
      </c>
      <c r="C519">
        <v>13</v>
      </c>
      <c r="D519">
        <v>13681</v>
      </c>
      <c r="E519">
        <v>1</v>
      </c>
      <c r="F519">
        <v>744</v>
      </c>
      <c r="G519">
        <v>14</v>
      </c>
      <c r="H519">
        <v>14425</v>
      </c>
      <c r="I519" t="b">
        <v>0</v>
      </c>
    </row>
    <row r="520" spans="1:9" x14ac:dyDescent="0.25">
      <c r="A520" t="s">
        <v>12</v>
      </c>
      <c r="B520" s="1">
        <v>44408</v>
      </c>
      <c r="C520">
        <v>16</v>
      </c>
      <c r="D520">
        <v>13697</v>
      </c>
      <c r="E520">
        <v>2</v>
      </c>
      <c r="F520">
        <v>746</v>
      </c>
      <c r="G520">
        <v>18</v>
      </c>
      <c r="H520">
        <v>14443</v>
      </c>
      <c r="I520" t="b">
        <v>0</v>
      </c>
    </row>
    <row r="521" spans="1:9" x14ac:dyDescent="0.25">
      <c r="A521" t="s">
        <v>12</v>
      </c>
      <c r="B521" s="1">
        <v>44409</v>
      </c>
      <c r="C521">
        <v>10</v>
      </c>
      <c r="D521">
        <v>13707</v>
      </c>
      <c r="E521">
        <v>1</v>
      </c>
      <c r="F521">
        <v>747</v>
      </c>
      <c r="G521">
        <v>11</v>
      </c>
      <c r="H521">
        <v>14454</v>
      </c>
      <c r="I521" t="b">
        <v>0</v>
      </c>
    </row>
    <row r="522" spans="1:9" x14ac:dyDescent="0.25">
      <c r="A522" t="s">
        <v>12</v>
      </c>
      <c r="B522" s="1">
        <v>44410</v>
      </c>
      <c r="C522">
        <v>13</v>
      </c>
      <c r="D522">
        <v>13720</v>
      </c>
      <c r="E522">
        <v>0</v>
      </c>
      <c r="F522">
        <v>747</v>
      </c>
      <c r="G522">
        <v>13</v>
      </c>
      <c r="H522">
        <v>14467</v>
      </c>
      <c r="I522" t="b">
        <v>0</v>
      </c>
    </row>
    <row r="523" spans="1:9" x14ac:dyDescent="0.25">
      <c r="A523" t="s">
        <v>12</v>
      </c>
      <c r="B523" s="1">
        <v>44411</v>
      </c>
      <c r="C523">
        <v>17</v>
      </c>
      <c r="D523">
        <v>13737</v>
      </c>
      <c r="E523">
        <v>0</v>
      </c>
      <c r="F523">
        <v>747</v>
      </c>
      <c r="G523">
        <v>17</v>
      </c>
      <c r="H523">
        <v>14484</v>
      </c>
      <c r="I523" t="b">
        <v>0</v>
      </c>
    </row>
    <row r="524" spans="1:9" x14ac:dyDescent="0.25">
      <c r="A524" t="s">
        <v>12</v>
      </c>
      <c r="B524" s="1">
        <v>44412</v>
      </c>
      <c r="C524">
        <v>10</v>
      </c>
      <c r="D524">
        <v>13747</v>
      </c>
      <c r="E524">
        <v>1</v>
      </c>
      <c r="F524">
        <v>748</v>
      </c>
      <c r="G524">
        <v>11</v>
      </c>
      <c r="H524">
        <v>14495</v>
      </c>
      <c r="I524" t="b">
        <v>0</v>
      </c>
    </row>
    <row r="525" spans="1:9" x14ac:dyDescent="0.25">
      <c r="A525" t="s">
        <v>12</v>
      </c>
      <c r="B525" s="1">
        <v>44413</v>
      </c>
      <c r="C525">
        <v>25</v>
      </c>
      <c r="D525">
        <v>13772</v>
      </c>
      <c r="E525">
        <v>0</v>
      </c>
      <c r="F525">
        <v>748</v>
      </c>
      <c r="G525">
        <v>25</v>
      </c>
      <c r="H525">
        <v>14520</v>
      </c>
      <c r="I525" t="b">
        <v>0</v>
      </c>
    </row>
    <row r="526" spans="1:9" x14ac:dyDescent="0.25">
      <c r="A526" t="s">
        <v>12</v>
      </c>
      <c r="B526" s="1">
        <v>44414</v>
      </c>
      <c r="C526">
        <v>16</v>
      </c>
      <c r="D526">
        <v>13788</v>
      </c>
      <c r="E526">
        <v>0</v>
      </c>
      <c r="F526">
        <v>748</v>
      </c>
      <c r="G526">
        <v>16</v>
      </c>
      <c r="H526">
        <v>14536</v>
      </c>
      <c r="I526" t="b">
        <v>0</v>
      </c>
    </row>
    <row r="527" spans="1:9" x14ac:dyDescent="0.25">
      <c r="A527" t="s">
        <v>12</v>
      </c>
      <c r="B527" s="1">
        <v>44415</v>
      </c>
      <c r="C527">
        <v>16</v>
      </c>
      <c r="D527">
        <v>13804</v>
      </c>
      <c r="E527">
        <v>0</v>
      </c>
      <c r="F527">
        <v>748</v>
      </c>
      <c r="G527">
        <v>16</v>
      </c>
      <c r="H527">
        <v>14552</v>
      </c>
      <c r="I527" t="b">
        <v>0</v>
      </c>
    </row>
    <row r="528" spans="1:9" x14ac:dyDescent="0.25">
      <c r="A528" t="s">
        <v>12</v>
      </c>
      <c r="B528" s="1">
        <v>44416</v>
      </c>
      <c r="C528">
        <v>14</v>
      </c>
      <c r="D528">
        <v>13818</v>
      </c>
      <c r="E528">
        <v>0</v>
      </c>
      <c r="F528">
        <v>748</v>
      </c>
      <c r="G528">
        <v>14</v>
      </c>
      <c r="H528">
        <v>14566</v>
      </c>
      <c r="I528" t="b">
        <v>0</v>
      </c>
    </row>
    <row r="529" spans="1:9" x14ac:dyDescent="0.25">
      <c r="A529" t="s">
        <v>12</v>
      </c>
      <c r="B529" s="1">
        <v>44417</v>
      </c>
      <c r="C529">
        <v>13</v>
      </c>
      <c r="D529">
        <v>13831</v>
      </c>
      <c r="E529">
        <v>0</v>
      </c>
      <c r="F529">
        <v>748</v>
      </c>
      <c r="G529">
        <v>13</v>
      </c>
      <c r="H529">
        <v>14579</v>
      </c>
      <c r="I529" t="b">
        <v>0</v>
      </c>
    </row>
    <row r="530" spans="1:9" x14ac:dyDescent="0.25">
      <c r="A530" t="s">
        <v>12</v>
      </c>
      <c r="B530" s="1">
        <v>44418</v>
      </c>
      <c r="C530">
        <v>15</v>
      </c>
      <c r="D530">
        <v>13846</v>
      </c>
      <c r="E530">
        <v>0</v>
      </c>
      <c r="F530">
        <v>748</v>
      </c>
      <c r="G530">
        <v>15</v>
      </c>
      <c r="H530">
        <v>14594</v>
      </c>
      <c r="I530" t="b">
        <v>0</v>
      </c>
    </row>
    <row r="531" spans="1:9" x14ac:dyDescent="0.25">
      <c r="A531" t="s">
        <v>12</v>
      </c>
      <c r="B531" s="1">
        <v>44419</v>
      </c>
      <c r="C531">
        <v>15</v>
      </c>
      <c r="D531">
        <v>13861</v>
      </c>
      <c r="E531">
        <v>0</v>
      </c>
      <c r="F531">
        <v>748</v>
      </c>
      <c r="G531">
        <v>15</v>
      </c>
      <c r="H531">
        <v>14609</v>
      </c>
      <c r="I531" t="b">
        <v>0</v>
      </c>
    </row>
    <row r="532" spans="1:9" x14ac:dyDescent="0.25">
      <c r="A532" t="s">
        <v>12</v>
      </c>
      <c r="B532" s="1">
        <v>44420</v>
      </c>
      <c r="C532">
        <v>20</v>
      </c>
      <c r="D532">
        <v>13881</v>
      </c>
      <c r="E532">
        <v>0</v>
      </c>
      <c r="F532">
        <v>748</v>
      </c>
      <c r="G532">
        <v>20</v>
      </c>
      <c r="H532">
        <v>14629</v>
      </c>
      <c r="I532" t="b">
        <v>0</v>
      </c>
    </row>
    <row r="533" spans="1:9" x14ac:dyDescent="0.25">
      <c r="A533" t="s">
        <v>12</v>
      </c>
      <c r="B533" s="1">
        <v>44421</v>
      </c>
      <c r="C533">
        <v>14</v>
      </c>
      <c r="D533">
        <v>13895</v>
      </c>
      <c r="E533">
        <v>1</v>
      </c>
      <c r="F533">
        <v>749</v>
      </c>
      <c r="G533">
        <v>15</v>
      </c>
      <c r="H533">
        <v>14644</v>
      </c>
      <c r="I533" t="b">
        <v>0</v>
      </c>
    </row>
    <row r="534" spans="1:9" x14ac:dyDescent="0.25">
      <c r="A534" t="s">
        <v>12</v>
      </c>
      <c r="B534" s="1">
        <v>44422</v>
      </c>
      <c r="C534">
        <v>16</v>
      </c>
      <c r="D534">
        <v>13911</v>
      </c>
      <c r="E534">
        <v>3</v>
      </c>
      <c r="F534">
        <v>752</v>
      </c>
      <c r="G534">
        <v>19</v>
      </c>
      <c r="H534">
        <v>14663</v>
      </c>
      <c r="I534" t="b">
        <v>0</v>
      </c>
    </row>
    <row r="535" spans="1:9" x14ac:dyDescent="0.25">
      <c r="A535" t="s">
        <v>12</v>
      </c>
      <c r="B535" s="1">
        <v>44423</v>
      </c>
      <c r="C535">
        <v>12</v>
      </c>
      <c r="D535">
        <v>13923</v>
      </c>
      <c r="E535">
        <v>1</v>
      </c>
      <c r="F535">
        <v>753</v>
      </c>
      <c r="G535">
        <v>13</v>
      </c>
      <c r="H535">
        <v>14676</v>
      </c>
      <c r="I535" t="b">
        <v>0</v>
      </c>
    </row>
    <row r="536" spans="1:9" x14ac:dyDescent="0.25">
      <c r="A536" t="s">
        <v>12</v>
      </c>
      <c r="B536" s="1">
        <v>44424</v>
      </c>
      <c r="C536">
        <v>13</v>
      </c>
      <c r="D536">
        <v>13936</v>
      </c>
      <c r="E536">
        <v>0</v>
      </c>
      <c r="F536">
        <v>753</v>
      </c>
      <c r="G536">
        <v>13</v>
      </c>
      <c r="H536">
        <v>14689</v>
      </c>
      <c r="I536" t="b">
        <v>0</v>
      </c>
    </row>
    <row r="537" spans="1:9" x14ac:dyDescent="0.25">
      <c r="A537" t="s">
        <v>12</v>
      </c>
      <c r="B537" s="1">
        <v>44425</v>
      </c>
      <c r="C537">
        <v>14</v>
      </c>
      <c r="D537">
        <v>13950</v>
      </c>
      <c r="E537">
        <v>1</v>
      </c>
      <c r="F537">
        <v>754</v>
      </c>
      <c r="G537">
        <v>15</v>
      </c>
      <c r="H537">
        <v>14704</v>
      </c>
      <c r="I537" t="b">
        <v>0</v>
      </c>
    </row>
    <row r="538" spans="1:9" x14ac:dyDescent="0.25">
      <c r="A538" t="s">
        <v>12</v>
      </c>
      <c r="B538" s="1">
        <v>44426</v>
      </c>
      <c r="C538">
        <v>15</v>
      </c>
      <c r="D538">
        <v>13965</v>
      </c>
      <c r="E538">
        <v>1</v>
      </c>
      <c r="F538">
        <v>755</v>
      </c>
      <c r="G538">
        <v>16</v>
      </c>
      <c r="H538">
        <v>14720</v>
      </c>
      <c r="I538" t="b">
        <v>0</v>
      </c>
    </row>
    <row r="539" spans="1:9" x14ac:dyDescent="0.25">
      <c r="A539" t="s">
        <v>12</v>
      </c>
      <c r="B539" s="1">
        <v>44427</v>
      </c>
      <c r="C539">
        <v>17</v>
      </c>
      <c r="D539">
        <v>13982</v>
      </c>
      <c r="E539">
        <v>0</v>
      </c>
      <c r="F539">
        <v>755</v>
      </c>
      <c r="G539">
        <v>17</v>
      </c>
      <c r="H539">
        <v>14737</v>
      </c>
      <c r="I539" t="b">
        <v>0</v>
      </c>
    </row>
    <row r="540" spans="1:9" x14ac:dyDescent="0.25">
      <c r="A540" t="s">
        <v>12</v>
      </c>
      <c r="B540" s="1">
        <v>44428</v>
      </c>
      <c r="C540">
        <v>18</v>
      </c>
      <c r="D540">
        <v>14000</v>
      </c>
      <c r="E540">
        <v>0</v>
      </c>
      <c r="F540">
        <v>755</v>
      </c>
      <c r="G540">
        <v>18</v>
      </c>
      <c r="H540">
        <v>14755</v>
      </c>
      <c r="I540" t="b">
        <v>0</v>
      </c>
    </row>
    <row r="541" spans="1:9" x14ac:dyDescent="0.25">
      <c r="A541" t="s">
        <v>12</v>
      </c>
      <c r="B541" s="1">
        <v>44429</v>
      </c>
      <c r="C541">
        <v>15</v>
      </c>
      <c r="D541">
        <v>14015</v>
      </c>
      <c r="E541">
        <v>1</v>
      </c>
      <c r="F541">
        <v>756</v>
      </c>
      <c r="G541">
        <v>16</v>
      </c>
      <c r="H541">
        <v>14771</v>
      </c>
      <c r="I541" t="b">
        <v>0</v>
      </c>
    </row>
    <row r="542" spans="1:9" x14ac:dyDescent="0.25">
      <c r="A542" t="s">
        <v>12</v>
      </c>
      <c r="B542" s="1">
        <v>44430</v>
      </c>
      <c r="C542">
        <v>17</v>
      </c>
      <c r="D542">
        <v>14032</v>
      </c>
      <c r="E542">
        <v>2</v>
      </c>
      <c r="F542">
        <v>758</v>
      </c>
      <c r="G542">
        <v>19</v>
      </c>
      <c r="H542">
        <v>14790</v>
      </c>
      <c r="I542" t="b">
        <v>0</v>
      </c>
    </row>
    <row r="543" spans="1:9" x14ac:dyDescent="0.25">
      <c r="A543" t="s">
        <v>12</v>
      </c>
      <c r="B543" s="1">
        <v>44431</v>
      </c>
      <c r="C543">
        <v>16</v>
      </c>
      <c r="D543">
        <v>14048</v>
      </c>
      <c r="E543">
        <v>1</v>
      </c>
      <c r="F543">
        <v>759</v>
      </c>
      <c r="G543">
        <v>17</v>
      </c>
      <c r="H543">
        <v>14807</v>
      </c>
      <c r="I543" t="b">
        <v>0</v>
      </c>
    </row>
    <row r="544" spans="1:9" x14ac:dyDescent="0.25">
      <c r="A544" t="s">
        <v>12</v>
      </c>
      <c r="B544" s="1">
        <v>44432</v>
      </c>
      <c r="C544">
        <v>20</v>
      </c>
      <c r="D544">
        <v>14068</v>
      </c>
      <c r="E544">
        <v>0</v>
      </c>
      <c r="F544">
        <v>759</v>
      </c>
      <c r="G544">
        <v>20</v>
      </c>
      <c r="H544">
        <v>14827</v>
      </c>
      <c r="I544" t="b">
        <v>0</v>
      </c>
    </row>
    <row r="545" spans="1:9" x14ac:dyDescent="0.25">
      <c r="A545" t="s">
        <v>12</v>
      </c>
      <c r="B545" s="1">
        <v>44433</v>
      </c>
      <c r="C545">
        <v>9</v>
      </c>
      <c r="D545">
        <v>14077</v>
      </c>
      <c r="E545">
        <v>0</v>
      </c>
      <c r="F545">
        <v>759</v>
      </c>
      <c r="G545">
        <v>9</v>
      </c>
      <c r="H545">
        <v>14836</v>
      </c>
      <c r="I545" t="b">
        <v>0</v>
      </c>
    </row>
    <row r="546" spans="1:9" x14ac:dyDescent="0.25">
      <c r="A546" t="s">
        <v>12</v>
      </c>
      <c r="B546" s="1">
        <v>44434</v>
      </c>
      <c r="C546">
        <v>8</v>
      </c>
      <c r="D546">
        <v>14085</v>
      </c>
      <c r="E546">
        <v>0</v>
      </c>
      <c r="F546">
        <v>759</v>
      </c>
      <c r="G546">
        <v>8</v>
      </c>
      <c r="H546">
        <v>14844</v>
      </c>
      <c r="I546" t="b">
        <v>0</v>
      </c>
    </row>
    <row r="547" spans="1:9" x14ac:dyDescent="0.25">
      <c r="A547" t="s">
        <v>12</v>
      </c>
      <c r="B547" s="1">
        <v>44435</v>
      </c>
      <c r="C547">
        <v>22</v>
      </c>
      <c r="D547">
        <v>14107</v>
      </c>
      <c r="E547">
        <v>1</v>
      </c>
      <c r="F547">
        <v>760</v>
      </c>
      <c r="G547">
        <v>23</v>
      </c>
      <c r="H547">
        <v>14867</v>
      </c>
      <c r="I547" t="b">
        <v>0</v>
      </c>
    </row>
    <row r="548" spans="1:9" x14ac:dyDescent="0.25">
      <c r="A548" t="s">
        <v>12</v>
      </c>
      <c r="B548" s="1">
        <v>44436</v>
      </c>
      <c r="C548">
        <v>17</v>
      </c>
      <c r="D548">
        <v>14124</v>
      </c>
      <c r="E548">
        <v>1</v>
      </c>
      <c r="F548">
        <v>761</v>
      </c>
      <c r="G548">
        <v>18</v>
      </c>
      <c r="H548">
        <v>14885</v>
      </c>
      <c r="I548" t="b">
        <v>0</v>
      </c>
    </row>
    <row r="549" spans="1:9" x14ac:dyDescent="0.25">
      <c r="A549" t="s">
        <v>12</v>
      </c>
      <c r="B549" s="1">
        <v>44437</v>
      </c>
      <c r="C549">
        <v>19</v>
      </c>
      <c r="D549">
        <v>14143</v>
      </c>
      <c r="E549">
        <v>2</v>
      </c>
      <c r="F549">
        <v>763</v>
      </c>
      <c r="G549">
        <v>21</v>
      </c>
      <c r="H549">
        <v>14906</v>
      </c>
      <c r="I549" t="b">
        <v>0</v>
      </c>
    </row>
    <row r="550" spans="1:9" x14ac:dyDescent="0.25">
      <c r="A550" t="s">
        <v>12</v>
      </c>
      <c r="B550" s="1">
        <v>44438</v>
      </c>
      <c r="C550">
        <v>13</v>
      </c>
      <c r="D550">
        <v>14156</v>
      </c>
      <c r="E550">
        <v>3</v>
      </c>
      <c r="F550">
        <v>766</v>
      </c>
      <c r="G550">
        <v>16</v>
      </c>
      <c r="H550">
        <v>14922</v>
      </c>
      <c r="I550" t="b">
        <v>0</v>
      </c>
    </row>
    <row r="551" spans="1:9" x14ac:dyDescent="0.25">
      <c r="A551" t="s">
        <v>12</v>
      </c>
      <c r="B551" s="1">
        <v>44439</v>
      </c>
      <c r="C551">
        <v>25</v>
      </c>
      <c r="D551">
        <v>14181</v>
      </c>
      <c r="E551">
        <v>2</v>
      </c>
      <c r="F551">
        <v>768</v>
      </c>
      <c r="G551">
        <v>27</v>
      </c>
      <c r="H551">
        <v>14949</v>
      </c>
      <c r="I551" t="b">
        <v>0</v>
      </c>
    </row>
    <row r="552" spans="1:9" x14ac:dyDescent="0.25">
      <c r="A552" t="s">
        <v>12</v>
      </c>
      <c r="B552" s="1">
        <v>44440</v>
      </c>
      <c r="C552">
        <v>15</v>
      </c>
      <c r="D552">
        <v>14196</v>
      </c>
      <c r="E552">
        <v>0</v>
      </c>
      <c r="F552">
        <v>768</v>
      </c>
      <c r="G552">
        <v>15</v>
      </c>
      <c r="H552">
        <v>14964</v>
      </c>
      <c r="I552" t="b">
        <v>0</v>
      </c>
    </row>
    <row r="553" spans="1:9" x14ac:dyDescent="0.25">
      <c r="A553" t="s">
        <v>12</v>
      </c>
      <c r="B553" s="1">
        <v>44441</v>
      </c>
      <c r="C553">
        <v>14</v>
      </c>
      <c r="D553">
        <v>14210</v>
      </c>
      <c r="E553">
        <v>1</v>
      </c>
      <c r="F553">
        <v>769</v>
      </c>
      <c r="G553">
        <v>15</v>
      </c>
      <c r="H553">
        <v>14979</v>
      </c>
      <c r="I553" t="b">
        <v>0</v>
      </c>
    </row>
    <row r="554" spans="1:9" x14ac:dyDescent="0.25">
      <c r="A554" t="s">
        <v>12</v>
      </c>
      <c r="B554" s="1">
        <v>44442</v>
      </c>
      <c r="C554">
        <v>22</v>
      </c>
      <c r="D554">
        <v>14232</v>
      </c>
      <c r="E554">
        <v>1</v>
      </c>
      <c r="F554">
        <v>770</v>
      </c>
      <c r="G554">
        <v>23</v>
      </c>
      <c r="H554">
        <v>15002</v>
      </c>
      <c r="I554" t="b">
        <v>0</v>
      </c>
    </row>
    <row r="555" spans="1:9" x14ac:dyDescent="0.25">
      <c r="A555" t="s">
        <v>12</v>
      </c>
      <c r="B555" s="1">
        <v>44443</v>
      </c>
      <c r="C555">
        <v>17</v>
      </c>
      <c r="D555">
        <v>14249</v>
      </c>
      <c r="E555">
        <v>0</v>
      </c>
      <c r="F555">
        <v>770</v>
      </c>
      <c r="G555">
        <v>17</v>
      </c>
      <c r="H555">
        <v>15019</v>
      </c>
      <c r="I555" t="b">
        <v>0</v>
      </c>
    </row>
    <row r="556" spans="1:9" x14ac:dyDescent="0.25">
      <c r="A556" t="s">
        <v>12</v>
      </c>
      <c r="B556" s="1">
        <v>44444</v>
      </c>
      <c r="C556">
        <v>23</v>
      </c>
      <c r="D556">
        <v>14272</v>
      </c>
      <c r="E556">
        <v>1</v>
      </c>
      <c r="F556">
        <v>771</v>
      </c>
      <c r="G556">
        <v>24</v>
      </c>
      <c r="H556">
        <v>15043</v>
      </c>
      <c r="I556" t="b">
        <v>0</v>
      </c>
    </row>
    <row r="557" spans="1:9" x14ac:dyDescent="0.25">
      <c r="A557" t="s">
        <v>12</v>
      </c>
      <c r="B557" s="1">
        <v>44445</v>
      </c>
      <c r="C557">
        <v>20</v>
      </c>
      <c r="D557">
        <v>14292</v>
      </c>
      <c r="E557">
        <v>0</v>
      </c>
      <c r="F557">
        <v>771</v>
      </c>
      <c r="G557">
        <v>20</v>
      </c>
      <c r="H557">
        <v>15063</v>
      </c>
      <c r="I557" t="b">
        <v>0</v>
      </c>
    </row>
    <row r="558" spans="1:9" x14ac:dyDescent="0.25">
      <c r="A558" t="s">
        <v>12</v>
      </c>
      <c r="B558" s="1">
        <v>44446</v>
      </c>
      <c r="C558">
        <v>12</v>
      </c>
      <c r="D558">
        <v>14304</v>
      </c>
      <c r="E558">
        <v>1</v>
      </c>
      <c r="F558">
        <v>772</v>
      </c>
      <c r="G558">
        <v>13</v>
      </c>
      <c r="H558">
        <v>15076</v>
      </c>
      <c r="I558" t="b">
        <v>0</v>
      </c>
    </row>
    <row r="559" spans="1:9" x14ac:dyDescent="0.25">
      <c r="A559" t="s">
        <v>12</v>
      </c>
      <c r="B559" s="1">
        <v>44447</v>
      </c>
      <c r="C559">
        <v>16</v>
      </c>
      <c r="D559">
        <v>14320</v>
      </c>
      <c r="E559">
        <v>0</v>
      </c>
      <c r="F559">
        <v>772</v>
      </c>
      <c r="G559">
        <v>16</v>
      </c>
      <c r="H559">
        <v>15092</v>
      </c>
      <c r="I559" t="b">
        <v>0</v>
      </c>
    </row>
    <row r="560" spans="1:9" x14ac:dyDescent="0.25">
      <c r="A560" t="s">
        <v>12</v>
      </c>
      <c r="B560" s="1">
        <v>44448</v>
      </c>
      <c r="C560">
        <v>22</v>
      </c>
      <c r="D560">
        <v>14342</v>
      </c>
      <c r="E560">
        <v>1</v>
      </c>
      <c r="F560">
        <v>773</v>
      </c>
      <c r="G560">
        <v>23</v>
      </c>
      <c r="H560">
        <v>15115</v>
      </c>
      <c r="I560" t="b">
        <v>0</v>
      </c>
    </row>
    <row r="561" spans="1:9" x14ac:dyDescent="0.25">
      <c r="A561" t="s">
        <v>12</v>
      </c>
      <c r="B561" s="1">
        <v>44449</v>
      </c>
      <c r="C561">
        <v>27</v>
      </c>
      <c r="D561">
        <v>14369</v>
      </c>
      <c r="E561">
        <v>1</v>
      </c>
      <c r="F561">
        <v>774</v>
      </c>
      <c r="G561">
        <v>28</v>
      </c>
      <c r="H561">
        <v>15143</v>
      </c>
      <c r="I561" t="b">
        <v>0</v>
      </c>
    </row>
    <row r="562" spans="1:9" x14ac:dyDescent="0.25">
      <c r="A562" t="s">
        <v>12</v>
      </c>
      <c r="B562" s="1">
        <v>44450</v>
      </c>
      <c r="C562">
        <v>14</v>
      </c>
      <c r="D562">
        <v>14383</v>
      </c>
      <c r="E562">
        <v>1</v>
      </c>
      <c r="F562">
        <v>775</v>
      </c>
      <c r="G562">
        <v>15</v>
      </c>
      <c r="H562">
        <v>15158</v>
      </c>
      <c r="I562" t="b">
        <v>0</v>
      </c>
    </row>
    <row r="563" spans="1:9" x14ac:dyDescent="0.25">
      <c r="A563" t="s">
        <v>12</v>
      </c>
      <c r="B563" s="1">
        <v>44451</v>
      </c>
      <c r="C563">
        <v>17</v>
      </c>
      <c r="D563">
        <v>14400</v>
      </c>
      <c r="E563">
        <v>0</v>
      </c>
      <c r="F563">
        <v>775</v>
      </c>
      <c r="G563">
        <v>17</v>
      </c>
      <c r="H563">
        <v>15175</v>
      </c>
      <c r="I563" t="b">
        <v>0</v>
      </c>
    </row>
    <row r="564" spans="1:9" x14ac:dyDescent="0.25">
      <c r="A564" t="s">
        <v>12</v>
      </c>
      <c r="B564" s="1">
        <v>44452</v>
      </c>
      <c r="C564">
        <v>12</v>
      </c>
      <c r="D564">
        <v>14412</v>
      </c>
      <c r="E564">
        <v>1</v>
      </c>
      <c r="F564">
        <v>776</v>
      </c>
      <c r="G564">
        <v>13</v>
      </c>
      <c r="H564">
        <v>15188</v>
      </c>
      <c r="I564" t="b">
        <v>0</v>
      </c>
    </row>
    <row r="565" spans="1:9" x14ac:dyDescent="0.25">
      <c r="A565" t="s">
        <v>12</v>
      </c>
      <c r="B565" s="1">
        <v>44453</v>
      </c>
      <c r="C565">
        <v>23</v>
      </c>
      <c r="D565">
        <v>14435</v>
      </c>
      <c r="E565">
        <v>2</v>
      </c>
      <c r="F565">
        <v>778</v>
      </c>
      <c r="G565">
        <v>25</v>
      </c>
      <c r="H565">
        <v>15213</v>
      </c>
      <c r="I565" t="b">
        <v>0</v>
      </c>
    </row>
    <row r="566" spans="1:9" x14ac:dyDescent="0.25">
      <c r="A566" t="s">
        <v>12</v>
      </c>
      <c r="B566" s="1">
        <v>44454</v>
      </c>
      <c r="C566">
        <v>19</v>
      </c>
      <c r="D566">
        <v>14454</v>
      </c>
      <c r="E566">
        <v>3</v>
      </c>
      <c r="F566">
        <v>781</v>
      </c>
      <c r="G566">
        <v>22</v>
      </c>
      <c r="H566">
        <v>15235</v>
      </c>
      <c r="I566" t="b">
        <v>0</v>
      </c>
    </row>
    <row r="567" spans="1:9" x14ac:dyDescent="0.25">
      <c r="A567" t="s">
        <v>12</v>
      </c>
      <c r="B567" s="1">
        <v>44455</v>
      </c>
      <c r="C567">
        <v>26</v>
      </c>
      <c r="D567">
        <v>14480</v>
      </c>
      <c r="E567">
        <v>0</v>
      </c>
      <c r="F567">
        <v>781</v>
      </c>
      <c r="G567">
        <v>26</v>
      </c>
      <c r="H567">
        <v>15261</v>
      </c>
      <c r="I567" t="b">
        <v>0</v>
      </c>
    </row>
    <row r="568" spans="1:9" x14ac:dyDescent="0.25">
      <c r="A568" t="s">
        <v>12</v>
      </c>
      <c r="B568" s="1">
        <v>44456</v>
      </c>
      <c r="C568">
        <v>16</v>
      </c>
      <c r="D568">
        <v>14496</v>
      </c>
      <c r="E568">
        <v>1</v>
      </c>
      <c r="F568">
        <v>782</v>
      </c>
      <c r="G568">
        <v>17</v>
      </c>
      <c r="H568">
        <v>15278</v>
      </c>
      <c r="I568" t="b">
        <v>0</v>
      </c>
    </row>
    <row r="569" spans="1:9" x14ac:dyDescent="0.25">
      <c r="A569" t="s">
        <v>12</v>
      </c>
      <c r="B569" s="1">
        <v>44457</v>
      </c>
      <c r="C569">
        <v>10</v>
      </c>
      <c r="D569">
        <v>14506</v>
      </c>
      <c r="E569">
        <v>2</v>
      </c>
      <c r="F569">
        <v>784</v>
      </c>
      <c r="G569">
        <v>12</v>
      </c>
      <c r="H569">
        <v>15290</v>
      </c>
      <c r="I569" t="b">
        <v>0</v>
      </c>
    </row>
    <row r="570" spans="1:9" x14ac:dyDescent="0.25">
      <c r="A570" t="s">
        <v>12</v>
      </c>
      <c r="B570" s="1">
        <v>44458</v>
      </c>
      <c r="C570">
        <v>20</v>
      </c>
      <c r="D570">
        <v>14526</v>
      </c>
      <c r="E570">
        <v>2</v>
      </c>
      <c r="F570">
        <v>786</v>
      </c>
      <c r="G570">
        <v>22</v>
      </c>
      <c r="H570">
        <v>15312</v>
      </c>
      <c r="I570" t="b">
        <v>0</v>
      </c>
    </row>
    <row r="571" spans="1:9" x14ac:dyDescent="0.25">
      <c r="A571" t="s">
        <v>12</v>
      </c>
      <c r="B571" s="1">
        <v>44459</v>
      </c>
      <c r="C571">
        <v>27</v>
      </c>
      <c r="D571">
        <v>14553</v>
      </c>
      <c r="E571">
        <v>0</v>
      </c>
      <c r="F571">
        <v>786</v>
      </c>
      <c r="G571">
        <v>27</v>
      </c>
      <c r="H571">
        <v>15339</v>
      </c>
      <c r="I571" t="b">
        <v>0</v>
      </c>
    </row>
    <row r="572" spans="1:9" x14ac:dyDescent="0.25">
      <c r="A572" t="s">
        <v>12</v>
      </c>
      <c r="B572" s="1">
        <v>44460</v>
      </c>
      <c r="C572">
        <v>16</v>
      </c>
      <c r="D572">
        <v>14569</v>
      </c>
      <c r="E572">
        <v>1</v>
      </c>
      <c r="F572">
        <v>787</v>
      </c>
      <c r="G572">
        <v>17</v>
      </c>
      <c r="H572">
        <v>15356</v>
      </c>
      <c r="I572" t="b">
        <v>0</v>
      </c>
    </row>
    <row r="573" spans="1:9" x14ac:dyDescent="0.25">
      <c r="A573" t="s">
        <v>12</v>
      </c>
      <c r="B573" s="1">
        <v>44461</v>
      </c>
      <c r="C573">
        <v>20</v>
      </c>
      <c r="D573">
        <v>14589</v>
      </c>
      <c r="E573">
        <v>0</v>
      </c>
      <c r="F573">
        <v>787</v>
      </c>
      <c r="G573">
        <v>20</v>
      </c>
      <c r="H573">
        <v>15376</v>
      </c>
      <c r="I573" t="b">
        <v>0</v>
      </c>
    </row>
    <row r="574" spans="1:9" x14ac:dyDescent="0.25">
      <c r="A574" t="s">
        <v>12</v>
      </c>
      <c r="B574" s="1">
        <v>44462</v>
      </c>
      <c r="C574">
        <v>14</v>
      </c>
      <c r="D574">
        <v>14603</v>
      </c>
      <c r="E574">
        <v>3</v>
      </c>
      <c r="F574">
        <v>790</v>
      </c>
      <c r="G574">
        <v>17</v>
      </c>
      <c r="H574">
        <v>15393</v>
      </c>
      <c r="I574" t="b">
        <v>0</v>
      </c>
    </row>
    <row r="575" spans="1:9" x14ac:dyDescent="0.25">
      <c r="A575" t="s">
        <v>12</v>
      </c>
      <c r="B575" s="1">
        <v>44463</v>
      </c>
      <c r="C575">
        <v>22</v>
      </c>
      <c r="D575">
        <v>14625</v>
      </c>
      <c r="E575">
        <v>2</v>
      </c>
      <c r="F575">
        <v>792</v>
      </c>
      <c r="G575">
        <v>24</v>
      </c>
      <c r="H575">
        <v>15417</v>
      </c>
      <c r="I575" t="b">
        <v>0</v>
      </c>
    </row>
    <row r="576" spans="1:9" x14ac:dyDescent="0.25">
      <c r="A576" t="s">
        <v>12</v>
      </c>
      <c r="B576" s="1">
        <v>44464</v>
      </c>
      <c r="C576">
        <v>12</v>
      </c>
      <c r="D576">
        <v>14637</v>
      </c>
      <c r="E576">
        <v>1</v>
      </c>
      <c r="F576">
        <v>793</v>
      </c>
      <c r="G576">
        <v>13</v>
      </c>
      <c r="H576">
        <v>15430</v>
      </c>
      <c r="I576" t="b">
        <v>0</v>
      </c>
    </row>
    <row r="577" spans="1:9" x14ac:dyDescent="0.25">
      <c r="A577" t="s">
        <v>12</v>
      </c>
      <c r="B577" s="1">
        <v>44465</v>
      </c>
      <c r="C577">
        <v>15</v>
      </c>
      <c r="D577">
        <v>14652</v>
      </c>
      <c r="E577">
        <v>1</v>
      </c>
      <c r="F577">
        <v>794</v>
      </c>
      <c r="G577">
        <v>16</v>
      </c>
      <c r="H577">
        <v>15446</v>
      </c>
      <c r="I577" t="b">
        <v>0</v>
      </c>
    </row>
    <row r="578" spans="1:9" x14ac:dyDescent="0.25">
      <c r="A578" t="s">
        <v>12</v>
      </c>
      <c r="B578" s="1">
        <v>44466</v>
      </c>
      <c r="C578">
        <v>11</v>
      </c>
      <c r="D578">
        <v>14663</v>
      </c>
      <c r="E578">
        <v>3</v>
      </c>
      <c r="F578">
        <v>797</v>
      </c>
      <c r="G578">
        <v>14</v>
      </c>
      <c r="H578">
        <v>15460</v>
      </c>
      <c r="I578" t="b">
        <v>0</v>
      </c>
    </row>
    <row r="579" spans="1:9" x14ac:dyDescent="0.25">
      <c r="A579" t="s">
        <v>12</v>
      </c>
      <c r="B579" s="1">
        <v>44467</v>
      </c>
      <c r="C579">
        <v>11</v>
      </c>
      <c r="D579">
        <v>14674</v>
      </c>
      <c r="E579">
        <v>1</v>
      </c>
      <c r="F579">
        <v>798</v>
      </c>
      <c r="G579">
        <v>12</v>
      </c>
      <c r="H579">
        <v>15472</v>
      </c>
      <c r="I579" t="b">
        <v>0</v>
      </c>
    </row>
    <row r="580" spans="1:9" x14ac:dyDescent="0.25">
      <c r="A580" t="s">
        <v>12</v>
      </c>
      <c r="B580" s="1">
        <v>44468</v>
      </c>
      <c r="C580">
        <v>23</v>
      </c>
      <c r="D580">
        <v>14697</v>
      </c>
      <c r="E580">
        <v>1</v>
      </c>
      <c r="F580">
        <v>799</v>
      </c>
      <c r="G580">
        <v>24</v>
      </c>
      <c r="H580">
        <v>15496</v>
      </c>
      <c r="I580" t="b">
        <v>0</v>
      </c>
    </row>
    <row r="581" spans="1:9" x14ac:dyDescent="0.25">
      <c r="A581" t="s">
        <v>12</v>
      </c>
      <c r="B581" s="1">
        <v>44469</v>
      </c>
      <c r="C581">
        <v>14</v>
      </c>
      <c r="D581">
        <v>14711</v>
      </c>
      <c r="E581">
        <v>5</v>
      </c>
      <c r="F581">
        <v>804</v>
      </c>
      <c r="G581">
        <v>19</v>
      </c>
      <c r="H581">
        <v>15515</v>
      </c>
      <c r="I581" t="b">
        <v>0</v>
      </c>
    </row>
    <row r="582" spans="1:9" x14ac:dyDescent="0.25">
      <c r="A582" t="s">
        <v>12</v>
      </c>
      <c r="B582" s="1">
        <v>44470</v>
      </c>
      <c r="C582">
        <v>15</v>
      </c>
      <c r="D582">
        <v>14726</v>
      </c>
      <c r="E582">
        <v>1</v>
      </c>
      <c r="F582">
        <v>805</v>
      </c>
      <c r="G582">
        <v>16</v>
      </c>
      <c r="H582">
        <v>15531</v>
      </c>
      <c r="I582" t="b">
        <v>0</v>
      </c>
    </row>
    <row r="583" spans="1:9" x14ac:dyDescent="0.25">
      <c r="A583" t="s">
        <v>12</v>
      </c>
      <c r="B583" s="1">
        <v>44471</v>
      </c>
      <c r="C583">
        <v>12</v>
      </c>
      <c r="D583">
        <v>14738</v>
      </c>
      <c r="E583">
        <v>1</v>
      </c>
      <c r="F583">
        <v>806</v>
      </c>
      <c r="G583">
        <v>13</v>
      </c>
      <c r="H583">
        <v>15544</v>
      </c>
      <c r="I583" t="b">
        <v>0</v>
      </c>
    </row>
    <row r="584" spans="1:9" x14ac:dyDescent="0.25">
      <c r="A584" t="s">
        <v>12</v>
      </c>
      <c r="B584" s="1">
        <v>44472</v>
      </c>
      <c r="C584">
        <v>17</v>
      </c>
      <c r="D584">
        <v>14755</v>
      </c>
      <c r="E584">
        <v>0</v>
      </c>
      <c r="F584">
        <v>806</v>
      </c>
      <c r="G584">
        <v>17</v>
      </c>
      <c r="H584">
        <v>15561</v>
      </c>
      <c r="I584" t="b">
        <v>0</v>
      </c>
    </row>
    <row r="585" spans="1:9" x14ac:dyDescent="0.25">
      <c r="A585" t="s">
        <v>12</v>
      </c>
      <c r="B585" s="1">
        <v>44473</v>
      </c>
      <c r="C585">
        <v>10</v>
      </c>
      <c r="D585">
        <v>14765</v>
      </c>
      <c r="E585">
        <v>4</v>
      </c>
      <c r="F585">
        <v>810</v>
      </c>
      <c r="G585">
        <v>14</v>
      </c>
      <c r="H585">
        <v>15575</v>
      </c>
      <c r="I585" t="b">
        <v>0</v>
      </c>
    </row>
    <row r="586" spans="1:9" x14ac:dyDescent="0.25">
      <c r="A586" t="s">
        <v>12</v>
      </c>
      <c r="B586" s="1">
        <v>44474</v>
      </c>
      <c r="C586">
        <v>9</v>
      </c>
      <c r="D586">
        <v>14774</v>
      </c>
      <c r="E586">
        <v>1</v>
      </c>
      <c r="F586">
        <v>811</v>
      </c>
      <c r="G586">
        <v>10</v>
      </c>
      <c r="H586">
        <v>15585</v>
      </c>
      <c r="I586" t="b">
        <v>0</v>
      </c>
    </row>
    <row r="587" spans="1:9" x14ac:dyDescent="0.25">
      <c r="A587" t="s">
        <v>12</v>
      </c>
      <c r="B587" s="1">
        <v>44475</v>
      </c>
      <c r="C587">
        <v>12</v>
      </c>
      <c r="D587">
        <v>14786</v>
      </c>
      <c r="E587">
        <v>0</v>
      </c>
      <c r="F587">
        <v>811</v>
      </c>
      <c r="G587">
        <v>12</v>
      </c>
      <c r="H587">
        <v>15597</v>
      </c>
      <c r="I587" t="b">
        <v>0</v>
      </c>
    </row>
    <row r="588" spans="1:9" x14ac:dyDescent="0.25">
      <c r="A588" t="s">
        <v>12</v>
      </c>
      <c r="B588" s="1">
        <v>44476</v>
      </c>
      <c r="C588">
        <v>18</v>
      </c>
      <c r="D588">
        <v>14804</v>
      </c>
      <c r="E588">
        <v>0</v>
      </c>
      <c r="F588">
        <v>811</v>
      </c>
      <c r="G588">
        <v>18</v>
      </c>
      <c r="H588">
        <v>15615</v>
      </c>
      <c r="I588" t="b">
        <v>0</v>
      </c>
    </row>
    <row r="589" spans="1:9" x14ac:dyDescent="0.25">
      <c r="A589" t="s">
        <v>12</v>
      </c>
      <c r="B589" s="1">
        <v>44477</v>
      </c>
      <c r="C589">
        <v>23</v>
      </c>
      <c r="D589">
        <v>14827</v>
      </c>
      <c r="E589">
        <v>1</v>
      </c>
      <c r="F589">
        <v>812</v>
      </c>
      <c r="G589">
        <v>24</v>
      </c>
      <c r="H589">
        <v>15639</v>
      </c>
      <c r="I589" t="b">
        <v>0</v>
      </c>
    </row>
    <row r="590" spans="1:9" x14ac:dyDescent="0.25">
      <c r="A590" t="s">
        <v>12</v>
      </c>
      <c r="B590" s="1">
        <v>44478</v>
      </c>
      <c r="C590">
        <v>13</v>
      </c>
      <c r="D590">
        <v>14840</v>
      </c>
      <c r="E590">
        <v>2</v>
      </c>
      <c r="F590">
        <v>814</v>
      </c>
      <c r="G590">
        <v>15</v>
      </c>
      <c r="H590">
        <v>15654</v>
      </c>
      <c r="I590" t="b">
        <v>0</v>
      </c>
    </row>
    <row r="591" spans="1:9" x14ac:dyDescent="0.25">
      <c r="A591" t="s">
        <v>12</v>
      </c>
      <c r="B591" s="1">
        <v>44479</v>
      </c>
      <c r="C591">
        <v>10</v>
      </c>
      <c r="D591">
        <v>14850</v>
      </c>
      <c r="E591">
        <v>2</v>
      </c>
      <c r="F591">
        <v>816</v>
      </c>
      <c r="G591">
        <v>12</v>
      </c>
      <c r="H591">
        <v>15666</v>
      </c>
      <c r="I591" t="b">
        <v>0</v>
      </c>
    </row>
    <row r="592" spans="1:9" x14ac:dyDescent="0.25">
      <c r="A592" t="s">
        <v>12</v>
      </c>
      <c r="B592" s="1">
        <v>44480</v>
      </c>
      <c r="C592">
        <v>16</v>
      </c>
      <c r="D592">
        <v>14866</v>
      </c>
      <c r="E592">
        <v>0</v>
      </c>
      <c r="F592">
        <v>816</v>
      </c>
      <c r="G592">
        <v>16</v>
      </c>
      <c r="H592">
        <v>15682</v>
      </c>
      <c r="I592" t="b">
        <v>0</v>
      </c>
    </row>
    <row r="593" spans="1:9" x14ac:dyDescent="0.25">
      <c r="A593" t="s">
        <v>12</v>
      </c>
      <c r="B593" s="1">
        <v>44481</v>
      </c>
      <c r="C593">
        <v>18</v>
      </c>
      <c r="D593">
        <v>14884</v>
      </c>
      <c r="E593">
        <v>2</v>
      </c>
      <c r="F593">
        <v>818</v>
      </c>
      <c r="G593">
        <v>20</v>
      </c>
      <c r="H593">
        <v>15702</v>
      </c>
      <c r="I593" t="b">
        <v>0</v>
      </c>
    </row>
    <row r="594" spans="1:9" x14ac:dyDescent="0.25">
      <c r="A594" t="s">
        <v>12</v>
      </c>
      <c r="B594" s="1">
        <v>44482</v>
      </c>
      <c r="C594">
        <v>25</v>
      </c>
      <c r="D594">
        <v>14909</v>
      </c>
      <c r="E594">
        <v>2</v>
      </c>
      <c r="F594">
        <v>820</v>
      </c>
      <c r="G594">
        <v>27</v>
      </c>
      <c r="H594">
        <v>15729</v>
      </c>
      <c r="I594" t="b">
        <v>0</v>
      </c>
    </row>
    <row r="595" spans="1:9" x14ac:dyDescent="0.25">
      <c r="A595" t="s">
        <v>12</v>
      </c>
      <c r="B595" s="1">
        <v>44483</v>
      </c>
      <c r="C595">
        <v>21</v>
      </c>
      <c r="D595">
        <v>14930</v>
      </c>
      <c r="E595">
        <v>1</v>
      </c>
      <c r="F595">
        <v>821</v>
      </c>
      <c r="G595">
        <v>22</v>
      </c>
      <c r="H595">
        <v>15751</v>
      </c>
      <c r="I595" t="b">
        <v>0</v>
      </c>
    </row>
    <row r="596" spans="1:9" x14ac:dyDescent="0.25">
      <c r="A596" t="s">
        <v>12</v>
      </c>
      <c r="B596" s="1">
        <v>44484</v>
      </c>
      <c r="C596">
        <v>26</v>
      </c>
      <c r="D596">
        <v>14956</v>
      </c>
      <c r="E596">
        <v>0</v>
      </c>
      <c r="F596">
        <v>821</v>
      </c>
      <c r="G596">
        <v>26</v>
      </c>
      <c r="H596">
        <v>15777</v>
      </c>
      <c r="I596" t="b">
        <v>0</v>
      </c>
    </row>
    <row r="597" spans="1:9" x14ac:dyDescent="0.25">
      <c r="A597" t="s">
        <v>12</v>
      </c>
      <c r="B597" s="1">
        <v>44485</v>
      </c>
      <c r="C597">
        <v>20</v>
      </c>
      <c r="D597">
        <v>14976</v>
      </c>
      <c r="E597">
        <v>1</v>
      </c>
      <c r="F597">
        <v>822</v>
      </c>
      <c r="G597">
        <v>21</v>
      </c>
      <c r="H597">
        <v>15798</v>
      </c>
      <c r="I597" t="b">
        <v>0</v>
      </c>
    </row>
    <row r="598" spans="1:9" x14ac:dyDescent="0.25">
      <c r="A598" t="s">
        <v>12</v>
      </c>
      <c r="B598" s="1">
        <v>44486</v>
      </c>
      <c r="C598">
        <v>15</v>
      </c>
      <c r="D598">
        <v>14991</v>
      </c>
      <c r="E598">
        <v>1</v>
      </c>
      <c r="F598">
        <v>823</v>
      </c>
      <c r="G598">
        <v>16</v>
      </c>
      <c r="H598">
        <v>15814</v>
      </c>
      <c r="I598" t="b">
        <v>0</v>
      </c>
    </row>
    <row r="599" spans="1:9" x14ac:dyDescent="0.25">
      <c r="A599" t="s">
        <v>12</v>
      </c>
      <c r="B599" s="1">
        <v>44487</v>
      </c>
      <c r="C599">
        <v>15</v>
      </c>
      <c r="D599">
        <v>15006</v>
      </c>
      <c r="E599">
        <v>0</v>
      </c>
      <c r="F599">
        <v>823</v>
      </c>
      <c r="G599">
        <v>15</v>
      </c>
      <c r="H599">
        <v>15829</v>
      </c>
      <c r="I599" t="b">
        <v>0</v>
      </c>
    </row>
    <row r="600" spans="1:9" x14ac:dyDescent="0.25">
      <c r="A600" t="s">
        <v>12</v>
      </c>
      <c r="B600" s="1">
        <v>44488</v>
      </c>
      <c r="C600">
        <v>19</v>
      </c>
      <c r="D600">
        <v>15025</v>
      </c>
      <c r="E600">
        <v>1</v>
      </c>
      <c r="F600">
        <v>824</v>
      </c>
      <c r="G600">
        <v>20</v>
      </c>
      <c r="H600">
        <v>15849</v>
      </c>
      <c r="I600" t="b">
        <v>0</v>
      </c>
    </row>
    <row r="601" spans="1:9" x14ac:dyDescent="0.25">
      <c r="A601" t="s">
        <v>12</v>
      </c>
      <c r="B601" s="1">
        <v>44489</v>
      </c>
      <c r="C601">
        <v>26</v>
      </c>
      <c r="D601">
        <v>15051</v>
      </c>
      <c r="E601">
        <v>1</v>
      </c>
      <c r="F601">
        <v>825</v>
      </c>
      <c r="G601">
        <v>27</v>
      </c>
      <c r="H601">
        <v>15876</v>
      </c>
      <c r="I601" t="b">
        <v>0</v>
      </c>
    </row>
    <row r="602" spans="1:9" x14ac:dyDescent="0.25">
      <c r="A602" t="s">
        <v>12</v>
      </c>
      <c r="B602" s="1">
        <v>44490</v>
      </c>
      <c r="C602">
        <v>20</v>
      </c>
      <c r="D602">
        <v>15071</v>
      </c>
      <c r="E602">
        <v>1</v>
      </c>
      <c r="F602">
        <v>826</v>
      </c>
      <c r="G602">
        <v>21</v>
      </c>
      <c r="H602">
        <v>15897</v>
      </c>
      <c r="I602" t="b">
        <v>0</v>
      </c>
    </row>
    <row r="603" spans="1:9" x14ac:dyDescent="0.25">
      <c r="A603" t="s">
        <v>12</v>
      </c>
      <c r="B603" s="1">
        <v>44491</v>
      </c>
      <c r="C603">
        <v>24</v>
      </c>
      <c r="D603">
        <v>15095</v>
      </c>
      <c r="E603">
        <v>0</v>
      </c>
      <c r="F603">
        <v>826</v>
      </c>
      <c r="G603">
        <v>24</v>
      </c>
      <c r="H603">
        <v>15921</v>
      </c>
      <c r="I603" t="b">
        <v>0</v>
      </c>
    </row>
    <row r="604" spans="1:9" x14ac:dyDescent="0.25">
      <c r="A604" t="s">
        <v>12</v>
      </c>
      <c r="B604" s="1">
        <v>44492</v>
      </c>
      <c r="C604">
        <v>21</v>
      </c>
      <c r="D604">
        <v>15116</v>
      </c>
      <c r="E604">
        <v>2</v>
      </c>
      <c r="F604">
        <v>828</v>
      </c>
      <c r="G604">
        <v>23</v>
      </c>
      <c r="H604">
        <v>15944</v>
      </c>
      <c r="I604" t="b">
        <v>0</v>
      </c>
    </row>
    <row r="605" spans="1:9" x14ac:dyDescent="0.25">
      <c r="A605" t="s">
        <v>12</v>
      </c>
      <c r="B605" s="1">
        <v>44493</v>
      </c>
      <c r="C605">
        <v>22</v>
      </c>
      <c r="D605">
        <v>15138</v>
      </c>
      <c r="E605">
        <v>2</v>
      </c>
      <c r="F605">
        <v>830</v>
      </c>
      <c r="G605">
        <v>24</v>
      </c>
      <c r="H605">
        <v>15968</v>
      </c>
      <c r="I605" t="b">
        <v>0</v>
      </c>
    </row>
    <row r="606" spans="1:9" x14ac:dyDescent="0.25">
      <c r="A606" t="s">
        <v>12</v>
      </c>
      <c r="B606" s="1">
        <v>44494</v>
      </c>
      <c r="C606">
        <v>23</v>
      </c>
      <c r="D606">
        <v>15161</v>
      </c>
      <c r="E606">
        <v>1</v>
      </c>
      <c r="F606">
        <v>831</v>
      </c>
      <c r="G606">
        <v>24</v>
      </c>
      <c r="H606">
        <v>15992</v>
      </c>
      <c r="I606" t="b">
        <v>0</v>
      </c>
    </row>
    <row r="607" spans="1:9" x14ac:dyDescent="0.25">
      <c r="A607" t="s">
        <v>12</v>
      </c>
      <c r="B607" s="1">
        <v>44495</v>
      </c>
      <c r="C607">
        <v>15</v>
      </c>
      <c r="D607">
        <v>15176</v>
      </c>
      <c r="E607">
        <v>3</v>
      </c>
      <c r="F607">
        <v>834</v>
      </c>
      <c r="G607">
        <v>18</v>
      </c>
      <c r="H607">
        <v>16010</v>
      </c>
      <c r="I607" t="b">
        <v>0</v>
      </c>
    </row>
    <row r="608" spans="1:9" x14ac:dyDescent="0.25">
      <c r="A608" t="s">
        <v>12</v>
      </c>
      <c r="B608" s="1">
        <v>44496</v>
      </c>
      <c r="C608">
        <v>29</v>
      </c>
      <c r="D608">
        <v>15205</v>
      </c>
      <c r="E608">
        <v>0</v>
      </c>
      <c r="F608">
        <v>834</v>
      </c>
      <c r="G608">
        <v>29</v>
      </c>
      <c r="H608">
        <v>16039</v>
      </c>
      <c r="I608" t="b">
        <v>0</v>
      </c>
    </row>
    <row r="609" spans="1:9" x14ac:dyDescent="0.25">
      <c r="A609" t="s">
        <v>12</v>
      </c>
      <c r="B609" s="1">
        <v>44497</v>
      </c>
      <c r="C609">
        <v>22</v>
      </c>
      <c r="D609">
        <v>15227</v>
      </c>
      <c r="E609">
        <v>3</v>
      </c>
      <c r="F609">
        <v>837</v>
      </c>
      <c r="G609">
        <v>25</v>
      </c>
      <c r="H609">
        <v>16064</v>
      </c>
      <c r="I609" t="b">
        <v>0</v>
      </c>
    </row>
    <row r="610" spans="1:9" x14ac:dyDescent="0.25">
      <c r="A610" t="s">
        <v>12</v>
      </c>
      <c r="B610" s="1">
        <v>44498</v>
      </c>
      <c r="C610">
        <v>14</v>
      </c>
      <c r="D610">
        <v>15241</v>
      </c>
      <c r="E610">
        <v>1</v>
      </c>
      <c r="F610">
        <v>838</v>
      </c>
      <c r="G610">
        <v>15</v>
      </c>
      <c r="H610">
        <v>16079</v>
      </c>
      <c r="I610" t="b">
        <v>0</v>
      </c>
    </row>
    <row r="611" spans="1:9" x14ac:dyDescent="0.25">
      <c r="A611" t="s">
        <v>12</v>
      </c>
      <c r="B611" s="1">
        <v>44499</v>
      </c>
      <c r="C611">
        <v>24</v>
      </c>
      <c r="D611">
        <v>15265</v>
      </c>
      <c r="E611">
        <v>3</v>
      </c>
      <c r="F611">
        <v>841</v>
      </c>
      <c r="G611">
        <v>27</v>
      </c>
      <c r="H611">
        <v>16106</v>
      </c>
      <c r="I611" t="b">
        <v>0</v>
      </c>
    </row>
    <row r="612" spans="1:9" x14ac:dyDescent="0.25">
      <c r="A612" t="s">
        <v>12</v>
      </c>
      <c r="B612" s="1">
        <v>44500</v>
      </c>
      <c r="C612">
        <v>29</v>
      </c>
      <c r="D612">
        <v>15294</v>
      </c>
      <c r="E612">
        <v>0</v>
      </c>
      <c r="F612">
        <v>841</v>
      </c>
      <c r="G612">
        <v>29</v>
      </c>
      <c r="H612">
        <v>16135</v>
      </c>
      <c r="I612" t="b">
        <v>0</v>
      </c>
    </row>
    <row r="613" spans="1:9" x14ac:dyDescent="0.25">
      <c r="A613" t="s">
        <v>12</v>
      </c>
      <c r="B613" s="1">
        <v>44501</v>
      </c>
      <c r="C613">
        <v>17</v>
      </c>
      <c r="D613">
        <v>15311</v>
      </c>
      <c r="E613">
        <v>0</v>
      </c>
      <c r="F613">
        <v>841</v>
      </c>
      <c r="G613">
        <v>17</v>
      </c>
      <c r="H613">
        <v>16152</v>
      </c>
      <c r="I613" t="b">
        <v>0</v>
      </c>
    </row>
    <row r="614" spans="1:9" x14ac:dyDescent="0.25">
      <c r="A614" t="s">
        <v>12</v>
      </c>
      <c r="B614" s="1">
        <v>44502</v>
      </c>
      <c r="C614">
        <v>28</v>
      </c>
      <c r="D614">
        <v>15339</v>
      </c>
      <c r="E614">
        <v>0</v>
      </c>
      <c r="F614">
        <v>841</v>
      </c>
      <c r="G614">
        <v>28</v>
      </c>
      <c r="H614">
        <v>16180</v>
      </c>
      <c r="I614" t="b">
        <v>0</v>
      </c>
    </row>
    <row r="615" spans="1:9" x14ac:dyDescent="0.25">
      <c r="A615" t="s">
        <v>12</v>
      </c>
      <c r="B615" s="1">
        <v>44503</v>
      </c>
      <c r="C615">
        <v>23</v>
      </c>
      <c r="D615">
        <v>15362</v>
      </c>
      <c r="E615">
        <v>3</v>
      </c>
      <c r="F615">
        <v>844</v>
      </c>
      <c r="G615">
        <v>26</v>
      </c>
      <c r="H615">
        <v>16206</v>
      </c>
      <c r="I615" t="b">
        <v>0</v>
      </c>
    </row>
    <row r="616" spans="1:9" x14ac:dyDescent="0.25">
      <c r="A616" t="s">
        <v>12</v>
      </c>
      <c r="B616" s="1">
        <v>44504</v>
      </c>
      <c r="C616">
        <v>22</v>
      </c>
      <c r="D616">
        <v>15384</v>
      </c>
      <c r="E616">
        <v>3</v>
      </c>
      <c r="F616">
        <v>847</v>
      </c>
      <c r="G616">
        <v>25</v>
      </c>
      <c r="H616">
        <v>16231</v>
      </c>
      <c r="I616" t="b">
        <v>0</v>
      </c>
    </row>
    <row r="617" spans="1:9" x14ac:dyDescent="0.25">
      <c r="A617" t="s">
        <v>12</v>
      </c>
      <c r="B617" s="1">
        <v>44505</v>
      </c>
      <c r="C617">
        <v>20</v>
      </c>
      <c r="D617">
        <v>15404</v>
      </c>
      <c r="E617">
        <v>1</v>
      </c>
      <c r="F617">
        <v>848</v>
      </c>
      <c r="G617">
        <v>21</v>
      </c>
      <c r="H617">
        <v>16252</v>
      </c>
      <c r="I617" t="b">
        <v>0</v>
      </c>
    </row>
    <row r="618" spans="1:9" x14ac:dyDescent="0.25">
      <c r="A618" t="s">
        <v>12</v>
      </c>
      <c r="B618" s="1">
        <v>44506</v>
      </c>
      <c r="C618">
        <v>21</v>
      </c>
      <c r="D618">
        <v>15425</v>
      </c>
      <c r="E618">
        <v>2</v>
      </c>
      <c r="F618">
        <v>850</v>
      </c>
      <c r="G618">
        <v>23</v>
      </c>
      <c r="H618">
        <v>16275</v>
      </c>
      <c r="I618" t="b">
        <v>0</v>
      </c>
    </row>
    <row r="619" spans="1:9" x14ac:dyDescent="0.25">
      <c r="A619" t="s">
        <v>12</v>
      </c>
      <c r="B619" s="1">
        <v>44507</v>
      </c>
      <c r="C619">
        <v>22</v>
      </c>
      <c r="D619">
        <v>15447</v>
      </c>
      <c r="E619">
        <v>0</v>
      </c>
      <c r="F619">
        <v>850</v>
      </c>
      <c r="G619">
        <v>22</v>
      </c>
      <c r="H619">
        <v>16297</v>
      </c>
      <c r="I619" t="b">
        <v>0</v>
      </c>
    </row>
    <row r="620" spans="1:9" x14ac:dyDescent="0.25">
      <c r="A620" t="s">
        <v>12</v>
      </c>
      <c r="B620" s="1">
        <v>44508</v>
      </c>
      <c r="C620">
        <v>16</v>
      </c>
      <c r="D620">
        <v>15463</v>
      </c>
      <c r="E620">
        <v>0</v>
      </c>
      <c r="F620">
        <v>850</v>
      </c>
      <c r="G620">
        <v>16</v>
      </c>
      <c r="H620">
        <v>16313</v>
      </c>
      <c r="I620" t="b">
        <v>0</v>
      </c>
    </row>
    <row r="621" spans="1:9" x14ac:dyDescent="0.25">
      <c r="A621" t="s">
        <v>12</v>
      </c>
      <c r="B621" s="1">
        <v>44509</v>
      </c>
      <c r="C621">
        <v>18</v>
      </c>
      <c r="D621">
        <v>15481</v>
      </c>
      <c r="E621">
        <v>2</v>
      </c>
      <c r="F621">
        <v>852</v>
      </c>
      <c r="G621">
        <v>20</v>
      </c>
      <c r="H621">
        <v>16333</v>
      </c>
      <c r="I621" t="b">
        <v>0</v>
      </c>
    </row>
    <row r="622" spans="1:9" x14ac:dyDescent="0.25">
      <c r="A622" t="s">
        <v>12</v>
      </c>
      <c r="B622" s="1">
        <v>44510</v>
      </c>
      <c r="C622">
        <v>17</v>
      </c>
      <c r="D622">
        <v>15498</v>
      </c>
      <c r="E622">
        <v>1</v>
      </c>
      <c r="F622">
        <v>853</v>
      </c>
      <c r="G622">
        <v>18</v>
      </c>
      <c r="H622">
        <v>16351</v>
      </c>
      <c r="I622" t="b">
        <v>0</v>
      </c>
    </row>
    <row r="623" spans="1:9" x14ac:dyDescent="0.25">
      <c r="A623" t="s">
        <v>12</v>
      </c>
      <c r="B623" s="1">
        <v>44511</v>
      </c>
      <c r="C623">
        <v>25</v>
      </c>
      <c r="D623">
        <v>15523</v>
      </c>
      <c r="E623">
        <v>0</v>
      </c>
      <c r="F623">
        <v>853</v>
      </c>
      <c r="G623">
        <v>25</v>
      </c>
      <c r="H623">
        <v>16376</v>
      </c>
      <c r="I623" t="b">
        <v>0</v>
      </c>
    </row>
    <row r="624" spans="1:9" x14ac:dyDescent="0.25">
      <c r="A624" t="s">
        <v>12</v>
      </c>
      <c r="B624" s="1">
        <v>44512</v>
      </c>
      <c r="C624">
        <v>18</v>
      </c>
      <c r="D624">
        <v>15541</v>
      </c>
      <c r="E624">
        <v>1</v>
      </c>
      <c r="F624">
        <v>854</v>
      </c>
      <c r="G624">
        <v>19</v>
      </c>
      <c r="H624">
        <v>16395</v>
      </c>
      <c r="I624" t="b">
        <v>0</v>
      </c>
    </row>
    <row r="625" spans="1:9" x14ac:dyDescent="0.25">
      <c r="A625" t="s">
        <v>12</v>
      </c>
      <c r="B625" s="1">
        <v>44513</v>
      </c>
      <c r="C625">
        <v>18</v>
      </c>
      <c r="D625">
        <v>15559</v>
      </c>
      <c r="E625">
        <v>4</v>
      </c>
      <c r="F625">
        <v>858</v>
      </c>
      <c r="G625">
        <v>22</v>
      </c>
      <c r="H625">
        <v>16417</v>
      </c>
      <c r="I625" t="b">
        <v>0</v>
      </c>
    </row>
    <row r="626" spans="1:9" x14ac:dyDescent="0.25">
      <c r="A626" t="s">
        <v>12</v>
      </c>
      <c r="B626" s="1">
        <v>44514</v>
      </c>
      <c r="C626">
        <v>16</v>
      </c>
      <c r="D626">
        <v>15575</v>
      </c>
      <c r="E626">
        <v>2</v>
      </c>
      <c r="F626">
        <v>860</v>
      </c>
      <c r="G626">
        <v>18</v>
      </c>
      <c r="H626">
        <v>16435</v>
      </c>
      <c r="I626" t="b">
        <v>0</v>
      </c>
    </row>
    <row r="627" spans="1:9" x14ac:dyDescent="0.25">
      <c r="A627" t="s">
        <v>12</v>
      </c>
      <c r="B627" s="1">
        <v>44515</v>
      </c>
      <c r="C627">
        <v>16</v>
      </c>
      <c r="D627">
        <v>15591</v>
      </c>
      <c r="E627">
        <v>0</v>
      </c>
      <c r="F627">
        <v>860</v>
      </c>
      <c r="G627">
        <v>16</v>
      </c>
      <c r="H627">
        <v>16451</v>
      </c>
      <c r="I627" t="b">
        <v>0</v>
      </c>
    </row>
    <row r="628" spans="1:9" x14ac:dyDescent="0.25">
      <c r="A628" t="s">
        <v>12</v>
      </c>
      <c r="B628" s="1">
        <v>44516</v>
      </c>
      <c r="C628">
        <v>17</v>
      </c>
      <c r="D628">
        <v>15608</v>
      </c>
      <c r="E628">
        <v>1</v>
      </c>
      <c r="F628">
        <v>861</v>
      </c>
      <c r="G628">
        <v>18</v>
      </c>
      <c r="H628">
        <v>16469</v>
      </c>
      <c r="I628" t="b">
        <v>0</v>
      </c>
    </row>
    <row r="629" spans="1:9" x14ac:dyDescent="0.25">
      <c r="A629" t="s">
        <v>12</v>
      </c>
      <c r="B629" s="1">
        <v>44517</v>
      </c>
      <c r="C629">
        <v>12</v>
      </c>
      <c r="D629">
        <v>15620</v>
      </c>
      <c r="E629">
        <v>0</v>
      </c>
      <c r="F629">
        <v>861</v>
      </c>
      <c r="G629">
        <v>12</v>
      </c>
      <c r="H629">
        <v>16481</v>
      </c>
      <c r="I629" t="b">
        <v>0</v>
      </c>
    </row>
    <row r="630" spans="1:9" x14ac:dyDescent="0.25">
      <c r="A630" t="s">
        <v>12</v>
      </c>
      <c r="B630" s="1">
        <v>44518</v>
      </c>
      <c r="C630">
        <v>22</v>
      </c>
      <c r="D630">
        <v>15642</v>
      </c>
      <c r="E630">
        <v>2</v>
      </c>
      <c r="F630">
        <v>863</v>
      </c>
      <c r="G630">
        <v>24</v>
      </c>
      <c r="H630">
        <v>16505</v>
      </c>
      <c r="I630" t="b">
        <v>0</v>
      </c>
    </row>
    <row r="631" spans="1:9" x14ac:dyDescent="0.25">
      <c r="A631" t="s">
        <v>12</v>
      </c>
      <c r="B631" s="1">
        <v>44519</v>
      </c>
      <c r="C631">
        <v>16</v>
      </c>
      <c r="D631">
        <v>15658</v>
      </c>
      <c r="E631">
        <v>1</v>
      </c>
      <c r="F631">
        <v>864</v>
      </c>
      <c r="G631">
        <v>17</v>
      </c>
      <c r="H631">
        <v>16522</v>
      </c>
      <c r="I631" t="b">
        <v>0</v>
      </c>
    </row>
    <row r="632" spans="1:9" x14ac:dyDescent="0.25">
      <c r="A632" t="s">
        <v>12</v>
      </c>
      <c r="B632" s="1">
        <v>44520</v>
      </c>
      <c r="C632">
        <v>15</v>
      </c>
      <c r="D632">
        <v>15673</v>
      </c>
      <c r="E632">
        <v>1</v>
      </c>
      <c r="F632">
        <v>865</v>
      </c>
      <c r="G632">
        <v>16</v>
      </c>
      <c r="H632">
        <v>16538</v>
      </c>
      <c r="I632" t="b">
        <v>0</v>
      </c>
    </row>
    <row r="633" spans="1:9" x14ac:dyDescent="0.25">
      <c r="A633" t="s">
        <v>12</v>
      </c>
      <c r="B633" s="1">
        <v>44521</v>
      </c>
      <c r="C633">
        <v>14</v>
      </c>
      <c r="D633">
        <v>15687</v>
      </c>
      <c r="E633">
        <v>1</v>
      </c>
      <c r="F633">
        <v>866</v>
      </c>
      <c r="G633">
        <v>15</v>
      </c>
      <c r="H633">
        <v>16553</v>
      </c>
      <c r="I633" t="b">
        <v>0</v>
      </c>
    </row>
    <row r="634" spans="1:9" x14ac:dyDescent="0.25">
      <c r="A634" t="s">
        <v>12</v>
      </c>
      <c r="B634" s="1">
        <v>44522</v>
      </c>
      <c r="C634">
        <v>16</v>
      </c>
      <c r="D634">
        <v>15703</v>
      </c>
      <c r="E634">
        <v>0</v>
      </c>
      <c r="F634">
        <v>866</v>
      </c>
      <c r="G634">
        <v>16</v>
      </c>
      <c r="H634">
        <v>16569</v>
      </c>
      <c r="I634" t="b">
        <v>0</v>
      </c>
    </row>
    <row r="635" spans="1:9" x14ac:dyDescent="0.25">
      <c r="A635" t="s">
        <v>12</v>
      </c>
      <c r="B635" s="1">
        <v>44523</v>
      </c>
      <c r="C635">
        <v>13</v>
      </c>
      <c r="D635">
        <v>15716</v>
      </c>
      <c r="E635">
        <v>2</v>
      </c>
      <c r="F635">
        <v>868</v>
      </c>
      <c r="G635">
        <v>15</v>
      </c>
      <c r="H635">
        <v>16584</v>
      </c>
      <c r="I635" t="b">
        <v>0</v>
      </c>
    </row>
    <row r="636" spans="1:9" x14ac:dyDescent="0.25">
      <c r="A636" t="s">
        <v>12</v>
      </c>
      <c r="B636" s="1">
        <v>44524</v>
      </c>
      <c r="C636">
        <v>19</v>
      </c>
      <c r="D636">
        <v>15735</v>
      </c>
      <c r="E636">
        <v>4</v>
      </c>
      <c r="F636">
        <v>872</v>
      </c>
      <c r="G636">
        <v>23</v>
      </c>
      <c r="H636">
        <v>16607</v>
      </c>
      <c r="I636" t="b">
        <v>0</v>
      </c>
    </row>
    <row r="637" spans="1:9" x14ac:dyDescent="0.25">
      <c r="A637" t="s">
        <v>12</v>
      </c>
      <c r="B637" s="1">
        <v>44525</v>
      </c>
      <c r="C637">
        <v>20</v>
      </c>
      <c r="D637">
        <v>15755</v>
      </c>
      <c r="E637">
        <v>0</v>
      </c>
      <c r="F637">
        <v>872</v>
      </c>
      <c r="G637">
        <v>20</v>
      </c>
      <c r="H637">
        <v>16627</v>
      </c>
      <c r="I637" t="b">
        <v>0</v>
      </c>
    </row>
    <row r="638" spans="1:9" x14ac:dyDescent="0.25">
      <c r="A638" t="s">
        <v>12</v>
      </c>
      <c r="B638" s="1">
        <v>44526</v>
      </c>
      <c r="C638">
        <v>18</v>
      </c>
      <c r="D638">
        <v>15773</v>
      </c>
      <c r="E638">
        <v>2</v>
      </c>
      <c r="F638">
        <v>874</v>
      </c>
      <c r="G638">
        <v>20</v>
      </c>
      <c r="H638">
        <v>16647</v>
      </c>
      <c r="I638" t="b">
        <v>0</v>
      </c>
    </row>
    <row r="639" spans="1:9" x14ac:dyDescent="0.25">
      <c r="A639" t="s">
        <v>12</v>
      </c>
      <c r="B639" s="1">
        <v>44527</v>
      </c>
      <c r="C639">
        <v>11</v>
      </c>
      <c r="D639">
        <v>15784</v>
      </c>
      <c r="E639">
        <v>0</v>
      </c>
      <c r="F639">
        <v>874</v>
      </c>
      <c r="G639">
        <v>11</v>
      </c>
      <c r="H639">
        <v>16658</v>
      </c>
      <c r="I639" t="b">
        <v>0</v>
      </c>
    </row>
    <row r="640" spans="1:9" x14ac:dyDescent="0.25">
      <c r="A640" t="s">
        <v>12</v>
      </c>
      <c r="B640" s="1">
        <v>44528</v>
      </c>
      <c r="C640">
        <v>15</v>
      </c>
      <c r="D640">
        <v>15799</v>
      </c>
      <c r="E640">
        <v>1</v>
      </c>
      <c r="F640">
        <v>875</v>
      </c>
      <c r="G640">
        <v>16</v>
      </c>
      <c r="H640">
        <v>16674</v>
      </c>
      <c r="I640" t="b">
        <v>0</v>
      </c>
    </row>
    <row r="641" spans="1:9" x14ac:dyDescent="0.25">
      <c r="A641" t="s">
        <v>12</v>
      </c>
      <c r="B641" s="1">
        <v>44529</v>
      </c>
      <c r="C641">
        <v>16</v>
      </c>
      <c r="D641">
        <v>15815</v>
      </c>
      <c r="E641">
        <v>2</v>
      </c>
      <c r="F641">
        <v>877</v>
      </c>
      <c r="G641">
        <v>18</v>
      </c>
      <c r="H641">
        <v>16692</v>
      </c>
      <c r="I641" t="b">
        <v>0</v>
      </c>
    </row>
    <row r="642" spans="1:9" x14ac:dyDescent="0.25">
      <c r="A642" t="s">
        <v>12</v>
      </c>
      <c r="B642" s="1">
        <v>44530</v>
      </c>
      <c r="C642">
        <v>9</v>
      </c>
      <c r="D642">
        <v>15824</v>
      </c>
      <c r="E642">
        <v>2</v>
      </c>
      <c r="F642">
        <v>879</v>
      </c>
      <c r="G642">
        <v>11</v>
      </c>
      <c r="H642">
        <v>16703</v>
      </c>
      <c r="I642" t="b">
        <v>0</v>
      </c>
    </row>
    <row r="643" spans="1:9" x14ac:dyDescent="0.25">
      <c r="A643" t="s">
        <v>12</v>
      </c>
      <c r="B643" s="1">
        <v>44531</v>
      </c>
      <c r="C643">
        <v>17</v>
      </c>
      <c r="D643">
        <v>15841</v>
      </c>
      <c r="E643">
        <v>1</v>
      </c>
      <c r="F643">
        <v>880</v>
      </c>
      <c r="G643">
        <v>18</v>
      </c>
      <c r="H643">
        <v>16721</v>
      </c>
      <c r="I643" t="b">
        <v>0</v>
      </c>
    </row>
    <row r="644" spans="1:9" x14ac:dyDescent="0.25">
      <c r="A644" t="s">
        <v>12</v>
      </c>
      <c r="B644" s="1">
        <v>44532</v>
      </c>
      <c r="C644">
        <v>13</v>
      </c>
      <c r="D644">
        <v>15854</v>
      </c>
      <c r="E644">
        <v>1</v>
      </c>
      <c r="F644">
        <v>881</v>
      </c>
      <c r="G644">
        <v>14</v>
      </c>
      <c r="H644">
        <v>16735</v>
      </c>
      <c r="I644" t="b">
        <v>0</v>
      </c>
    </row>
    <row r="645" spans="1:9" x14ac:dyDescent="0.25">
      <c r="A645" t="s">
        <v>12</v>
      </c>
      <c r="B645" s="1">
        <v>44533</v>
      </c>
      <c r="C645">
        <v>21</v>
      </c>
      <c r="D645">
        <v>15875</v>
      </c>
      <c r="E645">
        <v>2</v>
      </c>
      <c r="F645">
        <v>883</v>
      </c>
      <c r="G645">
        <v>23</v>
      </c>
      <c r="H645">
        <v>16758</v>
      </c>
      <c r="I645" t="b">
        <v>0</v>
      </c>
    </row>
    <row r="646" spans="1:9" x14ac:dyDescent="0.25">
      <c r="A646" t="s">
        <v>12</v>
      </c>
      <c r="B646" s="1">
        <v>44534</v>
      </c>
      <c r="C646">
        <v>20</v>
      </c>
      <c r="D646">
        <v>15895</v>
      </c>
      <c r="E646">
        <v>2</v>
      </c>
      <c r="F646">
        <v>885</v>
      </c>
      <c r="G646">
        <v>22</v>
      </c>
      <c r="H646">
        <v>16780</v>
      </c>
      <c r="I646" t="b">
        <v>0</v>
      </c>
    </row>
    <row r="647" spans="1:9" x14ac:dyDescent="0.25">
      <c r="A647" t="s">
        <v>12</v>
      </c>
      <c r="B647" s="1">
        <v>44535</v>
      </c>
      <c r="C647">
        <v>17</v>
      </c>
      <c r="D647">
        <v>15912</v>
      </c>
      <c r="E647">
        <v>1</v>
      </c>
      <c r="F647">
        <v>886</v>
      </c>
      <c r="G647">
        <v>18</v>
      </c>
      <c r="H647">
        <v>16798</v>
      </c>
      <c r="I647" t="b">
        <v>0</v>
      </c>
    </row>
    <row r="648" spans="1:9" x14ac:dyDescent="0.25">
      <c r="A648" t="s">
        <v>12</v>
      </c>
      <c r="B648" s="1">
        <v>44536</v>
      </c>
      <c r="C648">
        <v>13</v>
      </c>
      <c r="D648">
        <v>15925</v>
      </c>
      <c r="E648">
        <v>3</v>
      </c>
      <c r="F648">
        <v>889</v>
      </c>
      <c r="G648">
        <v>16</v>
      </c>
      <c r="H648">
        <v>16814</v>
      </c>
      <c r="I648" t="b">
        <v>0</v>
      </c>
    </row>
    <row r="649" spans="1:9" x14ac:dyDescent="0.25">
      <c r="A649" t="s">
        <v>12</v>
      </c>
      <c r="B649" s="1">
        <v>44537</v>
      </c>
      <c r="C649">
        <v>14</v>
      </c>
      <c r="D649">
        <v>15939</v>
      </c>
      <c r="E649">
        <v>1</v>
      </c>
      <c r="F649">
        <v>890</v>
      </c>
      <c r="G649">
        <v>15</v>
      </c>
      <c r="H649">
        <v>16829</v>
      </c>
      <c r="I649" t="b">
        <v>0</v>
      </c>
    </row>
    <row r="650" spans="1:9" x14ac:dyDescent="0.25">
      <c r="A650" t="s">
        <v>12</v>
      </c>
      <c r="B650" s="1">
        <v>44538</v>
      </c>
      <c r="C650">
        <v>14</v>
      </c>
      <c r="D650">
        <v>15953</v>
      </c>
      <c r="E650">
        <v>2</v>
      </c>
      <c r="F650">
        <v>892</v>
      </c>
      <c r="G650">
        <v>16</v>
      </c>
      <c r="H650">
        <v>16845</v>
      </c>
      <c r="I650" t="b">
        <v>0</v>
      </c>
    </row>
    <row r="651" spans="1:9" x14ac:dyDescent="0.25">
      <c r="A651" t="s">
        <v>12</v>
      </c>
      <c r="B651" s="1">
        <v>44539</v>
      </c>
      <c r="C651">
        <v>9</v>
      </c>
      <c r="D651">
        <v>15962</v>
      </c>
      <c r="E651">
        <v>1</v>
      </c>
      <c r="F651">
        <v>893</v>
      </c>
      <c r="G651">
        <v>10</v>
      </c>
      <c r="H651">
        <v>16855</v>
      </c>
      <c r="I651" t="b">
        <v>0</v>
      </c>
    </row>
    <row r="652" spans="1:9" x14ac:dyDescent="0.25">
      <c r="A652" t="s">
        <v>12</v>
      </c>
      <c r="B652" s="1">
        <v>44540</v>
      </c>
      <c r="C652">
        <v>12</v>
      </c>
      <c r="D652">
        <v>15974</v>
      </c>
      <c r="E652">
        <v>2</v>
      </c>
      <c r="F652">
        <v>895</v>
      </c>
      <c r="G652">
        <v>14</v>
      </c>
      <c r="H652">
        <v>16869</v>
      </c>
      <c r="I652" t="b">
        <v>0</v>
      </c>
    </row>
    <row r="653" spans="1:9" x14ac:dyDescent="0.25">
      <c r="A653" t="s">
        <v>12</v>
      </c>
      <c r="B653" s="1">
        <v>44541</v>
      </c>
      <c r="C653">
        <v>12</v>
      </c>
      <c r="D653">
        <v>15986</v>
      </c>
      <c r="E653">
        <v>0</v>
      </c>
      <c r="F653">
        <v>895</v>
      </c>
      <c r="G653">
        <v>12</v>
      </c>
      <c r="H653">
        <v>16881</v>
      </c>
      <c r="I653" t="b">
        <v>0</v>
      </c>
    </row>
    <row r="654" spans="1:9" x14ac:dyDescent="0.25">
      <c r="A654" t="s">
        <v>12</v>
      </c>
      <c r="B654" s="1">
        <v>44542</v>
      </c>
      <c r="C654">
        <v>16</v>
      </c>
      <c r="D654">
        <v>16002</v>
      </c>
      <c r="E654">
        <v>2</v>
      </c>
      <c r="F654">
        <v>897</v>
      </c>
      <c r="G654">
        <v>18</v>
      </c>
      <c r="H654">
        <v>16899</v>
      </c>
      <c r="I654" t="b">
        <v>0</v>
      </c>
    </row>
    <row r="655" spans="1:9" x14ac:dyDescent="0.25">
      <c r="A655" t="s">
        <v>12</v>
      </c>
      <c r="B655" s="1">
        <v>44543</v>
      </c>
      <c r="C655">
        <v>17</v>
      </c>
      <c r="D655">
        <v>16019</v>
      </c>
      <c r="E655">
        <v>0</v>
      </c>
      <c r="F655">
        <v>897</v>
      </c>
      <c r="G655">
        <v>17</v>
      </c>
      <c r="H655">
        <v>16916</v>
      </c>
      <c r="I655" t="b">
        <v>0</v>
      </c>
    </row>
    <row r="656" spans="1:9" x14ac:dyDescent="0.25">
      <c r="A656" t="s">
        <v>12</v>
      </c>
      <c r="B656" s="1">
        <v>44544</v>
      </c>
      <c r="C656">
        <v>7</v>
      </c>
      <c r="D656">
        <v>16026</v>
      </c>
      <c r="E656">
        <v>2</v>
      </c>
      <c r="F656">
        <v>899</v>
      </c>
      <c r="G656">
        <v>9</v>
      </c>
      <c r="H656">
        <v>16925</v>
      </c>
      <c r="I656" t="b">
        <v>0</v>
      </c>
    </row>
    <row r="657" spans="1:9" x14ac:dyDescent="0.25">
      <c r="A657" t="s">
        <v>12</v>
      </c>
      <c r="B657" s="1">
        <v>44545</v>
      </c>
      <c r="C657">
        <v>9</v>
      </c>
      <c r="D657">
        <v>16035</v>
      </c>
      <c r="E657">
        <v>0</v>
      </c>
      <c r="F657">
        <v>899</v>
      </c>
      <c r="G657">
        <v>9</v>
      </c>
      <c r="H657">
        <v>16934</v>
      </c>
      <c r="I657" t="b">
        <v>0</v>
      </c>
    </row>
    <row r="658" spans="1:9" x14ac:dyDescent="0.25">
      <c r="A658" t="s">
        <v>12</v>
      </c>
      <c r="B658" s="1">
        <v>44546</v>
      </c>
      <c r="C658">
        <v>10</v>
      </c>
      <c r="D658">
        <v>16045</v>
      </c>
      <c r="E658">
        <v>0</v>
      </c>
      <c r="F658">
        <v>899</v>
      </c>
      <c r="G658">
        <v>10</v>
      </c>
      <c r="H658">
        <v>16944</v>
      </c>
      <c r="I658" t="b">
        <v>0</v>
      </c>
    </row>
    <row r="659" spans="1:9" x14ac:dyDescent="0.25">
      <c r="A659" t="s">
        <v>12</v>
      </c>
      <c r="B659" s="1">
        <v>44547</v>
      </c>
      <c r="C659">
        <v>16</v>
      </c>
      <c r="D659">
        <v>16061</v>
      </c>
      <c r="E659">
        <v>1</v>
      </c>
      <c r="F659">
        <v>900</v>
      </c>
      <c r="G659">
        <v>17</v>
      </c>
      <c r="H659">
        <v>16961</v>
      </c>
      <c r="I659" t="b">
        <v>0</v>
      </c>
    </row>
    <row r="660" spans="1:9" x14ac:dyDescent="0.25">
      <c r="A660" t="s">
        <v>12</v>
      </c>
      <c r="B660" s="1">
        <v>44548</v>
      </c>
      <c r="C660">
        <v>7</v>
      </c>
      <c r="D660">
        <v>16068</v>
      </c>
      <c r="E660">
        <v>5</v>
      </c>
      <c r="F660">
        <v>905</v>
      </c>
      <c r="G660">
        <v>12</v>
      </c>
      <c r="H660">
        <v>16973</v>
      </c>
      <c r="I660" t="b">
        <v>0</v>
      </c>
    </row>
    <row r="661" spans="1:9" x14ac:dyDescent="0.25">
      <c r="A661" t="s">
        <v>12</v>
      </c>
      <c r="B661" s="1">
        <v>44549</v>
      </c>
      <c r="C661">
        <v>10</v>
      </c>
      <c r="D661">
        <v>16078</v>
      </c>
      <c r="E661">
        <v>0</v>
      </c>
      <c r="F661">
        <v>905</v>
      </c>
      <c r="G661">
        <v>10</v>
      </c>
      <c r="H661">
        <v>16983</v>
      </c>
      <c r="I661" t="b">
        <v>0</v>
      </c>
    </row>
    <row r="662" spans="1:9" x14ac:dyDescent="0.25">
      <c r="A662" t="s">
        <v>12</v>
      </c>
      <c r="B662" s="1">
        <v>44550</v>
      </c>
      <c r="C662">
        <v>17</v>
      </c>
      <c r="D662">
        <v>16095</v>
      </c>
      <c r="E662">
        <v>0</v>
      </c>
      <c r="F662">
        <v>905</v>
      </c>
      <c r="G662">
        <v>17</v>
      </c>
      <c r="H662">
        <v>17000</v>
      </c>
      <c r="I662" t="b">
        <v>0</v>
      </c>
    </row>
    <row r="663" spans="1:9" x14ac:dyDescent="0.25">
      <c r="A663" t="s">
        <v>12</v>
      </c>
      <c r="B663" s="1">
        <v>44551</v>
      </c>
      <c r="C663">
        <v>10</v>
      </c>
      <c r="D663">
        <v>16105</v>
      </c>
      <c r="E663">
        <v>0</v>
      </c>
      <c r="F663">
        <v>905</v>
      </c>
      <c r="G663">
        <v>10</v>
      </c>
      <c r="H663">
        <v>17010</v>
      </c>
      <c r="I663" t="b">
        <v>0</v>
      </c>
    </row>
    <row r="664" spans="1:9" x14ac:dyDescent="0.25">
      <c r="A664" t="s">
        <v>12</v>
      </c>
      <c r="B664" s="1">
        <v>44552</v>
      </c>
      <c r="C664">
        <v>16</v>
      </c>
      <c r="D664">
        <v>16121</v>
      </c>
      <c r="E664">
        <v>0</v>
      </c>
      <c r="F664">
        <v>905</v>
      </c>
      <c r="G664">
        <v>16</v>
      </c>
      <c r="H664">
        <v>17026</v>
      </c>
      <c r="I664" t="b">
        <v>0</v>
      </c>
    </row>
    <row r="665" spans="1:9" x14ac:dyDescent="0.25">
      <c r="A665" t="s">
        <v>12</v>
      </c>
      <c r="B665" s="1">
        <v>44553</v>
      </c>
      <c r="C665">
        <v>9</v>
      </c>
      <c r="D665">
        <v>16130</v>
      </c>
      <c r="E665">
        <v>2</v>
      </c>
      <c r="F665">
        <v>907</v>
      </c>
      <c r="G665">
        <v>11</v>
      </c>
      <c r="H665">
        <v>17037</v>
      </c>
      <c r="I665" t="b">
        <v>0</v>
      </c>
    </row>
    <row r="666" spans="1:9" x14ac:dyDescent="0.25">
      <c r="A666" t="s">
        <v>12</v>
      </c>
      <c r="B666" s="1">
        <v>44554</v>
      </c>
      <c r="C666">
        <v>9</v>
      </c>
      <c r="D666">
        <v>16139</v>
      </c>
      <c r="E666">
        <v>1</v>
      </c>
      <c r="F666">
        <v>908</v>
      </c>
      <c r="G666">
        <v>10</v>
      </c>
      <c r="H666">
        <v>17047</v>
      </c>
      <c r="I666" t="b">
        <v>0</v>
      </c>
    </row>
    <row r="667" spans="1:9" x14ac:dyDescent="0.25">
      <c r="A667" t="s">
        <v>12</v>
      </c>
      <c r="B667" s="1">
        <v>44555</v>
      </c>
      <c r="C667">
        <v>16</v>
      </c>
      <c r="D667">
        <v>16155</v>
      </c>
      <c r="E667">
        <v>3</v>
      </c>
      <c r="F667">
        <v>911</v>
      </c>
      <c r="G667">
        <v>19</v>
      </c>
      <c r="H667">
        <v>17066</v>
      </c>
      <c r="I667" t="b">
        <v>0</v>
      </c>
    </row>
    <row r="668" spans="1:9" x14ac:dyDescent="0.25">
      <c r="A668" t="s">
        <v>12</v>
      </c>
      <c r="B668" s="1">
        <v>44556</v>
      </c>
      <c r="C668">
        <v>16</v>
      </c>
      <c r="D668">
        <v>16171</v>
      </c>
      <c r="E668">
        <v>2</v>
      </c>
      <c r="F668">
        <v>913</v>
      </c>
      <c r="G668">
        <v>18</v>
      </c>
      <c r="H668">
        <v>17084</v>
      </c>
      <c r="I668" t="b">
        <v>0</v>
      </c>
    </row>
    <row r="669" spans="1:9" x14ac:dyDescent="0.25">
      <c r="A669" t="s">
        <v>12</v>
      </c>
      <c r="B669" s="1">
        <v>44557</v>
      </c>
      <c r="C669">
        <v>9</v>
      </c>
      <c r="D669">
        <v>16180</v>
      </c>
      <c r="E669">
        <v>0</v>
      </c>
      <c r="F669">
        <v>913</v>
      </c>
      <c r="G669">
        <v>9</v>
      </c>
      <c r="H669">
        <v>17093</v>
      </c>
      <c r="I669" t="b">
        <v>0</v>
      </c>
    </row>
    <row r="670" spans="1:9" x14ac:dyDescent="0.25">
      <c r="A670" t="s">
        <v>12</v>
      </c>
      <c r="B670" s="1">
        <v>44558</v>
      </c>
      <c r="C670">
        <v>18</v>
      </c>
      <c r="D670">
        <v>16198</v>
      </c>
      <c r="E670">
        <v>0</v>
      </c>
      <c r="F670">
        <v>913</v>
      </c>
      <c r="G670">
        <v>18</v>
      </c>
      <c r="H670">
        <v>17111</v>
      </c>
      <c r="I670" t="b">
        <v>0</v>
      </c>
    </row>
    <row r="671" spans="1:9" x14ac:dyDescent="0.25">
      <c r="A671" t="s">
        <v>12</v>
      </c>
      <c r="B671" s="1">
        <v>44559</v>
      </c>
      <c r="C671">
        <v>7</v>
      </c>
      <c r="D671">
        <v>16205</v>
      </c>
      <c r="E671">
        <v>1</v>
      </c>
      <c r="F671">
        <v>914</v>
      </c>
      <c r="G671">
        <v>8</v>
      </c>
      <c r="H671">
        <v>17119</v>
      </c>
      <c r="I671" t="b">
        <v>0</v>
      </c>
    </row>
    <row r="672" spans="1:9" x14ac:dyDescent="0.25">
      <c r="A672" t="s">
        <v>12</v>
      </c>
      <c r="B672" s="1">
        <v>44560</v>
      </c>
      <c r="C672">
        <v>17</v>
      </c>
      <c r="D672">
        <v>16222</v>
      </c>
      <c r="E672">
        <v>0</v>
      </c>
      <c r="F672">
        <v>914</v>
      </c>
      <c r="G672">
        <v>17</v>
      </c>
      <c r="H672">
        <v>17136</v>
      </c>
      <c r="I672" t="b">
        <v>0</v>
      </c>
    </row>
    <row r="673" spans="1:9" x14ac:dyDescent="0.25">
      <c r="A673" t="s">
        <v>12</v>
      </c>
      <c r="B673" s="1">
        <v>44561</v>
      </c>
      <c r="C673">
        <v>13</v>
      </c>
      <c r="D673">
        <v>16235</v>
      </c>
      <c r="E673">
        <v>2</v>
      </c>
      <c r="F673">
        <v>916</v>
      </c>
      <c r="G673">
        <v>15</v>
      </c>
      <c r="H673">
        <v>17151</v>
      </c>
      <c r="I673" t="b">
        <v>0</v>
      </c>
    </row>
    <row r="674" spans="1:9" x14ac:dyDescent="0.25">
      <c r="A674" t="s">
        <v>12</v>
      </c>
      <c r="B674" s="1">
        <v>44562</v>
      </c>
      <c r="C674">
        <v>18</v>
      </c>
      <c r="D674">
        <v>16253</v>
      </c>
      <c r="E674">
        <v>1</v>
      </c>
      <c r="F674">
        <v>917</v>
      </c>
      <c r="G674">
        <v>19</v>
      </c>
      <c r="H674">
        <v>17170</v>
      </c>
      <c r="I674" t="b">
        <v>0</v>
      </c>
    </row>
    <row r="675" spans="1:9" x14ac:dyDescent="0.25">
      <c r="A675" t="s">
        <v>12</v>
      </c>
      <c r="B675" s="1">
        <v>44563</v>
      </c>
      <c r="C675">
        <v>10</v>
      </c>
      <c r="D675">
        <v>16263</v>
      </c>
      <c r="E675">
        <v>1</v>
      </c>
      <c r="F675">
        <v>918</v>
      </c>
      <c r="G675">
        <v>11</v>
      </c>
      <c r="H675">
        <v>17181</v>
      </c>
      <c r="I675" t="b">
        <v>0</v>
      </c>
    </row>
    <row r="676" spans="1:9" x14ac:dyDescent="0.25">
      <c r="A676" t="s">
        <v>12</v>
      </c>
      <c r="B676" s="1">
        <v>44564</v>
      </c>
      <c r="C676">
        <v>17</v>
      </c>
      <c r="D676">
        <v>16280</v>
      </c>
      <c r="E676">
        <v>2</v>
      </c>
      <c r="F676">
        <v>920</v>
      </c>
      <c r="G676">
        <v>19</v>
      </c>
      <c r="H676">
        <v>17200</v>
      </c>
      <c r="I676" t="b">
        <v>0</v>
      </c>
    </row>
    <row r="677" spans="1:9" x14ac:dyDescent="0.25">
      <c r="A677" t="s">
        <v>12</v>
      </c>
      <c r="B677" s="1">
        <v>44565</v>
      </c>
      <c r="C677">
        <v>13</v>
      </c>
      <c r="D677">
        <v>16293</v>
      </c>
      <c r="E677">
        <v>1</v>
      </c>
      <c r="F677">
        <v>921</v>
      </c>
      <c r="G677">
        <v>14</v>
      </c>
      <c r="H677">
        <v>17214</v>
      </c>
      <c r="I677" t="b">
        <v>0</v>
      </c>
    </row>
    <row r="678" spans="1:9" x14ac:dyDescent="0.25">
      <c r="A678" t="s">
        <v>12</v>
      </c>
      <c r="B678" s="1">
        <v>44566</v>
      </c>
      <c r="C678">
        <v>16</v>
      </c>
      <c r="D678">
        <v>16309</v>
      </c>
      <c r="E678">
        <v>0</v>
      </c>
      <c r="F678">
        <v>921</v>
      </c>
      <c r="G678">
        <v>16</v>
      </c>
      <c r="H678">
        <v>17230</v>
      </c>
      <c r="I678" t="b">
        <v>0</v>
      </c>
    </row>
    <row r="679" spans="1:9" x14ac:dyDescent="0.25">
      <c r="A679" t="s">
        <v>12</v>
      </c>
      <c r="B679" s="1">
        <v>44567</v>
      </c>
      <c r="C679">
        <v>23</v>
      </c>
      <c r="D679">
        <v>16332</v>
      </c>
      <c r="E679">
        <v>0</v>
      </c>
      <c r="F679">
        <v>921</v>
      </c>
      <c r="G679">
        <v>23</v>
      </c>
      <c r="H679">
        <v>17253</v>
      </c>
      <c r="I679" t="b">
        <v>0</v>
      </c>
    </row>
    <row r="680" spans="1:9" x14ac:dyDescent="0.25">
      <c r="A680" t="s">
        <v>12</v>
      </c>
      <c r="B680" s="1">
        <v>44568</v>
      </c>
      <c r="C680">
        <v>28</v>
      </c>
      <c r="D680">
        <v>16360</v>
      </c>
      <c r="E680">
        <v>1</v>
      </c>
      <c r="F680">
        <v>922</v>
      </c>
      <c r="G680">
        <v>29</v>
      </c>
      <c r="H680">
        <v>17282</v>
      </c>
      <c r="I680" t="b">
        <v>0</v>
      </c>
    </row>
    <row r="681" spans="1:9" x14ac:dyDescent="0.25">
      <c r="A681" t="s">
        <v>12</v>
      </c>
      <c r="B681" s="1">
        <v>44569</v>
      </c>
      <c r="C681">
        <v>24</v>
      </c>
      <c r="D681">
        <v>16384</v>
      </c>
      <c r="E681">
        <v>0</v>
      </c>
      <c r="F681">
        <v>922</v>
      </c>
      <c r="G681">
        <v>24</v>
      </c>
      <c r="H681">
        <v>17306</v>
      </c>
      <c r="I681" t="b">
        <v>0</v>
      </c>
    </row>
    <row r="682" spans="1:9" x14ac:dyDescent="0.25">
      <c r="A682" t="s">
        <v>12</v>
      </c>
      <c r="B682" s="1">
        <v>44570</v>
      </c>
      <c r="C682">
        <v>20</v>
      </c>
      <c r="D682">
        <v>16404</v>
      </c>
      <c r="E682">
        <v>1</v>
      </c>
      <c r="F682">
        <v>923</v>
      </c>
      <c r="G682">
        <v>21</v>
      </c>
      <c r="H682">
        <v>17327</v>
      </c>
      <c r="I682" t="b">
        <v>0</v>
      </c>
    </row>
    <row r="683" spans="1:9" x14ac:dyDescent="0.25">
      <c r="A683" t="s">
        <v>12</v>
      </c>
      <c r="B683" s="1">
        <v>44571</v>
      </c>
      <c r="C683">
        <v>31</v>
      </c>
      <c r="D683">
        <v>16435</v>
      </c>
      <c r="E683">
        <v>0</v>
      </c>
      <c r="F683">
        <v>923</v>
      </c>
      <c r="G683">
        <v>31</v>
      </c>
      <c r="H683">
        <v>17358</v>
      </c>
      <c r="I683" t="b">
        <v>0</v>
      </c>
    </row>
    <row r="684" spans="1:9" x14ac:dyDescent="0.25">
      <c r="A684" t="s">
        <v>12</v>
      </c>
      <c r="B684" s="1">
        <v>44572</v>
      </c>
      <c r="C684">
        <v>31</v>
      </c>
      <c r="D684">
        <v>16466</v>
      </c>
      <c r="E684">
        <v>1</v>
      </c>
      <c r="F684">
        <v>924</v>
      </c>
      <c r="G684">
        <v>32</v>
      </c>
      <c r="H684">
        <v>17390</v>
      </c>
      <c r="I684" t="b">
        <v>0</v>
      </c>
    </row>
    <row r="685" spans="1:9" x14ac:dyDescent="0.25">
      <c r="A685" t="s">
        <v>12</v>
      </c>
      <c r="B685" s="1">
        <v>44573</v>
      </c>
      <c r="C685">
        <v>36</v>
      </c>
      <c r="D685">
        <v>16502</v>
      </c>
      <c r="E685">
        <v>0</v>
      </c>
      <c r="F685">
        <v>924</v>
      </c>
      <c r="G685">
        <v>36</v>
      </c>
      <c r="H685">
        <v>17426</v>
      </c>
      <c r="I685" t="b">
        <v>0</v>
      </c>
    </row>
    <row r="686" spans="1:9" x14ac:dyDescent="0.25">
      <c r="A686" t="s">
        <v>12</v>
      </c>
      <c r="B686" s="1">
        <v>44574</v>
      </c>
      <c r="C686">
        <v>25</v>
      </c>
      <c r="D686">
        <v>16527</v>
      </c>
      <c r="E686">
        <v>0</v>
      </c>
      <c r="F686">
        <v>924</v>
      </c>
      <c r="G686">
        <v>25</v>
      </c>
      <c r="H686">
        <v>17451</v>
      </c>
      <c r="I686" t="b">
        <v>0</v>
      </c>
    </row>
    <row r="687" spans="1:9" x14ac:dyDescent="0.25">
      <c r="A687" t="s">
        <v>12</v>
      </c>
      <c r="B687" s="1">
        <v>44575</v>
      </c>
      <c r="C687">
        <v>28</v>
      </c>
      <c r="D687">
        <v>16555</v>
      </c>
      <c r="E687">
        <v>0</v>
      </c>
      <c r="F687">
        <v>924</v>
      </c>
      <c r="G687">
        <v>28</v>
      </c>
      <c r="H687">
        <v>17479</v>
      </c>
      <c r="I687" t="b">
        <v>0</v>
      </c>
    </row>
    <row r="688" spans="1:9" x14ac:dyDescent="0.25">
      <c r="A688" t="s">
        <v>12</v>
      </c>
      <c r="B688" s="1">
        <v>44576</v>
      </c>
      <c r="C688">
        <v>27</v>
      </c>
      <c r="D688">
        <v>16582</v>
      </c>
      <c r="E688">
        <v>1</v>
      </c>
      <c r="F688">
        <v>925</v>
      </c>
      <c r="G688">
        <v>28</v>
      </c>
      <c r="H688">
        <v>17507</v>
      </c>
      <c r="I688" t="b">
        <v>0</v>
      </c>
    </row>
    <row r="689" spans="1:9" x14ac:dyDescent="0.25">
      <c r="A689" t="s">
        <v>12</v>
      </c>
      <c r="B689" s="1">
        <v>44577</v>
      </c>
      <c r="C689">
        <v>38</v>
      </c>
      <c r="D689">
        <v>16620</v>
      </c>
      <c r="E689">
        <v>1</v>
      </c>
      <c r="F689">
        <v>926</v>
      </c>
      <c r="G689">
        <v>39</v>
      </c>
      <c r="H689">
        <v>17546</v>
      </c>
      <c r="I689" t="b">
        <v>0</v>
      </c>
    </row>
    <row r="690" spans="1:9" x14ac:dyDescent="0.25">
      <c r="A690" t="s">
        <v>12</v>
      </c>
      <c r="B690" s="1">
        <v>44578</v>
      </c>
      <c r="C690">
        <v>32</v>
      </c>
      <c r="D690">
        <v>16652</v>
      </c>
      <c r="E690">
        <v>1</v>
      </c>
      <c r="F690">
        <v>927</v>
      </c>
      <c r="G690">
        <v>33</v>
      </c>
      <c r="H690">
        <v>17579</v>
      </c>
      <c r="I690" t="b">
        <v>0</v>
      </c>
    </row>
    <row r="691" spans="1:9" x14ac:dyDescent="0.25">
      <c r="A691" t="s">
        <v>12</v>
      </c>
      <c r="B691" s="1">
        <v>44579</v>
      </c>
      <c r="C691">
        <v>25</v>
      </c>
      <c r="D691">
        <v>16677</v>
      </c>
      <c r="E691">
        <v>0</v>
      </c>
      <c r="F691">
        <v>927</v>
      </c>
      <c r="G691">
        <v>25</v>
      </c>
      <c r="H691">
        <v>17604</v>
      </c>
      <c r="I691" t="b">
        <v>0</v>
      </c>
    </row>
    <row r="692" spans="1:9" x14ac:dyDescent="0.25">
      <c r="A692" t="s">
        <v>12</v>
      </c>
      <c r="B692" s="1">
        <v>44580</v>
      </c>
      <c r="C692">
        <v>29</v>
      </c>
      <c r="D692">
        <v>16706</v>
      </c>
      <c r="E692">
        <v>0</v>
      </c>
      <c r="F692">
        <v>927</v>
      </c>
      <c r="G692">
        <v>29</v>
      </c>
      <c r="H692">
        <v>17633</v>
      </c>
      <c r="I692" t="b">
        <v>0</v>
      </c>
    </row>
    <row r="693" spans="1:9" x14ac:dyDescent="0.25">
      <c r="A693" t="s">
        <v>12</v>
      </c>
      <c r="B693" s="1">
        <v>44581</v>
      </c>
      <c r="C693">
        <v>23</v>
      </c>
      <c r="D693">
        <v>16729</v>
      </c>
      <c r="E693">
        <v>1</v>
      </c>
      <c r="F693">
        <v>928</v>
      </c>
      <c r="G693">
        <v>24</v>
      </c>
      <c r="H693">
        <v>17657</v>
      </c>
      <c r="I693" t="b">
        <v>0</v>
      </c>
    </row>
    <row r="694" spans="1:9" x14ac:dyDescent="0.25">
      <c r="A694" t="s">
        <v>12</v>
      </c>
      <c r="B694" s="1">
        <v>44582</v>
      </c>
      <c r="C694">
        <v>30</v>
      </c>
      <c r="D694">
        <v>16759</v>
      </c>
      <c r="E694">
        <v>0</v>
      </c>
      <c r="F694">
        <v>928</v>
      </c>
      <c r="G694">
        <v>30</v>
      </c>
      <c r="H694">
        <v>17687</v>
      </c>
      <c r="I694" t="b">
        <v>0</v>
      </c>
    </row>
    <row r="695" spans="1:9" x14ac:dyDescent="0.25">
      <c r="A695" t="s">
        <v>12</v>
      </c>
      <c r="B695" s="1">
        <v>44583</v>
      </c>
      <c r="C695">
        <v>33</v>
      </c>
      <c r="D695">
        <v>16792</v>
      </c>
      <c r="E695">
        <v>1</v>
      </c>
      <c r="F695">
        <v>929</v>
      </c>
      <c r="G695">
        <v>34</v>
      </c>
      <c r="H695">
        <v>17721</v>
      </c>
      <c r="I695" t="b">
        <v>0</v>
      </c>
    </row>
    <row r="696" spans="1:9" x14ac:dyDescent="0.25">
      <c r="A696" t="s">
        <v>12</v>
      </c>
      <c r="B696" s="1">
        <v>44584</v>
      </c>
      <c r="C696">
        <v>32</v>
      </c>
      <c r="D696">
        <v>16824</v>
      </c>
      <c r="E696">
        <v>0</v>
      </c>
      <c r="F696">
        <v>929</v>
      </c>
      <c r="G696">
        <v>32</v>
      </c>
      <c r="H696">
        <v>17753</v>
      </c>
      <c r="I696" t="b">
        <v>0</v>
      </c>
    </row>
    <row r="697" spans="1:9" x14ac:dyDescent="0.25">
      <c r="A697" t="s">
        <v>12</v>
      </c>
      <c r="B697" s="1">
        <v>44585</v>
      </c>
      <c r="C697">
        <v>28</v>
      </c>
      <c r="D697">
        <v>16852</v>
      </c>
      <c r="E697">
        <v>0</v>
      </c>
      <c r="F697">
        <v>929</v>
      </c>
      <c r="G697">
        <v>28</v>
      </c>
      <c r="H697">
        <v>17781</v>
      </c>
      <c r="I697" t="b">
        <v>0</v>
      </c>
    </row>
    <row r="698" spans="1:9" x14ac:dyDescent="0.25">
      <c r="A698" t="s">
        <v>12</v>
      </c>
      <c r="B698" s="1">
        <v>44586</v>
      </c>
      <c r="C698">
        <v>24</v>
      </c>
      <c r="D698">
        <v>16876</v>
      </c>
      <c r="E698">
        <v>1</v>
      </c>
      <c r="F698">
        <v>930</v>
      </c>
      <c r="G698">
        <v>25</v>
      </c>
      <c r="H698">
        <v>17806</v>
      </c>
      <c r="I698" t="b">
        <v>0</v>
      </c>
    </row>
    <row r="699" spans="1:9" x14ac:dyDescent="0.25">
      <c r="A699" t="s">
        <v>12</v>
      </c>
      <c r="B699" s="1">
        <v>44587</v>
      </c>
      <c r="C699">
        <v>33</v>
      </c>
      <c r="D699">
        <v>16909</v>
      </c>
      <c r="E699">
        <v>1</v>
      </c>
      <c r="F699">
        <v>931</v>
      </c>
      <c r="G699">
        <v>34</v>
      </c>
      <c r="H699">
        <v>17840</v>
      </c>
      <c r="I699" t="b">
        <v>0</v>
      </c>
    </row>
    <row r="700" spans="1:9" x14ac:dyDescent="0.25">
      <c r="A700" t="s">
        <v>12</v>
      </c>
      <c r="B700" s="1">
        <v>44588</v>
      </c>
      <c r="C700">
        <v>30</v>
      </c>
      <c r="D700">
        <v>16939</v>
      </c>
      <c r="E700">
        <v>0</v>
      </c>
      <c r="F700">
        <v>931</v>
      </c>
      <c r="G700">
        <v>30</v>
      </c>
      <c r="H700">
        <v>17870</v>
      </c>
      <c r="I700" t="b">
        <v>0</v>
      </c>
    </row>
    <row r="701" spans="1:9" x14ac:dyDescent="0.25">
      <c r="A701" t="s">
        <v>12</v>
      </c>
      <c r="B701" s="1">
        <v>44589</v>
      </c>
      <c r="C701">
        <v>33</v>
      </c>
      <c r="D701">
        <v>16972</v>
      </c>
      <c r="E701">
        <v>1</v>
      </c>
      <c r="F701">
        <v>932</v>
      </c>
      <c r="G701">
        <v>34</v>
      </c>
      <c r="H701">
        <v>17904</v>
      </c>
      <c r="I701" t="b">
        <v>0</v>
      </c>
    </row>
    <row r="702" spans="1:9" x14ac:dyDescent="0.25">
      <c r="A702" t="s">
        <v>12</v>
      </c>
      <c r="B702" s="1">
        <v>44590</v>
      </c>
      <c r="C702">
        <v>21</v>
      </c>
      <c r="D702">
        <v>16993</v>
      </c>
      <c r="E702">
        <v>0</v>
      </c>
      <c r="F702">
        <v>932</v>
      </c>
      <c r="G702">
        <v>21</v>
      </c>
      <c r="H702">
        <v>17925</v>
      </c>
      <c r="I702" t="b">
        <v>0</v>
      </c>
    </row>
    <row r="703" spans="1:9" x14ac:dyDescent="0.25">
      <c r="A703" t="s">
        <v>12</v>
      </c>
      <c r="B703" s="1">
        <v>44591</v>
      </c>
      <c r="C703">
        <v>23</v>
      </c>
      <c r="D703">
        <v>17016</v>
      </c>
      <c r="E703">
        <v>0</v>
      </c>
      <c r="F703">
        <v>932</v>
      </c>
      <c r="G703">
        <v>23</v>
      </c>
      <c r="H703">
        <v>17948</v>
      </c>
      <c r="I703" t="b">
        <v>0</v>
      </c>
    </row>
    <row r="704" spans="1:9" x14ac:dyDescent="0.25">
      <c r="A704" t="s">
        <v>12</v>
      </c>
      <c r="B704" s="1">
        <v>44592</v>
      </c>
      <c r="C704">
        <v>33</v>
      </c>
      <c r="D704">
        <v>17049</v>
      </c>
      <c r="E704">
        <v>2</v>
      </c>
      <c r="F704">
        <v>934</v>
      </c>
      <c r="G704">
        <v>35</v>
      </c>
      <c r="H704">
        <v>17983</v>
      </c>
      <c r="I704" t="b">
        <v>0</v>
      </c>
    </row>
    <row r="705" spans="1:9" x14ac:dyDescent="0.25">
      <c r="A705" t="s">
        <v>12</v>
      </c>
      <c r="B705" s="1">
        <v>44593</v>
      </c>
      <c r="C705">
        <v>24</v>
      </c>
      <c r="D705">
        <v>17073</v>
      </c>
      <c r="E705">
        <v>0</v>
      </c>
      <c r="F705">
        <v>934</v>
      </c>
      <c r="G705">
        <v>24</v>
      </c>
      <c r="H705">
        <v>18007</v>
      </c>
      <c r="I705" t="b">
        <v>0</v>
      </c>
    </row>
    <row r="706" spans="1:9" x14ac:dyDescent="0.25">
      <c r="A706" t="s">
        <v>12</v>
      </c>
      <c r="B706" s="1">
        <v>44594</v>
      </c>
      <c r="C706">
        <v>11</v>
      </c>
      <c r="D706">
        <v>17084</v>
      </c>
      <c r="E706">
        <v>0</v>
      </c>
      <c r="F706">
        <v>934</v>
      </c>
      <c r="G706">
        <v>11</v>
      </c>
      <c r="H706">
        <v>18018</v>
      </c>
      <c r="I706" t="b">
        <v>1</v>
      </c>
    </row>
    <row r="707" spans="1:9" x14ac:dyDescent="0.25">
      <c r="A707" t="s">
        <v>12</v>
      </c>
      <c r="B707" s="1">
        <v>44595</v>
      </c>
      <c r="C707">
        <v>15</v>
      </c>
      <c r="D707">
        <v>17099</v>
      </c>
      <c r="E707">
        <v>0</v>
      </c>
      <c r="F707">
        <v>934</v>
      </c>
      <c r="G707">
        <v>15</v>
      </c>
      <c r="H707">
        <v>18033</v>
      </c>
      <c r="I707" t="b">
        <v>1</v>
      </c>
    </row>
    <row r="708" spans="1:9" x14ac:dyDescent="0.25">
      <c r="A708" t="s">
        <v>12</v>
      </c>
      <c r="B708" s="1">
        <v>44596</v>
      </c>
      <c r="C708">
        <v>3</v>
      </c>
      <c r="D708">
        <v>17102</v>
      </c>
      <c r="E708">
        <v>0</v>
      </c>
      <c r="F708">
        <v>934</v>
      </c>
      <c r="G708">
        <v>3</v>
      </c>
      <c r="H708">
        <v>18036</v>
      </c>
      <c r="I708" t="b">
        <v>1</v>
      </c>
    </row>
    <row r="709" spans="1:9" x14ac:dyDescent="0.25">
      <c r="A709" t="s">
        <v>12</v>
      </c>
      <c r="B709" s="1">
        <v>44597</v>
      </c>
      <c r="C709">
        <v>0</v>
      </c>
      <c r="D709">
        <v>17102</v>
      </c>
      <c r="E709">
        <v>0</v>
      </c>
      <c r="F709">
        <v>934</v>
      </c>
      <c r="G709">
        <v>0</v>
      </c>
      <c r="H709">
        <v>18036</v>
      </c>
      <c r="I709" t="b">
        <v>1</v>
      </c>
    </row>
    <row r="710" spans="1:9" x14ac:dyDescent="0.25">
      <c r="A710" t="s">
        <v>12</v>
      </c>
      <c r="B710" s="1">
        <v>44598</v>
      </c>
      <c r="C710">
        <v>0</v>
      </c>
      <c r="D710">
        <v>17102</v>
      </c>
      <c r="E710">
        <v>0</v>
      </c>
      <c r="F710">
        <v>934</v>
      </c>
      <c r="G710">
        <v>0</v>
      </c>
      <c r="H710">
        <v>18036</v>
      </c>
      <c r="I710" t="b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C4E88-3EBE-4E02-BE82-B33013A80D8F}">
  <dimension ref="A1:I710"/>
  <sheetViews>
    <sheetView topLeftCell="A673" workbookViewId="0">
      <selection activeCell="E11" sqref="E11"/>
    </sheetView>
  </sheetViews>
  <sheetFormatPr defaultRowHeight="15" x14ac:dyDescent="0.25"/>
  <cols>
    <col min="1" max="1" width="19.28515625" bestFit="1" customWidth="1"/>
    <col min="2" max="2" width="10.7109375" bestFit="1" customWidth="1"/>
    <col min="3" max="3" width="30.140625" bestFit="1" customWidth="1"/>
    <col min="4" max="4" width="36.28515625" bestFit="1" customWidth="1"/>
    <col min="5" max="5" width="33.140625" bestFit="1" customWidth="1"/>
    <col min="6" max="6" width="39.42578125" bestFit="1" customWidth="1"/>
    <col min="7" max="7" width="17.28515625" bestFit="1" customWidth="1"/>
    <col min="8" max="8" width="23.42578125" bestFit="1" customWidth="1"/>
    <col min="9" max="9" width="22.855468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t="s">
        <v>9</v>
      </c>
      <c r="B2" s="1">
        <v>43890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 t="b">
        <v>0</v>
      </c>
    </row>
    <row r="3" spans="1:9" x14ac:dyDescent="0.25">
      <c r="A3" t="s">
        <v>9</v>
      </c>
      <c r="B3" s="1">
        <v>43891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 t="b">
        <v>0</v>
      </c>
    </row>
    <row r="4" spans="1:9" x14ac:dyDescent="0.25">
      <c r="A4" t="s">
        <v>9</v>
      </c>
      <c r="B4" s="1">
        <v>43892</v>
      </c>
      <c r="C4">
        <v>1</v>
      </c>
      <c r="D4">
        <v>1</v>
      </c>
      <c r="E4">
        <v>0</v>
      </c>
      <c r="F4">
        <v>0</v>
      </c>
      <c r="G4">
        <v>1</v>
      </c>
      <c r="H4">
        <v>1</v>
      </c>
      <c r="I4" t="b">
        <v>0</v>
      </c>
    </row>
    <row r="5" spans="1:9" x14ac:dyDescent="0.25">
      <c r="A5" t="s">
        <v>9</v>
      </c>
      <c r="B5" s="1">
        <v>43893</v>
      </c>
      <c r="C5">
        <v>0</v>
      </c>
      <c r="D5">
        <v>1</v>
      </c>
      <c r="E5">
        <v>0</v>
      </c>
      <c r="F5">
        <v>0</v>
      </c>
      <c r="G5">
        <v>0</v>
      </c>
      <c r="H5">
        <v>1</v>
      </c>
      <c r="I5" t="b">
        <v>0</v>
      </c>
    </row>
    <row r="6" spans="1:9" x14ac:dyDescent="0.25">
      <c r="A6" t="s">
        <v>9</v>
      </c>
      <c r="B6" s="1">
        <v>43894</v>
      </c>
      <c r="C6">
        <v>0</v>
      </c>
      <c r="D6">
        <v>1</v>
      </c>
      <c r="E6">
        <v>0</v>
      </c>
      <c r="F6">
        <v>0</v>
      </c>
      <c r="G6">
        <v>0</v>
      </c>
      <c r="H6">
        <v>1</v>
      </c>
      <c r="I6" t="b">
        <v>0</v>
      </c>
    </row>
    <row r="7" spans="1:9" x14ac:dyDescent="0.25">
      <c r="A7" t="s">
        <v>9</v>
      </c>
      <c r="B7" s="1">
        <v>43895</v>
      </c>
      <c r="C7">
        <v>0</v>
      </c>
      <c r="D7">
        <v>1</v>
      </c>
      <c r="E7">
        <v>0</v>
      </c>
      <c r="F7">
        <v>0</v>
      </c>
      <c r="G7">
        <v>0</v>
      </c>
      <c r="H7">
        <v>1</v>
      </c>
      <c r="I7" t="b">
        <v>0</v>
      </c>
    </row>
    <row r="8" spans="1:9" x14ac:dyDescent="0.25">
      <c r="A8" t="s">
        <v>9</v>
      </c>
      <c r="B8" s="1">
        <v>43896</v>
      </c>
      <c r="C8">
        <v>1</v>
      </c>
      <c r="D8">
        <v>2</v>
      </c>
      <c r="E8">
        <v>0</v>
      </c>
      <c r="F8">
        <v>0</v>
      </c>
      <c r="G8">
        <v>1</v>
      </c>
      <c r="H8">
        <v>2</v>
      </c>
      <c r="I8" t="b">
        <v>0</v>
      </c>
    </row>
    <row r="9" spans="1:9" x14ac:dyDescent="0.25">
      <c r="A9" t="s">
        <v>9</v>
      </c>
      <c r="B9" s="1">
        <v>43897</v>
      </c>
      <c r="C9">
        <v>0</v>
      </c>
      <c r="D9">
        <v>2</v>
      </c>
      <c r="E9">
        <v>0</v>
      </c>
      <c r="F9">
        <v>0</v>
      </c>
      <c r="G9">
        <v>0</v>
      </c>
      <c r="H9">
        <v>2</v>
      </c>
      <c r="I9" t="b">
        <v>0</v>
      </c>
    </row>
    <row r="10" spans="1:9" x14ac:dyDescent="0.25">
      <c r="A10" t="s">
        <v>9</v>
      </c>
      <c r="B10" s="1">
        <v>43898</v>
      </c>
      <c r="C10">
        <v>0</v>
      </c>
      <c r="D10">
        <v>2</v>
      </c>
      <c r="E10">
        <v>0</v>
      </c>
      <c r="F10">
        <v>0</v>
      </c>
      <c r="G10">
        <v>0</v>
      </c>
      <c r="H10">
        <v>2</v>
      </c>
      <c r="I10" t="b">
        <v>0</v>
      </c>
    </row>
    <row r="11" spans="1:9" x14ac:dyDescent="0.25">
      <c r="A11" t="s">
        <v>9</v>
      </c>
      <c r="B11" s="1">
        <v>43899</v>
      </c>
      <c r="C11">
        <v>1</v>
      </c>
      <c r="D11">
        <v>3</v>
      </c>
      <c r="E11">
        <v>0</v>
      </c>
      <c r="F11">
        <v>0</v>
      </c>
      <c r="G11">
        <v>1</v>
      </c>
      <c r="H11">
        <v>3</v>
      </c>
      <c r="I11" t="b">
        <v>0</v>
      </c>
    </row>
    <row r="12" spans="1:9" x14ac:dyDescent="0.25">
      <c r="A12" t="s">
        <v>9</v>
      </c>
      <c r="B12" s="1">
        <v>43900</v>
      </c>
      <c r="C12">
        <v>0</v>
      </c>
      <c r="D12">
        <v>3</v>
      </c>
      <c r="E12">
        <v>0</v>
      </c>
      <c r="F12">
        <v>0</v>
      </c>
      <c r="G12">
        <v>0</v>
      </c>
      <c r="H12">
        <v>3</v>
      </c>
      <c r="I12" t="b">
        <v>0</v>
      </c>
    </row>
    <row r="13" spans="1:9" x14ac:dyDescent="0.25">
      <c r="A13" t="s">
        <v>9</v>
      </c>
      <c r="B13" s="1">
        <v>43901</v>
      </c>
      <c r="C13">
        <v>0</v>
      </c>
      <c r="D13">
        <v>3</v>
      </c>
      <c r="E13">
        <v>0</v>
      </c>
      <c r="F13">
        <v>0</v>
      </c>
      <c r="G13">
        <v>0</v>
      </c>
      <c r="H13">
        <v>3</v>
      </c>
      <c r="I13" t="b">
        <v>0</v>
      </c>
    </row>
    <row r="14" spans="1:9" x14ac:dyDescent="0.25">
      <c r="A14" t="s">
        <v>9</v>
      </c>
      <c r="B14" s="1">
        <v>43902</v>
      </c>
      <c r="C14">
        <v>0</v>
      </c>
      <c r="D14">
        <v>3</v>
      </c>
      <c r="E14">
        <v>0</v>
      </c>
      <c r="F14">
        <v>0</v>
      </c>
      <c r="G14">
        <v>0</v>
      </c>
      <c r="H14">
        <v>3</v>
      </c>
      <c r="I14" t="b">
        <v>0</v>
      </c>
    </row>
    <row r="15" spans="1:9" x14ac:dyDescent="0.25">
      <c r="A15" t="s">
        <v>9</v>
      </c>
      <c r="B15" s="1">
        <v>43903</v>
      </c>
      <c r="C15">
        <v>1</v>
      </c>
      <c r="D15">
        <v>4</v>
      </c>
      <c r="E15">
        <v>0</v>
      </c>
      <c r="F15">
        <v>0</v>
      </c>
      <c r="G15">
        <v>1</v>
      </c>
      <c r="H15">
        <v>4</v>
      </c>
      <c r="I15" t="b">
        <v>0</v>
      </c>
    </row>
    <row r="16" spans="1:9" x14ac:dyDescent="0.25">
      <c r="A16" t="s">
        <v>9</v>
      </c>
      <c r="B16" s="1">
        <v>43904</v>
      </c>
      <c r="C16">
        <v>2</v>
      </c>
      <c r="D16">
        <v>6</v>
      </c>
      <c r="E16">
        <v>0</v>
      </c>
      <c r="F16">
        <v>0</v>
      </c>
      <c r="G16">
        <v>2</v>
      </c>
      <c r="H16">
        <v>6</v>
      </c>
      <c r="I16" t="b">
        <v>0</v>
      </c>
    </row>
    <row r="17" spans="1:9" x14ac:dyDescent="0.25">
      <c r="A17" t="s">
        <v>9</v>
      </c>
      <c r="B17" s="1">
        <v>43905</v>
      </c>
      <c r="C17">
        <v>2</v>
      </c>
      <c r="D17">
        <v>8</v>
      </c>
      <c r="E17">
        <v>0</v>
      </c>
      <c r="F17">
        <v>0</v>
      </c>
      <c r="G17">
        <v>2</v>
      </c>
      <c r="H17">
        <v>8</v>
      </c>
      <c r="I17" t="b">
        <v>0</v>
      </c>
    </row>
    <row r="18" spans="1:9" x14ac:dyDescent="0.25">
      <c r="A18" t="s">
        <v>9</v>
      </c>
      <c r="B18" s="1">
        <v>43906</v>
      </c>
      <c r="C18">
        <v>1</v>
      </c>
      <c r="D18">
        <v>9</v>
      </c>
      <c r="E18">
        <v>0</v>
      </c>
      <c r="F18">
        <v>0</v>
      </c>
      <c r="G18">
        <v>1</v>
      </c>
      <c r="H18">
        <v>9</v>
      </c>
      <c r="I18" t="b">
        <v>0</v>
      </c>
    </row>
    <row r="19" spans="1:9" x14ac:dyDescent="0.25">
      <c r="A19" t="s">
        <v>9</v>
      </c>
      <c r="B19" s="1">
        <v>43907</v>
      </c>
      <c r="C19">
        <v>1</v>
      </c>
      <c r="D19">
        <v>10</v>
      </c>
      <c r="E19">
        <v>0</v>
      </c>
      <c r="F19">
        <v>0</v>
      </c>
      <c r="G19">
        <v>1</v>
      </c>
      <c r="H19">
        <v>10</v>
      </c>
      <c r="I19" t="b">
        <v>0</v>
      </c>
    </row>
    <row r="20" spans="1:9" x14ac:dyDescent="0.25">
      <c r="A20" t="s">
        <v>9</v>
      </c>
      <c r="B20" s="1">
        <v>43908</v>
      </c>
      <c r="C20">
        <v>5</v>
      </c>
      <c r="D20">
        <v>15</v>
      </c>
      <c r="E20">
        <v>0</v>
      </c>
      <c r="F20">
        <v>0</v>
      </c>
      <c r="G20">
        <v>5</v>
      </c>
      <c r="H20">
        <v>15</v>
      </c>
      <c r="I20" t="b">
        <v>0</v>
      </c>
    </row>
    <row r="21" spans="1:9" x14ac:dyDescent="0.25">
      <c r="A21" t="s">
        <v>9</v>
      </c>
      <c r="B21" s="1">
        <v>43909</v>
      </c>
      <c r="C21">
        <v>4</v>
      </c>
      <c r="D21">
        <v>19</v>
      </c>
      <c r="E21">
        <v>0</v>
      </c>
      <c r="F21">
        <v>0</v>
      </c>
      <c r="G21">
        <v>4</v>
      </c>
      <c r="H21">
        <v>19</v>
      </c>
      <c r="I21" t="b">
        <v>0</v>
      </c>
    </row>
    <row r="22" spans="1:9" x14ac:dyDescent="0.25">
      <c r="A22" t="s">
        <v>9</v>
      </c>
      <c r="B22" s="1">
        <v>43910</v>
      </c>
      <c r="C22">
        <v>2</v>
      </c>
      <c r="D22">
        <v>21</v>
      </c>
      <c r="E22">
        <v>0</v>
      </c>
      <c r="F22">
        <v>0</v>
      </c>
      <c r="G22">
        <v>2</v>
      </c>
      <c r="H22">
        <v>21</v>
      </c>
      <c r="I22" t="b">
        <v>0</v>
      </c>
    </row>
    <row r="23" spans="1:9" x14ac:dyDescent="0.25">
      <c r="A23" t="s">
        <v>9</v>
      </c>
      <c r="B23" s="1">
        <v>43911</v>
      </c>
      <c r="C23">
        <v>11</v>
      </c>
      <c r="D23">
        <v>32</v>
      </c>
      <c r="E23">
        <v>0</v>
      </c>
      <c r="F23">
        <v>0</v>
      </c>
      <c r="G23">
        <v>11</v>
      </c>
      <c r="H23">
        <v>32</v>
      </c>
      <c r="I23" t="b">
        <v>0</v>
      </c>
    </row>
    <row r="24" spans="1:9" x14ac:dyDescent="0.25">
      <c r="A24" t="s">
        <v>9</v>
      </c>
      <c r="B24" s="1">
        <v>43912</v>
      </c>
      <c r="C24">
        <v>12</v>
      </c>
      <c r="D24">
        <v>44</v>
      </c>
      <c r="E24">
        <v>0</v>
      </c>
      <c r="F24">
        <v>0</v>
      </c>
      <c r="G24">
        <v>12</v>
      </c>
      <c r="H24">
        <v>44</v>
      </c>
      <c r="I24" t="b">
        <v>0</v>
      </c>
    </row>
    <row r="25" spans="1:9" x14ac:dyDescent="0.25">
      <c r="A25" t="s">
        <v>9</v>
      </c>
      <c r="B25" s="1">
        <v>43913</v>
      </c>
      <c r="C25">
        <v>11</v>
      </c>
      <c r="D25">
        <v>55</v>
      </c>
      <c r="E25">
        <v>0</v>
      </c>
      <c r="F25">
        <v>0</v>
      </c>
      <c r="G25">
        <v>11</v>
      </c>
      <c r="H25">
        <v>55</v>
      </c>
      <c r="I25" t="b">
        <v>0</v>
      </c>
    </row>
    <row r="26" spans="1:9" x14ac:dyDescent="0.25">
      <c r="A26" t="s">
        <v>9</v>
      </c>
      <c r="B26" s="1">
        <v>43914</v>
      </c>
      <c r="C26">
        <v>19</v>
      </c>
      <c r="D26">
        <v>74</v>
      </c>
      <c r="E26">
        <v>0</v>
      </c>
      <c r="F26">
        <v>0</v>
      </c>
      <c r="G26">
        <v>19</v>
      </c>
      <c r="H26">
        <v>74</v>
      </c>
      <c r="I26" t="b">
        <v>0</v>
      </c>
    </row>
    <row r="27" spans="1:9" x14ac:dyDescent="0.25">
      <c r="A27" t="s">
        <v>9</v>
      </c>
      <c r="B27" s="1">
        <v>43915</v>
      </c>
      <c r="C27">
        <v>26</v>
      </c>
      <c r="D27">
        <v>100</v>
      </c>
      <c r="E27">
        <v>0</v>
      </c>
      <c r="F27">
        <v>0</v>
      </c>
      <c r="G27">
        <v>26</v>
      </c>
      <c r="H27">
        <v>100</v>
      </c>
      <c r="I27" t="b">
        <v>0</v>
      </c>
    </row>
    <row r="28" spans="1:9" x14ac:dyDescent="0.25">
      <c r="A28" t="s">
        <v>9</v>
      </c>
      <c r="B28" s="1">
        <v>43916</v>
      </c>
      <c r="C28">
        <v>36</v>
      </c>
      <c r="D28">
        <v>136</v>
      </c>
      <c r="E28">
        <v>0</v>
      </c>
      <c r="F28">
        <v>0</v>
      </c>
      <c r="G28">
        <v>36</v>
      </c>
      <c r="H28">
        <v>136</v>
      </c>
      <c r="I28" t="b">
        <v>0</v>
      </c>
    </row>
    <row r="29" spans="1:9" x14ac:dyDescent="0.25">
      <c r="A29" t="s">
        <v>9</v>
      </c>
      <c r="B29" s="1">
        <v>43917</v>
      </c>
      <c r="C29">
        <v>38</v>
      </c>
      <c r="D29">
        <v>174</v>
      </c>
      <c r="E29">
        <v>0</v>
      </c>
      <c r="F29">
        <v>0</v>
      </c>
      <c r="G29">
        <v>38</v>
      </c>
      <c r="H29">
        <v>174</v>
      </c>
      <c r="I29" t="b">
        <v>0</v>
      </c>
    </row>
    <row r="30" spans="1:9" x14ac:dyDescent="0.25">
      <c r="A30" t="s">
        <v>9</v>
      </c>
      <c r="B30" s="1">
        <v>43918</v>
      </c>
      <c r="C30">
        <v>28</v>
      </c>
      <c r="D30">
        <v>202</v>
      </c>
      <c r="E30">
        <v>0</v>
      </c>
      <c r="F30">
        <v>0</v>
      </c>
      <c r="G30">
        <v>28</v>
      </c>
      <c r="H30">
        <v>202</v>
      </c>
      <c r="I30" t="b">
        <v>0</v>
      </c>
    </row>
    <row r="31" spans="1:9" x14ac:dyDescent="0.25">
      <c r="A31" t="s">
        <v>9</v>
      </c>
      <c r="B31" s="1">
        <v>43919</v>
      </c>
      <c r="C31">
        <v>43</v>
      </c>
      <c r="D31">
        <v>245</v>
      </c>
      <c r="E31">
        <v>0</v>
      </c>
      <c r="F31">
        <v>0</v>
      </c>
      <c r="G31">
        <v>43</v>
      </c>
      <c r="H31">
        <v>245</v>
      </c>
      <c r="I31" t="b">
        <v>0</v>
      </c>
    </row>
    <row r="32" spans="1:9" x14ac:dyDescent="0.25">
      <c r="A32" t="s">
        <v>9</v>
      </c>
      <c r="B32" s="1">
        <v>43920</v>
      </c>
      <c r="C32">
        <v>46</v>
      </c>
      <c r="D32">
        <v>291</v>
      </c>
      <c r="E32">
        <v>1</v>
      </c>
      <c r="F32">
        <v>1</v>
      </c>
      <c r="G32">
        <v>47</v>
      </c>
      <c r="H32">
        <v>292</v>
      </c>
      <c r="I32" t="b">
        <v>0</v>
      </c>
    </row>
    <row r="33" spans="1:9" x14ac:dyDescent="0.25">
      <c r="A33" t="s">
        <v>9</v>
      </c>
      <c r="B33" s="1">
        <v>43921</v>
      </c>
      <c r="C33">
        <v>70</v>
      </c>
      <c r="D33">
        <v>361</v>
      </c>
      <c r="E33">
        <v>0</v>
      </c>
      <c r="F33">
        <v>1</v>
      </c>
      <c r="G33">
        <v>70</v>
      </c>
      <c r="H33">
        <v>362</v>
      </c>
      <c r="I33" t="b">
        <v>0</v>
      </c>
    </row>
    <row r="34" spans="1:9" x14ac:dyDescent="0.25">
      <c r="A34" t="s">
        <v>9</v>
      </c>
      <c r="B34" s="1">
        <v>43922</v>
      </c>
      <c r="C34">
        <v>63</v>
      </c>
      <c r="D34">
        <v>424</v>
      </c>
      <c r="E34">
        <v>0</v>
      </c>
      <c r="F34">
        <v>1</v>
      </c>
      <c r="G34">
        <v>63</v>
      </c>
      <c r="H34">
        <v>425</v>
      </c>
      <c r="I34" t="b">
        <v>0</v>
      </c>
    </row>
    <row r="35" spans="1:9" x14ac:dyDescent="0.25">
      <c r="A35" t="s">
        <v>9</v>
      </c>
      <c r="B35" s="1">
        <v>43923</v>
      </c>
      <c r="C35">
        <v>65</v>
      </c>
      <c r="D35">
        <v>489</v>
      </c>
      <c r="E35">
        <v>0</v>
      </c>
      <c r="F35">
        <v>1</v>
      </c>
      <c r="G35">
        <v>65</v>
      </c>
      <c r="H35">
        <v>490</v>
      </c>
      <c r="I35" t="b">
        <v>0</v>
      </c>
    </row>
    <row r="36" spans="1:9" x14ac:dyDescent="0.25">
      <c r="A36" t="s">
        <v>9</v>
      </c>
      <c r="B36" s="1">
        <v>43924</v>
      </c>
      <c r="C36">
        <v>80</v>
      </c>
      <c r="D36">
        <v>569</v>
      </c>
      <c r="E36">
        <v>0</v>
      </c>
      <c r="F36">
        <v>1</v>
      </c>
      <c r="G36">
        <v>80</v>
      </c>
      <c r="H36">
        <v>570</v>
      </c>
      <c r="I36" t="b">
        <v>0</v>
      </c>
    </row>
    <row r="37" spans="1:9" x14ac:dyDescent="0.25">
      <c r="A37" t="s">
        <v>9</v>
      </c>
      <c r="B37" s="1">
        <v>43925</v>
      </c>
      <c r="C37">
        <v>71</v>
      </c>
      <c r="D37">
        <v>640</v>
      </c>
      <c r="E37">
        <v>0</v>
      </c>
      <c r="F37">
        <v>1</v>
      </c>
      <c r="G37">
        <v>71</v>
      </c>
      <c r="H37">
        <v>641</v>
      </c>
      <c r="I37" t="b">
        <v>0</v>
      </c>
    </row>
    <row r="38" spans="1:9" x14ac:dyDescent="0.25">
      <c r="A38" t="s">
        <v>9</v>
      </c>
      <c r="B38" s="1">
        <v>43926</v>
      </c>
      <c r="C38">
        <v>76</v>
      </c>
      <c r="D38">
        <v>716</v>
      </c>
      <c r="E38">
        <v>0</v>
      </c>
      <c r="F38">
        <v>1</v>
      </c>
      <c r="G38">
        <v>76</v>
      </c>
      <c r="H38">
        <v>717</v>
      </c>
      <c r="I38" t="b">
        <v>0</v>
      </c>
    </row>
    <row r="39" spans="1:9" x14ac:dyDescent="0.25">
      <c r="A39" t="s">
        <v>9</v>
      </c>
      <c r="B39" s="1">
        <v>43927</v>
      </c>
      <c r="C39">
        <v>71</v>
      </c>
      <c r="D39">
        <v>787</v>
      </c>
      <c r="E39">
        <v>0</v>
      </c>
      <c r="F39">
        <v>1</v>
      </c>
      <c r="G39">
        <v>71</v>
      </c>
      <c r="H39">
        <v>788</v>
      </c>
      <c r="I39" t="b">
        <v>0</v>
      </c>
    </row>
    <row r="40" spans="1:9" x14ac:dyDescent="0.25">
      <c r="A40" t="s">
        <v>9</v>
      </c>
      <c r="B40" s="1">
        <v>43928</v>
      </c>
      <c r="C40">
        <v>93</v>
      </c>
      <c r="D40">
        <v>880</v>
      </c>
      <c r="E40">
        <v>0</v>
      </c>
      <c r="F40">
        <v>1</v>
      </c>
      <c r="G40">
        <v>93</v>
      </c>
      <c r="H40">
        <v>881</v>
      </c>
      <c r="I40" t="b">
        <v>0</v>
      </c>
    </row>
    <row r="41" spans="1:9" x14ac:dyDescent="0.25">
      <c r="A41" t="s">
        <v>9</v>
      </c>
      <c r="B41" s="1">
        <v>43929</v>
      </c>
      <c r="C41">
        <v>111</v>
      </c>
      <c r="D41">
        <v>991</v>
      </c>
      <c r="E41">
        <v>0</v>
      </c>
      <c r="F41">
        <v>1</v>
      </c>
      <c r="G41">
        <v>111</v>
      </c>
      <c r="H41">
        <v>992</v>
      </c>
      <c r="I41" t="b">
        <v>0</v>
      </c>
    </row>
    <row r="42" spans="1:9" x14ac:dyDescent="0.25">
      <c r="A42" t="s">
        <v>9</v>
      </c>
      <c r="B42" s="1">
        <v>43930</v>
      </c>
      <c r="C42">
        <v>87</v>
      </c>
      <c r="D42">
        <v>1078</v>
      </c>
      <c r="E42">
        <v>0</v>
      </c>
      <c r="F42">
        <v>1</v>
      </c>
      <c r="G42">
        <v>87</v>
      </c>
      <c r="H42">
        <v>1079</v>
      </c>
      <c r="I42" t="b">
        <v>0</v>
      </c>
    </row>
    <row r="43" spans="1:9" x14ac:dyDescent="0.25">
      <c r="A43" t="s">
        <v>9</v>
      </c>
      <c r="B43" s="1">
        <v>43931</v>
      </c>
      <c r="C43">
        <v>74</v>
      </c>
      <c r="D43">
        <v>1152</v>
      </c>
      <c r="E43">
        <v>0</v>
      </c>
      <c r="F43">
        <v>1</v>
      </c>
      <c r="G43">
        <v>74</v>
      </c>
      <c r="H43">
        <v>1153</v>
      </c>
      <c r="I43" t="b">
        <v>0</v>
      </c>
    </row>
    <row r="44" spans="1:9" x14ac:dyDescent="0.25">
      <c r="A44" t="s">
        <v>9</v>
      </c>
      <c r="B44" s="1">
        <v>43932</v>
      </c>
      <c r="C44">
        <v>92</v>
      </c>
      <c r="D44">
        <v>1244</v>
      </c>
      <c r="E44">
        <v>0</v>
      </c>
      <c r="F44">
        <v>1</v>
      </c>
      <c r="G44">
        <v>92</v>
      </c>
      <c r="H44">
        <v>1245</v>
      </c>
      <c r="I44" t="b">
        <v>0</v>
      </c>
    </row>
    <row r="45" spans="1:9" x14ac:dyDescent="0.25">
      <c r="A45" t="s">
        <v>9</v>
      </c>
      <c r="B45" s="1">
        <v>43933</v>
      </c>
      <c r="C45">
        <v>100</v>
      </c>
      <c r="D45">
        <v>1344</v>
      </c>
      <c r="E45">
        <v>0</v>
      </c>
      <c r="F45">
        <v>1</v>
      </c>
      <c r="G45">
        <v>100</v>
      </c>
      <c r="H45">
        <v>1345</v>
      </c>
      <c r="I45" t="b">
        <v>0</v>
      </c>
    </row>
    <row r="46" spans="1:9" x14ac:dyDescent="0.25">
      <c r="A46" t="s">
        <v>9</v>
      </c>
      <c r="B46" s="1">
        <v>43934</v>
      </c>
      <c r="C46">
        <v>78</v>
      </c>
      <c r="D46">
        <v>1422</v>
      </c>
      <c r="E46">
        <v>0</v>
      </c>
      <c r="F46">
        <v>1</v>
      </c>
      <c r="G46">
        <v>78</v>
      </c>
      <c r="H46">
        <v>1423</v>
      </c>
      <c r="I46" t="b">
        <v>0</v>
      </c>
    </row>
    <row r="47" spans="1:9" x14ac:dyDescent="0.25">
      <c r="A47" t="s">
        <v>9</v>
      </c>
      <c r="B47" s="1">
        <v>43935</v>
      </c>
      <c r="C47">
        <v>61</v>
      </c>
      <c r="D47">
        <v>1483</v>
      </c>
      <c r="E47">
        <v>0</v>
      </c>
      <c r="F47">
        <v>1</v>
      </c>
      <c r="G47">
        <v>61</v>
      </c>
      <c r="H47">
        <v>1484</v>
      </c>
      <c r="I47" t="b">
        <v>0</v>
      </c>
    </row>
    <row r="48" spans="1:9" x14ac:dyDescent="0.25">
      <c r="A48" t="s">
        <v>9</v>
      </c>
      <c r="B48" s="1">
        <v>43936</v>
      </c>
      <c r="C48">
        <v>82</v>
      </c>
      <c r="D48">
        <v>1565</v>
      </c>
      <c r="E48">
        <v>0</v>
      </c>
      <c r="F48">
        <v>1</v>
      </c>
      <c r="G48">
        <v>82</v>
      </c>
      <c r="H48">
        <v>1566</v>
      </c>
      <c r="I48" t="b">
        <v>0</v>
      </c>
    </row>
    <row r="49" spans="1:9" x14ac:dyDescent="0.25">
      <c r="A49" t="s">
        <v>9</v>
      </c>
      <c r="B49" s="1">
        <v>43937</v>
      </c>
      <c r="C49">
        <v>74</v>
      </c>
      <c r="D49">
        <v>1639</v>
      </c>
      <c r="E49">
        <v>0</v>
      </c>
      <c r="F49">
        <v>1</v>
      </c>
      <c r="G49">
        <v>74</v>
      </c>
      <c r="H49">
        <v>1640</v>
      </c>
      <c r="I49" t="b">
        <v>0</v>
      </c>
    </row>
    <row r="50" spans="1:9" x14ac:dyDescent="0.25">
      <c r="A50" t="s">
        <v>9</v>
      </c>
      <c r="B50" s="1">
        <v>43938</v>
      </c>
      <c r="C50">
        <v>86</v>
      </c>
      <c r="D50">
        <v>1725</v>
      </c>
      <c r="E50">
        <v>0</v>
      </c>
      <c r="F50">
        <v>1</v>
      </c>
      <c r="G50">
        <v>86</v>
      </c>
      <c r="H50">
        <v>1726</v>
      </c>
      <c r="I50" t="b">
        <v>0</v>
      </c>
    </row>
    <row r="51" spans="1:9" x14ac:dyDescent="0.25">
      <c r="A51" t="s">
        <v>9</v>
      </c>
      <c r="B51" s="1">
        <v>43939</v>
      </c>
      <c r="C51">
        <v>64</v>
      </c>
      <c r="D51">
        <v>1789</v>
      </c>
      <c r="E51">
        <v>0</v>
      </c>
      <c r="F51">
        <v>1</v>
      </c>
      <c r="G51">
        <v>64</v>
      </c>
      <c r="H51">
        <v>1790</v>
      </c>
      <c r="I51" t="b">
        <v>0</v>
      </c>
    </row>
    <row r="52" spans="1:9" x14ac:dyDescent="0.25">
      <c r="A52" t="s">
        <v>9</v>
      </c>
      <c r="B52" s="1">
        <v>43940</v>
      </c>
      <c r="C52">
        <v>67</v>
      </c>
      <c r="D52">
        <v>1856</v>
      </c>
      <c r="E52">
        <v>0</v>
      </c>
      <c r="F52">
        <v>1</v>
      </c>
      <c r="G52">
        <v>67</v>
      </c>
      <c r="H52">
        <v>1857</v>
      </c>
      <c r="I52" t="b">
        <v>0</v>
      </c>
    </row>
    <row r="53" spans="1:9" x14ac:dyDescent="0.25">
      <c r="A53" t="s">
        <v>9</v>
      </c>
      <c r="B53" s="1">
        <v>43941</v>
      </c>
      <c r="C53">
        <v>67</v>
      </c>
      <c r="D53">
        <v>1923</v>
      </c>
      <c r="E53">
        <v>0</v>
      </c>
      <c r="F53">
        <v>1</v>
      </c>
      <c r="G53">
        <v>67</v>
      </c>
      <c r="H53">
        <v>1924</v>
      </c>
      <c r="I53" t="b">
        <v>0</v>
      </c>
    </row>
    <row r="54" spans="1:9" x14ac:dyDescent="0.25">
      <c r="A54" t="s">
        <v>9</v>
      </c>
      <c r="B54" s="1">
        <v>43942</v>
      </c>
      <c r="C54">
        <v>75</v>
      </c>
      <c r="D54">
        <v>1998</v>
      </c>
      <c r="E54">
        <v>0</v>
      </c>
      <c r="F54">
        <v>1</v>
      </c>
      <c r="G54">
        <v>75</v>
      </c>
      <c r="H54">
        <v>1999</v>
      </c>
      <c r="I54" t="b">
        <v>0</v>
      </c>
    </row>
    <row r="55" spans="1:9" x14ac:dyDescent="0.25">
      <c r="A55" t="s">
        <v>9</v>
      </c>
      <c r="B55" s="1">
        <v>43943</v>
      </c>
      <c r="C55">
        <v>67</v>
      </c>
      <c r="D55">
        <v>2065</v>
      </c>
      <c r="E55">
        <v>0</v>
      </c>
      <c r="F55">
        <v>1</v>
      </c>
      <c r="G55">
        <v>67</v>
      </c>
      <c r="H55">
        <v>2066</v>
      </c>
      <c r="I55" t="b">
        <v>0</v>
      </c>
    </row>
    <row r="56" spans="1:9" x14ac:dyDescent="0.25">
      <c r="A56" t="s">
        <v>9</v>
      </c>
      <c r="B56" s="1">
        <v>43944</v>
      </c>
      <c r="C56">
        <v>49</v>
      </c>
      <c r="D56">
        <v>2114</v>
      </c>
      <c r="E56">
        <v>0</v>
      </c>
      <c r="F56">
        <v>1</v>
      </c>
      <c r="G56">
        <v>49</v>
      </c>
      <c r="H56">
        <v>2115</v>
      </c>
      <c r="I56" t="b">
        <v>0</v>
      </c>
    </row>
    <row r="57" spans="1:9" x14ac:dyDescent="0.25">
      <c r="A57" t="s">
        <v>9</v>
      </c>
      <c r="B57" s="1">
        <v>43945</v>
      </c>
      <c r="C57">
        <v>66</v>
      </c>
      <c r="D57">
        <v>2180</v>
      </c>
      <c r="E57">
        <v>4</v>
      </c>
      <c r="F57">
        <v>5</v>
      </c>
      <c r="G57">
        <v>70</v>
      </c>
      <c r="H57">
        <v>2185</v>
      </c>
      <c r="I57" t="b">
        <v>0</v>
      </c>
    </row>
    <row r="58" spans="1:9" x14ac:dyDescent="0.25">
      <c r="A58" t="s">
        <v>9</v>
      </c>
      <c r="B58" s="1">
        <v>43946</v>
      </c>
      <c r="C58">
        <v>54</v>
      </c>
      <c r="D58">
        <v>2234</v>
      </c>
      <c r="E58">
        <v>1</v>
      </c>
      <c r="F58">
        <v>6</v>
      </c>
      <c r="G58">
        <v>55</v>
      </c>
      <c r="H58">
        <v>2240</v>
      </c>
      <c r="I58" t="b">
        <v>0</v>
      </c>
    </row>
    <row r="59" spans="1:9" x14ac:dyDescent="0.25">
      <c r="A59" t="s">
        <v>9</v>
      </c>
      <c r="B59" s="1">
        <v>43947</v>
      </c>
      <c r="C59">
        <v>48</v>
      </c>
      <c r="D59">
        <v>2282</v>
      </c>
      <c r="E59">
        <v>4</v>
      </c>
      <c r="F59">
        <v>10</v>
      </c>
      <c r="G59">
        <v>52</v>
      </c>
      <c r="H59">
        <v>2292</v>
      </c>
      <c r="I59" t="b">
        <v>0</v>
      </c>
    </row>
    <row r="60" spans="1:9" x14ac:dyDescent="0.25">
      <c r="A60" t="s">
        <v>9</v>
      </c>
      <c r="B60" s="1">
        <v>43948</v>
      </c>
      <c r="C60">
        <v>46</v>
      </c>
      <c r="D60">
        <v>2328</v>
      </c>
      <c r="E60">
        <v>3</v>
      </c>
      <c r="F60">
        <v>13</v>
      </c>
      <c r="G60">
        <v>49</v>
      </c>
      <c r="H60">
        <v>2341</v>
      </c>
      <c r="I60" t="b">
        <v>0</v>
      </c>
    </row>
    <row r="61" spans="1:9" x14ac:dyDescent="0.25">
      <c r="A61" t="s">
        <v>9</v>
      </c>
      <c r="B61" s="1">
        <v>43949</v>
      </c>
      <c r="C61">
        <v>58</v>
      </c>
      <c r="D61">
        <v>2386</v>
      </c>
      <c r="E61">
        <v>8</v>
      </c>
      <c r="F61">
        <v>21</v>
      </c>
      <c r="G61">
        <v>66</v>
      </c>
      <c r="H61">
        <v>2407</v>
      </c>
      <c r="I61" t="b">
        <v>0</v>
      </c>
    </row>
    <row r="62" spans="1:9" x14ac:dyDescent="0.25">
      <c r="A62" t="s">
        <v>9</v>
      </c>
      <c r="B62" s="1">
        <v>43950</v>
      </c>
      <c r="C62">
        <v>32</v>
      </c>
      <c r="D62">
        <v>2418</v>
      </c>
      <c r="E62">
        <v>6</v>
      </c>
      <c r="F62">
        <v>27</v>
      </c>
      <c r="G62">
        <v>38</v>
      </c>
      <c r="H62">
        <v>2445</v>
      </c>
      <c r="I62" t="b">
        <v>0</v>
      </c>
    </row>
    <row r="63" spans="1:9" x14ac:dyDescent="0.25">
      <c r="A63" t="s">
        <v>9</v>
      </c>
      <c r="B63" s="1">
        <v>43951</v>
      </c>
      <c r="C63">
        <v>45</v>
      </c>
      <c r="D63">
        <v>2463</v>
      </c>
      <c r="E63">
        <v>5</v>
      </c>
      <c r="F63">
        <v>32</v>
      </c>
      <c r="G63">
        <v>50</v>
      </c>
      <c r="H63">
        <v>2495</v>
      </c>
      <c r="I63" t="b">
        <v>0</v>
      </c>
    </row>
    <row r="64" spans="1:9" x14ac:dyDescent="0.25">
      <c r="A64" t="s">
        <v>9</v>
      </c>
      <c r="B64" s="1">
        <v>43952</v>
      </c>
      <c r="C64">
        <v>49</v>
      </c>
      <c r="D64">
        <v>2512</v>
      </c>
      <c r="E64">
        <v>6</v>
      </c>
      <c r="F64">
        <v>38</v>
      </c>
      <c r="G64">
        <v>55</v>
      </c>
      <c r="H64">
        <v>2550</v>
      </c>
      <c r="I64" t="b">
        <v>0</v>
      </c>
    </row>
    <row r="65" spans="1:9" x14ac:dyDescent="0.25">
      <c r="A65" t="s">
        <v>9</v>
      </c>
      <c r="B65" s="1">
        <v>43953</v>
      </c>
      <c r="C65">
        <v>29</v>
      </c>
      <c r="D65">
        <v>2541</v>
      </c>
      <c r="E65">
        <v>4</v>
      </c>
      <c r="F65">
        <v>42</v>
      </c>
      <c r="G65">
        <v>33</v>
      </c>
      <c r="H65">
        <v>2583</v>
      </c>
      <c r="I65" t="b">
        <v>0</v>
      </c>
    </row>
    <row r="66" spans="1:9" x14ac:dyDescent="0.25">
      <c r="A66" t="s">
        <v>9</v>
      </c>
      <c r="B66" s="1">
        <v>43954</v>
      </c>
      <c r="C66">
        <v>41</v>
      </c>
      <c r="D66">
        <v>2582</v>
      </c>
      <c r="E66">
        <v>3</v>
      </c>
      <c r="F66">
        <v>45</v>
      </c>
      <c r="G66">
        <v>44</v>
      </c>
      <c r="H66">
        <v>2627</v>
      </c>
      <c r="I66" t="b">
        <v>0</v>
      </c>
    </row>
    <row r="67" spans="1:9" x14ac:dyDescent="0.25">
      <c r="A67" t="s">
        <v>9</v>
      </c>
      <c r="B67" s="1">
        <v>43955</v>
      </c>
      <c r="C67">
        <v>19</v>
      </c>
      <c r="D67">
        <v>2601</v>
      </c>
      <c r="E67">
        <v>4</v>
      </c>
      <c r="F67">
        <v>49</v>
      </c>
      <c r="G67">
        <v>23</v>
      </c>
      <c r="H67">
        <v>2650</v>
      </c>
      <c r="I67" t="b">
        <v>0</v>
      </c>
    </row>
    <row r="68" spans="1:9" x14ac:dyDescent="0.25">
      <c r="A68" t="s">
        <v>9</v>
      </c>
      <c r="B68" s="1">
        <v>43956</v>
      </c>
      <c r="C68">
        <v>37</v>
      </c>
      <c r="D68">
        <v>2638</v>
      </c>
      <c r="E68">
        <v>3</v>
      </c>
      <c r="F68">
        <v>52</v>
      </c>
      <c r="G68">
        <v>40</v>
      </c>
      <c r="H68">
        <v>2690</v>
      </c>
      <c r="I68" t="b">
        <v>0</v>
      </c>
    </row>
    <row r="69" spans="1:9" x14ac:dyDescent="0.25">
      <c r="A69" t="s">
        <v>9</v>
      </c>
      <c r="B69" s="1">
        <v>43957</v>
      </c>
      <c r="C69">
        <v>32</v>
      </c>
      <c r="D69">
        <v>2670</v>
      </c>
      <c r="E69">
        <v>7</v>
      </c>
      <c r="F69">
        <v>59</v>
      </c>
      <c r="G69">
        <v>39</v>
      </c>
      <c r="H69">
        <v>2729</v>
      </c>
      <c r="I69" t="b">
        <v>0</v>
      </c>
    </row>
    <row r="70" spans="1:9" x14ac:dyDescent="0.25">
      <c r="A70" t="s">
        <v>9</v>
      </c>
      <c r="B70" s="1">
        <v>43958</v>
      </c>
      <c r="C70">
        <v>33</v>
      </c>
      <c r="D70">
        <v>2703</v>
      </c>
      <c r="E70">
        <v>3</v>
      </c>
      <c r="F70">
        <v>62</v>
      </c>
      <c r="G70">
        <v>36</v>
      </c>
      <c r="H70">
        <v>2765</v>
      </c>
      <c r="I70" t="b">
        <v>0</v>
      </c>
    </row>
    <row r="71" spans="1:9" x14ac:dyDescent="0.25">
      <c r="A71" t="s">
        <v>9</v>
      </c>
      <c r="B71" s="1">
        <v>43959</v>
      </c>
      <c r="C71">
        <v>33</v>
      </c>
      <c r="D71">
        <v>2736</v>
      </c>
      <c r="E71">
        <v>4</v>
      </c>
      <c r="F71">
        <v>66</v>
      </c>
      <c r="G71">
        <v>37</v>
      </c>
      <c r="H71">
        <v>2802</v>
      </c>
      <c r="I71" t="b">
        <v>0</v>
      </c>
    </row>
    <row r="72" spans="1:9" x14ac:dyDescent="0.25">
      <c r="A72" t="s">
        <v>9</v>
      </c>
      <c r="B72" s="1">
        <v>43960</v>
      </c>
      <c r="C72">
        <v>29</v>
      </c>
      <c r="D72">
        <v>2765</v>
      </c>
      <c r="E72">
        <v>1</v>
      </c>
      <c r="F72">
        <v>67</v>
      </c>
      <c r="G72">
        <v>30</v>
      </c>
      <c r="H72">
        <v>2832</v>
      </c>
      <c r="I72" t="b">
        <v>0</v>
      </c>
    </row>
    <row r="73" spans="1:9" x14ac:dyDescent="0.25">
      <c r="A73" t="s">
        <v>9</v>
      </c>
      <c r="B73" s="1">
        <v>43961</v>
      </c>
      <c r="C73">
        <v>22</v>
      </c>
      <c r="D73">
        <v>2787</v>
      </c>
      <c r="E73">
        <v>6</v>
      </c>
      <c r="F73">
        <v>73</v>
      </c>
      <c r="G73">
        <v>28</v>
      </c>
      <c r="H73">
        <v>2860</v>
      </c>
      <c r="I73" t="b">
        <v>0</v>
      </c>
    </row>
    <row r="74" spans="1:9" x14ac:dyDescent="0.25">
      <c r="A74" t="s">
        <v>9</v>
      </c>
      <c r="B74" s="1">
        <v>43962</v>
      </c>
      <c r="C74">
        <v>18</v>
      </c>
      <c r="D74">
        <v>2805</v>
      </c>
      <c r="E74">
        <v>5</v>
      </c>
      <c r="F74">
        <v>78</v>
      </c>
      <c r="G74">
        <v>23</v>
      </c>
      <c r="H74">
        <v>2883</v>
      </c>
      <c r="I74" t="b">
        <v>0</v>
      </c>
    </row>
    <row r="75" spans="1:9" x14ac:dyDescent="0.25">
      <c r="A75" t="s">
        <v>9</v>
      </c>
      <c r="B75" s="1">
        <v>43963</v>
      </c>
      <c r="C75">
        <v>21</v>
      </c>
      <c r="D75">
        <v>2826</v>
      </c>
      <c r="E75">
        <v>2</v>
      </c>
      <c r="F75">
        <v>80</v>
      </c>
      <c r="G75">
        <v>23</v>
      </c>
      <c r="H75">
        <v>2906</v>
      </c>
      <c r="I75" t="b">
        <v>0</v>
      </c>
    </row>
    <row r="76" spans="1:9" x14ac:dyDescent="0.25">
      <c r="A76" t="s">
        <v>9</v>
      </c>
      <c r="B76" s="1">
        <v>43964</v>
      </c>
      <c r="C76">
        <v>27</v>
      </c>
      <c r="D76">
        <v>2853</v>
      </c>
      <c r="E76">
        <v>5</v>
      </c>
      <c r="F76">
        <v>85</v>
      </c>
      <c r="G76">
        <v>32</v>
      </c>
      <c r="H76">
        <v>2938</v>
      </c>
      <c r="I76" t="b">
        <v>0</v>
      </c>
    </row>
    <row r="77" spans="1:9" x14ac:dyDescent="0.25">
      <c r="A77" t="s">
        <v>9</v>
      </c>
      <c r="B77" s="1">
        <v>43965</v>
      </c>
      <c r="C77">
        <v>26</v>
      </c>
      <c r="D77">
        <v>2879</v>
      </c>
      <c r="E77">
        <v>4</v>
      </c>
      <c r="F77">
        <v>89</v>
      </c>
      <c r="G77">
        <v>30</v>
      </c>
      <c r="H77">
        <v>2968</v>
      </c>
      <c r="I77" t="b">
        <v>0</v>
      </c>
    </row>
    <row r="78" spans="1:9" x14ac:dyDescent="0.25">
      <c r="A78" t="s">
        <v>9</v>
      </c>
      <c r="B78" s="1">
        <v>43966</v>
      </c>
      <c r="C78">
        <v>19</v>
      </c>
      <c r="D78">
        <v>2898</v>
      </c>
      <c r="E78">
        <v>2</v>
      </c>
      <c r="F78">
        <v>91</v>
      </c>
      <c r="G78">
        <v>21</v>
      </c>
      <c r="H78">
        <v>2989</v>
      </c>
      <c r="I78" t="b">
        <v>0</v>
      </c>
    </row>
    <row r="79" spans="1:9" x14ac:dyDescent="0.25">
      <c r="A79" t="s">
        <v>9</v>
      </c>
      <c r="B79" s="1">
        <v>43967</v>
      </c>
      <c r="C79">
        <v>26</v>
      </c>
      <c r="D79">
        <v>2924</v>
      </c>
      <c r="E79">
        <v>1</v>
      </c>
      <c r="F79">
        <v>92</v>
      </c>
      <c r="G79">
        <v>27</v>
      </c>
      <c r="H79">
        <v>3016</v>
      </c>
      <c r="I79" t="b">
        <v>0</v>
      </c>
    </row>
    <row r="80" spans="1:9" x14ac:dyDescent="0.25">
      <c r="A80" t="s">
        <v>9</v>
      </c>
      <c r="B80" s="1">
        <v>43968</v>
      </c>
      <c r="C80">
        <v>17</v>
      </c>
      <c r="D80">
        <v>2941</v>
      </c>
      <c r="E80">
        <v>5</v>
      </c>
      <c r="F80">
        <v>97</v>
      </c>
      <c r="G80">
        <v>22</v>
      </c>
      <c r="H80">
        <v>3038</v>
      </c>
      <c r="I80" t="b">
        <v>0</v>
      </c>
    </row>
    <row r="81" spans="1:9" x14ac:dyDescent="0.25">
      <c r="A81" t="s">
        <v>9</v>
      </c>
      <c r="B81" s="1">
        <v>43969</v>
      </c>
      <c r="C81">
        <v>25</v>
      </c>
      <c r="D81">
        <v>2966</v>
      </c>
      <c r="E81">
        <v>2</v>
      </c>
      <c r="F81">
        <v>99</v>
      </c>
      <c r="G81">
        <v>27</v>
      </c>
      <c r="H81">
        <v>3065</v>
      </c>
      <c r="I81" t="b">
        <v>0</v>
      </c>
    </row>
    <row r="82" spans="1:9" x14ac:dyDescent="0.25">
      <c r="A82" t="s">
        <v>9</v>
      </c>
      <c r="B82" s="1">
        <v>43970</v>
      </c>
      <c r="C82">
        <v>15</v>
      </c>
      <c r="D82">
        <v>2981</v>
      </c>
      <c r="E82">
        <v>7</v>
      </c>
      <c r="F82">
        <v>106</v>
      </c>
      <c r="G82">
        <v>22</v>
      </c>
      <c r="H82">
        <v>3087</v>
      </c>
      <c r="I82" t="b">
        <v>0</v>
      </c>
    </row>
    <row r="83" spans="1:9" x14ac:dyDescent="0.25">
      <c r="A83" t="s">
        <v>9</v>
      </c>
      <c r="B83" s="1">
        <v>43971</v>
      </c>
      <c r="C83">
        <v>26</v>
      </c>
      <c r="D83">
        <v>3007</v>
      </c>
      <c r="E83">
        <v>0</v>
      </c>
      <c r="F83">
        <v>106</v>
      </c>
      <c r="G83">
        <v>26</v>
      </c>
      <c r="H83">
        <v>3113</v>
      </c>
      <c r="I83" t="b">
        <v>0</v>
      </c>
    </row>
    <row r="84" spans="1:9" x14ac:dyDescent="0.25">
      <c r="A84" t="s">
        <v>9</v>
      </c>
      <c r="B84" s="1">
        <v>43972</v>
      </c>
      <c r="C84">
        <v>21</v>
      </c>
      <c r="D84">
        <v>3028</v>
      </c>
      <c r="E84">
        <v>3</v>
      </c>
      <c r="F84">
        <v>109</v>
      </c>
      <c r="G84">
        <v>24</v>
      </c>
      <c r="H84">
        <v>3137</v>
      </c>
      <c r="I84" t="b">
        <v>0</v>
      </c>
    </row>
    <row r="85" spans="1:9" x14ac:dyDescent="0.25">
      <c r="A85" t="s">
        <v>9</v>
      </c>
      <c r="B85" s="1">
        <v>43973</v>
      </c>
      <c r="C85">
        <v>13</v>
      </c>
      <c r="D85">
        <v>3041</v>
      </c>
      <c r="E85">
        <v>8</v>
      </c>
      <c r="F85">
        <v>117</v>
      </c>
      <c r="G85">
        <v>21</v>
      </c>
      <c r="H85">
        <v>3158</v>
      </c>
      <c r="I85" t="b">
        <v>0</v>
      </c>
    </row>
    <row r="86" spans="1:9" x14ac:dyDescent="0.25">
      <c r="A86" t="s">
        <v>9</v>
      </c>
      <c r="B86" s="1">
        <v>43974</v>
      </c>
      <c r="C86">
        <v>12</v>
      </c>
      <c r="D86">
        <v>3053</v>
      </c>
      <c r="E86">
        <v>4</v>
      </c>
      <c r="F86">
        <v>121</v>
      </c>
      <c r="G86">
        <v>16</v>
      </c>
      <c r="H86">
        <v>3174</v>
      </c>
      <c r="I86" t="b">
        <v>0</v>
      </c>
    </row>
    <row r="87" spans="1:9" x14ac:dyDescent="0.25">
      <c r="A87" t="s">
        <v>9</v>
      </c>
      <c r="B87" s="1">
        <v>43975</v>
      </c>
      <c r="C87">
        <v>17</v>
      </c>
      <c r="D87">
        <v>3070</v>
      </c>
      <c r="E87">
        <v>2</v>
      </c>
      <c r="F87">
        <v>123</v>
      </c>
      <c r="G87">
        <v>19</v>
      </c>
      <c r="H87">
        <v>3193</v>
      </c>
      <c r="I87" t="b">
        <v>0</v>
      </c>
    </row>
    <row r="88" spans="1:9" x14ac:dyDescent="0.25">
      <c r="A88" t="s">
        <v>9</v>
      </c>
      <c r="B88" s="1">
        <v>43976</v>
      </c>
      <c r="C88">
        <v>25</v>
      </c>
      <c r="D88">
        <v>3095</v>
      </c>
      <c r="E88">
        <v>0</v>
      </c>
      <c r="F88">
        <v>123</v>
      </c>
      <c r="G88">
        <v>25</v>
      </c>
      <c r="H88">
        <v>3218</v>
      </c>
      <c r="I88" t="b">
        <v>0</v>
      </c>
    </row>
    <row r="89" spans="1:9" x14ac:dyDescent="0.25">
      <c r="A89" t="s">
        <v>9</v>
      </c>
      <c r="B89" s="1">
        <v>43977</v>
      </c>
      <c r="C89">
        <v>14</v>
      </c>
      <c r="D89">
        <v>3109</v>
      </c>
      <c r="E89">
        <v>4</v>
      </c>
      <c r="F89">
        <v>127</v>
      </c>
      <c r="G89">
        <v>18</v>
      </c>
      <c r="H89">
        <v>3236</v>
      </c>
      <c r="I89" t="b">
        <v>0</v>
      </c>
    </row>
    <row r="90" spans="1:9" x14ac:dyDescent="0.25">
      <c r="A90" t="s">
        <v>9</v>
      </c>
      <c r="B90" s="1">
        <v>43978</v>
      </c>
      <c r="C90">
        <v>12</v>
      </c>
      <c r="D90">
        <v>3121</v>
      </c>
      <c r="E90">
        <v>4</v>
      </c>
      <c r="F90">
        <v>131</v>
      </c>
      <c r="G90">
        <v>16</v>
      </c>
      <c r="H90">
        <v>3252</v>
      </c>
      <c r="I90" t="b">
        <v>0</v>
      </c>
    </row>
    <row r="91" spans="1:9" x14ac:dyDescent="0.25">
      <c r="A91" t="s">
        <v>9</v>
      </c>
      <c r="B91" s="1">
        <v>43979</v>
      </c>
      <c r="C91">
        <v>17</v>
      </c>
      <c r="D91">
        <v>3138</v>
      </c>
      <c r="E91">
        <v>0</v>
      </c>
      <c r="F91">
        <v>131</v>
      </c>
      <c r="G91">
        <v>17</v>
      </c>
      <c r="H91">
        <v>3269</v>
      </c>
      <c r="I91" t="b">
        <v>0</v>
      </c>
    </row>
    <row r="92" spans="1:9" x14ac:dyDescent="0.25">
      <c r="A92" t="s">
        <v>9</v>
      </c>
      <c r="B92" s="1">
        <v>43980</v>
      </c>
      <c r="C92">
        <v>16</v>
      </c>
      <c r="D92">
        <v>3154</v>
      </c>
      <c r="E92">
        <v>3</v>
      </c>
      <c r="F92">
        <v>134</v>
      </c>
      <c r="G92">
        <v>19</v>
      </c>
      <c r="H92">
        <v>3288</v>
      </c>
      <c r="I92" t="b">
        <v>0</v>
      </c>
    </row>
    <row r="93" spans="1:9" x14ac:dyDescent="0.25">
      <c r="A93" t="s">
        <v>9</v>
      </c>
      <c r="B93" s="1">
        <v>43981</v>
      </c>
      <c r="C93">
        <v>9</v>
      </c>
      <c r="D93">
        <v>3163</v>
      </c>
      <c r="E93">
        <v>4</v>
      </c>
      <c r="F93">
        <v>138</v>
      </c>
      <c r="G93">
        <v>13</v>
      </c>
      <c r="H93">
        <v>3301</v>
      </c>
      <c r="I93" t="b">
        <v>0</v>
      </c>
    </row>
    <row r="94" spans="1:9" x14ac:dyDescent="0.25">
      <c r="A94" t="s">
        <v>9</v>
      </c>
      <c r="B94" s="1">
        <v>43982</v>
      </c>
      <c r="C94">
        <v>8</v>
      </c>
      <c r="D94">
        <v>3171</v>
      </c>
      <c r="E94">
        <v>3</v>
      </c>
      <c r="F94">
        <v>141</v>
      </c>
      <c r="G94">
        <v>11</v>
      </c>
      <c r="H94">
        <v>3312</v>
      </c>
      <c r="I94" t="b">
        <v>0</v>
      </c>
    </row>
    <row r="95" spans="1:9" x14ac:dyDescent="0.25">
      <c r="A95" t="s">
        <v>9</v>
      </c>
      <c r="B95" s="1">
        <v>43983</v>
      </c>
      <c r="C95">
        <v>17</v>
      </c>
      <c r="D95">
        <v>3188</v>
      </c>
      <c r="E95">
        <v>1</v>
      </c>
      <c r="F95">
        <v>142</v>
      </c>
      <c r="G95">
        <v>18</v>
      </c>
      <c r="H95">
        <v>3330</v>
      </c>
      <c r="I95" t="b">
        <v>0</v>
      </c>
    </row>
    <row r="96" spans="1:9" x14ac:dyDescent="0.25">
      <c r="A96" t="s">
        <v>9</v>
      </c>
      <c r="B96" s="1">
        <v>43984</v>
      </c>
      <c r="C96">
        <v>14</v>
      </c>
      <c r="D96">
        <v>3202</v>
      </c>
      <c r="E96">
        <v>2</v>
      </c>
      <c r="F96">
        <v>144</v>
      </c>
      <c r="G96">
        <v>16</v>
      </c>
      <c r="H96">
        <v>3346</v>
      </c>
      <c r="I96" t="b">
        <v>0</v>
      </c>
    </row>
    <row r="97" spans="1:9" x14ac:dyDescent="0.25">
      <c r="A97" t="s">
        <v>9</v>
      </c>
      <c r="B97" s="1">
        <v>43985</v>
      </c>
      <c r="C97">
        <v>10</v>
      </c>
      <c r="D97">
        <v>3212</v>
      </c>
      <c r="E97">
        <v>2</v>
      </c>
      <c r="F97">
        <v>146</v>
      </c>
      <c r="G97">
        <v>12</v>
      </c>
      <c r="H97">
        <v>3358</v>
      </c>
      <c r="I97" t="b">
        <v>0</v>
      </c>
    </row>
    <row r="98" spans="1:9" x14ac:dyDescent="0.25">
      <c r="A98" t="s">
        <v>9</v>
      </c>
      <c r="B98" s="1">
        <v>43986</v>
      </c>
      <c r="C98">
        <v>7</v>
      </c>
      <c r="D98">
        <v>3219</v>
      </c>
      <c r="E98">
        <v>0</v>
      </c>
      <c r="F98">
        <v>146</v>
      </c>
      <c r="G98">
        <v>7</v>
      </c>
      <c r="H98">
        <v>3365</v>
      </c>
      <c r="I98" t="b">
        <v>0</v>
      </c>
    </row>
    <row r="99" spans="1:9" x14ac:dyDescent="0.25">
      <c r="A99" t="s">
        <v>9</v>
      </c>
      <c r="B99" s="1">
        <v>43987</v>
      </c>
      <c r="C99">
        <v>14</v>
      </c>
      <c r="D99">
        <v>3233</v>
      </c>
      <c r="E99">
        <v>3</v>
      </c>
      <c r="F99">
        <v>149</v>
      </c>
      <c r="G99">
        <v>17</v>
      </c>
      <c r="H99">
        <v>3382</v>
      </c>
      <c r="I99" t="b">
        <v>0</v>
      </c>
    </row>
    <row r="100" spans="1:9" x14ac:dyDescent="0.25">
      <c r="A100" t="s">
        <v>9</v>
      </c>
      <c r="B100" s="1">
        <v>43988</v>
      </c>
      <c r="C100">
        <v>5</v>
      </c>
      <c r="D100">
        <v>3238</v>
      </c>
      <c r="E100">
        <v>1</v>
      </c>
      <c r="F100">
        <v>150</v>
      </c>
      <c r="G100">
        <v>6</v>
      </c>
      <c r="H100">
        <v>3388</v>
      </c>
      <c r="I100" t="b">
        <v>0</v>
      </c>
    </row>
    <row r="101" spans="1:9" x14ac:dyDescent="0.25">
      <c r="A101" t="s">
        <v>9</v>
      </c>
      <c r="B101" s="1">
        <v>43989</v>
      </c>
      <c r="C101">
        <v>9</v>
      </c>
      <c r="D101">
        <v>3247</v>
      </c>
      <c r="E101">
        <v>0</v>
      </c>
      <c r="F101">
        <v>150</v>
      </c>
      <c r="G101">
        <v>9</v>
      </c>
      <c r="H101">
        <v>3397</v>
      </c>
      <c r="I101" t="b">
        <v>0</v>
      </c>
    </row>
    <row r="102" spans="1:9" x14ac:dyDescent="0.25">
      <c r="A102" t="s">
        <v>9</v>
      </c>
      <c r="B102" s="1">
        <v>43990</v>
      </c>
      <c r="C102">
        <v>7</v>
      </c>
      <c r="D102">
        <v>3254</v>
      </c>
      <c r="E102">
        <v>1</v>
      </c>
      <c r="F102">
        <v>151</v>
      </c>
      <c r="G102">
        <v>8</v>
      </c>
      <c r="H102">
        <v>3405</v>
      </c>
      <c r="I102" t="b">
        <v>0</v>
      </c>
    </row>
    <row r="103" spans="1:9" x14ac:dyDescent="0.25">
      <c r="A103" t="s">
        <v>9</v>
      </c>
      <c r="B103" s="1">
        <v>43991</v>
      </c>
      <c r="C103">
        <v>6</v>
      </c>
      <c r="D103">
        <v>3260</v>
      </c>
      <c r="E103">
        <v>4</v>
      </c>
      <c r="F103">
        <v>155</v>
      </c>
      <c r="G103">
        <v>10</v>
      </c>
      <c r="H103">
        <v>3415</v>
      </c>
      <c r="I103" t="b">
        <v>0</v>
      </c>
    </row>
    <row r="104" spans="1:9" x14ac:dyDescent="0.25">
      <c r="A104" t="s">
        <v>9</v>
      </c>
      <c r="B104" s="1">
        <v>43992</v>
      </c>
      <c r="C104">
        <v>8</v>
      </c>
      <c r="D104">
        <v>3268</v>
      </c>
      <c r="E104">
        <v>2</v>
      </c>
      <c r="F104">
        <v>157</v>
      </c>
      <c r="G104">
        <v>10</v>
      </c>
      <c r="H104">
        <v>3425</v>
      </c>
      <c r="I104" t="b">
        <v>0</v>
      </c>
    </row>
    <row r="105" spans="1:9" x14ac:dyDescent="0.25">
      <c r="A105" t="s">
        <v>9</v>
      </c>
      <c r="B105" s="1">
        <v>43993</v>
      </c>
      <c r="C105">
        <v>1</v>
      </c>
      <c r="D105">
        <v>3269</v>
      </c>
      <c r="E105">
        <v>0</v>
      </c>
      <c r="F105">
        <v>157</v>
      </c>
      <c r="G105">
        <v>1</v>
      </c>
      <c r="H105">
        <v>3426</v>
      </c>
      <c r="I105" t="b">
        <v>0</v>
      </c>
    </row>
    <row r="106" spans="1:9" x14ac:dyDescent="0.25">
      <c r="A106" t="s">
        <v>9</v>
      </c>
      <c r="B106" s="1">
        <v>43994</v>
      </c>
      <c r="C106">
        <v>9</v>
      </c>
      <c r="D106">
        <v>3278</v>
      </c>
      <c r="E106">
        <v>0</v>
      </c>
      <c r="F106">
        <v>157</v>
      </c>
      <c r="G106">
        <v>9</v>
      </c>
      <c r="H106">
        <v>3435</v>
      </c>
      <c r="I106" t="b">
        <v>0</v>
      </c>
    </row>
    <row r="107" spans="1:9" x14ac:dyDescent="0.25">
      <c r="A107" t="s">
        <v>9</v>
      </c>
      <c r="B107" s="1">
        <v>43995</v>
      </c>
      <c r="C107">
        <v>5</v>
      </c>
      <c r="D107">
        <v>3283</v>
      </c>
      <c r="E107">
        <v>1</v>
      </c>
      <c r="F107">
        <v>158</v>
      </c>
      <c r="G107">
        <v>6</v>
      </c>
      <c r="H107">
        <v>3441</v>
      </c>
      <c r="I107" t="b">
        <v>0</v>
      </c>
    </row>
    <row r="108" spans="1:9" x14ac:dyDescent="0.25">
      <c r="A108" t="s">
        <v>9</v>
      </c>
      <c r="B108" s="1">
        <v>43996</v>
      </c>
      <c r="C108">
        <v>4</v>
      </c>
      <c r="D108">
        <v>3287</v>
      </c>
      <c r="E108">
        <v>1</v>
      </c>
      <c r="F108">
        <v>159</v>
      </c>
      <c r="G108">
        <v>5</v>
      </c>
      <c r="H108">
        <v>3446</v>
      </c>
      <c r="I108" t="b">
        <v>0</v>
      </c>
    </row>
    <row r="109" spans="1:9" x14ac:dyDescent="0.25">
      <c r="A109" t="s">
        <v>9</v>
      </c>
      <c r="B109" s="1">
        <v>43997</v>
      </c>
      <c r="C109">
        <v>8</v>
      </c>
      <c r="D109">
        <v>3295</v>
      </c>
      <c r="E109">
        <v>2</v>
      </c>
      <c r="F109">
        <v>161</v>
      </c>
      <c r="G109">
        <v>10</v>
      </c>
      <c r="H109">
        <v>3456</v>
      </c>
      <c r="I109" t="b">
        <v>0</v>
      </c>
    </row>
    <row r="110" spans="1:9" x14ac:dyDescent="0.25">
      <c r="A110" t="s">
        <v>9</v>
      </c>
      <c r="B110" s="1">
        <v>43998</v>
      </c>
      <c r="C110">
        <v>3</v>
      </c>
      <c r="D110">
        <v>3298</v>
      </c>
      <c r="E110">
        <v>0</v>
      </c>
      <c r="F110">
        <v>161</v>
      </c>
      <c r="G110">
        <v>3</v>
      </c>
      <c r="H110">
        <v>3459</v>
      </c>
      <c r="I110" t="b">
        <v>0</v>
      </c>
    </row>
    <row r="111" spans="1:9" x14ac:dyDescent="0.25">
      <c r="A111" t="s">
        <v>9</v>
      </c>
      <c r="B111" s="1">
        <v>43999</v>
      </c>
      <c r="C111">
        <v>7</v>
      </c>
      <c r="D111">
        <v>3305</v>
      </c>
      <c r="E111">
        <v>1</v>
      </c>
      <c r="F111">
        <v>162</v>
      </c>
      <c r="G111">
        <v>8</v>
      </c>
      <c r="H111">
        <v>3467</v>
      </c>
      <c r="I111" t="b">
        <v>0</v>
      </c>
    </row>
    <row r="112" spans="1:9" x14ac:dyDescent="0.25">
      <c r="A112" t="s">
        <v>9</v>
      </c>
      <c r="B112" s="1">
        <v>44000</v>
      </c>
      <c r="C112">
        <v>4</v>
      </c>
      <c r="D112">
        <v>3309</v>
      </c>
      <c r="E112">
        <v>2</v>
      </c>
      <c r="F112">
        <v>164</v>
      </c>
      <c r="G112">
        <v>6</v>
      </c>
      <c r="H112">
        <v>3473</v>
      </c>
      <c r="I112" t="b">
        <v>0</v>
      </c>
    </row>
    <row r="113" spans="1:9" x14ac:dyDescent="0.25">
      <c r="A113" t="s">
        <v>9</v>
      </c>
      <c r="B113" s="1">
        <v>44001</v>
      </c>
      <c r="C113">
        <v>7</v>
      </c>
      <c r="D113">
        <v>3316</v>
      </c>
      <c r="E113">
        <v>0</v>
      </c>
      <c r="F113">
        <v>164</v>
      </c>
      <c r="G113">
        <v>7</v>
      </c>
      <c r="H113">
        <v>3480</v>
      </c>
      <c r="I113" t="b">
        <v>0</v>
      </c>
    </row>
    <row r="114" spans="1:9" x14ac:dyDescent="0.25">
      <c r="A114" t="s">
        <v>9</v>
      </c>
      <c r="B114" s="1">
        <v>44002</v>
      </c>
      <c r="C114">
        <v>4</v>
      </c>
      <c r="D114">
        <v>3320</v>
      </c>
      <c r="E114">
        <v>1</v>
      </c>
      <c r="F114">
        <v>165</v>
      </c>
      <c r="G114">
        <v>5</v>
      </c>
      <c r="H114">
        <v>3485</v>
      </c>
      <c r="I114" t="b">
        <v>0</v>
      </c>
    </row>
    <row r="115" spans="1:9" x14ac:dyDescent="0.25">
      <c r="A115" t="s">
        <v>9</v>
      </c>
      <c r="B115" s="1">
        <v>44003</v>
      </c>
      <c r="C115">
        <v>3</v>
      </c>
      <c r="D115">
        <v>3323</v>
      </c>
      <c r="E115">
        <v>2</v>
      </c>
      <c r="F115">
        <v>167</v>
      </c>
      <c r="G115">
        <v>5</v>
      </c>
      <c r="H115">
        <v>3490</v>
      </c>
      <c r="I115" t="b">
        <v>0</v>
      </c>
    </row>
    <row r="116" spans="1:9" x14ac:dyDescent="0.25">
      <c r="A116" t="s">
        <v>9</v>
      </c>
      <c r="B116" s="1">
        <v>44004</v>
      </c>
      <c r="C116">
        <v>6</v>
      </c>
      <c r="D116">
        <v>3329</v>
      </c>
      <c r="E116">
        <v>1</v>
      </c>
      <c r="F116">
        <v>168</v>
      </c>
      <c r="G116">
        <v>7</v>
      </c>
      <c r="H116">
        <v>3497</v>
      </c>
      <c r="I116" t="b">
        <v>0</v>
      </c>
    </row>
    <row r="117" spans="1:9" x14ac:dyDescent="0.25">
      <c r="A117" t="s">
        <v>9</v>
      </c>
      <c r="B117" s="1">
        <v>44005</v>
      </c>
      <c r="C117">
        <v>5</v>
      </c>
      <c r="D117">
        <v>3334</v>
      </c>
      <c r="E117">
        <v>4</v>
      </c>
      <c r="F117">
        <v>172</v>
      </c>
      <c r="G117">
        <v>9</v>
      </c>
      <c r="H117">
        <v>3506</v>
      </c>
      <c r="I117" t="b">
        <v>0</v>
      </c>
    </row>
    <row r="118" spans="1:9" x14ac:dyDescent="0.25">
      <c r="A118" t="s">
        <v>9</v>
      </c>
      <c r="B118" s="1">
        <v>44006</v>
      </c>
      <c r="C118">
        <v>4</v>
      </c>
      <c r="D118">
        <v>3338</v>
      </c>
      <c r="E118">
        <v>0</v>
      </c>
      <c r="F118">
        <v>172</v>
      </c>
      <c r="G118">
        <v>4</v>
      </c>
      <c r="H118">
        <v>3510</v>
      </c>
      <c r="I118" t="b">
        <v>0</v>
      </c>
    </row>
    <row r="119" spans="1:9" x14ac:dyDescent="0.25">
      <c r="A119" t="s">
        <v>9</v>
      </c>
      <c r="B119" s="1">
        <v>44007</v>
      </c>
      <c r="C119">
        <v>1</v>
      </c>
      <c r="D119">
        <v>3339</v>
      </c>
      <c r="E119">
        <v>1</v>
      </c>
      <c r="F119">
        <v>173</v>
      </c>
      <c r="G119">
        <v>2</v>
      </c>
      <c r="H119">
        <v>3512</v>
      </c>
      <c r="I119" t="b">
        <v>0</v>
      </c>
    </row>
    <row r="120" spans="1:9" x14ac:dyDescent="0.25">
      <c r="A120" t="s">
        <v>9</v>
      </c>
      <c r="B120" s="1">
        <v>44008</v>
      </c>
      <c r="C120">
        <v>6</v>
      </c>
      <c r="D120">
        <v>3345</v>
      </c>
      <c r="E120">
        <v>3</v>
      </c>
      <c r="F120">
        <v>176</v>
      </c>
      <c r="G120">
        <v>9</v>
      </c>
      <c r="H120">
        <v>3521</v>
      </c>
      <c r="I120" t="b">
        <v>0</v>
      </c>
    </row>
    <row r="121" spans="1:9" x14ac:dyDescent="0.25">
      <c r="A121" t="s">
        <v>9</v>
      </c>
      <c r="B121" s="1">
        <v>44009</v>
      </c>
      <c r="C121">
        <v>6</v>
      </c>
      <c r="D121">
        <v>3351</v>
      </c>
      <c r="E121">
        <v>1</v>
      </c>
      <c r="F121">
        <v>177</v>
      </c>
      <c r="G121">
        <v>7</v>
      </c>
      <c r="H121">
        <v>3528</v>
      </c>
      <c r="I121" t="b">
        <v>0</v>
      </c>
    </row>
    <row r="122" spans="1:9" x14ac:dyDescent="0.25">
      <c r="A122" t="s">
        <v>9</v>
      </c>
      <c r="B122" s="1">
        <v>44010</v>
      </c>
      <c r="C122">
        <v>8</v>
      </c>
      <c r="D122">
        <v>3359</v>
      </c>
      <c r="E122">
        <v>0</v>
      </c>
      <c r="F122">
        <v>177</v>
      </c>
      <c r="G122">
        <v>8</v>
      </c>
      <c r="H122">
        <v>3536</v>
      </c>
      <c r="I122" t="b">
        <v>0</v>
      </c>
    </row>
    <row r="123" spans="1:9" x14ac:dyDescent="0.25">
      <c r="A123" t="s">
        <v>9</v>
      </c>
      <c r="B123" s="1">
        <v>44011</v>
      </c>
      <c r="C123">
        <v>4</v>
      </c>
      <c r="D123">
        <v>3363</v>
      </c>
      <c r="E123">
        <v>1</v>
      </c>
      <c r="F123">
        <v>178</v>
      </c>
      <c r="G123">
        <v>5</v>
      </c>
      <c r="H123">
        <v>3541</v>
      </c>
      <c r="I123" t="b">
        <v>0</v>
      </c>
    </row>
    <row r="124" spans="1:9" x14ac:dyDescent="0.25">
      <c r="A124" t="s">
        <v>9</v>
      </c>
      <c r="B124" s="1">
        <v>44012</v>
      </c>
      <c r="C124">
        <v>5</v>
      </c>
      <c r="D124">
        <v>3368</v>
      </c>
      <c r="E124">
        <v>3</v>
      </c>
      <c r="F124">
        <v>181</v>
      </c>
      <c r="G124">
        <v>8</v>
      </c>
      <c r="H124">
        <v>3549</v>
      </c>
      <c r="I124" t="b">
        <v>0</v>
      </c>
    </row>
    <row r="125" spans="1:9" x14ac:dyDescent="0.25">
      <c r="A125" t="s">
        <v>9</v>
      </c>
      <c r="B125" s="1">
        <v>44013</v>
      </c>
      <c r="C125">
        <v>2</v>
      </c>
      <c r="D125">
        <v>3370</v>
      </c>
      <c r="E125">
        <v>1</v>
      </c>
      <c r="F125">
        <v>182</v>
      </c>
      <c r="G125">
        <v>3</v>
      </c>
      <c r="H125">
        <v>3552</v>
      </c>
      <c r="I125" t="b">
        <v>0</v>
      </c>
    </row>
    <row r="126" spans="1:9" x14ac:dyDescent="0.25">
      <c r="A126" t="s">
        <v>9</v>
      </c>
      <c r="B126" s="1">
        <v>44014</v>
      </c>
      <c r="C126">
        <v>5</v>
      </c>
      <c r="D126">
        <v>3375</v>
      </c>
      <c r="E126">
        <v>0</v>
      </c>
      <c r="F126">
        <v>182</v>
      </c>
      <c r="G126">
        <v>5</v>
      </c>
      <c r="H126">
        <v>3557</v>
      </c>
      <c r="I126" t="b">
        <v>0</v>
      </c>
    </row>
    <row r="127" spans="1:9" x14ac:dyDescent="0.25">
      <c r="A127" t="s">
        <v>9</v>
      </c>
      <c r="B127" s="1">
        <v>44015</v>
      </c>
      <c r="C127">
        <v>0</v>
      </c>
      <c r="D127">
        <v>3375</v>
      </c>
      <c r="E127">
        <v>1</v>
      </c>
      <c r="F127">
        <v>183</v>
      </c>
      <c r="G127">
        <v>1</v>
      </c>
      <c r="H127">
        <v>3558</v>
      </c>
      <c r="I127" t="b">
        <v>0</v>
      </c>
    </row>
    <row r="128" spans="1:9" x14ac:dyDescent="0.25">
      <c r="A128" t="s">
        <v>9</v>
      </c>
      <c r="B128" s="1">
        <v>44016</v>
      </c>
      <c r="C128">
        <v>3</v>
      </c>
      <c r="D128">
        <v>3378</v>
      </c>
      <c r="E128">
        <v>2</v>
      </c>
      <c r="F128">
        <v>185</v>
      </c>
      <c r="G128">
        <v>5</v>
      </c>
      <c r="H128">
        <v>3563</v>
      </c>
      <c r="I128" t="b">
        <v>0</v>
      </c>
    </row>
    <row r="129" spans="1:9" x14ac:dyDescent="0.25">
      <c r="A129" t="s">
        <v>9</v>
      </c>
      <c r="B129" s="1">
        <v>44017</v>
      </c>
      <c r="C129">
        <v>1</v>
      </c>
      <c r="D129">
        <v>3379</v>
      </c>
      <c r="E129">
        <v>1</v>
      </c>
      <c r="F129">
        <v>186</v>
      </c>
      <c r="G129">
        <v>2</v>
      </c>
      <c r="H129">
        <v>3565</v>
      </c>
      <c r="I129" t="b">
        <v>0</v>
      </c>
    </row>
    <row r="130" spans="1:9" x14ac:dyDescent="0.25">
      <c r="A130" t="s">
        <v>9</v>
      </c>
      <c r="B130" s="1">
        <v>44018</v>
      </c>
      <c r="C130">
        <v>2</v>
      </c>
      <c r="D130">
        <v>3381</v>
      </c>
      <c r="E130">
        <v>0</v>
      </c>
      <c r="F130">
        <v>186</v>
      </c>
      <c r="G130">
        <v>2</v>
      </c>
      <c r="H130">
        <v>3567</v>
      </c>
      <c r="I130" t="b">
        <v>0</v>
      </c>
    </row>
    <row r="131" spans="1:9" x14ac:dyDescent="0.25">
      <c r="A131" t="s">
        <v>9</v>
      </c>
      <c r="B131" s="1">
        <v>44019</v>
      </c>
      <c r="C131">
        <v>2</v>
      </c>
      <c r="D131">
        <v>3383</v>
      </c>
      <c r="E131">
        <v>1</v>
      </c>
      <c r="F131">
        <v>187</v>
      </c>
      <c r="G131">
        <v>3</v>
      </c>
      <c r="H131">
        <v>3570</v>
      </c>
      <c r="I131" t="b">
        <v>0</v>
      </c>
    </row>
    <row r="132" spans="1:9" x14ac:dyDescent="0.25">
      <c r="A132" t="s">
        <v>9</v>
      </c>
      <c r="B132" s="1">
        <v>44020</v>
      </c>
      <c r="C132">
        <v>0</v>
      </c>
      <c r="D132">
        <v>3383</v>
      </c>
      <c r="E132">
        <v>3</v>
      </c>
      <c r="F132">
        <v>190</v>
      </c>
      <c r="G132">
        <v>3</v>
      </c>
      <c r="H132">
        <v>3573</v>
      </c>
      <c r="I132" t="b">
        <v>0</v>
      </c>
    </row>
    <row r="133" spans="1:9" x14ac:dyDescent="0.25">
      <c r="A133" t="s">
        <v>9</v>
      </c>
      <c r="B133" s="1">
        <v>44021</v>
      </c>
      <c r="C133">
        <v>8</v>
      </c>
      <c r="D133">
        <v>3391</v>
      </c>
      <c r="E133">
        <v>1</v>
      </c>
      <c r="F133">
        <v>191</v>
      </c>
      <c r="G133">
        <v>9</v>
      </c>
      <c r="H133">
        <v>3582</v>
      </c>
      <c r="I133" t="b">
        <v>0</v>
      </c>
    </row>
    <row r="134" spans="1:9" x14ac:dyDescent="0.25">
      <c r="A134" t="s">
        <v>9</v>
      </c>
      <c r="B134" s="1">
        <v>44022</v>
      </c>
      <c r="C134">
        <v>4</v>
      </c>
      <c r="D134">
        <v>3395</v>
      </c>
      <c r="E134">
        <v>2</v>
      </c>
      <c r="F134">
        <v>193</v>
      </c>
      <c r="G134">
        <v>6</v>
      </c>
      <c r="H134">
        <v>3588</v>
      </c>
      <c r="I134" t="b">
        <v>0</v>
      </c>
    </row>
    <row r="135" spans="1:9" x14ac:dyDescent="0.25">
      <c r="A135" t="s">
        <v>9</v>
      </c>
      <c r="B135" s="1">
        <v>44023</v>
      </c>
      <c r="C135">
        <v>2</v>
      </c>
      <c r="D135">
        <v>3397</v>
      </c>
      <c r="E135">
        <v>0</v>
      </c>
      <c r="F135">
        <v>193</v>
      </c>
      <c r="G135">
        <v>2</v>
      </c>
      <c r="H135">
        <v>3590</v>
      </c>
      <c r="I135" t="b">
        <v>0</v>
      </c>
    </row>
    <row r="136" spans="1:9" x14ac:dyDescent="0.25">
      <c r="A136" t="s">
        <v>9</v>
      </c>
      <c r="B136" s="1">
        <v>44024</v>
      </c>
      <c r="C136">
        <v>1</v>
      </c>
      <c r="D136">
        <v>3398</v>
      </c>
      <c r="E136">
        <v>1</v>
      </c>
      <c r="F136">
        <v>194</v>
      </c>
      <c r="G136">
        <v>2</v>
      </c>
      <c r="H136">
        <v>3592</v>
      </c>
      <c r="I136" t="b">
        <v>0</v>
      </c>
    </row>
    <row r="137" spans="1:9" x14ac:dyDescent="0.25">
      <c r="A137" t="s">
        <v>9</v>
      </c>
      <c r="B137" s="1">
        <v>44025</v>
      </c>
      <c r="C137">
        <v>8</v>
      </c>
      <c r="D137">
        <v>3406</v>
      </c>
      <c r="E137">
        <v>1</v>
      </c>
      <c r="F137">
        <v>195</v>
      </c>
      <c r="G137">
        <v>9</v>
      </c>
      <c r="H137">
        <v>3601</v>
      </c>
      <c r="I137" t="b">
        <v>0</v>
      </c>
    </row>
    <row r="138" spans="1:9" x14ac:dyDescent="0.25">
      <c r="A138" t="s">
        <v>9</v>
      </c>
      <c r="B138" s="1">
        <v>44026</v>
      </c>
      <c r="C138">
        <v>2</v>
      </c>
      <c r="D138">
        <v>3408</v>
      </c>
      <c r="E138">
        <v>1</v>
      </c>
      <c r="F138">
        <v>196</v>
      </c>
      <c r="G138">
        <v>3</v>
      </c>
      <c r="H138">
        <v>3604</v>
      </c>
      <c r="I138" t="b">
        <v>0</v>
      </c>
    </row>
    <row r="139" spans="1:9" x14ac:dyDescent="0.25">
      <c r="A139" t="s">
        <v>9</v>
      </c>
      <c r="B139" s="1">
        <v>44027</v>
      </c>
      <c r="C139">
        <v>0</v>
      </c>
      <c r="D139">
        <v>3408</v>
      </c>
      <c r="E139">
        <v>3</v>
      </c>
      <c r="F139">
        <v>199</v>
      </c>
      <c r="G139">
        <v>3</v>
      </c>
      <c r="H139">
        <v>3607</v>
      </c>
      <c r="I139" t="b">
        <v>0</v>
      </c>
    </row>
    <row r="140" spans="1:9" x14ac:dyDescent="0.25">
      <c r="A140" t="s">
        <v>9</v>
      </c>
      <c r="B140" s="1">
        <v>44028</v>
      </c>
      <c r="C140">
        <v>0</v>
      </c>
      <c r="D140">
        <v>3408</v>
      </c>
      <c r="E140">
        <v>1</v>
      </c>
      <c r="F140">
        <v>200</v>
      </c>
      <c r="G140">
        <v>1</v>
      </c>
      <c r="H140">
        <v>3608</v>
      </c>
      <c r="I140" t="b">
        <v>0</v>
      </c>
    </row>
    <row r="141" spans="1:9" x14ac:dyDescent="0.25">
      <c r="A141" t="s">
        <v>9</v>
      </c>
      <c r="B141" s="1">
        <v>44029</v>
      </c>
      <c r="C141">
        <v>0</v>
      </c>
      <c r="D141">
        <v>3408</v>
      </c>
      <c r="E141">
        <v>0</v>
      </c>
      <c r="F141">
        <v>200</v>
      </c>
      <c r="G141">
        <v>0</v>
      </c>
      <c r="H141">
        <v>3608</v>
      </c>
      <c r="I141" t="b">
        <v>0</v>
      </c>
    </row>
    <row r="142" spans="1:9" x14ac:dyDescent="0.25">
      <c r="A142" t="s">
        <v>9</v>
      </c>
      <c r="B142" s="1">
        <v>44030</v>
      </c>
      <c r="C142">
        <v>0</v>
      </c>
      <c r="D142">
        <v>3408</v>
      </c>
      <c r="E142">
        <v>0</v>
      </c>
      <c r="F142">
        <v>200</v>
      </c>
      <c r="G142">
        <v>0</v>
      </c>
      <c r="H142">
        <v>3608</v>
      </c>
      <c r="I142" t="b">
        <v>0</v>
      </c>
    </row>
    <row r="143" spans="1:9" x14ac:dyDescent="0.25">
      <c r="A143" t="s">
        <v>9</v>
      </c>
      <c r="B143" s="1">
        <v>44031</v>
      </c>
      <c r="C143">
        <v>1</v>
      </c>
      <c r="D143">
        <v>3409</v>
      </c>
      <c r="E143">
        <v>0</v>
      </c>
      <c r="F143">
        <v>200</v>
      </c>
      <c r="G143">
        <v>1</v>
      </c>
      <c r="H143">
        <v>3609</v>
      </c>
      <c r="I143" t="b">
        <v>0</v>
      </c>
    </row>
    <row r="144" spans="1:9" x14ac:dyDescent="0.25">
      <c r="A144" t="s">
        <v>9</v>
      </c>
      <c r="B144" s="1">
        <v>44032</v>
      </c>
      <c r="C144">
        <v>1</v>
      </c>
      <c r="D144">
        <v>3410</v>
      </c>
      <c r="E144">
        <v>0</v>
      </c>
      <c r="F144">
        <v>200</v>
      </c>
      <c r="G144">
        <v>1</v>
      </c>
      <c r="H144">
        <v>3610</v>
      </c>
      <c r="I144" t="b">
        <v>0</v>
      </c>
    </row>
    <row r="145" spans="1:9" x14ac:dyDescent="0.25">
      <c r="A145" t="s">
        <v>9</v>
      </c>
      <c r="B145" s="1">
        <v>44033</v>
      </c>
      <c r="C145">
        <v>1</v>
      </c>
      <c r="D145">
        <v>3411</v>
      </c>
      <c r="E145">
        <v>0</v>
      </c>
      <c r="F145">
        <v>200</v>
      </c>
      <c r="G145">
        <v>1</v>
      </c>
      <c r="H145">
        <v>3611</v>
      </c>
      <c r="I145" t="b">
        <v>0</v>
      </c>
    </row>
    <row r="146" spans="1:9" x14ac:dyDescent="0.25">
      <c r="A146" t="s">
        <v>9</v>
      </c>
      <c r="B146" s="1">
        <v>44034</v>
      </c>
      <c r="C146">
        <v>2</v>
      </c>
      <c r="D146">
        <v>3413</v>
      </c>
      <c r="E146">
        <v>1</v>
      </c>
      <c r="F146">
        <v>201</v>
      </c>
      <c r="G146">
        <v>3</v>
      </c>
      <c r="H146">
        <v>3614</v>
      </c>
      <c r="I146" t="b">
        <v>0</v>
      </c>
    </row>
    <row r="147" spans="1:9" x14ac:dyDescent="0.25">
      <c r="A147" t="s">
        <v>9</v>
      </c>
      <c r="B147" s="1">
        <v>44035</v>
      </c>
      <c r="C147">
        <v>1</v>
      </c>
      <c r="D147">
        <v>3414</v>
      </c>
      <c r="E147">
        <v>1</v>
      </c>
      <c r="F147">
        <v>202</v>
      </c>
      <c r="G147">
        <v>2</v>
      </c>
      <c r="H147">
        <v>3616</v>
      </c>
      <c r="I147" t="b">
        <v>0</v>
      </c>
    </row>
    <row r="148" spans="1:9" x14ac:dyDescent="0.25">
      <c r="A148" t="s">
        <v>9</v>
      </c>
      <c r="B148" s="1">
        <v>44036</v>
      </c>
      <c r="C148">
        <v>1</v>
      </c>
      <c r="D148">
        <v>3415</v>
      </c>
      <c r="E148">
        <v>0</v>
      </c>
      <c r="F148">
        <v>202</v>
      </c>
      <c r="G148">
        <v>1</v>
      </c>
      <c r="H148">
        <v>3617</v>
      </c>
      <c r="I148" t="b">
        <v>0</v>
      </c>
    </row>
    <row r="149" spans="1:9" x14ac:dyDescent="0.25">
      <c r="A149" t="s">
        <v>9</v>
      </c>
      <c r="B149" s="1">
        <v>44037</v>
      </c>
      <c r="C149">
        <v>0</v>
      </c>
      <c r="D149">
        <v>3415</v>
      </c>
      <c r="E149">
        <v>1</v>
      </c>
      <c r="F149">
        <v>203</v>
      </c>
      <c r="G149">
        <v>1</v>
      </c>
      <c r="H149">
        <v>3618</v>
      </c>
      <c r="I149" t="b">
        <v>0</v>
      </c>
    </row>
    <row r="150" spans="1:9" x14ac:dyDescent="0.25">
      <c r="A150" t="s">
        <v>9</v>
      </c>
      <c r="B150" s="1">
        <v>44038</v>
      </c>
      <c r="C150">
        <v>1</v>
      </c>
      <c r="D150">
        <v>3416</v>
      </c>
      <c r="E150">
        <v>0</v>
      </c>
      <c r="F150">
        <v>203</v>
      </c>
      <c r="G150">
        <v>1</v>
      </c>
      <c r="H150">
        <v>3619</v>
      </c>
      <c r="I150" t="b">
        <v>0</v>
      </c>
    </row>
    <row r="151" spans="1:9" x14ac:dyDescent="0.25">
      <c r="A151" t="s">
        <v>9</v>
      </c>
      <c r="B151" s="1">
        <v>44039</v>
      </c>
      <c r="C151">
        <v>1</v>
      </c>
      <c r="D151">
        <v>3417</v>
      </c>
      <c r="E151">
        <v>0</v>
      </c>
      <c r="F151">
        <v>203</v>
      </c>
      <c r="G151">
        <v>1</v>
      </c>
      <c r="H151">
        <v>3620</v>
      </c>
      <c r="I151" t="b">
        <v>0</v>
      </c>
    </row>
    <row r="152" spans="1:9" x14ac:dyDescent="0.25">
      <c r="A152" t="s">
        <v>9</v>
      </c>
      <c r="B152" s="1">
        <v>44040</v>
      </c>
      <c r="C152">
        <v>2</v>
      </c>
      <c r="D152">
        <v>3419</v>
      </c>
      <c r="E152">
        <v>0</v>
      </c>
      <c r="F152">
        <v>203</v>
      </c>
      <c r="G152">
        <v>2</v>
      </c>
      <c r="H152">
        <v>3622</v>
      </c>
      <c r="I152" t="b">
        <v>0</v>
      </c>
    </row>
    <row r="153" spans="1:9" x14ac:dyDescent="0.25">
      <c r="A153" t="s">
        <v>9</v>
      </c>
      <c r="B153" s="1">
        <v>44041</v>
      </c>
      <c r="C153">
        <v>0</v>
      </c>
      <c r="D153">
        <v>3419</v>
      </c>
      <c r="E153">
        <v>1</v>
      </c>
      <c r="F153">
        <v>204</v>
      </c>
      <c r="G153">
        <v>1</v>
      </c>
      <c r="H153">
        <v>3623</v>
      </c>
      <c r="I153" t="b">
        <v>0</v>
      </c>
    </row>
    <row r="154" spans="1:9" x14ac:dyDescent="0.25">
      <c r="A154" t="s">
        <v>9</v>
      </c>
      <c r="B154" s="1">
        <v>44042</v>
      </c>
      <c r="C154">
        <v>0</v>
      </c>
      <c r="D154">
        <v>3419</v>
      </c>
      <c r="E154">
        <v>1</v>
      </c>
      <c r="F154">
        <v>205</v>
      </c>
      <c r="G154">
        <v>1</v>
      </c>
      <c r="H154">
        <v>3624</v>
      </c>
      <c r="I154" t="b">
        <v>0</v>
      </c>
    </row>
    <row r="155" spans="1:9" x14ac:dyDescent="0.25">
      <c r="A155" t="s">
        <v>9</v>
      </c>
      <c r="B155" s="1">
        <v>44043</v>
      </c>
      <c r="C155">
        <v>1</v>
      </c>
      <c r="D155">
        <v>3420</v>
      </c>
      <c r="E155">
        <v>1</v>
      </c>
      <c r="F155">
        <v>206</v>
      </c>
      <c r="G155">
        <v>2</v>
      </c>
      <c r="H155">
        <v>3626</v>
      </c>
      <c r="I155" t="b">
        <v>0</v>
      </c>
    </row>
    <row r="156" spans="1:9" x14ac:dyDescent="0.25">
      <c r="A156" t="s">
        <v>9</v>
      </c>
      <c r="B156" s="1">
        <v>44044</v>
      </c>
      <c r="C156">
        <v>0</v>
      </c>
      <c r="D156">
        <v>3420</v>
      </c>
      <c r="E156">
        <v>0</v>
      </c>
      <c r="F156">
        <v>206</v>
      </c>
      <c r="G156">
        <v>0</v>
      </c>
      <c r="H156">
        <v>3626</v>
      </c>
      <c r="I156" t="b">
        <v>0</v>
      </c>
    </row>
    <row r="157" spans="1:9" x14ac:dyDescent="0.25">
      <c r="A157" t="s">
        <v>9</v>
      </c>
      <c r="B157" s="1">
        <v>44045</v>
      </c>
      <c r="C157">
        <v>0</v>
      </c>
      <c r="D157">
        <v>3420</v>
      </c>
      <c r="E157">
        <v>0</v>
      </c>
      <c r="F157">
        <v>206</v>
      </c>
      <c r="G157">
        <v>0</v>
      </c>
      <c r="H157">
        <v>3626</v>
      </c>
      <c r="I157" t="b">
        <v>0</v>
      </c>
    </row>
    <row r="158" spans="1:9" x14ac:dyDescent="0.25">
      <c r="A158" t="s">
        <v>9</v>
      </c>
      <c r="B158" s="1">
        <v>44046</v>
      </c>
      <c r="C158">
        <v>0</v>
      </c>
      <c r="D158">
        <v>3420</v>
      </c>
      <c r="E158">
        <v>0</v>
      </c>
      <c r="F158">
        <v>206</v>
      </c>
      <c r="G158">
        <v>0</v>
      </c>
      <c r="H158">
        <v>3626</v>
      </c>
      <c r="I158" t="b">
        <v>0</v>
      </c>
    </row>
    <row r="159" spans="1:9" x14ac:dyDescent="0.25">
      <c r="A159" t="s">
        <v>9</v>
      </c>
      <c r="B159" s="1">
        <v>44047</v>
      </c>
      <c r="C159">
        <v>1</v>
      </c>
      <c r="D159">
        <v>3421</v>
      </c>
      <c r="E159">
        <v>1</v>
      </c>
      <c r="F159">
        <v>207</v>
      </c>
      <c r="G159">
        <v>2</v>
      </c>
      <c r="H159">
        <v>3628</v>
      </c>
      <c r="I159" t="b">
        <v>0</v>
      </c>
    </row>
    <row r="160" spans="1:9" x14ac:dyDescent="0.25">
      <c r="A160" t="s">
        <v>9</v>
      </c>
      <c r="B160" s="1">
        <v>44048</v>
      </c>
      <c r="C160">
        <v>1</v>
      </c>
      <c r="D160">
        <v>3422</v>
      </c>
      <c r="E160">
        <v>0</v>
      </c>
      <c r="F160">
        <v>207</v>
      </c>
      <c r="G160">
        <v>1</v>
      </c>
      <c r="H160">
        <v>3629</v>
      </c>
      <c r="I160" t="b">
        <v>0</v>
      </c>
    </row>
    <row r="161" spans="1:9" x14ac:dyDescent="0.25">
      <c r="A161" t="s">
        <v>9</v>
      </c>
      <c r="B161" s="1">
        <v>44049</v>
      </c>
      <c r="C161">
        <v>0</v>
      </c>
      <c r="D161">
        <v>3422</v>
      </c>
      <c r="E161">
        <v>1</v>
      </c>
      <c r="F161">
        <v>208</v>
      </c>
      <c r="G161">
        <v>1</v>
      </c>
      <c r="H161">
        <v>3630</v>
      </c>
      <c r="I161" t="b">
        <v>0</v>
      </c>
    </row>
    <row r="162" spans="1:9" x14ac:dyDescent="0.25">
      <c r="A162" t="s">
        <v>9</v>
      </c>
      <c r="B162" s="1">
        <v>44050</v>
      </c>
      <c r="C162">
        <v>1</v>
      </c>
      <c r="D162">
        <v>3423</v>
      </c>
      <c r="E162">
        <v>0</v>
      </c>
      <c r="F162">
        <v>208</v>
      </c>
      <c r="G162">
        <v>1</v>
      </c>
      <c r="H162">
        <v>3631</v>
      </c>
      <c r="I162" t="b">
        <v>0</v>
      </c>
    </row>
    <row r="163" spans="1:9" x14ac:dyDescent="0.25">
      <c r="A163" t="s">
        <v>9</v>
      </c>
      <c r="B163" s="1">
        <v>44051</v>
      </c>
      <c r="C163">
        <v>0</v>
      </c>
      <c r="D163">
        <v>3423</v>
      </c>
      <c r="E163">
        <v>0</v>
      </c>
      <c r="F163">
        <v>208</v>
      </c>
      <c r="G163">
        <v>0</v>
      </c>
      <c r="H163">
        <v>3631</v>
      </c>
      <c r="I163" t="b">
        <v>0</v>
      </c>
    </row>
    <row r="164" spans="1:9" x14ac:dyDescent="0.25">
      <c r="A164" t="s">
        <v>9</v>
      </c>
      <c r="B164" s="1">
        <v>44052</v>
      </c>
      <c r="C164">
        <v>0</v>
      </c>
      <c r="D164">
        <v>3423</v>
      </c>
      <c r="E164">
        <v>1</v>
      </c>
      <c r="F164">
        <v>209</v>
      </c>
      <c r="G164">
        <v>1</v>
      </c>
      <c r="H164">
        <v>3632</v>
      </c>
      <c r="I164" t="b">
        <v>0</v>
      </c>
    </row>
    <row r="165" spans="1:9" x14ac:dyDescent="0.25">
      <c r="A165" t="s">
        <v>9</v>
      </c>
      <c r="B165" s="1">
        <v>44053</v>
      </c>
      <c r="C165">
        <v>1</v>
      </c>
      <c r="D165">
        <v>3424</v>
      </c>
      <c r="E165">
        <v>0</v>
      </c>
      <c r="F165">
        <v>209</v>
      </c>
      <c r="G165">
        <v>1</v>
      </c>
      <c r="H165">
        <v>3633</v>
      </c>
      <c r="I165" t="b">
        <v>0</v>
      </c>
    </row>
    <row r="166" spans="1:9" x14ac:dyDescent="0.25">
      <c r="A166" t="s">
        <v>9</v>
      </c>
      <c r="B166" s="1">
        <v>44054</v>
      </c>
      <c r="C166">
        <v>2</v>
      </c>
      <c r="D166">
        <v>3426</v>
      </c>
      <c r="E166">
        <v>0</v>
      </c>
      <c r="F166">
        <v>209</v>
      </c>
      <c r="G166">
        <v>2</v>
      </c>
      <c r="H166">
        <v>3635</v>
      </c>
      <c r="I166" t="b">
        <v>0</v>
      </c>
    </row>
    <row r="167" spans="1:9" x14ac:dyDescent="0.25">
      <c r="A167" t="s">
        <v>9</v>
      </c>
      <c r="B167" s="1">
        <v>44055</v>
      </c>
      <c r="C167">
        <v>1</v>
      </c>
      <c r="D167">
        <v>3427</v>
      </c>
      <c r="E167">
        <v>0</v>
      </c>
      <c r="F167">
        <v>209</v>
      </c>
      <c r="G167">
        <v>1</v>
      </c>
      <c r="H167">
        <v>3636</v>
      </c>
      <c r="I167" t="b">
        <v>0</v>
      </c>
    </row>
    <row r="168" spans="1:9" x14ac:dyDescent="0.25">
      <c r="A168" t="s">
        <v>9</v>
      </c>
      <c r="B168" s="1">
        <v>44056</v>
      </c>
      <c r="C168">
        <v>0</v>
      </c>
      <c r="D168">
        <v>3427</v>
      </c>
      <c r="E168">
        <v>1</v>
      </c>
      <c r="F168">
        <v>210</v>
      </c>
      <c r="G168">
        <v>1</v>
      </c>
      <c r="H168">
        <v>3637</v>
      </c>
      <c r="I168" t="b">
        <v>0</v>
      </c>
    </row>
    <row r="169" spans="1:9" x14ac:dyDescent="0.25">
      <c r="A169" t="s">
        <v>9</v>
      </c>
      <c r="B169" s="1">
        <v>44057</v>
      </c>
      <c r="C169">
        <v>1</v>
      </c>
      <c r="D169">
        <v>3428</v>
      </c>
      <c r="E169">
        <v>0</v>
      </c>
      <c r="F169">
        <v>210</v>
      </c>
      <c r="G169">
        <v>1</v>
      </c>
      <c r="H169">
        <v>3638</v>
      </c>
      <c r="I169" t="b">
        <v>0</v>
      </c>
    </row>
    <row r="170" spans="1:9" x14ac:dyDescent="0.25">
      <c r="A170" t="s">
        <v>9</v>
      </c>
      <c r="B170" s="1">
        <v>44058</v>
      </c>
      <c r="C170">
        <v>1</v>
      </c>
      <c r="D170">
        <v>3429</v>
      </c>
      <c r="E170">
        <v>2</v>
      </c>
      <c r="F170">
        <v>212</v>
      </c>
      <c r="G170">
        <v>3</v>
      </c>
      <c r="H170">
        <v>3641</v>
      </c>
      <c r="I170" t="b">
        <v>0</v>
      </c>
    </row>
    <row r="171" spans="1:9" x14ac:dyDescent="0.25">
      <c r="A171" t="s">
        <v>9</v>
      </c>
      <c r="B171" s="1">
        <v>44059</v>
      </c>
      <c r="C171">
        <v>0</v>
      </c>
      <c r="D171">
        <v>3429</v>
      </c>
      <c r="E171">
        <v>0</v>
      </c>
      <c r="F171">
        <v>212</v>
      </c>
      <c r="G171">
        <v>0</v>
      </c>
      <c r="H171">
        <v>3641</v>
      </c>
      <c r="I171" t="b">
        <v>0</v>
      </c>
    </row>
    <row r="172" spans="1:9" x14ac:dyDescent="0.25">
      <c r="A172" t="s">
        <v>9</v>
      </c>
      <c r="B172" s="1">
        <v>44060</v>
      </c>
      <c r="C172">
        <v>0</v>
      </c>
      <c r="D172">
        <v>3429</v>
      </c>
      <c r="E172">
        <v>0</v>
      </c>
      <c r="F172">
        <v>212</v>
      </c>
      <c r="G172">
        <v>0</v>
      </c>
      <c r="H172">
        <v>3641</v>
      </c>
      <c r="I172" t="b">
        <v>0</v>
      </c>
    </row>
    <row r="173" spans="1:9" x14ac:dyDescent="0.25">
      <c r="A173" t="s">
        <v>9</v>
      </c>
      <c r="B173" s="1">
        <v>44061</v>
      </c>
      <c r="C173">
        <v>2</v>
      </c>
      <c r="D173">
        <v>3431</v>
      </c>
      <c r="E173">
        <v>1</v>
      </c>
      <c r="F173">
        <v>213</v>
      </c>
      <c r="G173">
        <v>3</v>
      </c>
      <c r="H173">
        <v>3644</v>
      </c>
      <c r="I173" t="b">
        <v>0</v>
      </c>
    </row>
    <row r="174" spans="1:9" x14ac:dyDescent="0.25">
      <c r="A174" t="s">
        <v>9</v>
      </c>
      <c r="B174" s="1">
        <v>44062</v>
      </c>
      <c r="C174">
        <v>1</v>
      </c>
      <c r="D174">
        <v>3432</v>
      </c>
      <c r="E174">
        <v>1</v>
      </c>
      <c r="F174">
        <v>214</v>
      </c>
      <c r="G174">
        <v>2</v>
      </c>
      <c r="H174">
        <v>3646</v>
      </c>
      <c r="I174" t="b">
        <v>0</v>
      </c>
    </row>
    <row r="175" spans="1:9" x14ac:dyDescent="0.25">
      <c r="A175" t="s">
        <v>9</v>
      </c>
      <c r="B175" s="1">
        <v>44063</v>
      </c>
      <c r="C175">
        <v>1</v>
      </c>
      <c r="D175">
        <v>3433</v>
      </c>
      <c r="E175">
        <v>0</v>
      </c>
      <c r="F175">
        <v>214</v>
      </c>
      <c r="G175">
        <v>1</v>
      </c>
      <c r="H175">
        <v>3647</v>
      </c>
      <c r="I175" t="b">
        <v>0</v>
      </c>
    </row>
    <row r="176" spans="1:9" x14ac:dyDescent="0.25">
      <c r="A176" t="s">
        <v>9</v>
      </c>
      <c r="B176" s="1">
        <v>44064</v>
      </c>
      <c r="C176">
        <v>0</v>
      </c>
      <c r="D176">
        <v>3433</v>
      </c>
      <c r="E176">
        <v>0</v>
      </c>
      <c r="F176">
        <v>214</v>
      </c>
      <c r="G176">
        <v>0</v>
      </c>
      <c r="H176">
        <v>3647</v>
      </c>
      <c r="I176" t="b">
        <v>0</v>
      </c>
    </row>
    <row r="177" spans="1:9" x14ac:dyDescent="0.25">
      <c r="A177" t="s">
        <v>9</v>
      </c>
      <c r="B177" s="1">
        <v>44065</v>
      </c>
      <c r="C177">
        <v>1</v>
      </c>
      <c r="D177">
        <v>3434</v>
      </c>
      <c r="E177">
        <v>1</v>
      </c>
      <c r="F177">
        <v>215</v>
      </c>
      <c r="G177">
        <v>2</v>
      </c>
      <c r="H177">
        <v>3649</v>
      </c>
      <c r="I177" t="b">
        <v>0</v>
      </c>
    </row>
    <row r="178" spans="1:9" x14ac:dyDescent="0.25">
      <c r="A178" t="s">
        <v>9</v>
      </c>
      <c r="B178" s="1">
        <v>44066</v>
      </c>
      <c r="C178">
        <v>1</v>
      </c>
      <c r="D178">
        <v>3435</v>
      </c>
      <c r="E178">
        <v>0</v>
      </c>
      <c r="F178">
        <v>215</v>
      </c>
      <c r="G178">
        <v>1</v>
      </c>
      <c r="H178">
        <v>3650</v>
      </c>
      <c r="I178" t="b">
        <v>0</v>
      </c>
    </row>
    <row r="179" spans="1:9" x14ac:dyDescent="0.25">
      <c r="A179" t="s">
        <v>9</v>
      </c>
      <c r="B179" s="1">
        <v>44067</v>
      </c>
      <c r="C179">
        <v>0</v>
      </c>
      <c r="D179">
        <v>3435</v>
      </c>
      <c r="E179">
        <v>0</v>
      </c>
      <c r="F179">
        <v>215</v>
      </c>
      <c r="G179">
        <v>0</v>
      </c>
      <c r="H179">
        <v>3650</v>
      </c>
      <c r="I179" t="b">
        <v>0</v>
      </c>
    </row>
    <row r="180" spans="1:9" x14ac:dyDescent="0.25">
      <c r="A180" t="s">
        <v>9</v>
      </c>
      <c r="B180" s="1">
        <v>44068</v>
      </c>
      <c r="C180">
        <v>0</v>
      </c>
      <c r="D180">
        <v>3435</v>
      </c>
      <c r="E180">
        <v>0</v>
      </c>
      <c r="F180">
        <v>215</v>
      </c>
      <c r="G180">
        <v>0</v>
      </c>
      <c r="H180">
        <v>3650</v>
      </c>
      <c r="I180" t="b">
        <v>0</v>
      </c>
    </row>
    <row r="181" spans="1:9" x14ac:dyDescent="0.25">
      <c r="A181" t="s">
        <v>9</v>
      </c>
      <c r="B181" s="1">
        <v>44069</v>
      </c>
      <c r="C181">
        <v>1</v>
      </c>
      <c r="D181">
        <v>3436</v>
      </c>
      <c r="E181">
        <v>2</v>
      </c>
      <c r="F181">
        <v>217</v>
      </c>
      <c r="G181">
        <v>3</v>
      </c>
      <c r="H181">
        <v>3653</v>
      </c>
      <c r="I181" t="b">
        <v>0</v>
      </c>
    </row>
    <row r="182" spans="1:9" x14ac:dyDescent="0.25">
      <c r="A182" t="s">
        <v>9</v>
      </c>
      <c r="B182" s="1">
        <v>44070</v>
      </c>
      <c r="C182">
        <v>1</v>
      </c>
      <c r="D182">
        <v>3437</v>
      </c>
      <c r="E182">
        <v>0</v>
      </c>
      <c r="F182">
        <v>217</v>
      </c>
      <c r="G182">
        <v>1</v>
      </c>
      <c r="H182">
        <v>3654</v>
      </c>
      <c r="I182" t="b">
        <v>0</v>
      </c>
    </row>
    <row r="183" spans="1:9" x14ac:dyDescent="0.25">
      <c r="A183" t="s">
        <v>9</v>
      </c>
      <c r="B183" s="1">
        <v>44071</v>
      </c>
      <c r="C183">
        <v>0</v>
      </c>
      <c r="D183">
        <v>3437</v>
      </c>
      <c r="E183">
        <v>0</v>
      </c>
      <c r="F183">
        <v>217</v>
      </c>
      <c r="G183">
        <v>0</v>
      </c>
      <c r="H183">
        <v>3654</v>
      </c>
      <c r="I183" t="b">
        <v>0</v>
      </c>
    </row>
    <row r="184" spans="1:9" x14ac:dyDescent="0.25">
      <c r="A184" t="s">
        <v>9</v>
      </c>
      <c r="B184" s="1">
        <v>44072</v>
      </c>
      <c r="C184">
        <v>0</v>
      </c>
      <c r="D184">
        <v>3437</v>
      </c>
      <c r="E184">
        <v>1</v>
      </c>
      <c r="F184">
        <v>218</v>
      </c>
      <c r="G184">
        <v>1</v>
      </c>
      <c r="H184">
        <v>3655</v>
      </c>
      <c r="I184" t="b">
        <v>0</v>
      </c>
    </row>
    <row r="185" spans="1:9" x14ac:dyDescent="0.25">
      <c r="A185" t="s">
        <v>9</v>
      </c>
      <c r="B185" s="1">
        <v>44073</v>
      </c>
      <c r="C185">
        <v>0</v>
      </c>
      <c r="D185">
        <v>3437</v>
      </c>
      <c r="E185">
        <v>0</v>
      </c>
      <c r="F185">
        <v>218</v>
      </c>
      <c r="G185">
        <v>0</v>
      </c>
      <c r="H185">
        <v>3655</v>
      </c>
      <c r="I185" t="b">
        <v>0</v>
      </c>
    </row>
    <row r="186" spans="1:9" x14ac:dyDescent="0.25">
      <c r="A186" t="s">
        <v>9</v>
      </c>
      <c r="B186" s="1">
        <v>44074</v>
      </c>
      <c r="C186">
        <v>0</v>
      </c>
      <c r="D186">
        <v>3437</v>
      </c>
      <c r="E186">
        <v>0</v>
      </c>
      <c r="F186">
        <v>218</v>
      </c>
      <c r="G186">
        <v>0</v>
      </c>
      <c r="H186">
        <v>3655</v>
      </c>
      <c r="I186" t="b">
        <v>0</v>
      </c>
    </row>
    <row r="187" spans="1:9" x14ac:dyDescent="0.25">
      <c r="A187" t="s">
        <v>9</v>
      </c>
      <c r="B187" s="1">
        <v>44075</v>
      </c>
      <c r="C187">
        <v>0</v>
      </c>
      <c r="D187">
        <v>3437</v>
      </c>
      <c r="E187">
        <v>0</v>
      </c>
      <c r="F187">
        <v>218</v>
      </c>
      <c r="G187">
        <v>0</v>
      </c>
      <c r="H187">
        <v>3655</v>
      </c>
      <c r="I187" t="b">
        <v>0</v>
      </c>
    </row>
    <row r="188" spans="1:9" x14ac:dyDescent="0.25">
      <c r="A188" t="s">
        <v>9</v>
      </c>
      <c r="B188" s="1">
        <v>44076</v>
      </c>
      <c r="C188">
        <v>0</v>
      </c>
      <c r="D188">
        <v>3437</v>
      </c>
      <c r="E188">
        <v>0</v>
      </c>
      <c r="F188">
        <v>218</v>
      </c>
      <c r="G188">
        <v>0</v>
      </c>
      <c r="H188">
        <v>3655</v>
      </c>
      <c r="I188" t="b">
        <v>0</v>
      </c>
    </row>
    <row r="189" spans="1:9" x14ac:dyDescent="0.25">
      <c r="A189" t="s">
        <v>9</v>
      </c>
      <c r="B189" s="1">
        <v>44077</v>
      </c>
      <c r="C189">
        <v>1</v>
      </c>
      <c r="D189">
        <v>3438</v>
      </c>
      <c r="E189">
        <v>0</v>
      </c>
      <c r="F189">
        <v>218</v>
      </c>
      <c r="G189">
        <v>1</v>
      </c>
      <c r="H189">
        <v>3656</v>
      </c>
      <c r="I189" t="b">
        <v>0</v>
      </c>
    </row>
    <row r="190" spans="1:9" x14ac:dyDescent="0.25">
      <c r="A190" t="s">
        <v>9</v>
      </c>
      <c r="B190" s="1">
        <v>44078</v>
      </c>
      <c r="C190">
        <v>1</v>
      </c>
      <c r="D190">
        <v>3439</v>
      </c>
      <c r="E190">
        <v>0</v>
      </c>
      <c r="F190">
        <v>218</v>
      </c>
      <c r="G190">
        <v>1</v>
      </c>
      <c r="H190">
        <v>3657</v>
      </c>
      <c r="I190" t="b">
        <v>0</v>
      </c>
    </row>
    <row r="191" spans="1:9" x14ac:dyDescent="0.25">
      <c r="A191" t="s">
        <v>9</v>
      </c>
      <c r="B191" s="1">
        <v>44079</v>
      </c>
      <c r="C191">
        <v>0</v>
      </c>
      <c r="D191">
        <v>3439</v>
      </c>
      <c r="E191">
        <v>0</v>
      </c>
      <c r="F191">
        <v>218</v>
      </c>
      <c r="G191">
        <v>0</v>
      </c>
      <c r="H191">
        <v>3657</v>
      </c>
      <c r="I191" t="b">
        <v>0</v>
      </c>
    </row>
    <row r="192" spans="1:9" x14ac:dyDescent="0.25">
      <c r="A192" t="s">
        <v>9</v>
      </c>
      <c r="B192" s="1">
        <v>44080</v>
      </c>
      <c r="C192">
        <v>1</v>
      </c>
      <c r="D192">
        <v>3440</v>
      </c>
      <c r="E192">
        <v>0</v>
      </c>
      <c r="F192">
        <v>218</v>
      </c>
      <c r="G192">
        <v>1</v>
      </c>
      <c r="H192">
        <v>3658</v>
      </c>
      <c r="I192" t="b">
        <v>0</v>
      </c>
    </row>
    <row r="193" spans="1:9" x14ac:dyDescent="0.25">
      <c r="A193" t="s">
        <v>9</v>
      </c>
      <c r="B193" s="1">
        <v>44081</v>
      </c>
      <c r="C193">
        <v>0</v>
      </c>
      <c r="D193">
        <v>3440</v>
      </c>
      <c r="E193">
        <v>0</v>
      </c>
      <c r="F193">
        <v>218</v>
      </c>
      <c r="G193">
        <v>0</v>
      </c>
      <c r="H193">
        <v>3658</v>
      </c>
      <c r="I193" t="b">
        <v>0</v>
      </c>
    </row>
    <row r="194" spans="1:9" x14ac:dyDescent="0.25">
      <c r="A194" t="s">
        <v>9</v>
      </c>
      <c r="B194" s="1">
        <v>44082</v>
      </c>
      <c r="C194">
        <v>0</v>
      </c>
      <c r="D194">
        <v>3440</v>
      </c>
      <c r="E194">
        <v>1</v>
      </c>
      <c r="F194">
        <v>219</v>
      </c>
      <c r="G194">
        <v>1</v>
      </c>
      <c r="H194">
        <v>3659</v>
      </c>
      <c r="I194" t="b">
        <v>0</v>
      </c>
    </row>
    <row r="195" spans="1:9" x14ac:dyDescent="0.25">
      <c r="A195" t="s">
        <v>9</v>
      </c>
      <c r="B195" s="1">
        <v>44083</v>
      </c>
      <c r="C195">
        <v>0</v>
      </c>
      <c r="D195">
        <v>3440</v>
      </c>
      <c r="E195">
        <v>0</v>
      </c>
      <c r="F195">
        <v>219</v>
      </c>
      <c r="G195">
        <v>0</v>
      </c>
      <c r="H195">
        <v>3659</v>
      </c>
      <c r="I195" t="b">
        <v>0</v>
      </c>
    </row>
    <row r="196" spans="1:9" x14ac:dyDescent="0.25">
      <c r="A196" t="s">
        <v>9</v>
      </c>
      <c r="B196" s="1">
        <v>44084</v>
      </c>
      <c r="C196">
        <v>0</v>
      </c>
      <c r="D196">
        <v>3440</v>
      </c>
      <c r="E196">
        <v>1</v>
      </c>
      <c r="F196">
        <v>220</v>
      </c>
      <c r="G196">
        <v>1</v>
      </c>
      <c r="H196">
        <v>3660</v>
      </c>
      <c r="I196" t="b">
        <v>0</v>
      </c>
    </row>
    <row r="197" spans="1:9" x14ac:dyDescent="0.25">
      <c r="A197" t="s">
        <v>9</v>
      </c>
      <c r="B197" s="1">
        <v>44085</v>
      </c>
      <c r="C197">
        <v>0</v>
      </c>
      <c r="D197">
        <v>3440</v>
      </c>
      <c r="E197">
        <v>0</v>
      </c>
      <c r="F197">
        <v>220</v>
      </c>
      <c r="G197">
        <v>0</v>
      </c>
      <c r="H197">
        <v>3660</v>
      </c>
      <c r="I197" t="b">
        <v>0</v>
      </c>
    </row>
    <row r="198" spans="1:9" x14ac:dyDescent="0.25">
      <c r="A198" t="s">
        <v>9</v>
      </c>
      <c r="B198" s="1">
        <v>44086</v>
      </c>
      <c r="C198">
        <v>0</v>
      </c>
      <c r="D198">
        <v>3440</v>
      </c>
      <c r="E198">
        <v>0</v>
      </c>
      <c r="F198">
        <v>220</v>
      </c>
      <c r="G198">
        <v>0</v>
      </c>
      <c r="H198">
        <v>3660</v>
      </c>
      <c r="I198" t="b">
        <v>0</v>
      </c>
    </row>
    <row r="199" spans="1:9" x14ac:dyDescent="0.25">
      <c r="A199" t="s">
        <v>9</v>
      </c>
      <c r="B199" s="1">
        <v>44087</v>
      </c>
      <c r="C199">
        <v>1</v>
      </c>
      <c r="D199">
        <v>3441</v>
      </c>
      <c r="E199">
        <v>0</v>
      </c>
      <c r="F199">
        <v>220</v>
      </c>
      <c r="G199">
        <v>1</v>
      </c>
      <c r="H199">
        <v>3661</v>
      </c>
      <c r="I199" t="b">
        <v>0</v>
      </c>
    </row>
    <row r="200" spans="1:9" x14ac:dyDescent="0.25">
      <c r="A200" t="s">
        <v>9</v>
      </c>
      <c r="B200" s="1">
        <v>44088</v>
      </c>
      <c r="C200">
        <v>1</v>
      </c>
      <c r="D200">
        <v>3442</v>
      </c>
      <c r="E200">
        <v>0</v>
      </c>
      <c r="F200">
        <v>220</v>
      </c>
      <c r="G200">
        <v>1</v>
      </c>
      <c r="H200">
        <v>3662</v>
      </c>
      <c r="I200" t="b">
        <v>0</v>
      </c>
    </row>
    <row r="201" spans="1:9" x14ac:dyDescent="0.25">
      <c r="A201" t="s">
        <v>9</v>
      </c>
      <c r="B201" s="1">
        <v>44089</v>
      </c>
      <c r="C201">
        <v>0</v>
      </c>
      <c r="D201">
        <v>3442</v>
      </c>
      <c r="E201">
        <v>0</v>
      </c>
      <c r="F201">
        <v>220</v>
      </c>
      <c r="G201">
        <v>0</v>
      </c>
      <c r="H201">
        <v>3662</v>
      </c>
      <c r="I201" t="b">
        <v>0</v>
      </c>
    </row>
    <row r="202" spans="1:9" x14ac:dyDescent="0.25">
      <c r="A202" t="s">
        <v>9</v>
      </c>
      <c r="B202" s="1">
        <v>44090</v>
      </c>
      <c r="C202">
        <v>0</v>
      </c>
      <c r="D202">
        <v>3442</v>
      </c>
      <c r="E202">
        <v>0</v>
      </c>
      <c r="F202">
        <v>220</v>
      </c>
      <c r="G202">
        <v>0</v>
      </c>
      <c r="H202">
        <v>3662</v>
      </c>
      <c r="I202" t="b">
        <v>0</v>
      </c>
    </row>
    <row r="203" spans="1:9" x14ac:dyDescent="0.25">
      <c r="A203" t="s">
        <v>9</v>
      </c>
      <c r="B203" s="1">
        <v>44091</v>
      </c>
      <c r="C203">
        <v>0</v>
      </c>
      <c r="D203">
        <v>3442</v>
      </c>
      <c r="E203">
        <v>1</v>
      </c>
      <c r="F203">
        <v>221</v>
      </c>
      <c r="G203">
        <v>1</v>
      </c>
      <c r="H203">
        <v>3663</v>
      </c>
      <c r="I203" t="b">
        <v>0</v>
      </c>
    </row>
    <row r="204" spans="1:9" x14ac:dyDescent="0.25">
      <c r="A204" t="s">
        <v>9</v>
      </c>
      <c r="B204" s="1">
        <v>44092</v>
      </c>
      <c r="C204">
        <v>0</v>
      </c>
      <c r="D204">
        <v>3442</v>
      </c>
      <c r="E204">
        <v>0</v>
      </c>
      <c r="F204">
        <v>221</v>
      </c>
      <c r="G204">
        <v>0</v>
      </c>
      <c r="H204">
        <v>3663</v>
      </c>
      <c r="I204" t="b">
        <v>0</v>
      </c>
    </row>
    <row r="205" spans="1:9" x14ac:dyDescent="0.25">
      <c r="A205" t="s">
        <v>9</v>
      </c>
      <c r="B205" s="1">
        <v>44093</v>
      </c>
      <c r="C205">
        <v>0</v>
      </c>
      <c r="D205">
        <v>3442</v>
      </c>
      <c r="E205">
        <v>1</v>
      </c>
      <c r="F205">
        <v>222</v>
      </c>
      <c r="G205">
        <v>1</v>
      </c>
      <c r="H205">
        <v>3664</v>
      </c>
      <c r="I205" t="b">
        <v>0</v>
      </c>
    </row>
    <row r="206" spans="1:9" x14ac:dyDescent="0.25">
      <c r="A206" t="s">
        <v>9</v>
      </c>
      <c r="B206" s="1">
        <v>44094</v>
      </c>
      <c r="C206">
        <v>2</v>
      </c>
      <c r="D206">
        <v>3444</v>
      </c>
      <c r="E206">
        <v>0</v>
      </c>
      <c r="F206">
        <v>222</v>
      </c>
      <c r="G206">
        <v>2</v>
      </c>
      <c r="H206">
        <v>3666</v>
      </c>
      <c r="I206" t="b">
        <v>0</v>
      </c>
    </row>
    <row r="207" spans="1:9" x14ac:dyDescent="0.25">
      <c r="A207" t="s">
        <v>9</v>
      </c>
      <c r="B207" s="1">
        <v>44095</v>
      </c>
      <c r="C207">
        <v>0</v>
      </c>
      <c r="D207">
        <v>3444</v>
      </c>
      <c r="E207">
        <v>0</v>
      </c>
      <c r="F207">
        <v>222</v>
      </c>
      <c r="G207">
        <v>0</v>
      </c>
      <c r="H207">
        <v>3666</v>
      </c>
      <c r="I207" t="b">
        <v>0</v>
      </c>
    </row>
    <row r="208" spans="1:9" x14ac:dyDescent="0.25">
      <c r="A208" t="s">
        <v>9</v>
      </c>
      <c r="B208" s="1">
        <v>44096</v>
      </c>
      <c r="C208">
        <v>2</v>
      </c>
      <c r="D208">
        <v>3446</v>
      </c>
      <c r="E208">
        <v>0</v>
      </c>
      <c r="F208">
        <v>222</v>
      </c>
      <c r="G208">
        <v>2</v>
      </c>
      <c r="H208">
        <v>3668</v>
      </c>
      <c r="I208" t="b">
        <v>0</v>
      </c>
    </row>
    <row r="209" spans="1:9" x14ac:dyDescent="0.25">
      <c r="A209" t="s">
        <v>9</v>
      </c>
      <c r="B209" s="1">
        <v>44097</v>
      </c>
      <c r="C209">
        <v>1</v>
      </c>
      <c r="D209">
        <v>3447</v>
      </c>
      <c r="E209">
        <v>0</v>
      </c>
      <c r="F209">
        <v>222</v>
      </c>
      <c r="G209">
        <v>1</v>
      </c>
      <c r="H209">
        <v>3669</v>
      </c>
      <c r="I209" t="b">
        <v>0</v>
      </c>
    </row>
    <row r="210" spans="1:9" x14ac:dyDescent="0.25">
      <c r="A210" t="s">
        <v>9</v>
      </c>
      <c r="B210" s="1">
        <v>44098</v>
      </c>
      <c r="C210">
        <v>0</v>
      </c>
      <c r="D210">
        <v>3447</v>
      </c>
      <c r="E210">
        <v>0</v>
      </c>
      <c r="F210">
        <v>222</v>
      </c>
      <c r="G210">
        <v>0</v>
      </c>
      <c r="H210">
        <v>3669</v>
      </c>
      <c r="I210" t="b">
        <v>0</v>
      </c>
    </row>
    <row r="211" spans="1:9" x14ac:dyDescent="0.25">
      <c r="A211" t="s">
        <v>9</v>
      </c>
      <c r="B211" s="1">
        <v>44099</v>
      </c>
      <c r="C211">
        <v>1</v>
      </c>
      <c r="D211">
        <v>3448</v>
      </c>
      <c r="E211">
        <v>0</v>
      </c>
      <c r="F211">
        <v>222</v>
      </c>
      <c r="G211">
        <v>1</v>
      </c>
      <c r="H211">
        <v>3670</v>
      </c>
      <c r="I211" t="b">
        <v>0</v>
      </c>
    </row>
    <row r="212" spans="1:9" x14ac:dyDescent="0.25">
      <c r="A212" t="s">
        <v>9</v>
      </c>
      <c r="B212" s="1">
        <v>44100</v>
      </c>
      <c r="C212">
        <v>1</v>
      </c>
      <c r="D212">
        <v>3449</v>
      </c>
      <c r="E212">
        <v>0</v>
      </c>
      <c r="F212">
        <v>222</v>
      </c>
      <c r="G212">
        <v>1</v>
      </c>
      <c r="H212">
        <v>3671</v>
      </c>
      <c r="I212" t="b">
        <v>0</v>
      </c>
    </row>
    <row r="213" spans="1:9" x14ac:dyDescent="0.25">
      <c r="A213" t="s">
        <v>9</v>
      </c>
      <c r="B213" s="1">
        <v>44101</v>
      </c>
      <c r="C213">
        <v>1</v>
      </c>
      <c r="D213">
        <v>3450</v>
      </c>
      <c r="E213">
        <v>1</v>
      </c>
      <c r="F213">
        <v>223</v>
      </c>
      <c r="G213">
        <v>2</v>
      </c>
      <c r="H213">
        <v>3673</v>
      </c>
      <c r="I213" t="b">
        <v>0</v>
      </c>
    </row>
    <row r="214" spans="1:9" x14ac:dyDescent="0.25">
      <c r="A214" t="s">
        <v>9</v>
      </c>
      <c r="B214" s="1">
        <v>44102</v>
      </c>
      <c r="C214">
        <v>2</v>
      </c>
      <c r="D214">
        <v>3452</v>
      </c>
      <c r="E214">
        <v>0</v>
      </c>
      <c r="F214">
        <v>223</v>
      </c>
      <c r="G214">
        <v>2</v>
      </c>
      <c r="H214">
        <v>3675</v>
      </c>
      <c r="I214" t="b">
        <v>0</v>
      </c>
    </row>
    <row r="215" spans="1:9" x14ac:dyDescent="0.25">
      <c r="A215" t="s">
        <v>9</v>
      </c>
      <c r="B215" s="1">
        <v>44103</v>
      </c>
      <c r="C215">
        <v>2</v>
      </c>
      <c r="D215">
        <v>3454</v>
      </c>
      <c r="E215">
        <v>0</v>
      </c>
      <c r="F215">
        <v>223</v>
      </c>
      <c r="G215">
        <v>2</v>
      </c>
      <c r="H215">
        <v>3677</v>
      </c>
      <c r="I215" t="b">
        <v>0</v>
      </c>
    </row>
    <row r="216" spans="1:9" x14ac:dyDescent="0.25">
      <c r="A216" t="s">
        <v>9</v>
      </c>
      <c r="B216" s="1">
        <v>44104</v>
      </c>
      <c r="C216">
        <v>2</v>
      </c>
      <c r="D216">
        <v>3456</v>
      </c>
      <c r="E216">
        <v>1</v>
      </c>
      <c r="F216">
        <v>224</v>
      </c>
      <c r="G216">
        <v>3</v>
      </c>
      <c r="H216">
        <v>3680</v>
      </c>
      <c r="I216" t="b">
        <v>0</v>
      </c>
    </row>
    <row r="217" spans="1:9" x14ac:dyDescent="0.25">
      <c r="A217" t="s">
        <v>9</v>
      </c>
      <c r="B217" s="1">
        <v>44105</v>
      </c>
      <c r="C217">
        <v>2</v>
      </c>
      <c r="D217">
        <v>3458</v>
      </c>
      <c r="E217">
        <v>0</v>
      </c>
      <c r="F217">
        <v>224</v>
      </c>
      <c r="G217">
        <v>2</v>
      </c>
      <c r="H217">
        <v>3682</v>
      </c>
      <c r="I217" t="b">
        <v>0</v>
      </c>
    </row>
    <row r="218" spans="1:9" x14ac:dyDescent="0.25">
      <c r="A218" t="s">
        <v>9</v>
      </c>
      <c r="B218" s="1">
        <v>44106</v>
      </c>
      <c r="C218">
        <v>1</v>
      </c>
      <c r="D218">
        <v>3459</v>
      </c>
      <c r="E218">
        <v>0</v>
      </c>
      <c r="F218">
        <v>224</v>
      </c>
      <c r="G218">
        <v>1</v>
      </c>
      <c r="H218">
        <v>3683</v>
      </c>
      <c r="I218" t="b">
        <v>0</v>
      </c>
    </row>
    <row r="219" spans="1:9" x14ac:dyDescent="0.25">
      <c r="A219" t="s">
        <v>9</v>
      </c>
      <c r="B219" s="1">
        <v>44107</v>
      </c>
      <c r="C219">
        <v>1</v>
      </c>
      <c r="D219">
        <v>3460</v>
      </c>
      <c r="E219">
        <v>0</v>
      </c>
      <c r="F219">
        <v>224</v>
      </c>
      <c r="G219">
        <v>1</v>
      </c>
      <c r="H219">
        <v>3684</v>
      </c>
      <c r="I219" t="b">
        <v>0</v>
      </c>
    </row>
    <row r="220" spans="1:9" x14ac:dyDescent="0.25">
      <c r="A220" t="s">
        <v>9</v>
      </c>
      <c r="B220" s="1">
        <v>44108</v>
      </c>
      <c r="C220">
        <v>0</v>
      </c>
      <c r="D220">
        <v>3460</v>
      </c>
      <c r="E220">
        <v>0</v>
      </c>
      <c r="F220">
        <v>224</v>
      </c>
      <c r="G220">
        <v>0</v>
      </c>
      <c r="H220">
        <v>3684</v>
      </c>
      <c r="I220" t="b">
        <v>0</v>
      </c>
    </row>
    <row r="221" spans="1:9" x14ac:dyDescent="0.25">
      <c r="A221" t="s">
        <v>9</v>
      </c>
      <c r="B221" s="1">
        <v>44109</v>
      </c>
      <c r="C221">
        <v>0</v>
      </c>
      <c r="D221">
        <v>3460</v>
      </c>
      <c r="E221">
        <v>0</v>
      </c>
      <c r="F221">
        <v>224</v>
      </c>
      <c r="G221">
        <v>0</v>
      </c>
      <c r="H221">
        <v>3684</v>
      </c>
      <c r="I221" t="b">
        <v>0</v>
      </c>
    </row>
    <row r="222" spans="1:9" x14ac:dyDescent="0.25">
      <c r="A222" t="s">
        <v>9</v>
      </c>
      <c r="B222" s="1">
        <v>44110</v>
      </c>
      <c r="C222">
        <v>4</v>
      </c>
      <c r="D222">
        <v>3464</v>
      </c>
      <c r="E222">
        <v>0</v>
      </c>
      <c r="F222">
        <v>224</v>
      </c>
      <c r="G222">
        <v>4</v>
      </c>
      <c r="H222">
        <v>3688</v>
      </c>
      <c r="I222" t="b">
        <v>0</v>
      </c>
    </row>
    <row r="223" spans="1:9" x14ac:dyDescent="0.25">
      <c r="A223" t="s">
        <v>9</v>
      </c>
      <c r="B223" s="1">
        <v>44111</v>
      </c>
      <c r="C223">
        <v>6</v>
      </c>
      <c r="D223">
        <v>3470</v>
      </c>
      <c r="E223">
        <v>0</v>
      </c>
      <c r="F223">
        <v>224</v>
      </c>
      <c r="G223">
        <v>6</v>
      </c>
      <c r="H223">
        <v>3694</v>
      </c>
      <c r="I223" t="b">
        <v>0</v>
      </c>
    </row>
    <row r="224" spans="1:9" x14ac:dyDescent="0.25">
      <c r="A224" t="s">
        <v>9</v>
      </c>
      <c r="B224" s="1">
        <v>44112</v>
      </c>
      <c r="C224">
        <v>3</v>
      </c>
      <c r="D224">
        <v>3473</v>
      </c>
      <c r="E224">
        <v>0</v>
      </c>
      <c r="F224">
        <v>224</v>
      </c>
      <c r="G224">
        <v>3</v>
      </c>
      <c r="H224">
        <v>3697</v>
      </c>
      <c r="I224" t="b">
        <v>0</v>
      </c>
    </row>
    <row r="225" spans="1:9" x14ac:dyDescent="0.25">
      <c r="A225" t="s">
        <v>9</v>
      </c>
      <c r="B225" s="1">
        <v>44113</v>
      </c>
      <c r="C225">
        <v>1</v>
      </c>
      <c r="D225">
        <v>3474</v>
      </c>
      <c r="E225">
        <v>1</v>
      </c>
      <c r="F225">
        <v>225</v>
      </c>
      <c r="G225">
        <v>2</v>
      </c>
      <c r="H225">
        <v>3699</v>
      </c>
      <c r="I225" t="b">
        <v>0</v>
      </c>
    </row>
    <row r="226" spans="1:9" x14ac:dyDescent="0.25">
      <c r="A226" t="s">
        <v>9</v>
      </c>
      <c r="B226" s="1">
        <v>44114</v>
      </c>
      <c r="C226">
        <v>6</v>
      </c>
      <c r="D226">
        <v>3480</v>
      </c>
      <c r="E226">
        <v>0</v>
      </c>
      <c r="F226">
        <v>225</v>
      </c>
      <c r="G226">
        <v>6</v>
      </c>
      <c r="H226">
        <v>3705</v>
      </c>
      <c r="I226" t="b">
        <v>0</v>
      </c>
    </row>
    <row r="227" spans="1:9" x14ac:dyDescent="0.25">
      <c r="A227" t="s">
        <v>9</v>
      </c>
      <c r="B227" s="1">
        <v>44115</v>
      </c>
      <c r="C227">
        <v>2</v>
      </c>
      <c r="D227">
        <v>3482</v>
      </c>
      <c r="E227">
        <v>1</v>
      </c>
      <c r="F227">
        <v>226</v>
      </c>
      <c r="G227">
        <v>3</v>
      </c>
      <c r="H227">
        <v>3708</v>
      </c>
      <c r="I227" t="b">
        <v>0</v>
      </c>
    </row>
    <row r="228" spans="1:9" x14ac:dyDescent="0.25">
      <c r="A228" t="s">
        <v>9</v>
      </c>
      <c r="B228" s="1">
        <v>44116</v>
      </c>
      <c r="C228">
        <v>2</v>
      </c>
      <c r="D228">
        <v>3484</v>
      </c>
      <c r="E228">
        <v>0</v>
      </c>
      <c r="F228">
        <v>226</v>
      </c>
      <c r="G228">
        <v>2</v>
      </c>
      <c r="H228">
        <v>3710</v>
      </c>
      <c r="I228" t="b">
        <v>0</v>
      </c>
    </row>
    <row r="229" spans="1:9" x14ac:dyDescent="0.25">
      <c r="A229" t="s">
        <v>9</v>
      </c>
      <c r="B229" s="1">
        <v>44117</v>
      </c>
      <c r="C229">
        <v>1</v>
      </c>
      <c r="D229">
        <v>3485</v>
      </c>
      <c r="E229">
        <v>0</v>
      </c>
      <c r="F229">
        <v>226</v>
      </c>
      <c r="G229">
        <v>1</v>
      </c>
      <c r="H229">
        <v>3711</v>
      </c>
      <c r="I229" t="b">
        <v>0</v>
      </c>
    </row>
    <row r="230" spans="1:9" x14ac:dyDescent="0.25">
      <c r="A230" t="s">
        <v>9</v>
      </c>
      <c r="B230" s="1">
        <v>44118</v>
      </c>
      <c r="C230">
        <v>3</v>
      </c>
      <c r="D230">
        <v>3488</v>
      </c>
      <c r="E230">
        <v>0</v>
      </c>
      <c r="F230">
        <v>226</v>
      </c>
      <c r="G230">
        <v>3</v>
      </c>
      <c r="H230">
        <v>3714</v>
      </c>
      <c r="I230" t="b">
        <v>0</v>
      </c>
    </row>
    <row r="231" spans="1:9" x14ac:dyDescent="0.25">
      <c r="A231" t="s">
        <v>9</v>
      </c>
      <c r="B231" s="1">
        <v>44119</v>
      </c>
      <c r="C231">
        <v>4</v>
      </c>
      <c r="D231">
        <v>3492</v>
      </c>
      <c r="E231">
        <v>0</v>
      </c>
      <c r="F231">
        <v>226</v>
      </c>
      <c r="G231">
        <v>4</v>
      </c>
      <c r="H231">
        <v>3718</v>
      </c>
      <c r="I231" t="b">
        <v>0</v>
      </c>
    </row>
    <row r="232" spans="1:9" x14ac:dyDescent="0.25">
      <c r="A232" t="s">
        <v>9</v>
      </c>
      <c r="B232" s="1">
        <v>44120</v>
      </c>
      <c r="C232">
        <v>5</v>
      </c>
      <c r="D232">
        <v>3497</v>
      </c>
      <c r="E232">
        <v>0</v>
      </c>
      <c r="F232">
        <v>226</v>
      </c>
      <c r="G232">
        <v>5</v>
      </c>
      <c r="H232">
        <v>3723</v>
      </c>
      <c r="I232" t="b">
        <v>0</v>
      </c>
    </row>
    <row r="233" spans="1:9" x14ac:dyDescent="0.25">
      <c r="A233" t="s">
        <v>9</v>
      </c>
      <c r="B233" s="1">
        <v>44121</v>
      </c>
      <c r="C233">
        <v>6</v>
      </c>
      <c r="D233">
        <v>3503</v>
      </c>
      <c r="E233">
        <v>0</v>
      </c>
      <c r="F233">
        <v>226</v>
      </c>
      <c r="G233">
        <v>6</v>
      </c>
      <c r="H233">
        <v>3729</v>
      </c>
      <c r="I233" t="b">
        <v>0</v>
      </c>
    </row>
    <row r="234" spans="1:9" x14ac:dyDescent="0.25">
      <c r="A234" t="s">
        <v>9</v>
      </c>
      <c r="B234" s="1">
        <v>44122</v>
      </c>
      <c r="C234">
        <v>7</v>
      </c>
      <c r="D234">
        <v>3510</v>
      </c>
      <c r="E234">
        <v>1</v>
      </c>
      <c r="F234">
        <v>227</v>
      </c>
      <c r="G234">
        <v>8</v>
      </c>
      <c r="H234">
        <v>3737</v>
      </c>
      <c r="I234" t="b">
        <v>0</v>
      </c>
    </row>
    <row r="235" spans="1:9" x14ac:dyDescent="0.25">
      <c r="A235" t="s">
        <v>9</v>
      </c>
      <c r="B235" s="1">
        <v>44123</v>
      </c>
      <c r="C235">
        <v>5</v>
      </c>
      <c r="D235">
        <v>3515</v>
      </c>
      <c r="E235">
        <v>0</v>
      </c>
      <c r="F235">
        <v>227</v>
      </c>
      <c r="G235">
        <v>5</v>
      </c>
      <c r="H235">
        <v>3742</v>
      </c>
      <c r="I235" t="b">
        <v>0</v>
      </c>
    </row>
    <row r="236" spans="1:9" x14ac:dyDescent="0.25">
      <c r="A236" t="s">
        <v>9</v>
      </c>
      <c r="B236" s="1">
        <v>44124</v>
      </c>
      <c r="C236">
        <v>9</v>
      </c>
      <c r="D236">
        <v>3524</v>
      </c>
      <c r="E236">
        <v>0</v>
      </c>
      <c r="F236">
        <v>227</v>
      </c>
      <c r="G236">
        <v>9</v>
      </c>
      <c r="H236">
        <v>3751</v>
      </c>
      <c r="I236" t="b">
        <v>0</v>
      </c>
    </row>
    <row r="237" spans="1:9" x14ac:dyDescent="0.25">
      <c r="A237" t="s">
        <v>9</v>
      </c>
      <c r="B237" s="1">
        <v>44125</v>
      </c>
      <c r="C237">
        <v>8</v>
      </c>
      <c r="D237">
        <v>3532</v>
      </c>
      <c r="E237">
        <v>0</v>
      </c>
      <c r="F237">
        <v>227</v>
      </c>
      <c r="G237">
        <v>8</v>
      </c>
      <c r="H237">
        <v>3759</v>
      </c>
      <c r="I237" t="b">
        <v>0</v>
      </c>
    </row>
    <row r="238" spans="1:9" x14ac:dyDescent="0.25">
      <c r="A238" t="s">
        <v>9</v>
      </c>
      <c r="B238" s="1">
        <v>44126</v>
      </c>
      <c r="C238">
        <v>7</v>
      </c>
      <c r="D238">
        <v>3539</v>
      </c>
      <c r="E238">
        <v>1</v>
      </c>
      <c r="F238">
        <v>228</v>
      </c>
      <c r="G238">
        <v>8</v>
      </c>
      <c r="H238">
        <v>3767</v>
      </c>
      <c r="I238" t="b">
        <v>0</v>
      </c>
    </row>
    <row r="239" spans="1:9" x14ac:dyDescent="0.25">
      <c r="A239" t="s">
        <v>9</v>
      </c>
      <c r="B239" s="1">
        <v>44127</v>
      </c>
      <c r="C239">
        <v>14</v>
      </c>
      <c r="D239">
        <v>3553</v>
      </c>
      <c r="E239">
        <v>1</v>
      </c>
      <c r="F239">
        <v>229</v>
      </c>
      <c r="G239">
        <v>15</v>
      </c>
      <c r="H239">
        <v>3782</v>
      </c>
      <c r="I239" t="b">
        <v>0</v>
      </c>
    </row>
    <row r="240" spans="1:9" x14ac:dyDescent="0.25">
      <c r="A240" t="s">
        <v>9</v>
      </c>
      <c r="B240" s="1">
        <v>44128</v>
      </c>
      <c r="C240">
        <v>1</v>
      </c>
      <c r="D240">
        <v>3554</v>
      </c>
      <c r="E240">
        <v>0</v>
      </c>
      <c r="F240">
        <v>229</v>
      </c>
      <c r="G240">
        <v>1</v>
      </c>
      <c r="H240">
        <v>3783</v>
      </c>
      <c r="I240" t="b">
        <v>0</v>
      </c>
    </row>
    <row r="241" spans="1:9" x14ac:dyDescent="0.25">
      <c r="A241" t="s">
        <v>9</v>
      </c>
      <c r="B241" s="1">
        <v>44129</v>
      </c>
      <c r="C241">
        <v>10</v>
      </c>
      <c r="D241">
        <v>3564</v>
      </c>
      <c r="E241">
        <v>1</v>
      </c>
      <c r="F241">
        <v>230</v>
      </c>
      <c r="G241">
        <v>11</v>
      </c>
      <c r="H241">
        <v>3794</v>
      </c>
      <c r="I241" t="b">
        <v>0</v>
      </c>
    </row>
    <row r="242" spans="1:9" x14ac:dyDescent="0.25">
      <c r="A242" t="s">
        <v>9</v>
      </c>
      <c r="B242" s="1">
        <v>44130</v>
      </c>
      <c r="C242">
        <v>10</v>
      </c>
      <c r="D242">
        <v>3574</v>
      </c>
      <c r="E242">
        <v>0</v>
      </c>
      <c r="F242">
        <v>230</v>
      </c>
      <c r="G242">
        <v>10</v>
      </c>
      <c r="H242">
        <v>3804</v>
      </c>
      <c r="I242" t="b">
        <v>0</v>
      </c>
    </row>
    <row r="243" spans="1:9" x14ac:dyDescent="0.25">
      <c r="A243" t="s">
        <v>9</v>
      </c>
      <c r="B243" s="1">
        <v>44131</v>
      </c>
      <c r="C243">
        <v>8</v>
      </c>
      <c r="D243">
        <v>3582</v>
      </c>
      <c r="E243">
        <v>0</v>
      </c>
      <c r="F243">
        <v>230</v>
      </c>
      <c r="G243">
        <v>8</v>
      </c>
      <c r="H243">
        <v>3812</v>
      </c>
      <c r="I243" t="b">
        <v>0</v>
      </c>
    </row>
    <row r="244" spans="1:9" x14ac:dyDescent="0.25">
      <c r="A244" t="s">
        <v>9</v>
      </c>
      <c r="B244" s="1">
        <v>44132</v>
      </c>
      <c r="C244">
        <v>12</v>
      </c>
      <c r="D244">
        <v>3594</v>
      </c>
      <c r="E244">
        <v>0</v>
      </c>
      <c r="F244">
        <v>230</v>
      </c>
      <c r="G244">
        <v>12</v>
      </c>
      <c r="H244">
        <v>3824</v>
      </c>
      <c r="I244" t="b">
        <v>0</v>
      </c>
    </row>
    <row r="245" spans="1:9" x14ac:dyDescent="0.25">
      <c r="A245" t="s">
        <v>9</v>
      </c>
      <c r="B245" s="1">
        <v>44133</v>
      </c>
      <c r="C245">
        <v>10</v>
      </c>
      <c r="D245">
        <v>3604</v>
      </c>
      <c r="E245">
        <v>0</v>
      </c>
      <c r="F245">
        <v>230</v>
      </c>
      <c r="G245">
        <v>10</v>
      </c>
      <c r="H245">
        <v>3834</v>
      </c>
      <c r="I245" t="b">
        <v>0</v>
      </c>
    </row>
    <row r="246" spans="1:9" x14ac:dyDescent="0.25">
      <c r="A246" t="s">
        <v>9</v>
      </c>
      <c r="B246" s="1">
        <v>44134</v>
      </c>
      <c r="C246">
        <v>12</v>
      </c>
      <c r="D246">
        <v>3616</v>
      </c>
      <c r="E246">
        <v>0</v>
      </c>
      <c r="F246">
        <v>230</v>
      </c>
      <c r="G246">
        <v>12</v>
      </c>
      <c r="H246">
        <v>3846</v>
      </c>
      <c r="I246" t="b">
        <v>0</v>
      </c>
    </row>
    <row r="247" spans="1:9" x14ac:dyDescent="0.25">
      <c r="A247" t="s">
        <v>9</v>
      </c>
      <c r="B247" s="1">
        <v>44135</v>
      </c>
      <c r="C247">
        <v>15</v>
      </c>
      <c r="D247">
        <v>3631</v>
      </c>
      <c r="E247">
        <v>0</v>
      </c>
      <c r="F247">
        <v>230</v>
      </c>
      <c r="G247">
        <v>15</v>
      </c>
      <c r="H247">
        <v>3861</v>
      </c>
      <c r="I247" t="b">
        <v>0</v>
      </c>
    </row>
    <row r="248" spans="1:9" x14ac:dyDescent="0.25">
      <c r="A248" t="s">
        <v>9</v>
      </c>
      <c r="B248" s="1">
        <v>44136</v>
      </c>
      <c r="C248">
        <v>14</v>
      </c>
      <c r="D248">
        <v>3645</v>
      </c>
      <c r="E248">
        <v>1</v>
      </c>
      <c r="F248">
        <v>231</v>
      </c>
      <c r="G248">
        <v>15</v>
      </c>
      <c r="H248">
        <v>3876</v>
      </c>
      <c r="I248" t="b">
        <v>0</v>
      </c>
    </row>
    <row r="249" spans="1:9" x14ac:dyDescent="0.25">
      <c r="A249" t="s">
        <v>9</v>
      </c>
      <c r="B249" s="1">
        <v>44137</v>
      </c>
      <c r="C249">
        <v>9</v>
      </c>
      <c r="D249">
        <v>3654</v>
      </c>
      <c r="E249">
        <v>2</v>
      </c>
      <c r="F249">
        <v>233</v>
      </c>
      <c r="G249">
        <v>11</v>
      </c>
      <c r="H249">
        <v>3887</v>
      </c>
      <c r="I249" t="b">
        <v>0</v>
      </c>
    </row>
    <row r="250" spans="1:9" x14ac:dyDescent="0.25">
      <c r="A250" t="s">
        <v>9</v>
      </c>
      <c r="B250" s="1">
        <v>44138</v>
      </c>
      <c r="C250">
        <v>14</v>
      </c>
      <c r="D250">
        <v>3668</v>
      </c>
      <c r="E250">
        <v>0</v>
      </c>
      <c r="F250">
        <v>233</v>
      </c>
      <c r="G250">
        <v>14</v>
      </c>
      <c r="H250">
        <v>3901</v>
      </c>
      <c r="I250" t="b">
        <v>0</v>
      </c>
    </row>
    <row r="251" spans="1:9" x14ac:dyDescent="0.25">
      <c r="A251" t="s">
        <v>9</v>
      </c>
      <c r="B251" s="1">
        <v>44139</v>
      </c>
      <c r="C251">
        <v>11</v>
      </c>
      <c r="D251">
        <v>3679</v>
      </c>
      <c r="E251">
        <v>1</v>
      </c>
      <c r="F251">
        <v>234</v>
      </c>
      <c r="G251">
        <v>12</v>
      </c>
      <c r="H251">
        <v>3913</v>
      </c>
      <c r="I251" t="b">
        <v>0</v>
      </c>
    </row>
    <row r="252" spans="1:9" x14ac:dyDescent="0.25">
      <c r="A252" t="s">
        <v>9</v>
      </c>
      <c r="B252" s="1">
        <v>44140</v>
      </c>
      <c r="C252">
        <v>12</v>
      </c>
      <c r="D252">
        <v>3691</v>
      </c>
      <c r="E252">
        <v>1</v>
      </c>
      <c r="F252">
        <v>235</v>
      </c>
      <c r="G252">
        <v>13</v>
      </c>
      <c r="H252">
        <v>3926</v>
      </c>
      <c r="I252" t="b">
        <v>0</v>
      </c>
    </row>
    <row r="253" spans="1:9" x14ac:dyDescent="0.25">
      <c r="A253" t="s">
        <v>9</v>
      </c>
      <c r="B253" s="1">
        <v>44141</v>
      </c>
      <c r="C253">
        <v>19</v>
      </c>
      <c r="D253">
        <v>3710</v>
      </c>
      <c r="E253">
        <v>0</v>
      </c>
      <c r="F253">
        <v>235</v>
      </c>
      <c r="G253">
        <v>19</v>
      </c>
      <c r="H253">
        <v>3945</v>
      </c>
      <c r="I253" t="b">
        <v>0</v>
      </c>
    </row>
    <row r="254" spans="1:9" x14ac:dyDescent="0.25">
      <c r="A254" t="s">
        <v>9</v>
      </c>
      <c r="B254" s="1">
        <v>44142</v>
      </c>
      <c r="C254">
        <v>10</v>
      </c>
      <c r="D254">
        <v>3720</v>
      </c>
      <c r="E254">
        <v>0</v>
      </c>
      <c r="F254">
        <v>235</v>
      </c>
      <c r="G254">
        <v>10</v>
      </c>
      <c r="H254">
        <v>3955</v>
      </c>
      <c r="I254" t="b">
        <v>0</v>
      </c>
    </row>
    <row r="255" spans="1:9" x14ac:dyDescent="0.25">
      <c r="A255" t="s">
        <v>9</v>
      </c>
      <c r="B255" s="1">
        <v>44143</v>
      </c>
      <c r="C255">
        <v>13</v>
      </c>
      <c r="D255">
        <v>3733</v>
      </c>
      <c r="E255">
        <v>0</v>
      </c>
      <c r="F255">
        <v>235</v>
      </c>
      <c r="G255">
        <v>13</v>
      </c>
      <c r="H255">
        <v>3968</v>
      </c>
      <c r="I255" t="b">
        <v>0</v>
      </c>
    </row>
    <row r="256" spans="1:9" x14ac:dyDescent="0.25">
      <c r="A256" t="s">
        <v>9</v>
      </c>
      <c r="B256" s="1">
        <v>44144</v>
      </c>
      <c r="C256">
        <v>16</v>
      </c>
      <c r="D256">
        <v>3749</v>
      </c>
      <c r="E256">
        <v>0</v>
      </c>
      <c r="F256">
        <v>235</v>
      </c>
      <c r="G256">
        <v>16</v>
      </c>
      <c r="H256">
        <v>3984</v>
      </c>
      <c r="I256" t="b">
        <v>0</v>
      </c>
    </row>
    <row r="257" spans="1:9" x14ac:dyDescent="0.25">
      <c r="A257" t="s">
        <v>9</v>
      </c>
      <c r="B257" s="1">
        <v>44145</v>
      </c>
      <c r="C257">
        <v>26</v>
      </c>
      <c r="D257">
        <v>3775</v>
      </c>
      <c r="E257">
        <v>3</v>
      </c>
      <c r="F257">
        <v>238</v>
      </c>
      <c r="G257">
        <v>29</v>
      </c>
      <c r="H257">
        <v>4013</v>
      </c>
      <c r="I257" t="b">
        <v>0</v>
      </c>
    </row>
    <row r="258" spans="1:9" x14ac:dyDescent="0.25">
      <c r="A258" t="s">
        <v>9</v>
      </c>
      <c r="B258" s="1">
        <v>44146</v>
      </c>
      <c r="C258">
        <v>14</v>
      </c>
      <c r="D258">
        <v>3789</v>
      </c>
      <c r="E258">
        <v>1</v>
      </c>
      <c r="F258">
        <v>239</v>
      </c>
      <c r="G258">
        <v>15</v>
      </c>
      <c r="H258">
        <v>4028</v>
      </c>
      <c r="I258" t="b">
        <v>0</v>
      </c>
    </row>
    <row r="259" spans="1:9" x14ac:dyDescent="0.25">
      <c r="A259" t="s">
        <v>9</v>
      </c>
      <c r="B259" s="1">
        <v>44147</v>
      </c>
      <c r="C259">
        <v>14</v>
      </c>
      <c r="D259">
        <v>3803</v>
      </c>
      <c r="E259">
        <v>0</v>
      </c>
      <c r="F259">
        <v>239</v>
      </c>
      <c r="G259">
        <v>14</v>
      </c>
      <c r="H259">
        <v>4042</v>
      </c>
      <c r="I259" t="b">
        <v>0</v>
      </c>
    </row>
    <row r="260" spans="1:9" x14ac:dyDescent="0.25">
      <c r="A260" t="s">
        <v>9</v>
      </c>
      <c r="B260" s="1">
        <v>44148</v>
      </c>
      <c r="C260">
        <v>21</v>
      </c>
      <c r="D260">
        <v>3824</v>
      </c>
      <c r="E260">
        <v>2</v>
      </c>
      <c r="F260">
        <v>241</v>
      </c>
      <c r="G260">
        <v>23</v>
      </c>
      <c r="H260">
        <v>4065</v>
      </c>
      <c r="I260" t="b">
        <v>0</v>
      </c>
    </row>
    <row r="261" spans="1:9" x14ac:dyDescent="0.25">
      <c r="A261" t="s">
        <v>9</v>
      </c>
      <c r="B261" s="1">
        <v>44149</v>
      </c>
      <c r="C261">
        <v>19</v>
      </c>
      <c r="D261">
        <v>3843</v>
      </c>
      <c r="E261">
        <v>1</v>
      </c>
      <c r="F261">
        <v>242</v>
      </c>
      <c r="G261">
        <v>20</v>
      </c>
      <c r="H261">
        <v>4085</v>
      </c>
      <c r="I261" t="b">
        <v>0</v>
      </c>
    </row>
    <row r="262" spans="1:9" x14ac:dyDescent="0.25">
      <c r="A262" t="s">
        <v>9</v>
      </c>
      <c r="B262" s="1">
        <v>44150</v>
      </c>
      <c r="C262">
        <v>13</v>
      </c>
      <c r="D262">
        <v>3856</v>
      </c>
      <c r="E262">
        <v>3</v>
      </c>
      <c r="F262">
        <v>245</v>
      </c>
      <c r="G262">
        <v>16</v>
      </c>
      <c r="H262">
        <v>4101</v>
      </c>
      <c r="I262" t="b">
        <v>0</v>
      </c>
    </row>
    <row r="263" spans="1:9" x14ac:dyDescent="0.25">
      <c r="A263" t="s">
        <v>9</v>
      </c>
      <c r="B263" s="1">
        <v>44151</v>
      </c>
      <c r="C263">
        <v>11</v>
      </c>
      <c r="D263">
        <v>3867</v>
      </c>
      <c r="E263">
        <v>2</v>
      </c>
      <c r="F263">
        <v>247</v>
      </c>
      <c r="G263">
        <v>13</v>
      </c>
      <c r="H263">
        <v>4114</v>
      </c>
      <c r="I263" t="b">
        <v>0</v>
      </c>
    </row>
    <row r="264" spans="1:9" x14ac:dyDescent="0.25">
      <c r="A264" t="s">
        <v>9</v>
      </c>
      <c r="B264" s="1">
        <v>44152</v>
      </c>
      <c r="C264">
        <v>17</v>
      </c>
      <c r="D264">
        <v>3884</v>
      </c>
      <c r="E264">
        <v>2</v>
      </c>
      <c r="F264">
        <v>249</v>
      </c>
      <c r="G264">
        <v>19</v>
      </c>
      <c r="H264">
        <v>4133</v>
      </c>
      <c r="I264" t="b">
        <v>0</v>
      </c>
    </row>
    <row r="265" spans="1:9" x14ac:dyDescent="0.25">
      <c r="A265" t="s">
        <v>9</v>
      </c>
      <c r="B265" s="1">
        <v>44153</v>
      </c>
      <c r="C265">
        <v>19</v>
      </c>
      <c r="D265">
        <v>3903</v>
      </c>
      <c r="E265">
        <v>0</v>
      </c>
      <c r="F265">
        <v>249</v>
      </c>
      <c r="G265">
        <v>19</v>
      </c>
      <c r="H265">
        <v>4152</v>
      </c>
      <c r="I265" t="b">
        <v>0</v>
      </c>
    </row>
    <row r="266" spans="1:9" x14ac:dyDescent="0.25">
      <c r="A266" t="s">
        <v>9</v>
      </c>
      <c r="B266" s="1">
        <v>44154</v>
      </c>
      <c r="C266">
        <v>23</v>
      </c>
      <c r="D266">
        <v>3926</v>
      </c>
      <c r="E266">
        <v>5</v>
      </c>
      <c r="F266">
        <v>254</v>
      </c>
      <c r="G266">
        <v>28</v>
      </c>
      <c r="H266">
        <v>4180</v>
      </c>
      <c r="I266" t="b">
        <v>0</v>
      </c>
    </row>
    <row r="267" spans="1:9" x14ac:dyDescent="0.25">
      <c r="A267" t="s">
        <v>9</v>
      </c>
      <c r="B267" s="1">
        <v>44155</v>
      </c>
      <c r="C267">
        <v>24</v>
      </c>
      <c r="D267">
        <v>3950</v>
      </c>
      <c r="E267">
        <v>1</v>
      </c>
      <c r="F267">
        <v>255</v>
      </c>
      <c r="G267">
        <v>25</v>
      </c>
      <c r="H267">
        <v>4205</v>
      </c>
      <c r="I267" t="b">
        <v>0</v>
      </c>
    </row>
    <row r="268" spans="1:9" x14ac:dyDescent="0.25">
      <c r="A268" t="s">
        <v>9</v>
      </c>
      <c r="B268" s="1">
        <v>44156</v>
      </c>
      <c r="C268">
        <v>19</v>
      </c>
      <c r="D268">
        <v>3969</v>
      </c>
      <c r="E268">
        <v>2</v>
      </c>
      <c r="F268">
        <v>257</v>
      </c>
      <c r="G268">
        <v>21</v>
      </c>
      <c r="H268">
        <v>4226</v>
      </c>
      <c r="I268" t="b">
        <v>0</v>
      </c>
    </row>
    <row r="269" spans="1:9" x14ac:dyDescent="0.25">
      <c r="A269" t="s">
        <v>9</v>
      </c>
      <c r="B269" s="1">
        <v>44157</v>
      </c>
      <c r="C269">
        <v>21</v>
      </c>
      <c r="D269">
        <v>3990</v>
      </c>
      <c r="E269">
        <v>2</v>
      </c>
      <c r="F269">
        <v>259</v>
      </c>
      <c r="G269">
        <v>23</v>
      </c>
      <c r="H269">
        <v>4249</v>
      </c>
      <c r="I269" t="b">
        <v>0</v>
      </c>
    </row>
    <row r="270" spans="1:9" x14ac:dyDescent="0.25">
      <c r="A270" t="s">
        <v>9</v>
      </c>
      <c r="B270" s="1">
        <v>44158</v>
      </c>
      <c r="C270">
        <v>18</v>
      </c>
      <c r="D270">
        <v>4008</v>
      </c>
      <c r="E270">
        <v>1</v>
      </c>
      <c r="F270">
        <v>260</v>
      </c>
      <c r="G270">
        <v>19</v>
      </c>
      <c r="H270">
        <v>4268</v>
      </c>
      <c r="I270" t="b">
        <v>0</v>
      </c>
    </row>
    <row r="271" spans="1:9" x14ac:dyDescent="0.25">
      <c r="A271" t="s">
        <v>9</v>
      </c>
      <c r="B271" s="1">
        <v>44159</v>
      </c>
      <c r="C271">
        <v>21</v>
      </c>
      <c r="D271">
        <v>4029</v>
      </c>
      <c r="E271">
        <v>0</v>
      </c>
      <c r="F271">
        <v>260</v>
      </c>
      <c r="G271">
        <v>21</v>
      </c>
      <c r="H271">
        <v>4289</v>
      </c>
      <c r="I271" t="b">
        <v>0</v>
      </c>
    </row>
    <row r="272" spans="1:9" x14ac:dyDescent="0.25">
      <c r="A272" t="s">
        <v>9</v>
      </c>
      <c r="B272" s="1">
        <v>44160</v>
      </c>
      <c r="C272">
        <v>19</v>
      </c>
      <c r="D272">
        <v>4048</v>
      </c>
      <c r="E272">
        <v>1</v>
      </c>
      <c r="F272">
        <v>261</v>
      </c>
      <c r="G272">
        <v>20</v>
      </c>
      <c r="H272">
        <v>4309</v>
      </c>
      <c r="I272" t="b">
        <v>0</v>
      </c>
    </row>
    <row r="273" spans="1:9" x14ac:dyDescent="0.25">
      <c r="A273" t="s">
        <v>9</v>
      </c>
      <c r="B273" s="1">
        <v>44161</v>
      </c>
      <c r="C273">
        <v>19</v>
      </c>
      <c r="D273">
        <v>4067</v>
      </c>
      <c r="E273">
        <v>0</v>
      </c>
      <c r="F273">
        <v>261</v>
      </c>
      <c r="G273">
        <v>19</v>
      </c>
      <c r="H273">
        <v>4328</v>
      </c>
      <c r="I273" t="b">
        <v>0</v>
      </c>
    </row>
    <row r="274" spans="1:9" x14ac:dyDescent="0.25">
      <c r="A274" t="s">
        <v>9</v>
      </c>
      <c r="B274" s="1">
        <v>44162</v>
      </c>
      <c r="C274">
        <v>14</v>
      </c>
      <c r="D274">
        <v>4081</v>
      </c>
      <c r="E274">
        <v>1</v>
      </c>
      <c r="F274">
        <v>262</v>
      </c>
      <c r="G274">
        <v>15</v>
      </c>
      <c r="H274">
        <v>4343</v>
      </c>
      <c r="I274" t="b">
        <v>0</v>
      </c>
    </row>
    <row r="275" spans="1:9" x14ac:dyDescent="0.25">
      <c r="A275" t="s">
        <v>9</v>
      </c>
      <c r="B275" s="1">
        <v>44163</v>
      </c>
      <c r="C275">
        <v>28</v>
      </c>
      <c r="D275">
        <v>4109</v>
      </c>
      <c r="E275">
        <v>0</v>
      </c>
      <c r="F275">
        <v>262</v>
      </c>
      <c r="G275">
        <v>28</v>
      </c>
      <c r="H275">
        <v>4371</v>
      </c>
      <c r="I275" t="b">
        <v>0</v>
      </c>
    </row>
    <row r="276" spans="1:9" x14ac:dyDescent="0.25">
      <c r="A276" t="s">
        <v>9</v>
      </c>
      <c r="B276" s="1">
        <v>44164</v>
      </c>
      <c r="C276">
        <v>19</v>
      </c>
      <c r="D276">
        <v>4128</v>
      </c>
      <c r="E276">
        <v>1</v>
      </c>
      <c r="F276">
        <v>263</v>
      </c>
      <c r="G276">
        <v>20</v>
      </c>
      <c r="H276">
        <v>4391</v>
      </c>
      <c r="I276" t="b">
        <v>0</v>
      </c>
    </row>
    <row r="277" spans="1:9" x14ac:dyDescent="0.25">
      <c r="A277" t="s">
        <v>9</v>
      </c>
      <c r="B277" s="1">
        <v>44165</v>
      </c>
      <c r="C277">
        <v>22</v>
      </c>
      <c r="D277">
        <v>4150</v>
      </c>
      <c r="E277">
        <v>2</v>
      </c>
      <c r="F277">
        <v>265</v>
      </c>
      <c r="G277">
        <v>24</v>
      </c>
      <c r="H277">
        <v>4415</v>
      </c>
      <c r="I277" t="b">
        <v>0</v>
      </c>
    </row>
    <row r="278" spans="1:9" x14ac:dyDescent="0.25">
      <c r="A278" t="s">
        <v>9</v>
      </c>
      <c r="B278" s="1">
        <v>44166</v>
      </c>
      <c r="C278">
        <v>26</v>
      </c>
      <c r="D278">
        <v>4176</v>
      </c>
      <c r="E278">
        <v>1</v>
      </c>
      <c r="F278">
        <v>266</v>
      </c>
      <c r="G278">
        <v>27</v>
      </c>
      <c r="H278">
        <v>4442</v>
      </c>
      <c r="I278" t="b">
        <v>0</v>
      </c>
    </row>
    <row r="279" spans="1:9" x14ac:dyDescent="0.25">
      <c r="A279" t="s">
        <v>9</v>
      </c>
      <c r="B279" s="1">
        <v>44167</v>
      </c>
      <c r="C279">
        <v>18</v>
      </c>
      <c r="D279">
        <v>4194</v>
      </c>
      <c r="E279">
        <v>2</v>
      </c>
      <c r="F279">
        <v>268</v>
      </c>
      <c r="G279">
        <v>20</v>
      </c>
      <c r="H279">
        <v>4462</v>
      </c>
      <c r="I279" t="b">
        <v>0</v>
      </c>
    </row>
    <row r="280" spans="1:9" x14ac:dyDescent="0.25">
      <c r="A280" t="s">
        <v>9</v>
      </c>
      <c r="B280" s="1">
        <v>44168</v>
      </c>
      <c r="C280">
        <v>24</v>
      </c>
      <c r="D280">
        <v>4218</v>
      </c>
      <c r="E280">
        <v>0</v>
      </c>
      <c r="F280">
        <v>268</v>
      </c>
      <c r="G280">
        <v>24</v>
      </c>
      <c r="H280">
        <v>4486</v>
      </c>
      <c r="I280" t="b">
        <v>0</v>
      </c>
    </row>
    <row r="281" spans="1:9" x14ac:dyDescent="0.25">
      <c r="A281" t="s">
        <v>9</v>
      </c>
      <c r="B281" s="1">
        <v>44169</v>
      </c>
      <c r="C281">
        <v>25</v>
      </c>
      <c r="D281">
        <v>4243</v>
      </c>
      <c r="E281">
        <v>2</v>
      </c>
      <c r="F281">
        <v>270</v>
      </c>
      <c r="G281">
        <v>27</v>
      </c>
      <c r="H281">
        <v>4513</v>
      </c>
      <c r="I281" t="b">
        <v>0</v>
      </c>
    </row>
    <row r="282" spans="1:9" x14ac:dyDescent="0.25">
      <c r="A282" t="s">
        <v>9</v>
      </c>
      <c r="B282" s="1">
        <v>44170</v>
      </c>
      <c r="C282">
        <v>25</v>
      </c>
      <c r="D282">
        <v>4268</v>
      </c>
      <c r="E282">
        <v>1</v>
      </c>
      <c r="F282">
        <v>271</v>
      </c>
      <c r="G282">
        <v>26</v>
      </c>
      <c r="H282">
        <v>4539</v>
      </c>
      <c r="I282" t="b">
        <v>0</v>
      </c>
    </row>
    <row r="283" spans="1:9" x14ac:dyDescent="0.25">
      <c r="A283" t="s">
        <v>9</v>
      </c>
      <c r="B283" s="1">
        <v>44171</v>
      </c>
      <c r="C283">
        <v>22</v>
      </c>
      <c r="D283">
        <v>4290</v>
      </c>
      <c r="E283">
        <v>1</v>
      </c>
      <c r="F283">
        <v>272</v>
      </c>
      <c r="G283">
        <v>23</v>
      </c>
      <c r="H283">
        <v>4562</v>
      </c>
      <c r="I283" t="b">
        <v>0</v>
      </c>
    </row>
    <row r="284" spans="1:9" x14ac:dyDescent="0.25">
      <c r="A284" t="s">
        <v>9</v>
      </c>
      <c r="B284" s="1">
        <v>44172</v>
      </c>
      <c r="C284">
        <v>16</v>
      </c>
      <c r="D284">
        <v>4306</v>
      </c>
      <c r="E284">
        <v>1</v>
      </c>
      <c r="F284">
        <v>273</v>
      </c>
      <c r="G284">
        <v>17</v>
      </c>
      <c r="H284">
        <v>4579</v>
      </c>
      <c r="I284" t="b">
        <v>0</v>
      </c>
    </row>
    <row r="285" spans="1:9" x14ac:dyDescent="0.25">
      <c r="A285" t="s">
        <v>9</v>
      </c>
      <c r="B285" s="1">
        <v>44173</v>
      </c>
      <c r="C285">
        <v>26</v>
      </c>
      <c r="D285">
        <v>4332</v>
      </c>
      <c r="E285">
        <v>2</v>
      </c>
      <c r="F285">
        <v>275</v>
      </c>
      <c r="G285">
        <v>28</v>
      </c>
      <c r="H285">
        <v>4607</v>
      </c>
      <c r="I285" t="b">
        <v>0</v>
      </c>
    </row>
    <row r="286" spans="1:9" x14ac:dyDescent="0.25">
      <c r="A286" t="s">
        <v>9</v>
      </c>
      <c r="B286" s="1">
        <v>44174</v>
      </c>
      <c r="C286">
        <v>20</v>
      </c>
      <c r="D286">
        <v>4352</v>
      </c>
      <c r="E286">
        <v>0</v>
      </c>
      <c r="F286">
        <v>275</v>
      </c>
      <c r="G286">
        <v>20</v>
      </c>
      <c r="H286">
        <v>4627</v>
      </c>
      <c r="I286" t="b">
        <v>0</v>
      </c>
    </row>
    <row r="287" spans="1:9" x14ac:dyDescent="0.25">
      <c r="A287" t="s">
        <v>9</v>
      </c>
      <c r="B287" s="1">
        <v>44175</v>
      </c>
      <c r="C287">
        <v>32</v>
      </c>
      <c r="D287">
        <v>4384</v>
      </c>
      <c r="E287">
        <v>1</v>
      </c>
      <c r="F287">
        <v>276</v>
      </c>
      <c r="G287">
        <v>33</v>
      </c>
      <c r="H287">
        <v>4660</v>
      </c>
      <c r="I287" t="b">
        <v>0</v>
      </c>
    </row>
    <row r="288" spans="1:9" x14ac:dyDescent="0.25">
      <c r="A288" t="s">
        <v>9</v>
      </c>
      <c r="B288" s="1">
        <v>44176</v>
      </c>
      <c r="C288">
        <v>32</v>
      </c>
      <c r="D288">
        <v>4416</v>
      </c>
      <c r="E288">
        <v>1</v>
      </c>
      <c r="F288">
        <v>277</v>
      </c>
      <c r="G288">
        <v>33</v>
      </c>
      <c r="H288">
        <v>4693</v>
      </c>
      <c r="I288" t="b">
        <v>0</v>
      </c>
    </row>
    <row r="289" spans="1:9" x14ac:dyDescent="0.25">
      <c r="A289" t="s">
        <v>9</v>
      </c>
      <c r="B289" s="1">
        <v>44177</v>
      </c>
      <c r="C289">
        <v>27</v>
      </c>
      <c r="D289">
        <v>4443</v>
      </c>
      <c r="E289">
        <v>0</v>
      </c>
      <c r="F289">
        <v>277</v>
      </c>
      <c r="G289">
        <v>27</v>
      </c>
      <c r="H289">
        <v>4720</v>
      </c>
      <c r="I289" t="b">
        <v>0</v>
      </c>
    </row>
    <row r="290" spans="1:9" x14ac:dyDescent="0.25">
      <c r="A290" t="s">
        <v>9</v>
      </c>
      <c r="B290" s="1">
        <v>44178</v>
      </c>
      <c r="C290">
        <v>25</v>
      </c>
      <c r="D290">
        <v>4468</v>
      </c>
      <c r="E290">
        <v>0</v>
      </c>
      <c r="F290">
        <v>277</v>
      </c>
      <c r="G290">
        <v>25</v>
      </c>
      <c r="H290">
        <v>4745</v>
      </c>
      <c r="I290" t="b">
        <v>0</v>
      </c>
    </row>
    <row r="291" spans="1:9" x14ac:dyDescent="0.25">
      <c r="A291" t="s">
        <v>9</v>
      </c>
      <c r="B291" s="1">
        <v>44179</v>
      </c>
      <c r="C291">
        <v>32</v>
      </c>
      <c r="D291">
        <v>4500</v>
      </c>
      <c r="E291">
        <v>5</v>
      </c>
      <c r="F291">
        <v>282</v>
      </c>
      <c r="G291">
        <v>37</v>
      </c>
      <c r="H291">
        <v>4782</v>
      </c>
      <c r="I291" t="b">
        <v>0</v>
      </c>
    </row>
    <row r="292" spans="1:9" x14ac:dyDescent="0.25">
      <c r="A292" t="s">
        <v>9</v>
      </c>
      <c r="B292" s="1">
        <v>44180</v>
      </c>
      <c r="C292">
        <v>35</v>
      </c>
      <c r="D292">
        <v>4535</v>
      </c>
      <c r="E292">
        <v>2</v>
      </c>
      <c r="F292">
        <v>284</v>
      </c>
      <c r="G292">
        <v>37</v>
      </c>
      <c r="H292">
        <v>4819</v>
      </c>
      <c r="I292" t="b">
        <v>0</v>
      </c>
    </row>
    <row r="293" spans="1:9" x14ac:dyDescent="0.25">
      <c r="A293" t="s">
        <v>9</v>
      </c>
      <c r="B293" s="1">
        <v>44181</v>
      </c>
      <c r="C293">
        <v>29</v>
      </c>
      <c r="D293">
        <v>4564</v>
      </c>
      <c r="E293">
        <v>2</v>
      </c>
      <c r="F293">
        <v>286</v>
      </c>
      <c r="G293">
        <v>31</v>
      </c>
      <c r="H293">
        <v>4850</v>
      </c>
      <c r="I293" t="b">
        <v>0</v>
      </c>
    </row>
    <row r="294" spans="1:9" x14ac:dyDescent="0.25">
      <c r="A294" t="s">
        <v>9</v>
      </c>
      <c r="B294" s="1">
        <v>44182</v>
      </c>
      <c r="C294">
        <v>44</v>
      </c>
      <c r="D294">
        <v>4608</v>
      </c>
      <c r="E294">
        <v>1</v>
      </c>
      <c r="F294">
        <v>287</v>
      </c>
      <c r="G294">
        <v>45</v>
      </c>
      <c r="H294">
        <v>4895</v>
      </c>
      <c r="I294" t="b">
        <v>0</v>
      </c>
    </row>
    <row r="295" spans="1:9" x14ac:dyDescent="0.25">
      <c r="A295" t="s">
        <v>9</v>
      </c>
      <c r="B295" s="1">
        <v>44183</v>
      </c>
      <c r="C295">
        <v>44</v>
      </c>
      <c r="D295">
        <v>4652</v>
      </c>
      <c r="E295">
        <v>2</v>
      </c>
      <c r="F295">
        <v>289</v>
      </c>
      <c r="G295">
        <v>46</v>
      </c>
      <c r="H295">
        <v>4941</v>
      </c>
      <c r="I295" t="b">
        <v>0</v>
      </c>
    </row>
    <row r="296" spans="1:9" x14ac:dyDescent="0.25">
      <c r="A296" t="s">
        <v>9</v>
      </c>
      <c r="B296" s="1">
        <v>44184</v>
      </c>
      <c r="C296">
        <v>54</v>
      </c>
      <c r="D296">
        <v>4706</v>
      </c>
      <c r="E296">
        <v>1</v>
      </c>
      <c r="F296">
        <v>290</v>
      </c>
      <c r="G296">
        <v>55</v>
      </c>
      <c r="H296">
        <v>4996</v>
      </c>
      <c r="I296" t="b">
        <v>0</v>
      </c>
    </row>
    <row r="297" spans="1:9" x14ac:dyDescent="0.25">
      <c r="A297" t="s">
        <v>9</v>
      </c>
      <c r="B297" s="1">
        <v>44185</v>
      </c>
      <c r="C297">
        <v>52</v>
      </c>
      <c r="D297">
        <v>4758</v>
      </c>
      <c r="E297">
        <v>1</v>
      </c>
      <c r="F297">
        <v>291</v>
      </c>
      <c r="G297">
        <v>53</v>
      </c>
      <c r="H297">
        <v>5049</v>
      </c>
      <c r="I297" t="b">
        <v>0</v>
      </c>
    </row>
    <row r="298" spans="1:9" x14ac:dyDescent="0.25">
      <c r="A298" t="s">
        <v>9</v>
      </c>
      <c r="B298" s="1">
        <v>44186</v>
      </c>
      <c r="C298">
        <v>66</v>
      </c>
      <c r="D298">
        <v>4824</v>
      </c>
      <c r="E298">
        <v>2</v>
      </c>
      <c r="F298">
        <v>293</v>
      </c>
      <c r="G298">
        <v>68</v>
      </c>
      <c r="H298">
        <v>5117</v>
      </c>
      <c r="I298" t="b">
        <v>0</v>
      </c>
    </row>
    <row r="299" spans="1:9" x14ac:dyDescent="0.25">
      <c r="A299" t="s">
        <v>9</v>
      </c>
      <c r="B299" s="1">
        <v>44187</v>
      </c>
      <c r="C299">
        <v>52</v>
      </c>
      <c r="D299">
        <v>4876</v>
      </c>
      <c r="E299">
        <v>8</v>
      </c>
      <c r="F299">
        <v>301</v>
      </c>
      <c r="G299">
        <v>60</v>
      </c>
      <c r="H299">
        <v>5177</v>
      </c>
      <c r="I299" t="b">
        <v>0</v>
      </c>
    </row>
    <row r="300" spans="1:9" x14ac:dyDescent="0.25">
      <c r="A300" t="s">
        <v>9</v>
      </c>
      <c r="B300" s="1">
        <v>44188</v>
      </c>
      <c r="C300">
        <v>62</v>
      </c>
      <c r="D300">
        <v>4938</v>
      </c>
      <c r="E300">
        <v>3</v>
      </c>
      <c r="F300">
        <v>304</v>
      </c>
      <c r="G300">
        <v>65</v>
      </c>
      <c r="H300">
        <v>5242</v>
      </c>
      <c r="I300" t="b">
        <v>0</v>
      </c>
    </row>
    <row r="301" spans="1:9" x14ac:dyDescent="0.25">
      <c r="A301" t="s">
        <v>9</v>
      </c>
      <c r="B301" s="1">
        <v>44189</v>
      </c>
      <c r="C301">
        <v>61</v>
      </c>
      <c r="D301">
        <v>4999</v>
      </c>
      <c r="E301">
        <v>3</v>
      </c>
      <c r="F301">
        <v>307</v>
      </c>
      <c r="G301">
        <v>64</v>
      </c>
      <c r="H301">
        <v>5306</v>
      </c>
      <c r="I301" t="b">
        <v>0</v>
      </c>
    </row>
    <row r="302" spans="1:9" x14ac:dyDescent="0.25">
      <c r="A302" t="s">
        <v>9</v>
      </c>
      <c r="B302" s="1">
        <v>44190</v>
      </c>
      <c r="C302">
        <v>58</v>
      </c>
      <c r="D302">
        <v>5057</v>
      </c>
      <c r="E302">
        <v>2</v>
      </c>
      <c r="F302">
        <v>309</v>
      </c>
      <c r="G302">
        <v>60</v>
      </c>
      <c r="H302">
        <v>5366</v>
      </c>
      <c r="I302" t="b">
        <v>0</v>
      </c>
    </row>
    <row r="303" spans="1:9" x14ac:dyDescent="0.25">
      <c r="A303" t="s">
        <v>9</v>
      </c>
      <c r="B303" s="1">
        <v>44191</v>
      </c>
      <c r="C303">
        <v>64</v>
      </c>
      <c r="D303">
        <v>5121</v>
      </c>
      <c r="E303">
        <v>4</v>
      </c>
      <c r="F303">
        <v>313</v>
      </c>
      <c r="G303">
        <v>68</v>
      </c>
      <c r="H303">
        <v>5434</v>
      </c>
      <c r="I303" t="b">
        <v>0</v>
      </c>
    </row>
    <row r="304" spans="1:9" x14ac:dyDescent="0.25">
      <c r="A304" t="s">
        <v>9</v>
      </c>
      <c r="B304" s="1">
        <v>44192</v>
      </c>
      <c r="C304">
        <v>54</v>
      </c>
      <c r="D304">
        <v>5175</v>
      </c>
      <c r="E304">
        <v>0</v>
      </c>
      <c r="F304">
        <v>313</v>
      </c>
      <c r="G304">
        <v>54</v>
      </c>
      <c r="H304">
        <v>5488</v>
      </c>
      <c r="I304" t="b">
        <v>0</v>
      </c>
    </row>
    <row r="305" spans="1:9" x14ac:dyDescent="0.25">
      <c r="A305" t="s">
        <v>9</v>
      </c>
      <c r="B305" s="1">
        <v>44193</v>
      </c>
      <c r="C305">
        <v>71</v>
      </c>
      <c r="D305">
        <v>5246</v>
      </c>
      <c r="E305">
        <v>3</v>
      </c>
      <c r="F305">
        <v>316</v>
      </c>
      <c r="G305">
        <v>74</v>
      </c>
      <c r="H305">
        <v>5562</v>
      </c>
      <c r="I305" t="b">
        <v>0</v>
      </c>
    </row>
    <row r="306" spans="1:9" x14ac:dyDescent="0.25">
      <c r="A306" t="s">
        <v>9</v>
      </c>
      <c r="B306" s="1">
        <v>44194</v>
      </c>
      <c r="C306">
        <v>55</v>
      </c>
      <c r="D306">
        <v>5301</v>
      </c>
      <c r="E306">
        <v>1</v>
      </c>
      <c r="F306">
        <v>317</v>
      </c>
      <c r="G306">
        <v>56</v>
      </c>
      <c r="H306">
        <v>5618</v>
      </c>
      <c r="I306" t="b">
        <v>0</v>
      </c>
    </row>
    <row r="307" spans="1:9" x14ac:dyDescent="0.25">
      <c r="A307" t="s">
        <v>9</v>
      </c>
      <c r="B307" s="1">
        <v>44195</v>
      </c>
      <c r="C307">
        <v>76</v>
      </c>
      <c r="D307">
        <v>5377</v>
      </c>
      <c r="E307">
        <v>6</v>
      </c>
      <c r="F307">
        <v>323</v>
      </c>
      <c r="G307">
        <v>82</v>
      </c>
      <c r="H307">
        <v>5700</v>
      </c>
      <c r="I307" t="b">
        <v>0</v>
      </c>
    </row>
    <row r="308" spans="1:9" x14ac:dyDescent="0.25">
      <c r="A308" t="s">
        <v>9</v>
      </c>
      <c r="B308" s="1">
        <v>44196</v>
      </c>
      <c r="C308">
        <v>82</v>
      </c>
      <c r="D308">
        <v>5459</v>
      </c>
      <c r="E308">
        <v>4</v>
      </c>
      <c r="F308">
        <v>327</v>
      </c>
      <c r="G308">
        <v>86</v>
      </c>
      <c r="H308">
        <v>5786</v>
      </c>
      <c r="I308" t="b">
        <v>0</v>
      </c>
    </row>
    <row r="309" spans="1:9" x14ac:dyDescent="0.25">
      <c r="A309" t="s">
        <v>9</v>
      </c>
      <c r="B309" s="1">
        <v>44197</v>
      </c>
      <c r="C309">
        <v>90</v>
      </c>
      <c r="D309">
        <v>5549</v>
      </c>
      <c r="E309">
        <v>2</v>
      </c>
      <c r="F309">
        <v>329</v>
      </c>
      <c r="G309">
        <v>92</v>
      </c>
      <c r="H309">
        <v>5878</v>
      </c>
      <c r="I309" t="b">
        <v>0</v>
      </c>
    </row>
    <row r="310" spans="1:9" x14ac:dyDescent="0.25">
      <c r="A310" t="s">
        <v>9</v>
      </c>
      <c r="B310" s="1">
        <v>44198</v>
      </c>
      <c r="C310">
        <v>66</v>
      </c>
      <c r="D310">
        <v>5615</v>
      </c>
      <c r="E310">
        <v>5</v>
      </c>
      <c r="F310">
        <v>334</v>
      </c>
      <c r="G310">
        <v>71</v>
      </c>
      <c r="H310">
        <v>5949</v>
      </c>
      <c r="I310" t="b">
        <v>0</v>
      </c>
    </row>
    <row r="311" spans="1:9" x14ac:dyDescent="0.25">
      <c r="A311" t="s">
        <v>9</v>
      </c>
      <c r="B311" s="1">
        <v>44199</v>
      </c>
      <c r="C311">
        <v>79</v>
      </c>
      <c r="D311">
        <v>5694</v>
      </c>
      <c r="E311">
        <v>12</v>
      </c>
      <c r="F311">
        <v>346</v>
      </c>
      <c r="G311">
        <v>91</v>
      </c>
      <c r="H311">
        <v>6040</v>
      </c>
      <c r="I311" t="b">
        <v>0</v>
      </c>
    </row>
    <row r="312" spans="1:9" x14ac:dyDescent="0.25">
      <c r="A312" t="s">
        <v>9</v>
      </c>
      <c r="B312" s="1">
        <v>44200</v>
      </c>
      <c r="C312">
        <v>88</v>
      </c>
      <c r="D312">
        <v>5782</v>
      </c>
      <c r="E312">
        <v>5</v>
      </c>
      <c r="F312">
        <v>351</v>
      </c>
      <c r="G312">
        <v>93</v>
      </c>
      <c r="H312">
        <v>6133</v>
      </c>
      <c r="I312" t="b">
        <v>0</v>
      </c>
    </row>
    <row r="313" spans="1:9" x14ac:dyDescent="0.25">
      <c r="A313" t="s">
        <v>9</v>
      </c>
      <c r="B313" s="1">
        <v>44201</v>
      </c>
      <c r="C313">
        <v>103</v>
      </c>
      <c r="D313">
        <v>5885</v>
      </c>
      <c r="E313">
        <v>8</v>
      </c>
      <c r="F313">
        <v>359</v>
      </c>
      <c r="G313">
        <v>111</v>
      </c>
      <c r="H313">
        <v>6244</v>
      </c>
      <c r="I313" t="b">
        <v>0</v>
      </c>
    </row>
    <row r="314" spans="1:9" x14ac:dyDescent="0.25">
      <c r="A314" t="s">
        <v>9</v>
      </c>
      <c r="B314" s="1">
        <v>44202</v>
      </c>
      <c r="C314">
        <v>100</v>
      </c>
      <c r="D314">
        <v>5985</v>
      </c>
      <c r="E314">
        <v>5</v>
      </c>
      <c r="F314">
        <v>364</v>
      </c>
      <c r="G314">
        <v>105</v>
      </c>
      <c r="H314">
        <v>6349</v>
      </c>
      <c r="I314" t="b">
        <v>0</v>
      </c>
    </row>
    <row r="315" spans="1:9" x14ac:dyDescent="0.25">
      <c r="A315" t="s">
        <v>9</v>
      </c>
      <c r="B315" s="1">
        <v>44203</v>
      </c>
      <c r="C315">
        <v>114</v>
      </c>
      <c r="D315">
        <v>6099</v>
      </c>
      <c r="E315">
        <v>8</v>
      </c>
      <c r="F315">
        <v>372</v>
      </c>
      <c r="G315">
        <v>122</v>
      </c>
      <c r="H315">
        <v>6471</v>
      </c>
      <c r="I315" t="b">
        <v>0</v>
      </c>
    </row>
    <row r="316" spans="1:9" x14ac:dyDescent="0.25">
      <c r="A316" t="s">
        <v>9</v>
      </c>
      <c r="B316" s="1">
        <v>44204</v>
      </c>
      <c r="C316">
        <v>97</v>
      </c>
      <c r="D316">
        <v>6196</v>
      </c>
      <c r="E316">
        <v>6</v>
      </c>
      <c r="F316">
        <v>378</v>
      </c>
      <c r="G316">
        <v>103</v>
      </c>
      <c r="H316">
        <v>6574</v>
      </c>
      <c r="I316" t="b">
        <v>0</v>
      </c>
    </row>
    <row r="317" spans="1:9" x14ac:dyDescent="0.25">
      <c r="A317" t="s">
        <v>9</v>
      </c>
      <c r="B317" s="1">
        <v>44205</v>
      </c>
      <c r="C317">
        <v>133</v>
      </c>
      <c r="D317">
        <v>6329</v>
      </c>
      <c r="E317">
        <v>10</v>
      </c>
      <c r="F317">
        <v>388</v>
      </c>
      <c r="G317">
        <v>143</v>
      </c>
      <c r="H317">
        <v>6717</v>
      </c>
      <c r="I317" t="b">
        <v>0</v>
      </c>
    </row>
    <row r="318" spans="1:9" x14ac:dyDescent="0.25">
      <c r="A318" t="s">
        <v>9</v>
      </c>
      <c r="B318" s="1">
        <v>44206</v>
      </c>
      <c r="C318">
        <v>125</v>
      </c>
      <c r="D318">
        <v>6454</v>
      </c>
      <c r="E318">
        <v>6</v>
      </c>
      <c r="F318">
        <v>394</v>
      </c>
      <c r="G318">
        <v>131</v>
      </c>
      <c r="H318">
        <v>6848</v>
      </c>
      <c r="I318" t="b">
        <v>0</v>
      </c>
    </row>
    <row r="319" spans="1:9" x14ac:dyDescent="0.25">
      <c r="A319" t="s">
        <v>9</v>
      </c>
      <c r="B319" s="1">
        <v>44207</v>
      </c>
      <c r="C319">
        <v>126</v>
      </c>
      <c r="D319">
        <v>6580</v>
      </c>
      <c r="E319">
        <v>5</v>
      </c>
      <c r="F319">
        <v>399</v>
      </c>
      <c r="G319">
        <v>131</v>
      </c>
      <c r="H319">
        <v>6979</v>
      </c>
      <c r="I319" t="b">
        <v>0</v>
      </c>
    </row>
    <row r="320" spans="1:9" x14ac:dyDescent="0.25">
      <c r="A320" t="s">
        <v>9</v>
      </c>
      <c r="B320" s="1">
        <v>44208</v>
      </c>
      <c r="C320">
        <v>131</v>
      </c>
      <c r="D320">
        <v>6711</v>
      </c>
      <c r="E320">
        <v>10</v>
      </c>
      <c r="F320">
        <v>409</v>
      </c>
      <c r="G320">
        <v>141</v>
      </c>
      <c r="H320">
        <v>7120</v>
      </c>
      <c r="I320" t="b">
        <v>0</v>
      </c>
    </row>
    <row r="321" spans="1:9" x14ac:dyDescent="0.25">
      <c r="A321" t="s">
        <v>9</v>
      </c>
      <c r="B321" s="1">
        <v>44209</v>
      </c>
      <c r="C321">
        <v>131</v>
      </c>
      <c r="D321">
        <v>6842</v>
      </c>
      <c r="E321">
        <v>10</v>
      </c>
      <c r="F321">
        <v>419</v>
      </c>
      <c r="G321">
        <v>141</v>
      </c>
      <c r="H321">
        <v>7261</v>
      </c>
      <c r="I321" t="b">
        <v>0</v>
      </c>
    </row>
    <row r="322" spans="1:9" x14ac:dyDescent="0.25">
      <c r="A322" t="s">
        <v>9</v>
      </c>
      <c r="B322" s="1">
        <v>44210</v>
      </c>
      <c r="C322">
        <v>128</v>
      </c>
      <c r="D322">
        <v>6970</v>
      </c>
      <c r="E322">
        <v>3</v>
      </c>
      <c r="F322">
        <v>422</v>
      </c>
      <c r="G322">
        <v>131</v>
      </c>
      <c r="H322">
        <v>7392</v>
      </c>
      <c r="I322" t="b">
        <v>0</v>
      </c>
    </row>
    <row r="323" spans="1:9" x14ac:dyDescent="0.25">
      <c r="A323" t="s">
        <v>9</v>
      </c>
      <c r="B323" s="1">
        <v>44211</v>
      </c>
      <c r="C323">
        <v>119</v>
      </c>
      <c r="D323">
        <v>7089</v>
      </c>
      <c r="E323">
        <v>7</v>
      </c>
      <c r="F323">
        <v>429</v>
      </c>
      <c r="G323">
        <v>126</v>
      </c>
      <c r="H323">
        <v>7518</v>
      </c>
      <c r="I323" t="b">
        <v>0</v>
      </c>
    </row>
    <row r="324" spans="1:9" x14ac:dyDescent="0.25">
      <c r="A324" t="s">
        <v>9</v>
      </c>
      <c r="B324" s="1">
        <v>44212</v>
      </c>
      <c r="C324">
        <v>132</v>
      </c>
      <c r="D324">
        <v>7221</v>
      </c>
      <c r="E324">
        <v>8</v>
      </c>
      <c r="F324">
        <v>437</v>
      </c>
      <c r="G324">
        <v>140</v>
      </c>
      <c r="H324">
        <v>7658</v>
      </c>
      <c r="I324" t="b">
        <v>0</v>
      </c>
    </row>
    <row r="325" spans="1:9" x14ac:dyDescent="0.25">
      <c r="A325" t="s">
        <v>9</v>
      </c>
      <c r="B325" s="1">
        <v>44213</v>
      </c>
      <c r="C325">
        <v>134</v>
      </c>
      <c r="D325">
        <v>7355</v>
      </c>
      <c r="E325">
        <v>13</v>
      </c>
      <c r="F325">
        <v>450</v>
      </c>
      <c r="G325">
        <v>147</v>
      </c>
      <c r="H325">
        <v>7805</v>
      </c>
      <c r="I325" t="b">
        <v>0</v>
      </c>
    </row>
    <row r="326" spans="1:9" x14ac:dyDescent="0.25">
      <c r="A326" t="s">
        <v>9</v>
      </c>
      <c r="B326" s="1">
        <v>44214</v>
      </c>
      <c r="C326">
        <v>120</v>
      </c>
      <c r="D326">
        <v>7475</v>
      </c>
      <c r="E326">
        <v>3</v>
      </c>
      <c r="F326">
        <v>453</v>
      </c>
      <c r="G326">
        <v>123</v>
      </c>
      <c r="H326">
        <v>7928</v>
      </c>
      <c r="I326" t="b">
        <v>0</v>
      </c>
    </row>
    <row r="327" spans="1:9" x14ac:dyDescent="0.25">
      <c r="A327" t="s">
        <v>9</v>
      </c>
      <c r="B327" s="1">
        <v>44215</v>
      </c>
      <c r="C327">
        <v>129</v>
      </c>
      <c r="D327">
        <v>7604</v>
      </c>
      <c r="E327">
        <v>3</v>
      </c>
      <c r="F327">
        <v>456</v>
      </c>
      <c r="G327">
        <v>132</v>
      </c>
      <c r="H327">
        <v>8060</v>
      </c>
      <c r="I327" t="b">
        <v>0</v>
      </c>
    </row>
    <row r="328" spans="1:9" x14ac:dyDescent="0.25">
      <c r="A328" t="s">
        <v>9</v>
      </c>
      <c r="B328" s="1">
        <v>44216</v>
      </c>
      <c r="C328">
        <v>148</v>
      </c>
      <c r="D328">
        <v>7752</v>
      </c>
      <c r="E328">
        <v>6</v>
      </c>
      <c r="F328">
        <v>462</v>
      </c>
      <c r="G328">
        <v>154</v>
      </c>
      <c r="H328">
        <v>8214</v>
      </c>
      <c r="I328" t="b">
        <v>0</v>
      </c>
    </row>
    <row r="329" spans="1:9" x14ac:dyDescent="0.25">
      <c r="A329" t="s">
        <v>9</v>
      </c>
      <c r="B329" s="1">
        <v>44217</v>
      </c>
      <c r="C329">
        <v>136</v>
      </c>
      <c r="D329">
        <v>7888</v>
      </c>
      <c r="E329">
        <v>6</v>
      </c>
      <c r="F329">
        <v>468</v>
      </c>
      <c r="G329">
        <v>142</v>
      </c>
      <c r="H329">
        <v>8356</v>
      </c>
      <c r="I329" t="b">
        <v>0</v>
      </c>
    </row>
    <row r="330" spans="1:9" x14ac:dyDescent="0.25">
      <c r="A330" t="s">
        <v>9</v>
      </c>
      <c r="B330" s="1">
        <v>44218</v>
      </c>
      <c r="C330">
        <v>123</v>
      </c>
      <c r="D330">
        <v>8011</v>
      </c>
      <c r="E330">
        <v>9</v>
      </c>
      <c r="F330">
        <v>477</v>
      </c>
      <c r="G330">
        <v>132</v>
      </c>
      <c r="H330">
        <v>8488</v>
      </c>
      <c r="I330" t="b">
        <v>0</v>
      </c>
    </row>
    <row r="331" spans="1:9" x14ac:dyDescent="0.25">
      <c r="A331" t="s">
        <v>9</v>
      </c>
      <c r="B331" s="1">
        <v>44219</v>
      </c>
      <c r="C331">
        <v>102</v>
      </c>
      <c r="D331">
        <v>8113</v>
      </c>
      <c r="E331">
        <v>9</v>
      </c>
      <c r="F331">
        <v>486</v>
      </c>
      <c r="G331">
        <v>111</v>
      </c>
      <c r="H331">
        <v>8599</v>
      </c>
      <c r="I331" t="b">
        <v>0</v>
      </c>
    </row>
    <row r="332" spans="1:9" x14ac:dyDescent="0.25">
      <c r="A332" t="s">
        <v>9</v>
      </c>
      <c r="B332" s="1">
        <v>44220</v>
      </c>
      <c r="C332">
        <v>101</v>
      </c>
      <c r="D332">
        <v>8214</v>
      </c>
      <c r="E332">
        <v>1</v>
      </c>
      <c r="F332">
        <v>487</v>
      </c>
      <c r="G332">
        <v>102</v>
      </c>
      <c r="H332">
        <v>8701</v>
      </c>
      <c r="I332" t="b">
        <v>0</v>
      </c>
    </row>
    <row r="333" spans="1:9" x14ac:dyDescent="0.25">
      <c r="A333" t="s">
        <v>9</v>
      </c>
      <c r="B333" s="1">
        <v>44221</v>
      </c>
      <c r="C333">
        <v>114</v>
      </c>
      <c r="D333">
        <v>8328</v>
      </c>
      <c r="E333">
        <v>7</v>
      </c>
      <c r="F333">
        <v>494</v>
      </c>
      <c r="G333">
        <v>121</v>
      </c>
      <c r="H333">
        <v>8822</v>
      </c>
      <c r="I333" t="b">
        <v>0</v>
      </c>
    </row>
    <row r="334" spans="1:9" x14ac:dyDescent="0.25">
      <c r="A334" t="s">
        <v>9</v>
      </c>
      <c r="B334" s="1">
        <v>44222</v>
      </c>
      <c r="C334">
        <v>89</v>
      </c>
      <c r="D334">
        <v>8417</v>
      </c>
      <c r="E334">
        <v>7</v>
      </c>
      <c r="F334">
        <v>501</v>
      </c>
      <c r="G334">
        <v>96</v>
      </c>
      <c r="H334">
        <v>8918</v>
      </c>
      <c r="I334" t="b">
        <v>0</v>
      </c>
    </row>
    <row r="335" spans="1:9" x14ac:dyDescent="0.25">
      <c r="A335" t="s">
        <v>9</v>
      </c>
      <c r="B335" s="1">
        <v>44223</v>
      </c>
      <c r="C335">
        <v>94</v>
      </c>
      <c r="D335">
        <v>8511</v>
      </c>
      <c r="E335">
        <v>7</v>
      </c>
      <c r="F335">
        <v>508</v>
      </c>
      <c r="G335">
        <v>101</v>
      </c>
      <c r="H335">
        <v>9019</v>
      </c>
      <c r="I335" t="b">
        <v>0</v>
      </c>
    </row>
    <row r="336" spans="1:9" x14ac:dyDescent="0.25">
      <c r="A336" t="s">
        <v>9</v>
      </c>
      <c r="B336" s="1">
        <v>44224</v>
      </c>
      <c r="C336">
        <v>111</v>
      </c>
      <c r="D336">
        <v>8622</v>
      </c>
      <c r="E336">
        <v>12</v>
      </c>
      <c r="F336">
        <v>520</v>
      </c>
      <c r="G336">
        <v>123</v>
      </c>
      <c r="H336">
        <v>9142</v>
      </c>
      <c r="I336" t="b">
        <v>0</v>
      </c>
    </row>
    <row r="337" spans="1:9" x14ac:dyDescent="0.25">
      <c r="A337" t="s">
        <v>9</v>
      </c>
      <c r="B337" s="1">
        <v>44225</v>
      </c>
      <c r="C337">
        <v>96</v>
      </c>
      <c r="D337">
        <v>8718</v>
      </c>
      <c r="E337">
        <v>5</v>
      </c>
      <c r="F337">
        <v>525</v>
      </c>
      <c r="G337">
        <v>101</v>
      </c>
      <c r="H337">
        <v>9243</v>
      </c>
      <c r="I337" t="b">
        <v>0</v>
      </c>
    </row>
    <row r="338" spans="1:9" x14ac:dyDescent="0.25">
      <c r="A338" t="s">
        <v>9</v>
      </c>
      <c r="B338" s="1">
        <v>44226</v>
      </c>
      <c r="C338">
        <v>85</v>
      </c>
      <c r="D338">
        <v>8803</v>
      </c>
      <c r="E338">
        <v>6</v>
      </c>
      <c r="F338">
        <v>531</v>
      </c>
      <c r="G338">
        <v>91</v>
      </c>
      <c r="H338">
        <v>9334</v>
      </c>
      <c r="I338" t="b">
        <v>0</v>
      </c>
    </row>
    <row r="339" spans="1:9" x14ac:dyDescent="0.25">
      <c r="A339" t="s">
        <v>9</v>
      </c>
      <c r="B339" s="1">
        <v>44227</v>
      </c>
      <c r="C339">
        <v>74</v>
      </c>
      <c r="D339">
        <v>8877</v>
      </c>
      <c r="E339">
        <v>8</v>
      </c>
      <c r="F339">
        <v>539</v>
      </c>
      <c r="G339">
        <v>82</v>
      </c>
      <c r="H339">
        <v>9416</v>
      </c>
      <c r="I339" t="b">
        <v>0</v>
      </c>
    </row>
    <row r="340" spans="1:9" x14ac:dyDescent="0.25">
      <c r="A340" t="s">
        <v>9</v>
      </c>
      <c r="B340" s="1">
        <v>44228</v>
      </c>
      <c r="C340">
        <v>67</v>
      </c>
      <c r="D340">
        <v>8944</v>
      </c>
      <c r="E340">
        <v>4</v>
      </c>
      <c r="F340">
        <v>543</v>
      </c>
      <c r="G340">
        <v>71</v>
      </c>
      <c r="H340">
        <v>9487</v>
      </c>
      <c r="I340" t="b">
        <v>0</v>
      </c>
    </row>
    <row r="341" spans="1:9" x14ac:dyDescent="0.25">
      <c r="A341" t="s">
        <v>9</v>
      </c>
      <c r="B341" s="1">
        <v>44229</v>
      </c>
      <c r="C341">
        <v>75</v>
      </c>
      <c r="D341">
        <v>9019</v>
      </c>
      <c r="E341">
        <v>3</v>
      </c>
      <c r="F341">
        <v>546</v>
      </c>
      <c r="G341">
        <v>78</v>
      </c>
      <c r="H341">
        <v>9565</v>
      </c>
      <c r="I341" t="b">
        <v>0</v>
      </c>
    </row>
    <row r="342" spans="1:9" x14ac:dyDescent="0.25">
      <c r="A342" t="s">
        <v>9</v>
      </c>
      <c r="B342" s="1">
        <v>44230</v>
      </c>
      <c r="C342">
        <v>82</v>
      </c>
      <c r="D342">
        <v>9101</v>
      </c>
      <c r="E342">
        <v>7</v>
      </c>
      <c r="F342">
        <v>553</v>
      </c>
      <c r="G342">
        <v>89</v>
      </c>
      <c r="H342">
        <v>9654</v>
      </c>
      <c r="I342" t="b">
        <v>0</v>
      </c>
    </row>
    <row r="343" spans="1:9" x14ac:dyDescent="0.25">
      <c r="A343" t="s">
        <v>9</v>
      </c>
      <c r="B343" s="1">
        <v>44231</v>
      </c>
      <c r="C343">
        <v>75</v>
      </c>
      <c r="D343">
        <v>9176</v>
      </c>
      <c r="E343">
        <v>11</v>
      </c>
      <c r="F343">
        <v>564</v>
      </c>
      <c r="G343">
        <v>86</v>
      </c>
      <c r="H343">
        <v>9740</v>
      </c>
      <c r="I343" t="b">
        <v>0</v>
      </c>
    </row>
    <row r="344" spans="1:9" x14ac:dyDescent="0.25">
      <c r="A344" t="s">
        <v>9</v>
      </c>
      <c r="B344" s="1">
        <v>44232</v>
      </c>
      <c r="C344">
        <v>66</v>
      </c>
      <c r="D344">
        <v>9242</v>
      </c>
      <c r="E344">
        <v>10</v>
      </c>
      <c r="F344">
        <v>574</v>
      </c>
      <c r="G344">
        <v>76</v>
      </c>
      <c r="H344">
        <v>9816</v>
      </c>
      <c r="I344" t="b">
        <v>0</v>
      </c>
    </row>
    <row r="345" spans="1:9" x14ac:dyDescent="0.25">
      <c r="A345" t="s">
        <v>9</v>
      </c>
      <c r="B345" s="1">
        <v>44233</v>
      </c>
      <c r="C345">
        <v>78</v>
      </c>
      <c r="D345">
        <v>9320</v>
      </c>
      <c r="E345">
        <v>6</v>
      </c>
      <c r="F345">
        <v>580</v>
      </c>
      <c r="G345">
        <v>84</v>
      </c>
      <c r="H345">
        <v>9900</v>
      </c>
      <c r="I345" t="b">
        <v>0</v>
      </c>
    </row>
    <row r="346" spans="1:9" x14ac:dyDescent="0.25">
      <c r="A346" t="s">
        <v>9</v>
      </c>
      <c r="B346" s="1">
        <v>44234</v>
      </c>
      <c r="C346">
        <v>62</v>
      </c>
      <c r="D346">
        <v>9382</v>
      </c>
      <c r="E346">
        <v>3</v>
      </c>
      <c r="F346">
        <v>583</v>
      </c>
      <c r="G346">
        <v>65</v>
      </c>
      <c r="H346">
        <v>9965</v>
      </c>
      <c r="I346" t="b">
        <v>0</v>
      </c>
    </row>
    <row r="347" spans="1:9" x14ac:dyDescent="0.25">
      <c r="A347" t="s">
        <v>9</v>
      </c>
      <c r="B347" s="1">
        <v>44235</v>
      </c>
      <c r="C347">
        <v>74</v>
      </c>
      <c r="D347">
        <v>9456</v>
      </c>
      <c r="E347">
        <v>4</v>
      </c>
      <c r="F347">
        <v>587</v>
      </c>
      <c r="G347">
        <v>78</v>
      </c>
      <c r="H347">
        <v>10043</v>
      </c>
      <c r="I347" t="b">
        <v>0</v>
      </c>
    </row>
    <row r="348" spans="1:9" x14ac:dyDescent="0.25">
      <c r="A348" t="s">
        <v>9</v>
      </c>
      <c r="B348" s="1">
        <v>44236</v>
      </c>
      <c r="C348">
        <v>63</v>
      </c>
      <c r="D348">
        <v>9519</v>
      </c>
      <c r="E348">
        <v>5</v>
      </c>
      <c r="F348">
        <v>592</v>
      </c>
      <c r="G348">
        <v>68</v>
      </c>
      <c r="H348">
        <v>10111</v>
      </c>
      <c r="I348" t="b">
        <v>0</v>
      </c>
    </row>
    <row r="349" spans="1:9" x14ac:dyDescent="0.25">
      <c r="A349" t="s">
        <v>9</v>
      </c>
      <c r="B349" s="1">
        <v>44237</v>
      </c>
      <c r="C349">
        <v>53</v>
      </c>
      <c r="D349">
        <v>9572</v>
      </c>
      <c r="E349">
        <v>9</v>
      </c>
      <c r="F349">
        <v>601</v>
      </c>
      <c r="G349">
        <v>62</v>
      </c>
      <c r="H349">
        <v>10173</v>
      </c>
      <c r="I349" t="b">
        <v>0</v>
      </c>
    </row>
    <row r="350" spans="1:9" x14ac:dyDescent="0.25">
      <c r="A350" t="s">
        <v>9</v>
      </c>
      <c r="B350" s="1">
        <v>44238</v>
      </c>
      <c r="C350">
        <v>52</v>
      </c>
      <c r="D350">
        <v>9624</v>
      </c>
      <c r="E350">
        <v>7</v>
      </c>
      <c r="F350">
        <v>608</v>
      </c>
      <c r="G350">
        <v>59</v>
      </c>
      <c r="H350">
        <v>10232</v>
      </c>
      <c r="I350" t="b">
        <v>0</v>
      </c>
    </row>
    <row r="351" spans="1:9" x14ac:dyDescent="0.25">
      <c r="A351" t="s">
        <v>9</v>
      </c>
      <c r="B351" s="1">
        <v>44239</v>
      </c>
      <c r="C351">
        <v>47</v>
      </c>
      <c r="D351">
        <v>9671</v>
      </c>
      <c r="E351">
        <v>3</v>
      </c>
      <c r="F351">
        <v>611</v>
      </c>
      <c r="G351">
        <v>50</v>
      </c>
      <c r="H351">
        <v>10282</v>
      </c>
      <c r="I351" t="b">
        <v>0</v>
      </c>
    </row>
    <row r="352" spans="1:9" x14ac:dyDescent="0.25">
      <c r="A352" t="s">
        <v>9</v>
      </c>
      <c r="B352" s="1">
        <v>44240</v>
      </c>
      <c r="C352">
        <v>47</v>
      </c>
      <c r="D352">
        <v>9718</v>
      </c>
      <c r="E352">
        <v>5</v>
      </c>
      <c r="F352">
        <v>616</v>
      </c>
      <c r="G352">
        <v>52</v>
      </c>
      <c r="H352">
        <v>10334</v>
      </c>
      <c r="I352" t="b">
        <v>0</v>
      </c>
    </row>
    <row r="353" spans="1:9" x14ac:dyDescent="0.25">
      <c r="A353" t="s">
        <v>9</v>
      </c>
      <c r="B353" s="1">
        <v>44241</v>
      </c>
      <c r="C353">
        <v>33</v>
      </c>
      <c r="D353">
        <v>9751</v>
      </c>
      <c r="E353">
        <v>4</v>
      </c>
      <c r="F353">
        <v>620</v>
      </c>
      <c r="G353">
        <v>37</v>
      </c>
      <c r="H353">
        <v>10371</v>
      </c>
      <c r="I353" t="b">
        <v>0</v>
      </c>
    </row>
    <row r="354" spans="1:9" x14ac:dyDescent="0.25">
      <c r="A354" t="s">
        <v>9</v>
      </c>
      <c r="B354" s="1">
        <v>44242</v>
      </c>
      <c r="C354">
        <v>48</v>
      </c>
      <c r="D354">
        <v>9799</v>
      </c>
      <c r="E354">
        <v>4</v>
      </c>
      <c r="F354">
        <v>624</v>
      </c>
      <c r="G354">
        <v>52</v>
      </c>
      <c r="H354">
        <v>10423</v>
      </c>
      <c r="I354" t="b">
        <v>0</v>
      </c>
    </row>
    <row r="355" spans="1:9" x14ac:dyDescent="0.25">
      <c r="A355" t="s">
        <v>9</v>
      </c>
      <c r="B355" s="1">
        <v>44243</v>
      </c>
      <c r="C355">
        <v>47</v>
      </c>
      <c r="D355">
        <v>9846</v>
      </c>
      <c r="E355">
        <v>5</v>
      </c>
      <c r="F355">
        <v>629</v>
      </c>
      <c r="G355">
        <v>52</v>
      </c>
      <c r="H355">
        <v>10475</v>
      </c>
      <c r="I355" t="b">
        <v>0</v>
      </c>
    </row>
    <row r="356" spans="1:9" x14ac:dyDescent="0.25">
      <c r="A356" t="s">
        <v>9</v>
      </c>
      <c r="B356" s="1">
        <v>44244</v>
      </c>
      <c r="C356">
        <v>46</v>
      </c>
      <c r="D356">
        <v>9892</v>
      </c>
      <c r="E356">
        <v>4</v>
      </c>
      <c r="F356">
        <v>633</v>
      </c>
      <c r="G356">
        <v>50</v>
      </c>
      <c r="H356">
        <v>10525</v>
      </c>
      <c r="I356" t="b">
        <v>0</v>
      </c>
    </row>
    <row r="357" spans="1:9" x14ac:dyDescent="0.25">
      <c r="A357" t="s">
        <v>9</v>
      </c>
      <c r="B357" s="1">
        <v>44245</v>
      </c>
      <c r="C357">
        <v>31</v>
      </c>
      <c r="D357">
        <v>9923</v>
      </c>
      <c r="E357">
        <v>7</v>
      </c>
      <c r="F357">
        <v>640</v>
      </c>
      <c r="G357">
        <v>38</v>
      </c>
      <c r="H357">
        <v>10563</v>
      </c>
      <c r="I357" t="b">
        <v>0</v>
      </c>
    </row>
    <row r="358" spans="1:9" x14ac:dyDescent="0.25">
      <c r="A358" t="s">
        <v>9</v>
      </c>
      <c r="B358" s="1">
        <v>44246</v>
      </c>
      <c r="C358">
        <v>29</v>
      </c>
      <c r="D358">
        <v>9952</v>
      </c>
      <c r="E358">
        <v>7</v>
      </c>
      <c r="F358">
        <v>647</v>
      </c>
      <c r="G358">
        <v>36</v>
      </c>
      <c r="H358">
        <v>10599</v>
      </c>
      <c r="I358" t="b">
        <v>0</v>
      </c>
    </row>
    <row r="359" spans="1:9" x14ac:dyDescent="0.25">
      <c r="A359" t="s">
        <v>9</v>
      </c>
      <c r="B359" s="1">
        <v>44247</v>
      </c>
      <c r="C359">
        <v>31</v>
      </c>
      <c r="D359">
        <v>9983</v>
      </c>
      <c r="E359">
        <v>7</v>
      </c>
      <c r="F359">
        <v>654</v>
      </c>
      <c r="G359">
        <v>38</v>
      </c>
      <c r="H359">
        <v>10637</v>
      </c>
      <c r="I359" t="b">
        <v>0</v>
      </c>
    </row>
    <row r="360" spans="1:9" x14ac:dyDescent="0.25">
      <c r="A360" t="s">
        <v>9</v>
      </c>
      <c r="B360" s="1">
        <v>44248</v>
      </c>
      <c r="C360">
        <v>25</v>
      </c>
      <c r="D360">
        <v>10008</v>
      </c>
      <c r="E360">
        <v>2</v>
      </c>
      <c r="F360">
        <v>656</v>
      </c>
      <c r="G360">
        <v>27</v>
      </c>
      <c r="H360">
        <v>10664</v>
      </c>
      <c r="I360" t="b">
        <v>0</v>
      </c>
    </row>
    <row r="361" spans="1:9" x14ac:dyDescent="0.25">
      <c r="A361" t="s">
        <v>9</v>
      </c>
      <c r="B361" s="1">
        <v>44249</v>
      </c>
      <c r="C361">
        <v>26</v>
      </c>
      <c r="D361">
        <v>10034</v>
      </c>
      <c r="E361">
        <v>2</v>
      </c>
      <c r="F361">
        <v>658</v>
      </c>
      <c r="G361">
        <v>28</v>
      </c>
      <c r="H361">
        <v>10692</v>
      </c>
      <c r="I361" t="b">
        <v>0</v>
      </c>
    </row>
    <row r="362" spans="1:9" x14ac:dyDescent="0.25">
      <c r="A362" t="s">
        <v>9</v>
      </c>
      <c r="B362" s="1">
        <v>44250</v>
      </c>
      <c r="C362">
        <v>28</v>
      </c>
      <c r="D362">
        <v>10062</v>
      </c>
      <c r="E362">
        <v>1</v>
      </c>
      <c r="F362">
        <v>659</v>
      </c>
      <c r="G362">
        <v>29</v>
      </c>
      <c r="H362">
        <v>10721</v>
      </c>
      <c r="I362" t="b">
        <v>0</v>
      </c>
    </row>
    <row r="363" spans="1:9" x14ac:dyDescent="0.25">
      <c r="A363" t="s">
        <v>9</v>
      </c>
      <c r="B363" s="1">
        <v>44251</v>
      </c>
      <c r="C363">
        <v>19</v>
      </c>
      <c r="D363">
        <v>10081</v>
      </c>
      <c r="E363">
        <v>6</v>
      </c>
      <c r="F363">
        <v>665</v>
      </c>
      <c r="G363">
        <v>25</v>
      </c>
      <c r="H363">
        <v>10746</v>
      </c>
      <c r="I363" t="b">
        <v>0</v>
      </c>
    </row>
    <row r="364" spans="1:9" x14ac:dyDescent="0.25">
      <c r="A364" t="s">
        <v>9</v>
      </c>
      <c r="B364" s="1">
        <v>44252</v>
      </c>
      <c r="C364">
        <v>24</v>
      </c>
      <c r="D364">
        <v>10105</v>
      </c>
      <c r="E364">
        <v>3</v>
      </c>
      <c r="F364">
        <v>668</v>
      </c>
      <c r="G364">
        <v>27</v>
      </c>
      <c r="H364">
        <v>10773</v>
      </c>
      <c r="I364" t="b">
        <v>0</v>
      </c>
    </row>
    <row r="365" spans="1:9" x14ac:dyDescent="0.25">
      <c r="A365" t="s">
        <v>9</v>
      </c>
      <c r="B365" s="1">
        <v>44253</v>
      </c>
      <c r="C365">
        <v>15</v>
      </c>
      <c r="D365">
        <v>10120</v>
      </c>
      <c r="E365">
        <v>5</v>
      </c>
      <c r="F365">
        <v>673</v>
      </c>
      <c r="G365">
        <v>20</v>
      </c>
      <c r="H365">
        <v>10793</v>
      </c>
      <c r="I365" t="b">
        <v>0</v>
      </c>
    </row>
    <row r="366" spans="1:9" x14ac:dyDescent="0.25">
      <c r="A366" t="s">
        <v>9</v>
      </c>
      <c r="B366" s="1">
        <v>44254</v>
      </c>
      <c r="C366">
        <v>23</v>
      </c>
      <c r="D366">
        <v>10143</v>
      </c>
      <c r="E366">
        <v>5</v>
      </c>
      <c r="F366">
        <v>678</v>
      </c>
      <c r="G366">
        <v>28</v>
      </c>
      <c r="H366">
        <v>10821</v>
      </c>
      <c r="I366" t="b">
        <v>0</v>
      </c>
    </row>
    <row r="367" spans="1:9" x14ac:dyDescent="0.25">
      <c r="A367" t="s">
        <v>9</v>
      </c>
      <c r="B367" s="1">
        <v>44255</v>
      </c>
      <c r="C367">
        <v>18</v>
      </c>
      <c r="D367">
        <v>10161</v>
      </c>
      <c r="E367">
        <v>1</v>
      </c>
      <c r="F367">
        <v>679</v>
      </c>
      <c r="G367">
        <v>19</v>
      </c>
      <c r="H367">
        <v>10840</v>
      </c>
      <c r="I367" t="b">
        <v>0</v>
      </c>
    </row>
    <row r="368" spans="1:9" x14ac:dyDescent="0.25">
      <c r="A368" t="s">
        <v>9</v>
      </c>
      <c r="B368" s="1">
        <v>44256</v>
      </c>
      <c r="C368">
        <v>18</v>
      </c>
      <c r="D368">
        <v>10179</v>
      </c>
      <c r="E368">
        <v>3</v>
      </c>
      <c r="F368">
        <v>682</v>
      </c>
      <c r="G368">
        <v>21</v>
      </c>
      <c r="H368">
        <v>10861</v>
      </c>
      <c r="I368" t="b">
        <v>0</v>
      </c>
    </row>
    <row r="369" spans="1:9" x14ac:dyDescent="0.25">
      <c r="A369" t="s">
        <v>9</v>
      </c>
      <c r="B369" s="1">
        <v>44257</v>
      </c>
      <c r="C369">
        <v>19</v>
      </c>
      <c r="D369">
        <v>10198</v>
      </c>
      <c r="E369">
        <v>3</v>
      </c>
      <c r="F369">
        <v>685</v>
      </c>
      <c r="G369">
        <v>22</v>
      </c>
      <c r="H369">
        <v>10883</v>
      </c>
      <c r="I369" t="b">
        <v>0</v>
      </c>
    </row>
    <row r="370" spans="1:9" x14ac:dyDescent="0.25">
      <c r="A370" t="s">
        <v>9</v>
      </c>
      <c r="B370" s="1">
        <v>44258</v>
      </c>
      <c r="C370">
        <v>12</v>
      </c>
      <c r="D370">
        <v>10210</v>
      </c>
      <c r="E370">
        <v>3</v>
      </c>
      <c r="F370">
        <v>688</v>
      </c>
      <c r="G370">
        <v>15</v>
      </c>
      <c r="H370">
        <v>10898</v>
      </c>
      <c r="I370" t="b">
        <v>0</v>
      </c>
    </row>
    <row r="371" spans="1:9" x14ac:dyDescent="0.25">
      <c r="A371" t="s">
        <v>9</v>
      </c>
      <c r="B371" s="1">
        <v>44259</v>
      </c>
      <c r="C371">
        <v>19</v>
      </c>
      <c r="D371">
        <v>10229</v>
      </c>
      <c r="E371">
        <v>5</v>
      </c>
      <c r="F371">
        <v>693</v>
      </c>
      <c r="G371">
        <v>24</v>
      </c>
      <c r="H371">
        <v>10922</v>
      </c>
      <c r="I371" t="b">
        <v>0</v>
      </c>
    </row>
    <row r="372" spans="1:9" x14ac:dyDescent="0.25">
      <c r="A372" t="s">
        <v>9</v>
      </c>
      <c r="B372" s="1">
        <v>44260</v>
      </c>
      <c r="C372">
        <v>13</v>
      </c>
      <c r="D372">
        <v>10242</v>
      </c>
      <c r="E372">
        <v>2</v>
      </c>
      <c r="F372">
        <v>695</v>
      </c>
      <c r="G372">
        <v>15</v>
      </c>
      <c r="H372">
        <v>10937</v>
      </c>
      <c r="I372" t="b">
        <v>0</v>
      </c>
    </row>
    <row r="373" spans="1:9" x14ac:dyDescent="0.25">
      <c r="A373" t="s">
        <v>9</v>
      </c>
      <c r="B373" s="1">
        <v>44261</v>
      </c>
      <c r="C373">
        <v>12</v>
      </c>
      <c r="D373">
        <v>10254</v>
      </c>
      <c r="E373">
        <v>3</v>
      </c>
      <c r="F373">
        <v>698</v>
      </c>
      <c r="G373">
        <v>15</v>
      </c>
      <c r="H373">
        <v>10952</v>
      </c>
      <c r="I373" t="b">
        <v>0</v>
      </c>
    </row>
    <row r="374" spans="1:9" x14ac:dyDescent="0.25">
      <c r="A374" t="s">
        <v>9</v>
      </c>
      <c r="B374" s="1">
        <v>44262</v>
      </c>
      <c r="C374">
        <v>16</v>
      </c>
      <c r="D374">
        <v>10270</v>
      </c>
      <c r="E374">
        <v>5</v>
      </c>
      <c r="F374">
        <v>703</v>
      </c>
      <c r="G374">
        <v>21</v>
      </c>
      <c r="H374">
        <v>10973</v>
      </c>
      <c r="I374" t="b">
        <v>0</v>
      </c>
    </row>
    <row r="375" spans="1:9" x14ac:dyDescent="0.25">
      <c r="A375" t="s">
        <v>9</v>
      </c>
      <c r="B375" s="1">
        <v>44263</v>
      </c>
      <c r="C375">
        <v>15</v>
      </c>
      <c r="D375">
        <v>10285</v>
      </c>
      <c r="E375">
        <v>2</v>
      </c>
      <c r="F375">
        <v>705</v>
      </c>
      <c r="G375">
        <v>17</v>
      </c>
      <c r="H375">
        <v>10990</v>
      </c>
      <c r="I375" t="b">
        <v>0</v>
      </c>
    </row>
    <row r="376" spans="1:9" x14ac:dyDescent="0.25">
      <c r="A376" t="s">
        <v>9</v>
      </c>
      <c r="B376" s="1">
        <v>44264</v>
      </c>
      <c r="C376">
        <v>12</v>
      </c>
      <c r="D376">
        <v>10297</v>
      </c>
      <c r="E376">
        <v>4</v>
      </c>
      <c r="F376">
        <v>709</v>
      </c>
      <c r="G376">
        <v>16</v>
      </c>
      <c r="H376">
        <v>11006</v>
      </c>
      <c r="I376" t="b">
        <v>0</v>
      </c>
    </row>
    <row r="377" spans="1:9" x14ac:dyDescent="0.25">
      <c r="A377" t="s">
        <v>9</v>
      </c>
      <c r="B377" s="1">
        <v>44265</v>
      </c>
      <c r="C377">
        <v>9</v>
      </c>
      <c r="D377">
        <v>10306</v>
      </c>
      <c r="E377">
        <v>2</v>
      </c>
      <c r="F377">
        <v>711</v>
      </c>
      <c r="G377">
        <v>11</v>
      </c>
      <c r="H377">
        <v>11017</v>
      </c>
      <c r="I377" t="b">
        <v>0</v>
      </c>
    </row>
    <row r="378" spans="1:9" x14ac:dyDescent="0.25">
      <c r="A378" t="s">
        <v>9</v>
      </c>
      <c r="B378" s="1">
        <v>44266</v>
      </c>
      <c r="C378">
        <v>11</v>
      </c>
      <c r="D378">
        <v>10317</v>
      </c>
      <c r="E378">
        <v>4</v>
      </c>
      <c r="F378">
        <v>715</v>
      </c>
      <c r="G378">
        <v>15</v>
      </c>
      <c r="H378">
        <v>11032</v>
      </c>
      <c r="I378" t="b">
        <v>0</v>
      </c>
    </row>
    <row r="379" spans="1:9" x14ac:dyDescent="0.25">
      <c r="A379" t="s">
        <v>9</v>
      </c>
      <c r="B379" s="1">
        <v>44267</v>
      </c>
      <c r="C379">
        <v>4</v>
      </c>
      <c r="D379">
        <v>10321</v>
      </c>
      <c r="E379">
        <v>4</v>
      </c>
      <c r="F379">
        <v>719</v>
      </c>
      <c r="G379">
        <v>8</v>
      </c>
      <c r="H379">
        <v>11040</v>
      </c>
      <c r="I379" t="b">
        <v>0</v>
      </c>
    </row>
    <row r="380" spans="1:9" x14ac:dyDescent="0.25">
      <c r="A380" t="s">
        <v>9</v>
      </c>
      <c r="B380" s="1">
        <v>44268</v>
      </c>
      <c r="C380">
        <v>11</v>
      </c>
      <c r="D380">
        <v>10332</v>
      </c>
      <c r="E380">
        <v>1</v>
      </c>
      <c r="F380">
        <v>720</v>
      </c>
      <c r="G380">
        <v>12</v>
      </c>
      <c r="H380">
        <v>11052</v>
      </c>
      <c r="I380" t="b">
        <v>0</v>
      </c>
    </row>
    <row r="381" spans="1:9" x14ac:dyDescent="0.25">
      <c r="A381" t="s">
        <v>9</v>
      </c>
      <c r="B381" s="1">
        <v>44269</v>
      </c>
      <c r="C381">
        <v>6</v>
      </c>
      <c r="D381">
        <v>10338</v>
      </c>
      <c r="E381">
        <v>1</v>
      </c>
      <c r="F381">
        <v>721</v>
      </c>
      <c r="G381">
        <v>7</v>
      </c>
      <c r="H381">
        <v>11059</v>
      </c>
      <c r="I381" t="b">
        <v>0</v>
      </c>
    </row>
    <row r="382" spans="1:9" x14ac:dyDescent="0.25">
      <c r="A382" t="s">
        <v>9</v>
      </c>
      <c r="B382" s="1">
        <v>44270</v>
      </c>
      <c r="C382">
        <v>6</v>
      </c>
      <c r="D382">
        <v>10344</v>
      </c>
      <c r="E382">
        <v>2</v>
      </c>
      <c r="F382">
        <v>723</v>
      </c>
      <c r="G382">
        <v>8</v>
      </c>
      <c r="H382">
        <v>11067</v>
      </c>
      <c r="I382" t="b">
        <v>0</v>
      </c>
    </row>
    <row r="383" spans="1:9" x14ac:dyDescent="0.25">
      <c r="A383" t="s">
        <v>9</v>
      </c>
      <c r="B383" s="1">
        <v>44271</v>
      </c>
      <c r="C383">
        <v>8</v>
      </c>
      <c r="D383">
        <v>10352</v>
      </c>
      <c r="E383">
        <v>0</v>
      </c>
      <c r="F383">
        <v>723</v>
      </c>
      <c r="G383">
        <v>8</v>
      </c>
      <c r="H383">
        <v>11075</v>
      </c>
      <c r="I383" t="b">
        <v>0</v>
      </c>
    </row>
    <row r="384" spans="1:9" x14ac:dyDescent="0.25">
      <c r="A384" t="s">
        <v>9</v>
      </c>
      <c r="B384" s="1">
        <v>44272</v>
      </c>
      <c r="C384">
        <v>9</v>
      </c>
      <c r="D384">
        <v>10361</v>
      </c>
      <c r="E384">
        <v>5</v>
      </c>
      <c r="F384">
        <v>728</v>
      </c>
      <c r="G384">
        <v>14</v>
      </c>
      <c r="H384">
        <v>11089</v>
      </c>
      <c r="I384" t="b">
        <v>0</v>
      </c>
    </row>
    <row r="385" spans="1:9" x14ac:dyDescent="0.25">
      <c r="A385" t="s">
        <v>9</v>
      </c>
      <c r="B385" s="1">
        <v>44273</v>
      </c>
      <c r="C385">
        <v>2</v>
      </c>
      <c r="D385">
        <v>10363</v>
      </c>
      <c r="E385">
        <v>2</v>
      </c>
      <c r="F385">
        <v>730</v>
      </c>
      <c r="G385">
        <v>4</v>
      </c>
      <c r="H385">
        <v>11093</v>
      </c>
      <c r="I385" t="b">
        <v>0</v>
      </c>
    </row>
    <row r="386" spans="1:9" x14ac:dyDescent="0.25">
      <c r="A386" t="s">
        <v>9</v>
      </c>
      <c r="B386" s="1">
        <v>44274</v>
      </c>
      <c r="C386">
        <v>4</v>
      </c>
      <c r="D386">
        <v>10367</v>
      </c>
      <c r="E386">
        <v>2</v>
      </c>
      <c r="F386">
        <v>732</v>
      </c>
      <c r="G386">
        <v>6</v>
      </c>
      <c r="H386">
        <v>11099</v>
      </c>
      <c r="I386" t="b">
        <v>0</v>
      </c>
    </row>
    <row r="387" spans="1:9" x14ac:dyDescent="0.25">
      <c r="A387" t="s">
        <v>9</v>
      </c>
      <c r="B387" s="1">
        <v>44275</v>
      </c>
      <c r="C387">
        <v>5</v>
      </c>
      <c r="D387">
        <v>10372</v>
      </c>
      <c r="E387">
        <v>2</v>
      </c>
      <c r="F387">
        <v>734</v>
      </c>
      <c r="G387">
        <v>7</v>
      </c>
      <c r="H387">
        <v>11106</v>
      </c>
      <c r="I387" t="b">
        <v>0</v>
      </c>
    </row>
    <row r="388" spans="1:9" x14ac:dyDescent="0.25">
      <c r="A388" t="s">
        <v>9</v>
      </c>
      <c r="B388" s="1">
        <v>44276</v>
      </c>
      <c r="C388">
        <v>9</v>
      </c>
      <c r="D388">
        <v>10381</v>
      </c>
      <c r="E388">
        <v>1</v>
      </c>
      <c r="F388">
        <v>735</v>
      </c>
      <c r="G388">
        <v>10</v>
      </c>
      <c r="H388">
        <v>11116</v>
      </c>
      <c r="I388" t="b">
        <v>0</v>
      </c>
    </row>
    <row r="389" spans="1:9" x14ac:dyDescent="0.25">
      <c r="A389" t="s">
        <v>9</v>
      </c>
      <c r="B389" s="1">
        <v>44277</v>
      </c>
      <c r="C389">
        <v>3</v>
      </c>
      <c r="D389">
        <v>10384</v>
      </c>
      <c r="E389">
        <v>2</v>
      </c>
      <c r="F389">
        <v>737</v>
      </c>
      <c r="G389">
        <v>5</v>
      </c>
      <c r="H389">
        <v>11121</v>
      </c>
      <c r="I389" t="b">
        <v>0</v>
      </c>
    </row>
    <row r="390" spans="1:9" x14ac:dyDescent="0.25">
      <c r="A390" t="s">
        <v>9</v>
      </c>
      <c r="B390" s="1">
        <v>44278</v>
      </c>
      <c r="C390">
        <v>8</v>
      </c>
      <c r="D390">
        <v>10392</v>
      </c>
      <c r="E390">
        <v>0</v>
      </c>
      <c r="F390">
        <v>737</v>
      </c>
      <c r="G390">
        <v>8</v>
      </c>
      <c r="H390">
        <v>11129</v>
      </c>
      <c r="I390" t="b">
        <v>0</v>
      </c>
    </row>
    <row r="391" spans="1:9" x14ac:dyDescent="0.25">
      <c r="A391" t="s">
        <v>9</v>
      </c>
      <c r="B391" s="1">
        <v>44279</v>
      </c>
      <c r="C391">
        <v>4</v>
      </c>
      <c r="D391">
        <v>10396</v>
      </c>
      <c r="E391">
        <v>2</v>
      </c>
      <c r="F391">
        <v>739</v>
      </c>
      <c r="G391">
        <v>6</v>
      </c>
      <c r="H391">
        <v>11135</v>
      </c>
      <c r="I391" t="b">
        <v>0</v>
      </c>
    </row>
    <row r="392" spans="1:9" x14ac:dyDescent="0.25">
      <c r="A392" t="s">
        <v>9</v>
      </c>
      <c r="B392" s="1">
        <v>44280</v>
      </c>
      <c r="C392">
        <v>6</v>
      </c>
      <c r="D392">
        <v>10402</v>
      </c>
      <c r="E392">
        <v>0</v>
      </c>
      <c r="F392">
        <v>739</v>
      </c>
      <c r="G392">
        <v>6</v>
      </c>
      <c r="H392">
        <v>11141</v>
      </c>
      <c r="I392" t="b">
        <v>0</v>
      </c>
    </row>
    <row r="393" spans="1:9" x14ac:dyDescent="0.25">
      <c r="A393" t="s">
        <v>9</v>
      </c>
      <c r="B393" s="1">
        <v>44281</v>
      </c>
      <c r="C393">
        <v>1</v>
      </c>
      <c r="D393">
        <v>10403</v>
      </c>
      <c r="E393">
        <v>3</v>
      </c>
      <c r="F393">
        <v>742</v>
      </c>
      <c r="G393">
        <v>4</v>
      </c>
      <c r="H393">
        <v>11145</v>
      </c>
      <c r="I393" t="b">
        <v>0</v>
      </c>
    </row>
    <row r="394" spans="1:9" x14ac:dyDescent="0.25">
      <c r="A394" t="s">
        <v>9</v>
      </c>
      <c r="B394" s="1">
        <v>44282</v>
      </c>
      <c r="C394">
        <v>3</v>
      </c>
      <c r="D394">
        <v>10406</v>
      </c>
      <c r="E394">
        <v>1</v>
      </c>
      <c r="F394">
        <v>743</v>
      </c>
      <c r="G394">
        <v>4</v>
      </c>
      <c r="H394">
        <v>11149</v>
      </c>
      <c r="I394" t="b">
        <v>0</v>
      </c>
    </row>
    <row r="395" spans="1:9" x14ac:dyDescent="0.25">
      <c r="A395" t="s">
        <v>9</v>
      </c>
      <c r="B395" s="1">
        <v>44283</v>
      </c>
      <c r="C395">
        <v>3</v>
      </c>
      <c r="D395">
        <v>10409</v>
      </c>
      <c r="E395">
        <v>0</v>
      </c>
      <c r="F395">
        <v>743</v>
      </c>
      <c r="G395">
        <v>3</v>
      </c>
      <c r="H395">
        <v>11152</v>
      </c>
      <c r="I395" t="b">
        <v>0</v>
      </c>
    </row>
    <row r="396" spans="1:9" x14ac:dyDescent="0.25">
      <c r="A396" t="s">
        <v>9</v>
      </c>
      <c r="B396" s="1">
        <v>44284</v>
      </c>
      <c r="C396">
        <v>5</v>
      </c>
      <c r="D396">
        <v>10414</v>
      </c>
      <c r="E396">
        <v>1</v>
      </c>
      <c r="F396">
        <v>744</v>
      </c>
      <c r="G396">
        <v>6</v>
      </c>
      <c r="H396">
        <v>11158</v>
      </c>
      <c r="I396" t="b">
        <v>0</v>
      </c>
    </row>
    <row r="397" spans="1:9" x14ac:dyDescent="0.25">
      <c r="A397" t="s">
        <v>9</v>
      </c>
      <c r="B397" s="1">
        <v>44285</v>
      </c>
      <c r="C397">
        <v>6</v>
      </c>
      <c r="D397">
        <v>10420</v>
      </c>
      <c r="E397">
        <v>2</v>
      </c>
      <c r="F397">
        <v>746</v>
      </c>
      <c r="G397">
        <v>8</v>
      </c>
      <c r="H397">
        <v>11166</v>
      </c>
      <c r="I397" t="b">
        <v>0</v>
      </c>
    </row>
    <row r="398" spans="1:9" x14ac:dyDescent="0.25">
      <c r="A398" t="s">
        <v>9</v>
      </c>
      <c r="B398" s="1">
        <v>44286</v>
      </c>
      <c r="C398">
        <v>2</v>
      </c>
      <c r="D398">
        <v>10422</v>
      </c>
      <c r="E398">
        <v>0</v>
      </c>
      <c r="F398">
        <v>746</v>
      </c>
      <c r="G398">
        <v>2</v>
      </c>
      <c r="H398">
        <v>11168</v>
      </c>
      <c r="I398" t="b">
        <v>0</v>
      </c>
    </row>
    <row r="399" spans="1:9" x14ac:dyDescent="0.25">
      <c r="A399" t="s">
        <v>9</v>
      </c>
      <c r="B399" s="1">
        <v>44287</v>
      </c>
      <c r="C399">
        <v>3</v>
      </c>
      <c r="D399">
        <v>10425</v>
      </c>
      <c r="E399">
        <v>2</v>
      </c>
      <c r="F399">
        <v>748</v>
      </c>
      <c r="G399">
        <v>5</v>
      </c>
      <c r="H399">
        <v>11173</v>
      </c>
      <c r="I399" t="b">
        <v>0</v>
      </c>
    </row>
    <row r="400" spans="1:9" x14ac:dyDescent="0.25">
      <c r="A400" t="s">
        <v>9</v>
      </c>
      <c r="B400" s="1">
        <v>44288</v>
      </c>
      <c r="C400">
        <v>2</v>
      </c>
      <c r="D400">
        <v>10427</v>
      </c>
      <c r="E400">
        <v>0</v>
      </c>
      <c r="F400">
        <v>748</v>
      </c>
      <c r="G400">
        <v>2</v>
      </c>
      <c r="H400">
        <v>11175</v>
      </c>
      <c r="I400" t="b">
        <v>0</v>
      </c>
    </row>
    <row r="401" spans="1:9" x14ac:dyDescent="0.25">
      <c r="A401" t="s">
        <v>9</v>
      </c>
      <c r="B401" s="1">
        <v>44289</v>
      </c>
      <c r="C401">
        <v>6</v>
      </c>
      <c r="D401">
        <v>10433</v>
      </c>
      <c r="E401">
        <v>0</v>
      </c>
      <c r="F401">
        <v>748</v>
      </c>
      <c r="G401">
        <v>6</v>
      </c>
      <c r="H401">
        <v>11181</v>
      </c>
      <c r="I401" t="b">
        <v>0</v>
      </c>
    </row>
    <row r="402" spans="1:9" x14ac:dyDescent="0.25">
      <c r="A402" t="s">
        <v>9</v>
      </c>
      <c r="B402" s="1">
        <v>44290</v>
      </c>
      <c r="C402">
        <v>4</v>
      </c>
      <c r="D402">
        <v>10437</v>
      </c>
      <c r="E402">
        <v>1</v>
      </c>
      <c r="F402">
        <v>749</v>
      </c>
      <c r="G402">
        <v>5</v>
      </c>
      <c r="H402">
        <v>11186</v>
      </c>
      <c r="I402" t="b">
        <v>0</v>
      </c>
    </row>
    <row r="403" spans="1:9" x14ac:dyDescent="0.25">
      <c r="A403" t="s">
        <v>9</v>
      </c>
      <c r="B403" s="1">
        <v>44291</v>
      </c>
      <c r="C403">
        <v>0</v>
      </c>
      <c r="D403">
        <v>10437</v>
      </c>
      <c r="E403">
        <v>3</v>
      </c>
      <c r="F403">
        <v>752</v>
      </c>
      <c r="G403">
        <v>3</v>
      </c>
      <c r="H403">
        <v>11189</v>
      </c>
      <c r="I403" t="b">
        <v>0</v>
      </c>
    </row>
    <row r="404" spans="1:9" x14ac:dyDescent="0.25">
      <c r="A404" t="s">
        <v>9</v>
      </c>
      <c r="B404" s="1">
        <v>44292</v>
      </c>
      <c r="C404">
        <v>0</v>
      </c>
      <c r="D404">
        <v>10437</v>
      </c>
      <c r="E404">
        <v>1</v>
      </c>
      <c r="F404">
        <v>753</v>
      </c>
      <c r="G404">
        <v>1</v>
      </c>
      <c r="H404">
        <v>11190</v>
      </c>
      <c r="I404" t="b">
        <v>0</v>
      </c>
    </row>
    <row r="405" spans="1:9" x14ac:dyDescent="0.25">
      <c r="A405" t="s">
        <v>9</v>
      </c>
      <c r="B405" s="1">
        <v>44293</v>
      </c>
      <c r="C405">
        <v>2</v>
      </c>
      <c r="D405">
        <v>10439</v>
      </c>
      <c r="E405">
        <v>2</v>
      </c>
      <c r="F405">
        <v>755</v>
      </c>
      <c r="G405">
        <v>4</v>
      </c>
      <c r="H405">
        <v>11194</v>
      </c>
      <c r="I405" t="b">
        <v>0</v>
      </c>
    </row>
    <row r="406" spans="1:9" x14ac:dyDescent="0.25">
      <c r="A406" t="s">
        <v>9</v>
      </c>
      <c r="B406" s="1">
        <v>44294</v>
      </c>
      <c r="C406">
        <v>4</v>
      </c>
      <c r="D406">
        <v>10443</v>
      </c>
      <c r="E406">
        <v>2</v>
      </c>
      <c r="F406">
        <v>757</v>
      </c>
      <c r="G406">
        <v>6</v>
      </c>
      <c r="H406">
        <v>11200</v>
      </c>
      <c r="I406" t="b">
        <v>0</v>
      </c>
    </row>
    <row r="407" spans="1:9" x14ac:dyDescent="0.25">
      <c r="A407" t="s">
        <v>9</v>
      </c>
      <c r="B407" s="1">
        <v>44295</v>
      </c>
      <c r="C407">
        <v>2</v>
      </c>
      <c r="D407">
        <v>10445</v>
      </c>
      <c r="E407">
        <v>1</v>
      </c>
      <c r="F407">
        <v>758</v>
      </c>
      <c r="G407">
        <v>3</v>
      </c>
      <c r="H407">
        <v>11203</v>
      </c>
      <c r="I407" t="b">
        <v>0</v>
      </c>
    </row>
    <row r="408" spans="1:9" x14ac:dyDescent="0.25">
      <c r="A408" t="s">
        <v>9</v>
      </c>
      <c r="B408" s="1">
        <v>44296</v>
      </c>
      <c r="C408">
        <v>6</v>
      </c>
      <c r="D408">
        <v>10451</v>
      </c>
      <c r="E408">
        <v>2</v>
      </c>
      <c r="F408">
        <v>760</v>
      </c>
      <c r="G408">
        <v>8</v>
      </c>
      <c r="H408">
        <v>11211</v>
      </c>
      <c r="I408" t="b">
        <v>0</v>
      </c>
    </row>
    <row r="409" spans="1:9" x14ac:dyDescent="0.25">
      <c r="A409" t="s">
        <v>9</v>
      </c>
      <c r="B409" s="1">
        <v>44297</v>
      </c>
      <c r="C409">
        <v>1</v>
      </c>
      <c r="D409">
        <v>10452</v>
      </c>
      <c r="E409">
        <v>0</v>
      </c>
      <c r="F409">
        <v>760</v>
      </c>
      <c r="G409">
        <v>1</v>
      </c>
      <c r="H409">
        <v>11212</v>
      </c>
      <c r="I409" t="b">
        <v>0</v>
      </c>
    </row>
    <row r="410" spans="1:9" x14ac:dyDescent="0.25">
      <c r="A410" t="s">
        <v>9</v>
      </c>
      <c r="B410" s="1">
        <v>44298</v>
      </c>
      <c r="C410">
        <v>1</v>
      </c>
      <c r="D410">
        <v>10453</v>
      </c>
      <c r="E410">
        <v>1</v>
      </c>
      <c r="F410">
        <v>761</v>
      </c>
      <c r="G410">
        <v>2</v>
      </c>
      <c r="H410">
        <v>11214</v>
      </c>
      <c r="I410" t="b">
        <v>0</v>
      </c>
    </row>
    <row r="411" spans="1:9" x14ac:dyDescent="0.25">
      <c r="A411" t="s">
        <v>9</v>
      </c>
      <c r="B411" s="1">
        <v>44299</v>
      </c>
      <c r="C411">
        <v>3</v>
      </c>
      <c r="D411">
        <v>10456</v>
      </c>
      <c r="E411">
        <v>2</v>
      </c>
      <c r="F411">
        <v>763</v>
      </c>
      <c r="G411">
        <v>5</v>
      </c>
      <c r="H411">
        <v>11219</v>
      </c>
      <c r="I411" t="b">
        <v>0</v>
      </c>
    </row>
    <row r="412" spans="1:9" x14ac:dyDescent="0.25">
      <c r="A412" t="s">
        <v>9</v>
      </c>
      <c r="B412" s="1">
        <v>44300</v>
      </c>
      <c r="C412">
        <v>1</v>
      </c>
      <c r="D412">
        <v>10457</v>
      </c>
      <c r="E412">
        <v>1</v>
      </c>
      <c r="F412">
        <v>764</v>
      </c>
      <c r="G412">
        <v>2</v>
      </c>
      <c r="H412">
        <v>11221</v>
      </c>
      <c r="I412" t="b">
        <v>0</v>
      </c>
    </row>
    <row r="413" spans="1:9" x14ac:dyDescent="0.25">
      <c r="A413" t="s">
        <v>9</v>
      </c>
      <c r="B413" s="1">
        <v>44301</v>
      </c>
      <c r="C413">
        <v>1</v>
      </c>
      <c r="D413">
        <v>10458</v>
      </c>
      <c r="E413">
        <v>1</v>
      </c>
      <c r="F413">
        <v>765</v>
      </c>
      <c r="G413">
        <v>2</v>
      </c>
      <c r="H413">
        <v>11223</v>
      </c>
      <c r="I413" t="b">
        <v>0</v>
      </c>
    </row>
    <row r="414" spans="1:9" x14ac:dyDescent="0.25">
      <c r="A414" t="s">
        <v>9</v>
      </c>
      <c r="B414" s="1">
        <v>44302</v>
      </c>
      <c r="C414">
        <v>4</v>
      </c>
      <c r="D414">
        <v>10462</v>
      </c>
      <c r="E414">
        <v>1</v>
      </c>
      <c r="F414">
        <v>766</v>
      </c>
      <c r="G414">
        <v>5</v>
      </c>
      <c r="H414">
        <v>11228</v>
      </c>
      <c r="I414" t="b">
        <v>0</v>
      </c>
    </row>
    <row r="415" spans="1:9" x14ac:dyDescent="0.25">
      <c r="A415" t="s">
        <v>9</v>
      </c>
      <c r="B415" s="1">
        <v>44303</v>
      </c>
      <c r="C415">
        <v>1</v>
      </c>
      <c r="D415">
        <v>10463</v>
      </c>
      <c r="E415">
        <v>0</v>
      </c>
      <c r="F415">
        <v>766</v>
      </c>
      <c r="G415">
        <v>1</v>
      </c>
      <c r="H415">
        <v>11229</v>
      </c>
      <c r="I415" t="b">
        <v>0</v>
      </c>
    </row>
    <row r="416" spans="1:9" x14ac:dyDescent="0.25">
      <c r="A416" t="s">
        <v>9</v>
      </c>
      <c r="B416" s="1">
        <v>44304</v>
      </c>
      <c r="C416">
        <v>3</v>
      </c>
      <c r="D416">
        <v>10466</v>
      </c>
      <c r="E416">
        <v>0</v>
      </c>
      <c r="F416">
        <v>766</v>
      </c>
      <c r="G416">
        <v>3</v>
      </c>
      <c r="H416">
        <v>11232</v>
      </c>
      <c r="I416" t="b">
        <v>0</v>
      </c>
    </row>
    <row r="417" spans="1:9" x14ac:dyDescent="0.25">
      <c r="A417" t="s">
        <v>9</v>
      </c>
      <c r="B417" s="1">
        <v>44305</v>
      </c>
      <c r="C417">
        <v>1</v>
      </c>
      <c r="D417">
        <v>10467</v>
      </c>
      <c r="E417">
        <v>0</v>
      </c>
      <c r="F417">
        <v>766</v>
      </c>
      <c r="G417">
        <v>1</v>
      </c>
      <c r="H417">
        <v>11233</v>
      </c>
      <c r="I417" t="b">
        <v>0</v>
      </c>
    </row>
    <row r="418" spans="1:9" x14ac:dyDescent="0.25">
      <c r="A418" t="s">
        <v>9</v>
      </c>
      <c r="B418" s="1">
        <v>44306</v>
      </c>
      <c r="C418">
        <v>3</v>
      </c>
      <c r="D418">
        <v>10470</v>
      </c>
      <c r="E418">
        <v>0</v>
      </c>
      <c r="F418">
        <v>766</v>
      </c>
      <c r="G418">
        <v>3</v>
      </c>
      <c r="H418">
        <v>11236</v>
      </c>
      <c r="I418" t="b">
        <v>0</v>
      </c>
    </row>
    <row r="419" spans="1:9" x14ac:dyDescent="0.25">
      <c r="A419" t="s">
        <v>9</v>
      </c>
      <c r="B419" s="1">
        <v>44307</v>
      </c>
      <c r="C419">
        <v>2</v>
      </c>
      <c r="D419">
        <v>10472</v>
      </c>
      <c r="E419">
        <v>1</v>
      </c>
      <c r="F419">
        <v>767</v>
      </c>
      <c r="G419">
        <v>3</v>
      </c>
      <c r="H419">
        <v>11239</v>
      </c>
      <c r="I419" t="b">
        <v>0</v>
      </c>
    </row>
    <row r="420" spans="1:9" x14ac:dyDescent="0.25">
      <c r="A420" t="s">
        <v>9</v>
      </c>
      <c r="B420" s="1">
        <v>44308</v>
      </c>
      <c r="C420">
        <v>0</v>
      </c>
      <c r="D420">
        <v>10472</v>
      </c>
      <c r="E420">
        <v>0</v>
      </c>
      <c r="F420">
        <v>767</v>
      </c>
      <c r="G420">
        <v>0</v>
      </c>
      <c r="H420">
        <v>11239</v>
      </c>
      <c r="I420" t="b">
        <v>0</v>
      </c>
    </row>
    <row r="421" spans="1:9" x14ac:dyDescent="0.25">
      <c r="A421" t="s">
        <v>9</v>
      </c>
      <c r="B421" s="1">
        <v>44309</v>
      </c>
      <c r="C421">
        <v>4</v>
      </c>
      <c r="D421">
        <v>10476</v>
      </c>
      <c r="E421">
        <v>2</v>
      </c>
      <c r="F421">
        <v>769</v>
      </c>
      <c r="G421">
        <v>6</v>
      </c>
      <c r="H421">
        <v>11245</v>
      </c>
      <c r="I421" t="b">
        <v>0</v>
      </c>
    </row>
    <row r="422" spans="1:9" x14ac:dyDescent="0.25">
      <c r="A422" t="s">
        <v>9</v>
      </c>
      <c r="B422" s="1">
        <v>44310</v>
      </c>
      <c r="C422">
        <v>0</v>
      </c>
      <c r="D422">
        <v>10476</v>
      </c>
      <c r="E422">
        <v>0</v>
      </c>
      <c r="F422">
        <v>769</v>
      </c>
      <c r="G422">
        <v>0</v>
      </c>
      <c r="H422">
        <v>11245</v>
      </c>
      <c r="I422" t="b">
        <v>0</v>
      </c>
    </row>
    <row r="423" spans="1:9" x14ac:dyDescent="0.25">
      <c r="A423" t="s">
        <v>9</v>
      </c>
      <c r="B423" s="1">
        <v>44311</v>
      </c>
      <c r="C423">
        <v>4</v>
      </c>
      <c r="D423">
        <v>10480</v>
      </c>
      <c r="E423">
        <v>0</v>
      </c>
      <c r="F423">
        <v>769</v>
      </c>
      <c r="G423">
        <v>4</v>
      </c>
      <c r="H423">
        <v>11249</v>
      </c>
      <c r="I423" t="b">
        <v>0</v>
      </c>
    </row>
    <row r="424" spans="1:9" x14ac:dyDescent="0.25">
      <c r="A424" t="s">
        <v>9</v>
      </c>
      <c r="B424" s="1">
        <v>44312</v>
      </c>
      <c r="C424">
        <v>1</v>
      </c>
      <c r="D424">
        <v>10481</v>
      </c>
      <c r="E424">
        <v>0</v>
      </c>
      <c r="F424">
        <v>769</v>
      </c>
      <c r="G424">
        <v>1</v>
      </c>
      <c r="H424">
        <v>11250</v>
      </c>
      <c r="I424" t="b">
        <v>0</v>
      </c>
    </row>
    <row r="425" spans="1:9" x14ac:dyDescent="0.25">
      <c r="A425" t="s">
        <v>9</v>
      </c>
      <c r="B425" s="1">
        <v>44313</v>
      </c>
      <c r="C425">
        <v>4</v>
      </c>
      <c r="D425">
        <v>10485</v>
      </c>
      <c r="E425">
        <v>0</v>
      </c>
      <c r="F425">
        <v>769</v>
      </c>
      <c r="G425">
        <v>4</v>
      </c>
      <c r="H425">
        <v>11254</v>
      </c>
      <c r="I425" t="b">
        <v>0</v>
      </c>
    </row>
    <row r="426" spans="1:9" x14ac:dyDescent="0.25">
      <c r="A426" t="s">
        <v>9</v>
      </c>
      <c r="B426" s="1">
        <v>44314</v>
      </c>
      <c r="C426">
        <v>2</v>
      </c>
      <c r="D426">
        <v>10487</v>
      </c>
      <c r="E426">
        <v>1</v>
      </c>
      <c r="F426">
        <v>770</v>
      </c>
      <c r="G426">
        <v>3</v>
      </c>
      <c r="H426">
        <v>11257</v>
      </c>
      <c r="I426" t="b">
        <v>0</v>
      </c>
    </row>
    <row r="427" spans="1:9" x14ac:dyDescent="0.25">
      <c r="A427" t="s">
        <v>9</v>
      </c>
      <c r="B427" s="1">
        <v>44315</v>
      </c>
      <c r="C427">
        <v>0</v>
      </c>
      <c r="D427">
        <v>10487</v>
      </c>
      <c r="E427">
        <v>0</v>
      </c>
      <c r="F427">
        <v>770</v>
      </c>
      <c r="G427">
        <v>0</v>
      </c>
      <c r="H427">
        <v>11257</v>
      </c>
      <c r="I427" t="b">
        <v>0</v>
      </c>
    </row>
    <row r="428" spans="1:9" x14ac:dyDescent="0.25">
      <c r="A428" t="s">
        <v>9</v>
      </c>
      <c r="B428" s="1">
        <v>44316</v>
      </c>
      <c r="C428">
        <v>1</v>
      </c>
      <c r="D428">
        <v>10488</v>
      </c>
      <c r="E428">
        <v>0</v>
      </c>
      <c r="F428">
        <v>770</v>
      </c>
      <c r="G428">
        <v>1</v>
      </c>
      <c r="H428">
        <v>11258</v>
      </c>
      <c r="I428" t="b">
        <v>0</v>
      </c>
    </row>
    <row r="429" spans="1:9" x14ac:dyDescent="0.25">
      <c r="A429" t="s">
        <v>9</v>
      </c>
      <c r="B429" s="1">
        <v>44317</v>
      </c>
      <c r="C429">
        <v>0</v>
      </c>
      <c r="D429">
        <v>10488</v>
      </c>
      <c r="E429">
        <v>0</v>
      </c>
      <c r="F429">
        <v>770</v>
      </c>
      <c r="G429">
        <v>0</v>
      </c>
      <c r="H429">
        <v>11258</v>
      </c>
      <c r="I429" t="b">
        <v>0</v>
      </c>
    </row>
    <row r="430" spans="1:9" x14ac:dyDescent="0.25">
      <c r="A430" t="s">
        <v>9</v>
      </c>
      <c r="B430" s="1">
        <v>44318</v>
      </c>
      <c r="C430">
        <v>0</v>
      </c>
      <c r="D430">
        <v>10488</v>
      </c>
      <c r="E430">
        <v>0</v>
      </c>
      <c r="F430">
        <v>770</v>
      </c>
      <c r="G430">
        <v>0</v>
      </c>
      <c r="H430">
        <v>11258</v>
      </c>
      <c r="I430" t="b">
        <v>0</v>
      </c>
    </row>
    <row r="431" spans="1:9" x14ac:dyDescent="0.25">
      <c r="A431" t="s">
        <v>9</v>
      </c>
      <c r="B431" s="1">
        <v>44319</v>
      </c>
      <c r="C431">
        <v>0</v>
      </c>
      <c r="D431">
        <v>10488</v>
      </c>
      <c r="E431">
        <v>0</v>
      </c>
      <c r="F431">
        <v>770</v>
      </c>
      <c r="G431">
        <v>0</v>
      </c>
      <c r="H431">
        <v>11258</v>
      </c>
      <c r="I431" t="b">
        <v>0</v>
      </c>
    </row>
    <row r="432" spans="1:9" x14ac:dyDescent="0.25">
      <c r="A432" t="s">
        <v>9</v>
      </c>
      <c r="B432" s="1">
        <v>44320</v>
      </c>
      <c r="C432">
        <v>0</v>
      </c>
      <c r="D432">
        <v>10488</v>
      </c>
      <c r="E432">
        <v>1</v>
      </c>
      <c r="F432">
        <v>771</v>
      </c>
      <c r="G432">
        <v>1</v>
      </c>
      <c r="H432">
        <v>11259</v>
      </c>
      <c r="I432" t="b">
        <v>0</v>
      </c>
    </row>
    <row r="433" spans="1:9" x14ac:dyDescent="0.25">
      <c r="A433" t="s">
        <v>9</v>
      </c>
      <c r="B433" s="1">
        <v>44321</v>
      </c>
      <c r="C433">
        <v>2</v>
      </c>
      <c r="D433">
        <v>10490</v>
      </c>
      <c r="E433">
        <v>1</v>
      </c>
      <c r="F433">
        <v>772</v>
      </c>
      <c r="G433">
        <v>3</v>
      </c>
      <c r="H433">
        <v>11262</v>
      </c>
      <c r="I433" t="b">
        <v>0</v>
      </c>
    </row>
    <row r="434" spans="1:9" x14ac:dyDescent="0.25">
      <c r="A434" t="s">
        <v>9</v>
      </c>
      <c r="B434" s="1">
        <v>44322</v>
      </c>
      <c r="C434">
        <v>4</v>
      </c>
      <c r="D434">
        <v>10494</v>
      </c>
      <c r="E434">
        <v>0</v>
      </c>
      <c r="F434">
        <v>772</v>
      </c>
      <c r="G434">
        <v>4</v>
      </c>
      <c r="H434">
        <v>11266</v>
      </c>
      <c r="I434" t="b">
        <v>0</v>
      </c>
    </row>
    <row r="435" spans="1:9" x14ac:dyDescent="0.25">
      <c r="A435" t="s">
        <v>9</v>
      </c>
      <c r="B435" s="1">
        <v>44323</v>
      </c>
      <c r="C435">
        <v>0</v>
      </c>
      <c r="D435">
        <v>10494</v>
      </c>
      <c r="E435">
        <v>0</v>
      </c>
      <c r="F435">
        <v>772</v>
      </c>
      <c r="G435">
        <v>0</v>
      </c>
      <c r="H435">
        <v>11266</v>
      </c>
      <c r="I435" t="b">
        <v>0</v>
      </c>
    </row>
    <row r="436" spans="1:9" x14ac:dyDescent="0.25">
      <c r="A436" t="s">
        <v>9</v>
      </c>
      <c r="B436" s="1">
        <v>44324</v>
      </c>
      <c r="C436">
        <v>2</v>
      </c>
      <c r="D436">
        <v>10496</v>
      </c>
      <c r="E436">
        <v>1</v>
      </c>
      <c r="F436">
        <v>773</v>
      </c>
      <c r="G436">
        <v>3</v>
      </c>
      <c r="H436">
        <v>11269</v>
      </c>
      <c r="I436" t="b">
        <v>0</v>
      </c>
    </row>
    <row r="437" spans="1:9" x14ac:dyDescent="0.25">
      <c r="A437" t="s">
        <v>9</v>
      </c>
      <c r="B437" s="1">
        <v>44325</v>
      </c>
      <c r="C437">
        <v>0</v>
      </c>
      <c r="D437">
        <v>10496</v>
      </c>
      <c r="E437">
        <v>0</v>
      </c>
      <c r="F437">
        <v>773</v>
      </c>
      <c r="G437">
        <v>0</v>
      </c>
      <c r="H437">
        <v>11269</v>
      </c>
      <c r="I437" t="b">
        <v>0</v>
      </c>
    </row>
    <row r="438" spans="1:9" x14ac:dyDescent="0.25">
      <c r="A438" t="s">
        <v>9</v>
      </c>
      <c r="B438" s="1">
        <v>44326</v>
      </c>
      <c r="C438">
        <v>0</v>
      </c>
      <c r="D438">
        <v>10496</v>
      </c>
      <c r="E438">
        <v>0</v>
      </c>
      <c r="F438">
        <v>773</v>
      </c>
      <c r="G438">
        <v>0</v>
      </c>
      <c r="H438">
        <v>11269</v>
      </c>
      <c r="I438" t="b">
        <v>0</v>
      </c>
    </row>
    <row r="439" spans="1:9" x14ac:dyDescent="0.25">
      <c r="A439" t="s">
        <v>9</v>
      </c>
      <c r="B439" s="1">
        <v>44327</v>
      </c>
      <c r="C439">
        <v>4</v>
      </c>
      <c r="D439">
        <v>10500</v>
      </c>
      <c r="E439">
        <v>0</v>
      </c>
      <c r="F439">
        <v>773</v>
      </c>
      <c r="G439">
        <v>4</v>
      </c>
      <c r="H439">
        <v>11273</v>
      </c>
      <c r="I439" t="b">
        <v>0</v>
      </c>
    </row>
    <row r="440" spans="1:9" x14ac:dyDescent="0.25">
      <c r="A440" t="s">
        <v>9</v>
      </c>
      <c r="B440" s="1">
        <v>44328</v>
      </c>
      <c r="C440">
        <v>0</v>
      </c>
      <c r="D440">
        <v>10500</v>
      </c>
      <c r="E440">
        <v>0</v>
      </c>
      <c r="F440">
        <v>773</v>
      </c>
      <c r="G440">
        <v>0</v>
      </c>
      <c r="H440">
        <v>11273</v>
      </c>
      <c r="I440" t="b">
        <v>0</v>
      </c>
    </row>
    <row r="441" spans="1:9" x14ac:dyDescent="0.25">
      <c r="A441" t="s">
        <v>9</v>
      </c>
      <c r="B441" s="1">
        <v>44329</v>
      </c>
      <c r="C441">
        <v>0</v>
      </c>
      <c r="D441">
        <v>10500</v>
      </c>
      <c r="E441">
        <v>1</v>
      </c>
      <c r="F441">
        <v>774</v>
      </c>
      <c r="G441">
        <v>1</v>
      </c>
      <c r="H441">
        <v>11274</v>
      </c>
      <c r="I441" t="b">
        <v>0</v>
      </c>
    </row>
    <row r="442" spans="1:9" x14ac:dyDescent="0.25">
      <c r="A442" t="s">
        <v>9</v>
      </c>
      <c r="B442" s="1">
        <v>44330</v>
      </c>
      <c r="C442">
        <v>0</v>
      </c>
      <c r="D442">
        <v>10500</v>
      </c>
      <c r="E442">
        <v>0</v>
      </c>
      <c r="F442">
        <v>774</v>
      </c>
      <c r="G442">
        <v>0</v>
      </c>
      <c r="H442">
        <v>11274</v>
      </c>
      <c r="I442" t="b">
        <v>0</v>
      </c>
    </row>
    <row r="443" spans="1:9" x14ac:dyDescent="0.25">
      <c r="A443" t="s">
        <v>9</v>
      </c>
      <c r="B443" s="1">
        <v>44331</v>
      </c>
      <c r="C443">
        <v>0</v>
      </c>
      <c r="D443">
        <v>10500</v>
      </c>
      <c r="E443">
        <v>0</v>
      </c>
      <c r="F443">
        <v>774</v>
      </c>
      <c r="G443">
        <v>0</v>
      </c>
      <c r="H443">
        <v>11274</v>
      </c>
      <c r="I443" t="b">
        <v>0</v>
      </c>
    </row>
    <row r="444" spans="1:9" x14ac:dyDescent="0.25">
      <c r="A444" t="s">
        <v>9</v>
      </c>
      <c r="B444" s="1">
        <v>44332</v>
      </c>
      <c r="C444">
        <v>1</v>
      </c>
      <c r="D444">
        <v>10501</v>
      </c>
      <c r="E444">
        <v>1</v>
      </c>
      <c r="F444">
        <v>775</v>
      </c>
      <c r="G444">
        <v>2</v>
      </c>
      <c r="H444">
        <v>11276</v>
      </c>
      <c r="I444" t="b">
        <v>0</v>
      </c>
    </row>
    <row r="445" spans="1:9" x14ac:dyDescent="0.25">
      <c r="A445" t="s">
        <v>9</v>
      </c>
      <c r="B445" s="1">
        <v>44333</v>
      </c>
      <c r="C445">
        <v>0</v>
      </c>
      <c r="D445">
        <v>10501</v>
      </c>
      <c r="E445">
        <v>0</v>
      </c>
      <c r="F445">
        <v>775</v>
      </c>
      <c r="G445">
        <v>0</v>
      </c>
      <c r="H445">
        <v>11276</v>
      </c>
      <c r="I445" t="b">
        <v>0</v>
      </c>
    </row>
    <row r="446" spans="1:9" x14ac:dyDescent="0.25">
      <c r="A446" t="s">
        <v>9</v>
      </c>
      <c r="B446" s="1">
        <v>44334</v>
      </c>
      <c r="C446">
        <v>1</v>
      </c>
      <c r="D446">
        <v>10502</v>
      </c>
      <c r="E446">
        <v>0</v>
      </c>
      <c r="F446">
        <v>775</v>
      </c>
      <c r="G446">
        <v>1</v>
      </c>
      <c r="H446">
        <v>11277</v>
      </c>
      <c r="I446" t="b">
        <v>0</v>
      </c>
    </row>
    <row r="447" spans="1:9" x14ac:dyDescent="0.25">
      <c r="A447" t="s">
        <v>9</v>
      </c>
      <c r="B447" s="1">
        <v>44335</v>
      </c>
      <c r="C447">
        <v>0</v>
      </c>
      <c r="D447">
        <v>10502</v>
      </c>
      <c r="E447">
        <v>0</v>
      </c>
      <c r="F447">
        <v>775</v>
      </c>
      <c r="G447">
        <v>0</v>
      </c>
      <c r="H447">
        <v>11277</v>
      </c>
      <c r="I447" t="b">
        <v>0</v>
      </c>
    </row>
    <row r="448" spans="1:9" x14ac:dyDescent="0.25">
      <c r="A448" t="s">
        <v>9</v>
      </c>
      <c r="B448" s="1">
        <v>44336</v>
      </c>
      <c r="C448">
        <v>0</v>
      </c>
      <c r="D448">
        <v>10502</v>
      </c>
      <c r="E448">
        <v>0</v>
      </c>
      <c r="F448">
        <v>775</v>
      </c>
      <c r="G448">
        <v>0</v>
      </c>
      <c r="H448">
        <v>11277</v>
      </c>
      <c r="I448" t="b">
        <v>0</v>
      </c>
    </row>
    <row r="449" spans="1:9" x14ac:dyDescent="0.25">
      <c r="A449" t="s">
        <v>9</v>
      </c>
      <c r="B449" s="1">
        <v>44337</v>
      </c>
      <c r="C449">
        <v>1</v>
      </c>
      <c r="D449">
        <v>10503</v>
      </c>
      <c r="E449">
        <v>1</v>
      </c>
      <c r="F449">
        <v>776</v>
      </c>
      <c r="G449">
        <v>2</v>
      </c>
      <c r="H449">
        <v>11279</v>
      </c>
      <c r="I449" t="b">
        <v>0</v>
      </c>
    </row>
    <row r="450" spans="1:9" x14ac:dyDescent="0.25">
      <c r="A450" t="s">
        <v>9</v>
      </c>
      <c r="B450" s="1">
        <v>44338</v>
      </c>
      <c r="C450">
        <v>0</v>
      </c>
      <c r="D450">
        <v>10503</v>
      </c>
      <c r="E450">
        <v>0</v>
      </c>
      <c r="F450">
        <v>776</v>
      </c>
      <c r="G450">
        <v>0</v>
      </c>
      <c r="H450">
        <v>11279</v>
      </c>
      <c r="I450" t="b">
        <v>0</v>
      </c>
    </row>
    <row r="451" spans="1:9" x14ac:dyDescent="0.25">
      <c r="A451" t="s">
        <v>9</v>
      </c>
      <c r="B451" s="1">
        <v>44339</v>
      </c>
      <c r="C451">
        <v>0</v>
      </c>
      <c r="D451">
        <v>10503</v>
      </c>
      <c r="E451">
        <v>0</v>
      </c>
      <c r="F451">
        <v>776</v>
      </c>
      <c r="G451">
        <v>0</v>
      </c>
      <c r="H451">
        <v>11279</v>
      </c>
      <c r="I451" t="b">
        <v>0</v>
      </c>
    </row>
    <row r="452" spans="1:9" x14ac:dyDescent="0.25">
      <c r="A452" t="s">
        <v>9</v>
      </c>
      <c r="B452" s="1">
        <v>44340</v>
      </c>
      <c r="C452">
        <v>0</v>
      </c>
      <c r="D452">
        <v>10503</v>
      </c>
      <c r="E452">
        <v>1</v>
      </c>
      <c r="F452">
        <v>777</v>
      </c>
      <c r="G452">
        <v>1</v>
      </c>
      <c r="H452">
        <v>11280</v>
      </c>
      <c r="I452" t="b">
        <v>0</v>
      </c>
    </row>
    <row r="453" spans="1:9" x14ac:dyDescent="0.25">
      <c r="A453" t="s">
        <v>9</v>
      </c>
      <c r="B453" s="1">
        <v>44341</v>
      </c>
      <c r="C453">
        <v>0</v>
      </c>
      <c r="D453">
        <v>10503</v>
      </c>
      <c r="E453">
        <v>0</v>
      </c>
      <c r="F453">
        <v>777</v>
      </c>
      <c r="G453">
        <v>0</v>
      </c>
      <c r="H453">
        <v>11280</v>
      </c>
      <c r="I453" t="b">
        <v>0</v>
      </c>
    </row>
    <row r="454" spans="1:9" x14ac:dyDescent="0.25">
      <c r="A454" t="s">
        <v>9</v>
      </c>
      <c r="B454" s="1">
        <v>44342</v>
      </c>
      <c r="C454">
        <v>2</v>
      </c>
      <c r="D454">
        <v>10505</v>
      </c>
      <c r="E454">
        <v>0</v>
      </c>
      <c r="F454">
        <v>777</v>
      </c>
      <c r="G454">
        <v>2</v>
      </c>
      <c r="H454">
        <v>11282</v>
      </c>
      <c r="I454" t="b">
        <v>0</v>
      </c>
    </row>
    <row r="455" spans="1:9" x14ac:dyDescent="0.25">
      <c r="A455" t="s">
        <v>9</v>
      </c>
      <c r="B455" s="1">
        <v>44343</v>
      </c>
      <c r="C455">
        <v>0</v>
      </c>
      <c r="D455">
        <v>10505</v>
      </c>
      <c r="E455">
        <v>1</v>
      </c>
      <c r="F455">
        <v>778</v>
      </c>
      <c r="G455">
        <v>1</v>
      </c>
      <c r="H455">
        <v>11283</v>
      </c>
      <c r="I455" t="b">
        <v>0</v>
      </c>
    </row>
    <row r="456" spans="1:9" x14ac:dyDescent="0.25">
      <c r="A456" t="s">
        <v>9</v>
      </c>
      <c r="B456" s="1">
        <v>44344</v>
      </c>
      <c r="C456">
        <v>0</v>
      </c>
      <c r="D456">
        <v>10505</v>
      </c>
      <c r="E456">
        <v>0</v>
      </c>
      <c r="F456">
        <v>778</v>
      </c>
      <c r="G456">
        <v>0</v>
      </c>
      <c r="H456">
        <v>11283</v>
      </c>
      <c r="I456" t="b">
        <v>0</v>
      </c>
    </row>
    <row r="457" spans="1:9" x14ac:dyDescent="0.25">
      <c r="A457" t="s">
        <v>9</v>
      </c>
      <c r="B457" s="1">
        <v>44345</v>
      </c>
      <c r="C457">
        <v>0</v>
      </c>
      <c r="D457">
        <v>10505</v>
      </c>
      <c r="E457">
        <v>0</v>
      </c>
      <c r="F457">
        <v>778</v>
      </c>
      <c r="G457">
        <v>0</v>
      </c>
      <c r="H457">
        <v>11283</v>
      </c>
      <c r="I457" t="b">
        <v>0</v>
      </c>
    </row>
    <row r="458" spans="1:9" x14ac:dyDescent="0.25">
      <c r="A458" t="s">
        <v>9</v>
      </c>
      <c r="B458" s="1">
        <v>44346</v>
      </c>
      <c r="C458">
        <v>1</v>
      </c>
      <c r="D458">
        <v>10506</v>
      </c>
      <c r="E458">
        <v>1</v>
      </c>
      <c r="F458">
        <v>779</v>
      </c>
      <c r="G458">
        <v>2</v>
      </c>
      <c r="H458">
        <v>11285</v>
      </c>
      <c r="I458" t="b">
        <v>0</v>
      </c>
    </row>
    <row r="459" spans="1:9" x14ac:dyDescent="0.25">
      <c r="A459" t="s">
        <v>9</v>
      </c>
      <c r="B459" s="1">
        <v>44347</v>
      </c>
      <c r="C459">
        <v>1</v>
      </c>
      <c r="D459">
        <v>10507</v>
      </c>
      <c r="E459">
        <v>0</v>
      </c>
      <c r="F459">
        <v>779</v>
      </c>
      <c r="G459">
        <v>1</v>
      </c>
      <c r="H459">
        <v>11286</v>
      </c>
      <c r="I459" t="b">
        <v>0</v>
      </c>
    </row>
    <row r="460" spans="1:9" x14ac:dyDescent="0.25">
      <c r="A460" t="s">
        <v>9</v>
      </c>
      <c r="B460" s="1">
        <v>44348</v>
      </c>
      <c r="C460">
        <v>0</v>
      </c>
      <c r="D460">
        <v>10507</v>
      </c>
      <c r="E460">
        <v>0</v>
      </c>
      <c r="F460">
        <v>779</v>
      </c>
      <c r="G460">
        <v>0</v>
      </c>
      <c r="H460">
        <v>11286</v>
      </c>
      <c r="I460" t="b">
        <v>0</v>
      </c>
    </row>
    <row r="461" spans="1:9" x14ac:dyDescent="0.25">
      <c r="A461" t="s">
        <v>9</v>
      </c>
      <c r="B461" s="1">
        <v>44349</v>
      </c>
      <c r="C461">
        <v>1</v>
      </c>
      <c r="D461">
        <v>10508</v>
      </c>
      <c r="E461">
        <v>1</v>
      </c>
      <c r="F461">
        <v>780</v>
      </c>
      <c r="G461">
        <v>2</v>
      </c>
      <c r="H461">
        <v>11288</v>
      </c>
      <c r="I461" t="b">
        <v>0</v>
      </c>
    </row>
    <row r="462" spans="1:9" x14ac:dyDescent="0.25">
      <c r="A462" t="s">
        <v>9</v>
      </c>
      <c r="B462" s="1">
        <v>44350</v>
      </c>
      <c r="C462">
        <v>0</v>
      </c>
      <c r="D462">
        <v>10508</v>
      </c>
      <c r="E462">
        <v>0</v>
      </c>
      <c r="F462">
        <v>780</v>
      </c>
      <c r="G462">
        <v>0</v>
      </c>
      <c r="H462">
        <v>11288</v>
      </c>
      <c r="I462" t="b">
        <v>0</v>
      </c>
    </row>
    <row r="463" spans="1:9" x14ac:dyDescent="0.25">
      <c r="A463" t="s">
        <v>9</v>
      </c>
      <c r="B463" s="1">
        <v>44351</v>
      </c>
      <c r="C463">
        <v>0</v>
      </c>
      <c r="D463">
        <v>10508</v>
      </c>
      <c r="E463">
        <v>0</v>
      </c>
      <c r="F463">
        <v>780</v>
      </c>
      <c r="G463">
        <v>0</v>
      </c>
      <c r="H463">
        <v>11288</v>
      </c>
      <c r="I463" t="b">
        <v>0</v>
      </c>
    </row>
    <row r="464" spans="1:9" x14ac:dyDescent="0.25">
      <c r="A464" t="s">
        <v>9</v>
      </c>
      <c r="B464" s="1">
        <v>44352</v>
      </c>
      <c r="C464">
        <v>0</v>
      </c>
      <c r="D464">
        <v>10508</v>
      </c>
      <c r="E464">
        <v>0</v>
      </c>
      <c r="F464">
        <v>780</v>
      </c>
      <c r="G464">
        <v>0</v>
      </c>
      <c r="H464">
        <v>11288</v>
      </c>
      <c r="I464" t="b">
        <v>0</v>
      </c>
    </row>
    <row r="465" spans="1:9" x14ac:dyDescent="0.25">
      <c r="A465" t="s">
        <v>9</v>
      </c>
      <c r="B465" s="1">
        <v>44353</v>
      </c>
      <c r="C465">
        <v>0</v>
      </c>
      <c r="D465">
        <v>10508</v>
      </c>
      <c r="E465">
        <v>0</v>
      </c>
      <c r="F465">
        <v>780</v>
      </c>
      <c r="G465">
        <v>0</v>
      </c>
      <c r="H465">
        <v>11288</v>
      </c>
      <c r="I465" t="b">
        <v>0</v>
      </c>
    </row>
    <row r="466" spans="1:9" x14ac:dyDescent="0.25">
      <c r="A466" t="s">
        <v>9</v>
      </c>
      <c r="B466" s="1">
        <v>44354</v>
      </c>
      <c r="C466">
        <v>0</v>
      </c>
      <c r="D466">
        <v>10508</v>
      </c>
      <c r="E466">
        <v>0</v>
      </c>
      <c r="F466">
        <v>780</v>
      </c>
      <c r="G466">
        <v>0</v>
      </c>
      <c r="H466">
        <v>11288</v>
      </c>
      <c r="I466" t="b">
        <v>0</v>
      </c>
    </row>
    <row r="467" spans="1:9" x14ac:dyDescent="0.25">
      <c r="A467" t="s">
        <v>9</v>
      </c>
      <c r="B467" s="1">
        <v>44355</v>
      </c>
      <c r="C467">
        <v>1</v>
      </c>
      <c r="D467">
        <v>10509</v>
      </c>
      <c r="E467">
        <v>0</v>
      </c>
      <c r="F467">
        <v>780</v>
      </c>
      <c r="G467">
        <v>1</v>
      </c>
      <c r="H467">
        <v>11289</v>
      </c>
      <c r="I467" t="b">
        <v>0</v>
      </c>
    </row>
    <row r="468" spans="1:9" x14ac:dyDescent="0.25">
      <c r="A468" t="s">
        <v>9</v>
      </c>
      <c r="B468" s="1">
        <v>44356</v>
      </c>
      <c r="C468">
        <v>0</v>
      </c>
      <c r="D468">
        <v>10509</v>
      </c>
      <c r="E468">
        <v>0</v>
      </c>
      <c r="F468">
        <v>780</v>
      </c>
      <c r="G468">
        <v>0</v>
      </c>
      <c r="H468">
        <v>11289</v>
      </c>
      <c r="I468" t="b">
        <v>0</v>
      </c>
    </row>
    <row r="469" spans="1:9" x14ac:dyDescent="0.25">
      <c r="A469" t="s">
        <v>9</v>
      </c>
      <c r="B469" s="1">
        <v>44357</v>
      </c>
      <c r="C469">
        <v>1</v>
      </c>
      <c r="D469">
        <v>10510</v>
      </c>
      <c r="E469">
        <v>0</v>
      </c>
      <c r="F469">
        <v>780</v>
      </c>
      <c r="G469">
        <v>1</v>
      </c>
      <c r="H469">
        <v>11290</v>
      </c>
      <c r="I469" t="b">
        <v>0</v>
      </c>
    </row>
    <row r="470" spans="1:9" x14ac:dyDescent="0.25">
      <c r="A470" t="s">
        <v>9</v>
      </c>
      <c r="B470" s="1">
        <v>44358</v>
      </c>
      <c r="C470">
        <v>0</v>
      </c>
      <c r="D470">
        <v>10510</v>
      </c>
      <c r="E470">
        <v>2</v>
      </c>
      <c r="F470">
        <v>782</v>
      </c>
      <c r="G470">
        <v>2</v>
      </c>
      <c r="H470">
        <v>11292</v>
      </c>
      <c r="I470" t="b">
        <v>0</v>
      </c>
    </row>
    <row r="471" spans="1:9" x14ac:dyDescent="0.25">
      <c r="A471" t="s">
        <v>9</v>
      </c>
      <c r="B471" s="1">
        <v>44359</v>
      </c>
      <c r="C471">
        <v>0</v>
      </c>
      <c r="D471">
        <v>10510</v>
      </c>
      <c r="E471">
        <v>1</v>
      </c>
      <c r="F471">
        <v>783</v>
      </c>
      <c r="G471">
        <v>1</v>
      </c>
      <c r="H471">
        <v>11293</v>
      </c>
      <c r="I471" t="b">
        <v>0</v>
      </c>
    </row>
    <row r="472" spans="1:9" x14ac:dyDescent="0.25">
      <c r="A472" t="s">
        <v>9</v>
      </c>
      <c r="B472" s="1">
        <v>44360</v>
      </c>
      <c r="C472">
        <v>0</v>
      </c>
      <c r="D472">
        <v>10510</v>
      </c>
      <c r="E472">
        <v>0</v>
      </c>
      <c r="F472">
        <v>783</v>
      </c>
      <c r="G472">
        <v>0</v>
      </c>
      <c r="H472">
        <v>11293</v>
      </c>
      <c r="I472" t="b">
        <v>0</v>
      </c>
    </row>
    <row r="473" spans="1:9" x14ac:dyDescent="0.25">
      <c r="A473" t="s">
        <v>9</v>
      </c>
      <c r="B473" s="1">
        <v>44361</v>
      </c>
      <c r="C473">
        <v>0</v>
      </c>
      <c r="D473">
        <v>10510</v>
      </c>
      <c r="E473">
        <v>0</v>
      </c>
      <c r="F473">
        <v>783</v>
      </c>
      <c r="G473">
        <v>0</v>
      </c>
      <c r="H473">
        <v>11293</v>
      </c>
      <c r="I473" t="b">
        <v>0</v>
      </c>
    </row>
    <row r="474" spans="1:9" x14ac:dyDescent="0.25">
      <c r="A474" t="s">
        <v>9</v>
      </c>
      <c r="B474" s="1">
        <v>44362</v>
      </c>
      <c r="C474">
        <v>1</v>
      </c>
      <c r="D474">
        <v>10511</v>
      </c>
      <c r="E474">
        <v>0</v>
      </c>
      <c r="F474">
        <v>783</v>
      </c>
      <c r="G474">
        <v>1</v>
      </c>
      <c r="H474">
        <v>11294</v>
      </c>
      <c r="I474" t="b">
        <v>0</v>
      </c>
    </row>
    <row r="475" spans="1:9" x14ac:dyDescent="0.25">
      <c r="A475" t="s">
        <v>9</v>
      </c>
      <c r="B475" s="1">
        <v>44363</v>
      </c>
      <c r="C475">
        <v>2</v>
      </c>
      <c r="D475">
        <v>10513</v>
      </c>
      <c r="E475">
        <v>0</v>
      </c>
      <c r="F475">
        <v>783</v>
      </c>
      <c r="G475">
        <v>2</v>
      </c>
      <c r="H475">
        <v>11296</v>
      </c>
      <c r="I475" t="b">
        <v>0</v>
      </c>
    </row>
    <row r="476" spans="1:9" x14ac:dyDescent="0.25">
      <c r="A476" t="s">
        <v>9</v>
      </c>
      <c r="B476" s="1">
        <v>44364</v>
      </c>
      <c r="C476">
        <v>0</v>
      </c>
      <c r="D476">
        <v>10513</v>
      </c>
      <c r="E476">
        <v>1</v>
      </c>
      <c r="F476">
        <v>784</v>
      </c>
      <c r="G476">
        <v>1</v>
      </c>
      <c r="H476">
        <v>11297</v>
      </c>
      <c r="I476" t="b">
        <v>0</v>
      </c>
    </row>
    <row r="477" spans="1:9" x14ac:dyDescent="0.25">
      <c r="A477" t="s">
        <v>9</v>
      </c>
      <c r="B477" s="1">
        <v>44365</v>
      </c>
      <c r="C477">
        <v>0</v>
      </c>
      <c r="D477">
        <v>10513</v>
      </c>
      <c r="E477">
        <v>1</v>
      </c>
      <c r="F477">
        <v>785</v>
      </c>
      <c r="G477">
        <v>1</v>
      </c>
      <c r="H477">
        <v>11298</v>
      </c>
      <c r="I477" t="b">
        <v>0</v>
      </c>
    </row>
    <row r="478" spans="1:9" x14ac:dyDescent="0.25">
      <c r="A478" t="s">
        <v>9</v>
      </c>
      <c r="B478" s="1">
        <v>44366</v>
      </c>
      <c r="C478">
        <v>0</v>
      </c>
      <c r="D478">
        <v>10513</v>
      </c>
      <c r="E478">
        <v>1</v>
      </c>
      <c r="F478">
        <v>786</v>
      </c>
      <c r="G478">
        <v>1</v>
      </c>
      <c r="H478">
        <v>11299</v>
      </c>
      <c r="I478" t="b">
        <v>0</v>
      </c>
    </row>
    <row r="479" spans="1:9" x14ac:dyDescent="0.25">
      <c r="A479" t="s">
        <v>9</v>
      </c>
      <c r="B479" s="1">
        <v>44367</v>
      </c>
      <c r="C479">
        <v>0</v>
      </c>
      <c r="D479">
        <v>10513</v>
      </c>
      <c r="E479">
        <v>0</v>
      </c>
      <c r="F479">
        <v>786</v>
      </c>
      <c r="G479">
        <v>0</v>
      </c>
      <c r="H479">
        <v>11299</v>
      </c>
      <c r="I479" t="b">
        <v>0</v>
      </c>
    </row>
    <row r="480" spans="1:9" x14ac:dyDescent="0.25">
      <c r="A480" t="s">
        <v>9</v>
      </c>
      <c r="B480" s="1">
        <v>44368</v>
      </c>
      <c r="C480">
        <v>1</v>
      </c>
      <c r="D480">
        <v>10514</v>
      </c>
      <c r="E480">
        <v>0</v>
      </c>
      <c r="F480">
        <v>786</v>
      </c>
      <c r="G480">
        <v>1</v>
      </c>
      <c r="H480">
        <v>11300</v>
      </c>
      <c r="I480" t="b">
        <v>0</v>
      </c>
    </row>
    <row r="481" spans="1:9" x14ac:dyDescent="0.25">
      <c r="A481" t="s">
        <v>9</v>
      </c>
      <c r="B481" s="1">
        <v>44369</v>
      </c>
      <c r="C481">
        <v>1</v>
      </c>
      <c r="D481">
        <v>10515</v>
      </c>
      <c r="E481">
        <v>0</v>
      </c>
      <c r="F481">
        <v>786</v>
      </c>
      <c r="G481">
        <v>1</v>
      </c>
      <c r="H481">
        <v>11301</v>
      </c>
      <c r="I481" t="b">
        <v>0</v>
      </c>
    </row>
    <row r="482" spans="1:9" x14ac:dyDescent="0.25">
      <c r="A482" t="s">
        <v>9</v>
      </c>
      <c r="B482" s="1">
        <v>44370</v>
      </c>
      <c r="C482">
        <v>0</v>
      </c>
      <c r="D482">
        <v>10515</v>
      </c>
      <c r="E482">
        <v>0</v>
      </c>
      <c r="F482">
        <v>786</v>
      </c>
      <c r="G482">
        <v>0</v>
      </c>
      <c r="H482">
        <v>11301</v>
      </c>
      <c r="I482" t="b">
        <v>0</v>
      </c>
    </row>
    <row r="483" spans="1:9" x14ac:dyDescent="0.25">
      <c r="A483" t="s">
        <v>9</v>
      </c>
      <c r="B483" s="1">
        <v>44371</v>
      </c>
      <c r="C483">
        <v>0</v>
      </c>
      <c r="D483">
        <v>10515</v>
      </c>
      <c r="E483">
        <v>0</v>
      </c>
      <c r="F483">
        <v>786</v>
      </c>
      <c r="G483">
        <v>0</v>
      </c>
      <c r="H483">
        <v>11301</v>
      </c>
      <c r="I483" t="b">
        <v>0</v>
      </c>
    </row>
    <row r="484" spans="1:9" x14ac:dyDescent="0.25">
      <c r="A484" t="s">
        <v>9</v>
      </c>
      <c r="B484" s="1">
        <v>44372</v>
      </c>
      <c r="C484">
        <v>0</v>
      </c>
      <c r="D484">
        <v>10515</v>
      </c>
      <c r="E484">
        <v>0</v>
      </c>
      <c r="F484">
        <v>786</v>
      </c>
      <c r="G484">
        <v>0</v>
      </c>
      <c r="H484">
        <v>11301</v>
      </c>
      <c r="I484" t="b">
        <v>0</v>
      </c>
    </row>
    <row r="485" spans="1:9" x14ac:dyDescent="0.25">
      <c r="A485" t="s">
        <v>9</v>
      </c>
      <c r="B485" s="1">
        <v>44373</v>
      </c>
      <c r="C485">
        <v>0</v>
      </c>
      <c r="D485">
        <v>10515</v>
      </c>
      <c r="E485">
        <v>0</v>
      </c>
      <c r="F485">
        <v>786</v>
      </c>
      <c r="G485">
        <v>0</v>
      </c>
      <c r="H485">
        <v>11301</v>
      </c>
      <c r="I485" t="b">
        <v>0</v>
      </c>
    </row>
    <row r="486" spans="1:9" x14ac:dyDescent="0.25">
      <c r="A486" t="s">
        <v>9</v>
      </c>
      <c r="B486" s="1">
        <v>44374</v>
      </c>
      <c r="C486">
        <v>1</v>
      </c>
      <c r="D486">
        <v>10516</v>
      </c>
      <c r="E486">
        <v>1</v>
      </c>
      <c r="F486">
        <v>787</v>
      </c>
      <c r="G486">
        <v>2</v>
      </c>
      <c r="H486">
        <v>11303</v>
      </c>
      <c r="I486" t="b">
        <v>0</v>
      </c>
    </row>
    <row r="487" spans="1:9" x14ac:dyDescent="0.25">
      <c r="A487" t="s">
        <v>9</v>
      </c>
      <c r="B487" s="1">
        <v>44375</v>
      </c>
      <c r="C487">
        <v>1</v>
      </c>
      <c r="D487">
        <v>10517</v>
      </c>
      <c r="E487">
        <v>0</v>
      </c>
      <c r="F487">
        <v>787</v>
      </c>
      <c r="G487">
        <v>1</v>
      </c>
      <c r="H487">
        <v>11304</v>
      </c>
      <c r="I487" t="b">
        <v>0</v>
      </c>
    </row>
    <row r="488" spans="1:9" x14ac:dyDescent="0.25">
      <c r="A488" t="s">
        <v>9</v>
      </c>
      <c r="B488" s="1">
        <v>44376</v>
      </c>
      <c r="C488">
        <v>0</v>
      </c>
      <c r="D488">
        <v>10517</v>
      </c>
      <c r="E488">
        <v>0</v>
      </c>
      <c r="F488">
        <v>787</v>
      </c>
      <c r="G488">
        <v>0</v>
      </c>
      <c r="H488">
        <v>11304</v>
      </c>
      <c r="I488" t="b">
        <v>0</v>
      </c>
    </row>
    <row r="489" spans="1:9" x14ac:dyDescent="0.25">
      <c r="A489" t="s">
        <v>9</v>
      </c>
      <c r="B489" s="1">
        <v>44377</v>
      </c>
      <c r="C489">
        <v>1</v>
      </c>
      <c r="D489">
        <v>10518</v>
      </c>
      <c r="E489">
        <v>0</v>
      </c>
      <c r="F489">
        <v>787</v>
      </c>
      <c r="G489">
        <v>1</v>
      </c>
      <c r="H489">
        <v>11305</v>
      </c>
      <c r="I489" t="b">
        <v>0</v>
      </c>
    </row>
    <row r="490" spans="1:9" x14ac:dyDescent="0.25">
      <c r="A490" t="s">
        <v>9</v>
      </c>
      <c r="B490" s="1">
        <v>44378</v>
      </c>
      <c r="C490">
        <v>0</v>
      </c>
      <c r="D490">
        <v>10518</v>
      </c>
      <c r="E490">
        <v>1</v>
      </c>
      <c r="F490">
        <v>788</v>
      </c>
      <c r="G490">
        <v>1</v>
      </c>
      <c r="H490">
        <v>11306</v>
      </c>
      <c r="I490" t="b">
        <v>0</v>
      </c>
    </row>
    <row r="491" spans="1:9" x14ac:dyDescent="0.25">
      <c r="A491" t="s">
        <v>9</v>
      </c>
      <c r="B491" s="1">
        <v>44379</v>
      </c>
      <c r="C491">
        <v>1</v>
      </c>
      <c r="D491">
        <v>10519</v>
      </c>
      <c r="E491">
        <v>0</v>
      </c>
      <c r="F491">
        <v>788</v>
      </c>
      <c r="G491">
        <v>1</v>
      </c>
      <c r="H491">
        <v>11307</v>
      </c>
      <c r="I491" t="b">
        <v>0</v>
      </c>
    </row>
    <row r="492" spans="1:9" x14ac:dyDescent="0.25">
      <c r="A492" t="s">
        <v>9</v>
      </c>
      <c r="B492" s="1">
        <v>44380</v>
      </c>
      <c r="C492">
        <v>1</v>
      </c>
      <c r="D492">
        <v>10520</v>
      </c>
      <c r="E492">
        <v>0</v>
      </c>
      <c r="F492">
        <v>788</v>
      </c>
      <c r="G492">
        <v>1</v>
      </c>
      <c r="H492">
        <v>11308</v>
      </c>
      <c r="I492" t="b">
        <v>0</v>
      </c>
    </row>
    <row r="493" spans="1:9" x14ac:dyDescent="0.25">
      <c r="A493" t="s">
        <v>9</v>
      </c>
      <c r="B493" s="1">
        <v>44381</v>
      </c>
      <c r="C493">
        <v>0</v>
      </c>
      <c r="D493">
        <v>10520</v>
      </c>
      <c r="E493">
        <v>0</v>
      </c>
      <c r="F493">
        <v>788</v>
      </c>
      <c r="G493">
        <v>0</v>
      </c>
      <c r="H493">
        <v>11308</v>
      </c>
      <c r="I493" t="b">
        <v>0</v>
      </c>
    </row>
    <row r="494" spans="1:9" x14ac:dyDescent="0.25">
      <c r="A494" t="s">
        <v>9</v>
      </c>
      <c r="B494" s="1">
        <v>44382</v>
      </c>
      <c r="C494">
        <v>2</v>
      </c>
      <c r="D494">
        <v>10522</v>
      </c>
      <c r="E494">
        <v>0</v>
      </c>
      <c r="F494">
        <v>788</v>
      </c>
      <c r="G494">
        <v>2</v>
      </c>
      <c r="H494">
        <v>11310</v>
      </c>
      <c r="I494" t="b">
        <v>0</v>
      </c>
    </row>
    <row r="495" spans="1:9" x14ac:dyDescent="0.25">
      <c r="A495" t="s">
        <v>9</v>
      </c>
      <c r="B495" s="1">
        <v>44383</v>
      </c>
      <c r="C495">
        <v>0</v>
      </c>
      <c r="D495">
        <v>10522</v>
      </c>
      <c r="E495">
        <v>0</v>
      </c>
      <c r="F495">
        <v>788</v>
      </c>
      <c r="G495">
        <v>0</v>
      </c>
      <c r="H495">
        <v>11310</v>
      </c>
      <c r="I495" t="b">
        <v>0</v>
      </c>
    </row>
    <row r="496" spans="1:9" x14ac:dyDescent="0.25">
      <c r="A496" t="s">
        <v>9</v>
      </c>
      <c r="B496" s="1">
        <v>44384</v>
      </c>
      <c r="C496">
        <v>2</v>
      </c>
      <c r="D496">
        <v>10524</v>
      </c>
      <c r="E496">
        <v>0</v>
      </c>
      <c r="F496">
        <v>788</v>
      </c>
      <c r="G496">
        <v>2</v>
      </c>
      <c r="H496">
        <v>11312</v>
      </c>
      <c r="I496" t="b">
        <v>0</v>
      </c>
    </row>
    <row r="497" spans="1:9" x14ac:dyDescent="0.25">
      <c r="A497" t="s">
        <v>9</v>
      </c>
      <c r="B497" s="1">
        <v>44385</v>
      </c>
      <c r="C497">
        <v>3</v>
      </c>
      <c r="D497">
        <v>10527</v>
      </c>
      <c r="E497">
        <v>0</v>
      </c>
      <c r="F497">
        <v>788</v>
      </c>
      <c r="G497">
        <v>3</v>
      </c>
      <c r="H497">
        <v>11315</v>
      </c>
      <c r="I497" t="b">
        <v>0</v>
      </c>
    </row>
    <row r="498" spans="1:9" x14ac:dyDescent="0.25">
      <c r="A498" t="s">
        <v>9</v>
      </c>
      <c r="B498" s="1">
        <v>44386</v>
      </c>
      <c r="C498">
        <v>2</v>
      </c>
      <c r="D498">
        <v>10529</v>
      </c>
      <c r="E498">
        <v>1</v>
      </c>
      <c r="F498">
        <v>789</v>
      </c>
      <c r="G498">
        <v>3</v>
      </c>
      <c r="H498">
        <v>11318</v>
      </c>
      <c r="I498" t="b">
        <v>0</v>
      </c>
    </row>
    <row r="499" spans="1:9" x14ac:dyDescent="0.25">
      <c r="A499" t="s">
        <v>9</v>
      </c>
      <c r="B499" s="1">
        <v>44387</v>
      </c>
      <c r="C499">
        <v>2</v>
      </c>
      <c r="D499">
        <v>10531</v>
      </c>
      <c r="E499">
        <v>0</v>
      </c>
      <c r="F499">
        <v>789</v>
      </c>
      <c r="G499">
        <v>2</v>
      </c>
      <c r="H499">
        <v>11320</v>
      </c>
      <c r="I499" t="b">
        <v>0</v>
      </c>
    </row>
    <row r="500" spans="1:9" x14ac:dyDescent="0.25">
      <c r="A500" t="s">
        <v>9</v>
      </c>
      <c r="B500" s="1">
        <v>44388</v>
      </c>
      <c r="C500">
        <v>1</v>
      </c>
      <c r="D500">
        <v>10532</v>
      </c>
      <c r="E500">
        <v>0</v>
      </c>
      <c r="F500">
        <v>789</v>
      </c>
      <c r="G500">
        <v>1</v>
      </c>
      <c r="H500">
        <v>11321</v>
      </c>
      <c r="I500" t="b">
        <v>0</v>
      </c>
    </row>
    <row r="501" spans="1:9" x14ac:dyDescent="0.25">
      <c r="A501" t="s">
        <v>9</v>
      </c>
      <c r="B501" s="1">
        <v>44389</v>
      </c>
      <c r="C501">
        <v>1</v>
      </c>
      <c r="D501">
        <v>10533</v>
      </c>
      <c r="E501">
        <v>1</v>
      </c>
      <c r="F501">
        <v>790</v>
      </c>
      <c r="G501">
        <v>2</v>
      </c>
      <c r="H501">
        <v>11323</v>
      </c>
      <c r="I501" t="b">
        <v>0</v>
      </c>
    </row>
    <row r="502" spans="1:9" x14ac:dyDescent="0.25">
      <c r="A502" t="s">
        <v>9</v>
      </c>
      <c r="B502" s="1">
        <v>44390</v>
      </c>
      <c r="C502">
        <v>1</v>
      </c>
      <c r="D502">
        <v>10534</v>
      </c>
      <c r="E502">
        <v>0</v>
      </c>
      <c r="F502">
        <v>790</v>
      </c>
      <c r="G502">
        <v>1</v>
      </c>
      <c r="H502">
        <v>11324</v>
      </c>
      <c r="I502" t="b">
        <v>0</v>
      </c>
    </row>
    <row r="503" spans="1:9" x14ac:dyDescent="0.25">
      <c r="A503" t="s">
        <v>9</v>
      </c>
      <c r="B503" s="1">
        <v>44391</v>
      </c>
      <c r="C503">
        <v>0</v>
      </c>
      <c r="D503">
        <v>10534</v>
      </c>
      <c r="E503">
        <v>0</v>
      </c>
      <c r="F503">
        <v>790</v>
      </c>
      <c r="G503">
        <v>0</v>
      </c>
      <c r="H503">
        <v>11324</v>
      </c>
      <c r="I503" t="b">
        <v>0</v>
      </c>
    </row>
    <row r="504" spans="1:9" x14ac:dyDescent="0.25">
      <c r="A504" t="s">
        <v>9</v>
      </c>
      <c r="B504" s="1">
        <v>44392</v>
      </c>
      <c r="C504">
        <v>2</v>
      </c>
      <c r="D504">
        <v>10536</v>
      </c>
      <c r="E504">
        <v>0</v>
      </c>
      <c r="F504">
        <v>790</v>
      </c>
      <c r="G504">
        <v>2</v>
      </c>
      <c r="H504">
        <v>11326</v>
      </c>
      <c r="I504" t="b">
        <v>0</v>
      </c>
    </row>
    <row r="505" spans="1:9" x14ac:dyDescent="0.25">
      <c r="A505" t="s">
        <v>9</v>
      </c>
      <c r="B505" s="1">
        <v>44393</v>
      </c>
      <c r="C505">
        <v>2</v>
      </c>
      <c r="D505">
        <v>10538</v>
      </c>
      <c r="E505">
        <v>0</v>
      </c>
      <c r="F505">
        <v>790</v>
      </c>
      <c r="G505">
        <v>2</v>
      </c>
      <c r="H505">
        <v>11328</v>
      </c>
      <c r="I505" t="b">
        <v>0</v>
      </c>
    </row>
    <row r="506" spans="1:9" x14ac:dyDescent="0.25">
      <c r="A506" t="s">
        <v>9</v>
      </c>
      <c r="B506" s="1">
        <v>44394</v>
      </c>
      <c r="C506">
        <v>1</v>
      </c>
      <c r="D506">
        <v>10539</v>
      </c>
      <c r="E506">
        <v>0</v>
      </c>
      <c r="F506">
        <v>790</v>
      </c>
      <c r="G506">
        <v>1</v>
      </c>
      <c r="H506">
        <v>11329</v>
      </c>
      <c r="I506" t="b">
        <v>0</v>
      </c>
    </row>
    <row r="507" spans="1:9" x14ac:dyDescent="0.25">
      <c r="A507" t="s">
        <v>9</v>
      </c>
      <c r="B507" s="1">
        <v>44395</v>
      </c>
      <c r="C507">
        <v>3</v>
      </c>
      <c r="D507">
        <v>10542</v>
      </c>
      <c r="E507">
        <v>0</v>
      </c>
      <c r="F507">
        <v>790</v>
      </c>
      <c r="G507">
        <v>3</v>
      </c>
      <c r="H507">
        <v>11332</v>
      </c>
      <c r="I507" t="b">
        <v>0</v>
      </c>
    </row>
    <row r="508" spans="1:9" x14ac:dyDescent="0.25">
      <c r="A508" t="s">
        <v>9</v>
      </c>
      <c r="B508" s="1">
        <v>44396</v>
      </c>
      <c r="C508">
        <v>3</v>
      </c>
      <c r="D508">
        <v>10545</v>
      </c>
      <c r="E508">
        <v>0</v>
      </c>
      <c r="F508">
        <v>790</v>
      </c>
      <c r="G508">
        <v>3</v>
      </c>
      <c r="H508">
        <v>11335</v>
      </c>
      <c r="I508" t="b">
        <v>0</v>
      </c>
    </row>
    <row r="509" spans="1:9" x14ac:dyDescent="0.25">
      <c r="A509" t="s">
        <v>9</v>
      </c>
      <c r="B509" s="1">
        <v>44397</v>
      </c>
      <c r="C509">
        <v>5</v>
      </c>
      <c r="D509">
        <v>10550</v>
      </c>
      <c r="E509">
        <v>0</v>
      </c>
      <c r="F509">
        <v>790</v>
      </c>
      <c r="G509">
        <v>5</v>
      </c>
      <c r="H509">
        <v>11340</v>
      </c>
      <c r="I509" t="b">
        <v>0</v>
      </c>
    </row>
    <row r="510" spans="1:9" x14ac:dyDescent="0.25">
      <c r="A510" t="s">
        <v>9</v>
      </c>
      <c r="B510" s="1">
        <v>44398</v>
      </c>
      <c r="C510">
        <v>0</v>
      </c>
      <c r="D510">
        <v>10550</v>
      </c>
      <c r="E510">
        <v>1</v>
      </c>
      <c r="F510">
        <v>791</v>
      </c>
      <c r="G510">
        <v>1</v>
      </c>
      <c r="H510">
        <v>11341</v>
      </c>
      <c r="I510" t="b">
        <v>0</v>
      </c>
    </row>
    <row r="511" spans="1:9" x14ac:dyDescent="0.25">
      <c r="A511" t="s">
        <v>9</v>
      </c>
      <c r="B511" s="1">
        <v>44399</v>
      </c>
      <c r="C511">
        <v>2</v>
      </c>
      <c r="D511">
        <v>10552</v>
      </c>
      <c r="E511">
        <v>0</v>
      </c>
      <c r="F511">
        <v>791</v>
      </c>
      <c r="G511">
        <v>2</v>
      </c>
      <c r="H511">
        <v>11343</v>
      </c>
      <c r="I511" t="b">
        <v>0</v>
      </c>
    </row>
    <row r="512" spans="1:9" x14ac:dyDescent="0.25">
      <c r="A512" t="s">
        <v>9</v>
      </c>
      <c r="B512" s="1">
        <v>44400</v>
      </c>
      <c r="C512">
        <v>7</v>
      </c>
      <c r="D512">
        <v>10559</v>
      </c>
      <c r="E512">
        <v>2</v>
      </c>
      <c r="F512">
        <v>793</v>
      </c>
      <c r="G512">
        <v>9</v>
      </c>
      <c r="H512">
        <v>11352</v>
      </c>
      <c r="I512" t="b">
        <v>0</v>
      </c>
    </row>
    <row r="513" spans="1:9" x14ac:dyDescent="0.25">
      <c r="A513" t="s">
        <v>9</v>
      </c>
      <c r="B513" s="1">
        <v>44401</v>
      </c>
      <c r="C513">
        <v>7</v>
      </c>
      <c r="D513">
        <v>10566</v>
      </c>
      <c r="E513">
        <v>0</v>
      </c>
      <c r="F513">
        <v>793</v>
      </c>
      <c r="G513">
        <v>7</v>
      </c>
      <c r="H513">
        <v>11359</v>
      </c>
      <c r="I513" t="b">
        <v>0</v>
      </c>
    </row>
    <row r="514" spans="1:9" x14ac:dyDescent="0.25">
      <c r="A514" t="s">
        <v>9</v>
      </c>
      <c r="B514" s="1">
        <v>44402</v>
      </c>
      <c r="C514">
        <v>2</v>
      </c>
      <c r="D514">
        <v>10568</v>
      </c>
      <c r="E514">
        <v>0</v>
      </c>
      <c r="F514">
        <v>793</v>
      </c>
      <c r="G514">
        <v>2</v>
      </c>
      <c r="H514">
        <v>11361</v>
      </c>
      <c r="I514" t="b">
        <v>0</v>
      </c>
    </row>
    <row r="515" spans="1:9" x14ac:dyDescent="0.25">
      <c r="A515" t="s">
        <v>9</v>
      </c>
      <c r="B515" s="1">
        <v>44403</v>
      </c>
      <c r="C515">
        <v>3</v>
      </c>
      <c r="D515">
        <v>10571</v>
      </c>
      <c r="E515">
        <v>0</v>
      </c>
      <c r="F515">
        <v>793</v>
      </c>
      <c r="G515">
        <v>3</v>
      </c>
      <c r="H515">
        <v>11364</v>
      </c>
      <c r="I515" t="b">
        <v>0</v>
      </c>
    </row>
    <row r="516" spans="1:9" x14ac:dyDescent="0.25">
      <c r="A516" t="s">
        <v>9</v>
      </c>
      <c r="B516" s="1">
        <v>44404</v>
      </c>
      <c r="C516">
        <v>5</v>
      </c>
      <c r="D516">
        <v>10576</v>
      </c>
      <c r="E516">
        <v>1</v>
      </c>
      <c r="F516">
        <v>794</v>
      </c>
      <c r="G516">
        <v>6</v>
      </c>
      <c r="H516">
        <v>11370</v>
      </c>
      <c r="I516" t="b">
        <v>0</v>
      </c>
    </row>
    <row r="517" spans="1:9" x14ac:dyDescent="0.25">
      <c r="A517" t="s">
        <v>9</v>
      </c>
      <c r="B517" s="1">
        <v>44405</v>
      </c>
      <c r="C517">
        <v>4</v>
      </c>
      <c r="D517">
        <v>10580</v>
      </c>
      <c r="E517">
        <v>0</v>
      </c>
      <c r="F517">
        <v>794</v>
      </c>
      <c r="G517">
        <v>4</v>
      </c>
      <c r="H517">
        <v>11374</v>
      </c>
      <c r="I517" t="b">
        <v>0</v>
      </c>
    </row>
    <row r="518" spans="1:9" x14ac:dyDescent="0.25">
      <c r="A518" t="s">
        <v>9</v>
      </c>
      <c r="B518" s="1">
        <v>44406</v>
      </c>
      <c r="C518">
        <v>3</v>
      </c>
      <c r="D518">
        <v>10583</v>
      </c>
      <c r="E518">
        <v>0</v>
      </c>
      <c r="F518">
        <v>794</v>
      </c>
      <c r="G518">
        <v>3</v>
      </c>
      <c r="H518">
        <v>11377</v>
      </c>
      <c r="I518" t="b">
        <v>0</v>
      </c>
    </row>
    <row r="519" spans="1:9" x14ac:dyDescent="0.25">
      <c r="A519" t="s">
        <v>9</v>
      </c>
      <c r="B519" s="1">
        <v>44407</v>
      </c>
      <c r="C519">
        <v>4</v>
      </c>
      <c r="D519">
        <v>10587</v>
      </c>
      <c r="E519">
        <v>0</v>
      </c>
      <c r="F519">
        <v>794</v>
      </c>
      <c r="G519">
        <v>4</v>
      </c>
      <c r="H519">
        <v>11381</v>
      </c>
      <c r="I519" t="b">
        <v>0</v>
      </c>
    </row>
    <row r="520" spans="1:9" x14ac:dyDescent="0.25">
      <c r="A520" t="s">
        <v>9</v>
      </c>
      <c r="B520" s="1">
        <v>44408</v>
      </c>
      <c r="C520">
        <v>8</v>
      </c>
      <c r="D520">
        <v>10595</v>
      </c>
      <c r="E520">
        <v>0</v>
      </c>
      <c r="F520">
        <v>794</v>
      </c>
      <c r="G520">
        <v>8</v>
      </c>
      <c r="H520">
        <v>11389</v>
      </c>
      <c r="I520" t="b">
        <v>0</v>
      </c>
    </row>
    <row r="521" spans="1:9" x14ac:dyDescent="0.25">
      <c r="A521" t="s">
        <v>9</v>
      </c>
      <c r="B521" s="1">
        <v>44409</v>
      </c>
      <c r="C521">
        <v>1</v>
      </c>
      <c r="D521">
        <v>10596</v>
      </c>
      <c r="E521">
        <v>0</v>
      </c>
      <c r="F521">
        <v>794</v>
      </c>
      <c r="G521">
        <v>1</v>
      </c>
      <c r="H521">
        <v>11390</v>
      </c>
      <c r="I521" t="b">
        <v>0</v>
      </c>
    </row>
    <row r="522" spans="1:9" x14ac:dyDescent="0.25">
      <c r="A522" t="s">
        <v>9</v>
      </c>
      <c r="B522" s="1">
        <v>44410</v>
      </c>
      <c r="C522">
        <v>6</v>
      </c>
      <c r="D522">
        <v>10602</v>
      </c>
      <c r="E522">
        <v>0</v>
      </c>
      <c r="F522">
        <v>794</v>
      </c>
      <c r="G522">
        <v>6</v>
      </c>
      <c r="H522">
        <v>11396</v>
      </c>
      <c r="I522" t="b">
        <v>0</v>
      </c>
    </row>
    <row r="523" spans="1:9" x14ac:dyDescent="0.25">
      <c r="A523" t="s">
        <v>9</v>
      </c>
      <c r="B523" s="1">
        <v>44411</v>
      </c>
      <c r="C523">
        <v>5</v>
      </c>
      <c r="D523">
        <v>10607</v>
      </c>
      <c r="E523">
        <v>0</v>
      </c>
      <c r="F523">
        <v>794</v>
      </c>
      <c r="G523">
        <v>5</v>
      </c>
      <c r="H523">
        <v>11401</v>
      </c>
      <c r="I523" t="b">
        <v>0</v>
      </c>
    </row>
    <row r="524" spans="1:9" x14ac:dyDescent="0.25">
      <c r="A524" t="s">
        <v>9</v>
      </c>
      <c r="B524" s="1">
        <v>44412</v>
      </c>
      <c r="C524">
        <v>3</v>
      </c>
      <c r="D524">
        <v>10610</v>
      </c>
      <c r="E524">
        <v>1</v>
      </c>
      <c r="F524">
        <v>795</v>
      </c>
      <c r="G524">
        <v>4</v>
      </c>
      <c r="H524">
        <v>11405</v>
      </c>
      <c r="I524" t="b">
        <v>0</v>
      </c>
    </row>
    <row r="525" spans="1:9" x14ac:dyDescent="0.25">
      <c r="A525" t="s">
        <v>9</v>
      </c>
      <c r="B525" s="1">
        <v>44413</v>
      </c>
      <c r="C525">
        <v>1</v>
      </c>
      <c r="D525">
        <v>10611</v>
      </c>
      <c r="E525">
        <v>0</v>
      </c>
      <c r="F525">
        <v>795</v>
      </c>
      <c r="G525">
        <v>1</v>
      </c>
      <c r="H525">
        <v>11406</v>
      </c>
      <c r="I525" t="b">
        <v>0</v>
      </c>
    </row>
    <row r="526" spans="1:9" x14ac:dyDescent="0.25">
      <c r="A526" t="s">
        <v>9</v>
      </c>
      <c r="B526" s="1">
        <v>44414</v>
      </c>
      <c r="C526">
        <v>6</v>
      </c>
      <c r="D526">
        <v>10617</v>
      </c>
      <c r="E526">
        <v>0</v>
      </c>
      <c r="F526">
        <v>795</v>
      </c>
      <c r="G526">
        <v>6</v>
      </c>
      <c r="H526">
        <v>11412</v>
      </c>
      <c r="I526" t="b">
        <v>0</v>
      </c>
    </row>
    <row r="527" spans="1:9" x14ac:dyDescent="0.25">
      <c r="A527" t="s">
        <v>9</v>
      </c>
      <c r="B527" s="1">
        <v>44415</v>
      </c>
      <c r="C527">
        <v>5</v>
      </c>
      <c r="D527">
        <v>10622</v>
      </c>
      <c r="E527">
        <v>0</v>
      </c>
      <c r="F527">
        <v>795</v>
      </c>
      <c r="G527">
        <v>5</v>
      </c>
      <c r="H527">
        <v>11417</v>
      </c>
      <c r="I527" t="b">
        <v>0</v>
      </c>
    </row>
    <row r="528" spans="1:9" x14ac:dyDescent="0.25">
      <c r="A528" t="s">
        <v>9</v>
      </c>
      <c r="B528" s="1">
        <v>44416</v>
      </c>
      <c r="C528">
        <v>7</v>
      </c>
      <c r="D528">
        <v>10629</v>
      </c>
      <c r="E528">
        <v>0</v>
      </c>
      <c r="F528">
        <v>795</v>
      </c>
      <c r="G528">
        <v>7</v>
      </c>
      <c r="H528">
        <v>11424</v>
      </c>
      <c r="I528" t="b">
        <v>0</v>
      </c>
    </row>
    <row r="529" spans="1:9" x14ac:dyDescent="0.25">
      <c r="A529" t="s">
        <v>9</v>
      </c>
      <c r="B529" s="1">
        <v>44417</v>
      </c>
      <c r="C529">
        <v>4</v>
      </c>
      <c r="D529">
        <v>10633</v>
      </c>
      <c r="E529">
        <v>3</v>
      </c>
      <c r="F529">
        <v>798</v>
      </c>
      <c r="G529">
        <v>7</v>
      </c>
      <c r="H529">
        <v>11431</v>
      </c>
      <c r="I529" t="b">
        <v>0</v>
      </c>
    </row>
    <row r="530" spans="1:9" x14ac:dyDescent="0.25">
      <c r="A530" t="s">
        <v>9</v>
      </c>
      <c r="B530" s="1">
        <v>44418</v>
      </c>
      <c r="C530">
        <v>5</v>
      </c>
      <c r="D530">
        <v>10638</v>
      </c>
      <c r="E530">
        <v>0</v>
      </c>
      <c r="F530">
        <v>798</v>
      </c>
      <c r="G530">
        <v>5</v>
      </c>
      <c r="H530">
        <v>11436</v>
      </c>
      <c r="I530" t="b">
        <v>0</v>
      </c>
    </row>
    <row r="531" spans="1:9" x14ac:dyDescent="0.25">
      <c r="A531" t="s">
        <v>9</v>
      </c>
      <c r="B531" s="1">
        <v>44419</v>
      </c>
      <c r="C531">
        <v>3</v>
      </c>
      <c r="D531">
        <v>10641</v>
      </c>
      <c r="E531">
        <v>0</v>
      </c>
      <c r="F531">
        <v>798</v>
      </c>
      <c r="G531">
        <v>3</v>
      </c>
      <c r="H531">
        <v>11439</v>
      </c>
      <c r="I531" t="b">
        <v>0</v>
      </c>
    </row>
    <row r="532" spans="1:9" x14ac:dyDescent="0.25">
      <c r="A532" t="s">
        <v>9</v>
      </c>
      <c r="B532" s="1">
        <v>44420</v>
      </c>
      <c r="C532">
        <v>6</v>
      </c>
      <c r="D532">
        <v>10647</v>
      </c>
      <c r="E532">
        <v>0</v>
      </c>
      <c r="F532">
        <v>798</v>
      </c>
      <c r="G532">
        <v>6</v>
      </c>
      <c r="H532">
        <v>11445</v>
      </c>
      <c r="I532" t="b">
        <v>0</v>
      </c>
    </row>
    <row r="533" spans="1:9" x14ac:dyDescent="0.25">
      <c r="A533" t="s">
        <v>9</v>
      </c>
      <c r="B533" s="1">
        <v>44421</v>
      </c>
      <c r="C533">
        <v>3</v>
      </c>
      <c r="D533">
        <v>10650</v>
      </c>
      <c r="E533">
        <v>0</v>
      </c>
      <c r="F533">
        <v>798</v>
      </c>
      <c r="G533">
        <v>3</v>
      </c>
      <c r="H533">
        <v>11448</v>
      </c>
      <c r="I533" t="b">
        <v>0</v>
      </c>
    </row>
    <row r="534" spans="1:9" x14ac:dyDescent="0.25">
      <c r="A534" t="s">
        <v>9</v>
      </c>
      <c r="B534" s="1">
        <v>44422</v>
      </c>
      <c r="C534">
        <v>7</v>
      </c>
      <c r="D534">
        <v>10657</v>
      </c>
      <c r="E534">
        <v>0</v>
      </c>
      <c r="F534">
        <v>798</v>
      </c>
      <c r="G534">
        <v>7</v>
      </c>
      <c r="H534">
        <v>11455</v>
      </c>
      <c r="I534" t="b">
        <v>0</v>
      </c>
    </row>
    <row r="535" spans="1:9" x14ac:dyDescent="0.25">
      <c r="A535" t="s">
        <v>9</v>
      </c>
      <c r="B535" s="1">
        <v>44423</v>
      </c>
      <c r="C535">
        <v>9</v>
      </c>
      <c r="D535">
        <v>10666</v>
      </c>
      <c r="E535">
        <v>0</v>
      </c>
      <c r="F535">
        <v>798</v>
      </c>
      <c r="G535">
        <v>9</v>
      </c>
      <c r="H535">
        <v>11464</v>
      </c>
      <c r="I535" t="b">
        <v>0</v>
      </c>
    </row>
    <row r="536" spans="1:9" x14ac:dyDescent="0.25">
      <c r="A536" t="s">
        <v>9</v>
      </c>
      <c r="B536" s="1">
        <v>44424</v>
      </c>
      <c r="C536">
        <v>7</v>
      </c>
      <c r="D536">
        <v>10673</v>
      </c>
      <c r="E536">
        <v>1</v>
      </c>
      <c r="F536">
        <v>799</v>
      </c>
      <c r="G536">
        <v>8</v>
      </c>
      <c r="H536">
        <v>11472</v>
      </c>
      <c r="I536" t="b">
        <v>0</v>
      </c>
    </row>
    <row r="537" spans="1:9" x14ac:dyDescent="0.25">
      <c r="A537" t="s">
        <v>9</v>
      </c>
      <c r="B537" s="1">
        <v>44425</v>
      </c>
      <c r="C537">
        <v>6</v>
      </c>
      <c r="D537">
        <v>10679</v>
      </c>
      <c r="E537">
        <v>1</v>
      </c>
      <c r="F537">
        <v>800</v>
      </c>
      <c r="G537">
        <v>7</v>
      </c>
      <c r="H537">
        <v>11479</v>
      </c>
      <c r="I537" t="b">
        <v>0</v>
      </c>
    </row>
    <row r="538" spans="1:9" x14ac:dyDescent="0.25">
      <c r="A538" t="s">
        <v>9</v>
      </c>
      <c r="B538" s="1">
        <v>44426</v>
      </c>
      <c r="C538">
        <v>7</v>
      </c>
      <c r="D538">
        <v>10686</v>
      </c>
      <c r="E538">
        <v>1</v>
      </c>
      <c r="F538">
        <v>801</v>
      </c>
      <c r="G538">
        <v>8</v>
      </c>
      <c r="H538">
        <v>11487</v>
      </c>
      <c r="I538" t="b">
        <v>0</v>
      </c>
    </row>
    <row r="539" spans="1:9" x14ac:dyDescent="0.25">
      <c r="A539" t="s">
        <v>9</v>
      </c>
      <c r="B539" s="1">
        <v>44427</v>
      </c>
      <c r="C539">
        <v>5</v>
      </c>
      <c r="D539">
        <v>10691</v>
      </c>
      <c r="E539">
        <v>1</v>
      </c>
      <c r="F539">
        <v>802</v>
      </c>
      <c r="G539">
        <v>6</v>
      </c>
      <c r="H539">
        <v>11493</v>
      </c>
      <c r="I539" t="b">
        <v>0</v>
      </c>
    </row>
    <row r="540" spans="1:9" x14ac:dyDescent="0.25">
      <c r="A540" t="s">
        <v>9</v>
      </c>
      <c r="B540" s="1">
        <v>44428</v>
      </c>
      <c r="C540">
        <v>7</v>
      </c>
      <c r="D540">
        <v>10698</v>
      </c>
      <c r="E540">
        <v>1</v>
      </c>
      <c r="F540">
        <v>803</v>
      </c>
      <c r="G540">
        <v>8</v>
      </c>
      <c r="H540">
        <v>11501</v>
      </c>
      <c r="I540" t="b">
        <v>0</v>
      </c>
    </row>
    <row r="541" spans="1:9" x14ac:dyDescent="0.25">
      <c r="A541" t="s">
        <v>9</v>
      </c>
      <c r="B541" s="1">
        <v>44429</v>
      </c>
      <c r="C541">
        <v>10</v>
      </c>
      <c r="D541">
        <v>10708</v>
      </c>
      <c r="E541">
        <v>0</v>
      </c>
      <c r="F541">
        <v>803</v>
      </c>
      <c r="G541">
        <v>10</v>
      </c>
      <c r="H541">
        <v>11511</v>
      </c>
      <c r="I541" t="b">
        <v>0</v>
      </c>
    </row>
    <row r="542" spans="1:9" x14ac:dyDescent="0.25">
      <c r="A542" t="s">
        <v>9</v>
      </c>
      <c r="B542" s="1">
        <v>44430</v>
      </c>
      <c r="C542">
        <v>6</v>
      </c>
      <c r="D542">
        <v>10714</v>
      </c>
      <c r="E542">
        <v>2</v>
      </c>
      <c r="F542">
        <v>805</v>
      </c>
      <c r="G542">
        <v>8</v>
      </c>
      <c r="H542">
        <v>11519</v>
      </c>
      <c r="I542" t="b">
        <v>0</v>
      </c>
    </row>
    <row r="543" spans="1:9" x14ac:dyDescent="0.25">
      <c r="A543" t="s">
        <v>9</v>
      </c>
      <c r="B543" s="1">
        <v>44431</v>
      </c>
      <c r="C543">
        <v>8</v>
      </c>
      <c r="D543">
        <v>10722</v>
      </c>
      <c r="E543">
        <v>0</v>
      </c>
      <c r="F543">
        <v>805</v>
      </c>
      <c r="G543">
        <v>8</v>
      </c>
      <c r="H543">
        <v>11527</v>
      </c>
      <c r="I543" t="b">
        <v>0</v>
      </c>
    </row>
    <row r="544" spans="1:9" x14ac:dyDescent="0.25">
      <c r="A544" t="s">
        <v>9</v>
      </c>
      <c r="B544" s="1">
        <v>44432</v>
      </c>
      <c r="C544">
        <v>7</v>
      </c>
      <c r="D544">
        <v>10729</v>
      </c>
      <c r="E544">
        <v>0</v>
      </c>
      <c r="F544">
        <v>805</v>
      </c>
      <c r="G544">
        <v>7</v>
      </c>
      <c r="H544">
        <v>11534</v>
      </c>
      <c r="I544" t="b">
        <v>0</v>
      </c>
    </row>
    <row r="545" spans="1:9" x14ac:dyDescent="0.25">
      <c r="A545" t="s">
        <v>9</v>
      </c>
      <c r="B545" s="1">
        <v>44433</v>
      </c>
      <c r="C545">
        <v>9</v>
      </c>
      <c r="D545">
        <v>10738</v>
      </c>
      <c r="E545">
        <v>1</v>
      </c>
      <c r="F545">
        <v>806</v>
      </c>
      <c r="G545">
        <v>10</v>
      </c>
      <c r="H545">
        <v>11544</v>
      </c>
      <c r="I545" t="b">
        <v>0</v>
      </c>
    </row>
    <row r="546" spans="1:9" x14ac:dyDescent="0.25">
      <c r="A546" t="s">
        <v>9</v>
      </c>
      <c r="B546" s="1">
        <v>44434</v>
      </c>
      <c r="C546">
        <v>15</v>
      </c>
      <c r="D546">
        <v>10753</v>
      </c>
      <c r="E546">
        <v>0</v>
      </c>
      <c r="F546">
        <v>806</v>
      </c>
      <c r="G546">
        <v>15</v>
      </c>
      <c r="H546">
        <v>11559</v>
      </c>
      <c r="I546" t="b">
        <v>0</v>
      </c>
    </row>
    <row r="547" spans="1:9" x14ac:dyDescent="0.25">
      <c r="A547" t="s">
        <v>9</v>
      </c>
      <c r="B547" s="1">
        <v>44435</v>
      </c>
      <c r="C547">
        <v>11</v>
      </c>
      <c r="D547">
        <v>10764</v>
      </c>
      <c r="E547">
        <v>0</v>
      </c>
      <c r="F547">
        <v>806</v>
      </c>
      <c r="G547">
        <v>11</v>
      </c>
      <c r="H547">
        <v>11570</v>
      </c>
      <c r="I547" t="b">
        <v>0</v>
      </c>
    </row>
    <row r="548" spans="1:9" x14ac:dyDescent="0.25">
      <c r="A548" t="s">
        <v>9</v>
      </c>
      <c r="B548" s="1">
        <v>44436</v>
      </c>
      <c r="C548">
        <v>4</v>
      </c>
      <c r="D548">
        <v>10768</v>
      </c>
      <c r="E548">
        <v>0</v>
      </c>
      <c r="F548">
        <v>806</v>
      </c>
      <c r="G548">
        <v>4</v>
      </c>
      <c r="H548">
        <v>11574</v>
      </c>
      <c r="I548" t="b">
        <v>0</v>
      </c>
    </row>
    <row r="549" spans="1:9" x14ac:dyDescent="0.25">
      <c r="A549" t="s">
        <v>9</v>
      </c>
      <c r="B549" s="1">
        <v>44437</v>
      </c>
      <c r="C549">
        <v>10</v>
      </c>
      <c r="D549">
        <v>10778</v>
      </c>
      <c r="E549">
        <v>1</v>
      </c>
      <c r="F549">
        <v>807</v>
      </c>
      <c r="G549">
        <v>11</v>
      </c>
      <c r="H549">
        <v>11585</v>
      </c>
      <c r="I549" t="b">
        <v>0</v>
      </c>
    </row>
    <row r="550" spans="1:9" x14ac:dyDescent="0.25">
      <c r="A550" t="s">
        <v>9</v>
      </c>
      <c r="B550" s="1">
        <v>44438</v>
      </c>
      <c r="C550">
        <v>5</v>
      </c>
      <c r="D550">
        <v>10783</v>
      </c>
      <c r="E550">
        <v>0</v>
      </c>
      <c r="F550">
        <v>807</v>
      </c>
      <c r="G550">
        <v>5</v>
      </c>
      <c r="H550">
        <v>11590</v>
      </c>
      <c r="I550" t="b">
        <v>0</v>
      </c>
    </row>
    <row r="551" spans="1:9" x14ac:dyDescent="0.25">
      <c r="A551" t="s">
        <v>9</v>
      </c>
      <c r="B551" s="1">
        <v>44439</v>
      </c>
      <c r="C551">
        <v>4</v>
      </c>
      <c r="D551">
        <v>10787</v>
      </c>
      <c r="E551">
        <v>1</v>
      </c>
      <c r="F551">
        <v>808</v>
      </c>
      <c r="G551">
        <v>5</v>
      </c>
      <c r="H551">
        <v>11595</v>
      </c>
      <c r="I551" t="b">
        <v>0</v>
      </c>
    </row>
    <row r="552" spans="1:9" x14ac:dyDescent="0.25">
      <c r="A552" t="s">
        <v>9</v>
      </c>
      <c r="B552" s="1">
        <v>44440</v>
      </c>
      <c r="C552">
        <v>5</v>
      </c>
      <c r="D552">
        <v>10792</v>
      </c>
      <c r="E552">
        <v>0</v>
      </c>
      <c r="F552">
        <v>808</v>
      </c>
      <c r="G552">
        <v>5</v>
      </c>
      <c r="H552">
        <v>11600</v>
      </c>
      <c r="I552" t="b">
        <v>0</v>
      </c>
    </row>
    <row r="553" spans="1:9" x14ac:dyDescent="0.25">
      <c r="A553" t="s">
        <v>9</v>
      </c>
      <c r="B553" s="1">
        <v>44441</v>
      </c>
      <c r="C553">
        <v>9</v>
      </c>
      <c r="D553">
        <v>10801</v>
      </c>
      <c r="E553">
        <v>1</v>
      </c>
      <c r="F553">
        <v>809</v>
      </c>
      <c r="G553">
        <v>10</v>
      </c>
      <c r="H553">
        <v>11610</v>
      </c>
      <c r="I553" t="b">
        <v>0</v>
      </c>
    </row>
    <row r="554" spans="1:9" x14ac:dyDescent="0.25">
      <c r="A554" t="s">
        <v>9</v>
      </c>
      <c r="B554" s="1">
        <v>44442</v>
      </c>
      <c r="C554">
        <v>14</v>
      </c>
      <c r="D554">
        <v>10815</v>
      </c>
      <c r="E554">
        <v>2</v>
      </c>
      <c r="F554">
        <v>811</v>
      </c>
      <c r="G554">
        <v>16</v>
      </c>
      <c r="H554">
        <v>11626</v>
      </c>
      <c r="I554" t="b">
        <v>0</v>
      </c>
    </row>
    <row r="555" spans="1:9" x14ac:dyDescent="0.25">
      <c r="A555" t="s">
        <v>9</v>
      </c>
      <c r="B555" s="1">
        <v>44443</v>
      </c>
      <c r="C555">
        <v>12</v>
      </c>
      <c r="D555">
        <v>10827</v>
      </c>
      <c r="E555">
        <v>0</v>
      </c>
      <c r="F555">
        <v>811</v>
      </c>
      <c r="G555">
        <v>12</v>
      </c>
      <c r="H555">
        <v>11638</v>
      </c>
      <c r="I555" t="b">
        <v>0</v>
      </c>
    </row>
    <row r="556" spans="1:9" x14ac:dyDescent="0.25">
      <c r="A556" t="s">
        <v>9</v>
      </c>
      <c r="B556" s="1">
        <v>44444</v>
      </c>
      <c r="C556">
        <v>12</v>
      </c>
      <c r="D556">
        <v>10839</v>
      </c>
      <c r="E556">
        <v>0</v>
      </c>
      <c r="F556">
        <v>811</v>
      </c>
      <c r="G556">
        <v>12</v>
      </c>
      <c r="H556">
        <v>11650</v>
      </c>
      <c r="I556" t="b">
        <v>0</v>
      </c>
    </row>
    <row r="557" spans="1:9" x14ac:dyDescent="0.25">
      <c r="A557" t="s">
        <v>9</v>
      </c>
      <c r="B557" s="1">
        <v>44445</v>
      </c>
      <c r="C557">
        <v>9</v>
      </c>
      <c r="D557">
        <v>10848</v>
      </c>
      <c r="E557">
        <v>1</v>
      </c>
      <c r="F557">
        <v>812</v>
      </c>
      <c r="G557">
        <v>10</v>
      </c>
      <c r="H557">
        <v>11660</v>
      </c>
      <c r="I557" t="b">
        <v>0</v>
      </c>
    </row>
    <row r="558" spans="1:9" x14ac:dyDescent="0.25">
      <c r="A558" t="s">
        <v>9</v>
      </c>
      <c r="B558" s="1">
        <v>44446</v>
      </c>
      <c r="C558">
        <v>11</v>
      </c>
      <c r="D558">
        <v>10859</v>
      </c>
      <c r="E558">
        <v>0</v>
      </c>
      <c r="F558">
        <v>812</v>
      </c>
      <c r="G558">
        <v>11</v>
      </c>
      <c r="H558">
        <v>11671</v>
      </c>
      <c r="I558" t="b">
        <v>0</v>
      </c>
    </row>
    <row r="559" spans="1:9" x14ac:dyDescent="0.25">
      <c r="A559" t="s">
        <v>9</v>
      </c>
      <c r="B559" s="1">
        <v>44447</v>
      </c>
      <c r="C559">
        <v>5</v>
      </c>
      <c r="D559">
        <v>10864</v>
      </c>
      <c r="E559">
        <v>1</v>
      </c>
      <c r="F559">
        <v>813</v>
      </c>
      <c r="G559">
        <v>6</v>
      </c>
      <c r="H559">
        <v>11677</v>
      </c>
      <c r="I559" t="b">
        <v>0</v>
      </c>
    </row>
    <row r="560" spans="1:9" x14ac:dyDescent="0.25">
      <c r="A560" t="s">
        <v>9</v>
      </c>
      <c r="B560" s="1">
        <v>44448</v>
      </c>
      <c r="C560">
        <v>4</v>
      </c>
      <c r="D560">
        <v>10868</v>
      </c>
      <c r="E560">
        <v>0</v>
      </c>
      <c r="F560">
        <v>813</v>
      </c>
      <c r="G560">
        <v>4</v>
      </c>
      <c r="H560">
        <v>11681</v>
      </c>
      <c r="I560" t="b">
        <v>0</v>
      </c>
    </row>
    <row r="561" spans="1:9" x14ac:dyDescent="0.25">
      <c r="A561" t="s">
        <v>9</v>
      </c>
      <c r="B561" s="1">
        <v>44449</v>
      </c>
      <c r="C561">
        <v>7</v>
      </c>
      <c r="D561">
        <v>10875</v>
      </c>
      <c r="E561">
        <v>0</v>
      </c>
      <c r="F561">
        <v>813</v>
      </c>
      <c r="G561">
        <v>7</v>
      </c>
      <c r="H561">
        <v>11688</v>
      </c>
      <c r="I561" t="b">
        <v>0</v>
      </c>
    </row>
    <row r="562" spans="1:9" x14ac:dyDescent="0.25">
      <c r="A562" t="s">
        <v>9</v>
      </c>
      <c r="B562" s="1">
        <v>44450</v>
      </c>
      <c r="C562">
        <v>11</v>
      </c>
      <c r="D562">
        <v>10886</v>
      </c>
      <c r="E562">
        <v>1</v>
      </c>
      <c r="F562">
        <v>814</v>
      </c>
      <c r="G562">
        <v>12</v>
      </c>
      <c r="H562">
        <v>11700</v>
      </c>
      <c r="I562" t="b">
        <v>0</v>
      </c>
    </row>
    <row r="563" spans="1:9" x14ac:dyDescent="0.25">
      <c r="A563" t="s">
        <v>9</v>
      </c>
      <c r="B563" s="1">
        <v>44451</v>
      </c>
      <c r="C563">
        <v>12</v>
      </c>
      <c r="D563">
        <v>10898</v>
      </c>
      <c r="E563">
        <v>0</v>
      </c>
      <c r="F563">
        <v>814</v>
      </c>
      <c r="G563">
        <v>12</v>
      </c>
      <c r="H563">
        <v>11712</v>
      </c>
      <c r="I563" t="b">
        <v>0</v>
      </c>
    </row>
    <row r="564" spans="1:9" x14ac:dyDescent="0.25">
      <c r="A564" t="s">
        <v>9</v>
      </c>
      <c r="B564" s="1">
        <v>44452</v>
      </c>
      <c r="C564">
        <v>6</v>
      </c>
      <c r="D564">
        <v>10904</v>
      </c>
      <c r="E564">
        <v>0</v>
      </c>
      <c r="F564">
        <v>814</v>
      </c>
      <c r="G564">
        <v>6</v>
      </c>
      <c r="H564">
        <v>11718</v>
      </c>
      <c r="I564" t="b">
        <v>0</v>
      </c>
    </row>
    <row r="565" spans="1:9" x14ac:dyDescent="0.25">
      <c r="A565" t="s">
        <v>9</v>
      </c>
      <c r="B565" s="1">
        <v>44453</v>
      </c>
      <c r="C565">
        <v>14</v>
      </c>
      <c r="D565">
        <v>10918</v>
      </c>
      <c r="E565">
        <v>2</v>
      </c>
      <c r="F565">
        <v>816</v>
      </c>
      <c r="G565">
        <v>16</v>
      </c>
      <c r="H565">
        <v>11734</v>
      </c>
      <c r="I565" t="b">
        <v>0</v>
      </c>
    </row>
    <row r="566" spans="1:9" x14ac:dyDescent="0.25">
      <c r="A566" t="s">
        <v>9</v>
      </c>
      <c r="B566" s="1">
        <v>44454</v>
      </c>
      <c r="C566">
        <v>8</v>
      </c>
      <c r="D566">
        <v>10926</v>
      </c>
      <c r="E566">
        <v>0</v>
      </c>
      <c r="F566">
        <v>816</v>
      </c>
      <c r="G566">
        <v>8</v>
      </c>
      <c r="H566">
        <v>11742</v>
      </c>
      <c r="I566" t="b">
        <v>0</v>
      </c>
    </row>
    <row r="567" spans="1:9" x14ac:dyDescent="0.25">
      <c r="A567" t="s">
        <v>9</v>
      </c>
      <c r="B567" s="1">
        <v>44455</v>
      </c>
      <c r="C567">
        <v>11</v>
      </c>
      <c r="D567">
        <v>10937</v>
      </c>
      <c r="E567">
        <v>2</v>
      </c>
      <c r="F567">
        <v>818</v>
      </c>
      <c r="G567">
        <v>13</v>
      </c>
      <c r="H567">
        <v>11755</v>
      </c>
      <c r="I567" t="b">
        <v>0</v>
      </c>
    </row>
    <row r="568" spans="1:9" x14ac:dyDescent="0.25">
      <c r="A568" t="s">
        <v>9</v>
      </c>
      <c r="B568" s="1">
        <v>44456</v>
      </c>
      <c r="C568">
        <v>15</v>
      </c>
      <c r="D568">
        <v>10952</v>
      </c>
      <c r="E568">
        <v>0</v>
      </c>
      <c r="F568">
        <v>818</v>
      </c>
      <c r="G568">
        <v>15</v>
      </c>
      <c r="H568">
        <v>11770</v>
      </c>
      <c r="I568" t="b">
        <v>0</v>
      </c>
    </row>
    <row r="569" spans="1:9" x14ac:dyDescent="0.25">
      <c r="A569" t="s">
        <v>9</v>
      </c>
      <c r="B569" s="1">
        <v>44457</v>
      </c>
      <c r="C569">
        <v>11</v>
      </c>
      <c r="D569">
        <v>10963</v>
      </c>
      <c r="E569">
        <v>1</v>
      </c>
      <c r="F569">
        <v>819</v>
      </c>
      <c r="G569">
        <v>12</v>
      </c>
      <c r="H569">
        <v>11782</v>
      </c>
      <c r="I569" t="b">
        <v>0</v>
      </c>
    </row>
    <row r="570" spans="1:9" x14ac:dyDescent="0.25">
      <c r="A570" t="s">
        <v>9</v>
      </c>
      <c r="B570" s="1">
        <v>44458</v>
      </c>
      <c r="C570">
        <v>12</v>
      </c>
      <c r="D570">
        <v>10975</v>
      </c>
      <c r="E570">
        <v>2</v>
      </c>
      <c r="F570">
        <v>821</v>
      </c>
      <c r="G570">
        <v>14</v>
      </c>
      <c r="H570">
        <v>11796</v>
      </c>
      <c r="I570" t="b">
        <v>0</v>
      </c>
    </row>
    <row r="571" spans="1:9" x14ac:dyDescent="0.25">
      <c r="A571" t="s">
        <v>9</v>
      </c>
      <c r="B571" s="1">
        <v>44459</v>
      </c>
      <c r="C571">
        <v>10</v>
      </c>
      <c r="D571">
        <v>10985</v>
      </c>
      <c r="E571">
        <v>1</v>
      </c>
      <c r="F571">
        <v>822</v>
      </c>
      <c r="G571">
        <v>11</v>
      </c>
      <c r="H571">
        <v>11807</v>
      </c>
      <c r="I571" t="b">
        <v>0</v>
      </c>
    </row>
    <row r="572" spans="1:9" x14ac:dyDescent="0.25">
      <c r="A572" t="s">
        <v>9</v>
      </c>
      <c r="B572" s="1">
        <v>44460</v>
      </c>
      <c r="C572">
        <v>8</v>
      </c>
      <c r="D572">
        <v>10993</v>
      </c>
      <c r="E572">
        <v>0</v>
      </c>
      <c r="F572">
        <v>822</v>
      </c>
      <c r="G572">
        <v>8</v>
      </c>
      <c r="H572">
        <v>11815</v>
      </c>
      <c r="I572" t="b">
        <v>0</v>
      </c>
    </row>
    <row r="573" spans="1:9" x14ac:dyDescent="0.25">
      <c r="A573" t="s">
        <v>9</v>
      </c>
      <c r="B573" s="1">
        <v>44461</v>
      </c>
      <c r="C573">
        <v>10</v>
      </c>
      <c r="D573">
        <v>11003</v>
      </c>
      <c r="E573">
        <v>0</v>
      </c>
      <c r="F573">
        <v>822</v>
      </c>
      <c r="G573">
        <v>10</v>
      </c>
      <c r="H573">
        <v>11825</v>
      </c>
      <c r="I573" t="b">
        <v>0</v>
      </c>
    </row>
    <row r="574" spans="1:9" x14ac:dyDescent="0.25">
      <c r="A574" t="s">
        <v>9</v>
      </c>
      <c r="B574" s="1">
        <v>44462</v>
      </c>
      <c r="C574">
        <v>10</v>
      </c>
      <c r="D574">
        <v>11013</v>
      </c>
      <c r="E574">
        <v>0</v>
      </c>
      <c r="F574">
        <v>822</v>
      </c>
      <c r="G574">
        <v>10</v>
      </c>
      <c r="H574">
        <v>11835</v>
      </c>
      <c r="I574" t="b">
        <v>0</v>
      </c>
    </row>
    <row r="575" spans="1:9" x14ac:dyDescent="0.25">
      <c r="A575" t="s">
        <v>9</v>
      </c>
      <c r="B575" s="1">
        <v>44463</v>
      </c>
      <c r="C575">
        <v>7</v>
      </c>
      <c r="D575">
        <v>11020</v>
      </c>
      <c r="E575">
        <v>1</v>
      </c>
      <c r="F575">
        <v>823</v>
      </c>
      <c r="G575">
        <v>8</v>
      </c>
      <c r="H575">
        <v>11843</v>
      </c>
      <c r="I575" t="b">
        <v>0</v>
      </c>
    </row>
    <row r="576" spans="1:9" x14ac:dyDescent="0.25">
      <c r="A576" t="s">
        <v>9</v>
      </c>
      <c r="B576" s="1">
        <v>44464</v>
      </c>
      <c r="C576">
        <v>2</v>
      </c>
      <c r="D576">
        <v>11022</v>
      </c>
      <c r="E576">
        <v>2</v>
      </c>
      <c r="F576">
        <v>825</v>
      </c>
      <c r="G576">
        <v>4</v>
      </c>
      <c r="H576">
        <v>11847</v>
      </c>
      <c r="I576" t="b">
        <v>0</v>
      </c>
    </row>
    <row r="577" spans="1:9" x14ac:dyDescent="0.25">
      <c r="A577" t="s">
        <v>9</v>
      </c>
      <c r="B577" s="1">
        <v>44465</v>
      </c>
      <c r="C577">
        <v>6</v>
      </c>
      <c r="D577">
        <v>11028</v>
      </c>
      <c r="E577">
        <v>1</v>
      </c>
      <c r="F577">
        <v>826</v>
      </c>
      <c r="G577">
        <v>7</v>
      </c>
      <c r="H577">
        <v>11854</v>
      </c>
      <c r="I577" t="b">
        <v>0</v>
      </c>
    </row>
    <row r="578" spans="1:9" x14ac:dyDescent="0.25">
      <c r="A578" t="s">
        <v>9</v>
      </c>
      <c r="B578" s="1">
        <v>44466</v>
      </c>
      <c r="C578">
        <v>1</v>
      </c>
      <c r="D578">
        <v>11029</v>
      </c>
      <c r="E578">
        <v>1</v>
      </c>
      <c r="F578">
        <v>827</v>
      </c>
      <c r="G578">
        <v>2</v>
      </c>
      <c r="H578">
        <v>11856</v>
      </c>
      <c r="I578" t="b">
        <v>0</v>
      </c>
    </row>
    <row r="579" spans="1:9" x14ac:dyDescent="0.25">
      <c r="A579" t="s">
        <v>9</v>
      </c>
      <c r="B579" s="1">
        <v>44467</v>
      </c>
      <c r="C579">
        <v>7</v>
      </c>
      <c r="D579">
        <v>11036</v>
      </c>
      <c r="E579">
        <v>2</v>
      </c>
      <c r="F579">
        <v>829</v>
      </c>
      <c r="G579">
        <v>9</v>
      </c>
      <c r="H579">
        <v>11865</v>
      </c>
      <c r="I579" t="b">
        <v>0</v>
      </c>
    </row>
    <row r="580" spans="1:9" x14ac:dyDescent="0.25">
      <c r="A580" t="s">
        <v>9</v>
      </c>
      <c r="B580" s="1">
        <v>44468</v>
      </c>
      <c r="C580">
        <v>3</v>
      </c>
      <c r="D580">
        <v>11039</v>
      </c>
      <c r="E580">
        <v>3</v>
      </c>
      <c r="F580">
        <v>832</v>
      </c>
      <c r="G580">
        <v>6</v>
      </c>
      <c r="H580">
        <v>11871</v>
      </c>
      <c r="I580" t="b">
        <v>0</v>
      </c>
    </row>
    <row r="581" spans="1:9" x14ac:dyDescent="0.25">
      <c r="A581" t="s">
        <v>9</v>
      </c>
      <c r="B581" s="1">
        <v>44469</v>
      </c>
      <c r="C581">
        <v>4</v>
      </c>
      <c r="D581">
        <v>11043</v>
      </c>
      <c r="E581">
        <v>0</v>
      </c>
      <c r="F581">
        <v>832</v>
      </c>
      <c r="G581">
        <v>4</v>
      </c>
      <c r="H581">
        <v>11875</v>
      </c>
      <c r="I581" t="b">
        <v>0</v>
      </c>
    </row>
    <row r="582" spans="1:9" x14ac:dyDescent="0.25">
      <c r="A582" t="s">
        <v>9</v>
      </c>
      <c r="B582" s="1">
        <v>44470</v>
      </c>
      <c r="C582">
        <v>6</v>
      </c>
      <c r="D582">
        <v>11049</v>
      </c>
      <c r="E582">
        <v>2</v>
      </c>
      <c r="F582">
        <v>834</v>
      </c>
      <c r="G582">
        <v>8</v>
      </c>
      <c r="H582">
        <v>11883</v>
      </c>
      <c r="I582" t="b">
        <v>0</v>
      </c>
    </row>
    <row r="583" spans="1:9" x14ac:dyDescent="0.25">
      <c r="A583" t="s">
        <v>9</v>
      </c>
      <c r="B583" s="1">
        <v>44471</v>
      </c>
      <c r="C583">
        <v>4</v>
      </c>
      <c r="D583">
        <v>11053</v>
      </c>
      <c r="E583">
        <v>0</v>
      </c>
      <c r="F583">
        <v>834</v>
      </c>
      <c r="G583">
        <v>4</v>
      </c>
      <c r="H583">
        <v>11887</v>
      </c>
      <c r="I583" t="b">
        <v>0</v>
      </c>
    </row>
    <row r="584" spans="1:9" x14ac:dyDescent="0.25">
      <c r="A584" t="s">
        <v>9</v>
      </c>
      <c r="B584" s="1">
        <v>44472</v>
      </c>
      <c r="C584">
        <v>5</v>
      </c>
      <c r="D584">
        <v>11058</v>
      </c>
      <c r="E584">
        <v>0</v>
      </c>
      <c r="F584">
        <v>834</v>
      </c>
      <c r="G584">
        <v>5</v>
      </c>
      <c r="H584">
        <v>11892</v>
      </c>
      <c r="I584" t="b">
        <v>0</v>
      </c>
    </row>
    <row r="585" spans="1:9" x14ac:dyDescent="0.25">
      <c r="A585" t="s">
        <v>9</v>
      </c>
      <c r="B585" s="1">
        <v>44473</v>
      </c>
      <c r="C585">
        <v>3</v>
      </c>
      <c r="D585">
        <v>11061</v>
      </c>
      <c r="E585">
        <v>0</v>
      </c>
      <c r="F585">
        <v>834</v>
      </c>
      <c r="G585">
        <v>3</v>
      </c>
      <c r="H585">
        <v>11895</v>
      </c>
      <c r="I585" t="b">
        <v>0</v>
      </c>
    </row>
    <row r="586" spans="1:9" x14ac:dyDescent="0.25">
      <c r="A586" t="s">
        <v>9</v>
      </c>
      <c r="B586" s="1">
        <v>44474</v>
      </c>
      <c r="C586">
        <v>6</v>
      </c>
      <c r="D586">
        <v>11067</v>
      </c>
      <c r="E586">
        <v>0</v>
      </c>
      <c r="F586">
        <v>834</v>
      </c>
      <c r="G586">
        <v>6</v>
      </c>
      <c r="H586">
        <v>11901</v>
      </c>
      <c r="I586" t="b">
        <v>0</v>
      </c>
    </row>
    <row r="587" spans="1:9" x14ac:dyDescent="0.25">
      <c r="A587" t="s">
        <v>9</v>
      </c>
      <c r="B587" s="1">
        <v>44475</v>
      </c>
      <c r="C587">
        <v>7</v>
      </c>
      <c r="D587">
        <v>11074</v>
      </c>
      <c r="E587">
        <v>0</v>
      </c>
      <c r="F587">
        <v>834</v>
      </c>
      <c r="G587">
        <v>7</v>
      </c>
      <c r="H587">
        <v>11908</v>
      </c>
      <c r="I587" t="b">
        <v>0</v>
      </c>
    </row>
    <row r="588" spans="1:9" x14ac:dyDescent="0.25">
      <c r="A588" t="s">
        <v>9</v>
      </c>
      <c r="B588" s="1">
        <v>44476</v>
      </c>
      <c r="C588">
        <v>6</v>
      </c>
      <c r="D588">
        <v>11080</v>
      </c>
      <c r="E588">
        <v>0</v>
      </c>
      <c r="F588">
        <v>834</v>
      </c>
      <c r="G588">
        <v>6</v>
      </c>
      <c r="H588">
        <v>11914</v>
      </c>
      <c r="I588" t="b">
        <v>0</v>
      </c>
    </row>
    <row r="589" spans="1:9" x14ac:dyDescent="0.25">
      <c r="A589" t="s">
        <v>9</v>
      </c>
      <c r="B589" s="1">
        <v>44477</v>
      </c>
      <c r="C589">
        <v>8</v>
      </c>
      <c r="D589">
        <v>11088</v>
      </c>
      <c r="E589">
        <v>0</v>
      </c>
      <c r="F589">
        <v>834</v>
      </c>
      <c r="G589">
        <v>8</v>
      </c>
      <c r="H589">
        <v>11922</v>
      </c>
      <c r="I589" t="b">
        <v>0</v>
      </c>
    </row>
    <row r="590" spans="1:9" x14ac:dyDescent="0.25">
      <c r="A590" t="s">
        <v>9</v>
      </c>
      <c r="B590" s="1">
        <v>44478</v>
      </c>
      <c r="C590">
        <v>5</v>
      </c>
      <c r="D590">
        <v>11093</v>
      </c>
      <c r="E590">
        <v>0</v>
      </c>
      <c r="F590">
        <v>834</v>
      </c>
      <c r="G590">
        <v>5</v>
      </c>
      <c r="H590">
        <v>11927</v>
      </c>
      <c r="I590" t="b">
        <v>0</v>
      </c>
    </row>
    <row r="591" spans="1:9" x14ac:dyDescent="0.25">
      <c r="A591" t="s">
        <v>9</v>
      </c>
      <c r="B591" s="1">
        <v>44479</v>
      </c>
      <c r="C591">
        <v>4</v>
      </c>
      <c r="D591">
        <v>11097</v>
      </c>
      <c r="E591">
        <v>1</v>
      </c>
      <c r="F591">
        <v>835</v>
      </c>
      <c r="G591">
        <v>5</v>
      </c>
      <c r="H591">
        <v>11932</v>
      </c>
      <c r="I591" t="b">
        <v>0</v>
      </c>
    </row>
    <row r="592" spans="1:9" x14ac:dyDescent="0.25">
      <c r="A592" t="s">
        <v>9</v>
      </c>
      <c r="B592" s="1">
        <v>44480</v>
      </c>
      <c r="C592">
        <v>4</v>
      </c>
      <c r="D592">
        <v>11101</v>
      </c>
      <c r="E592">
        <v>1</v>
      </c>
      <c r="F592">
        <v>836</v>
      </c>
      <c r="G592">
        <v>5</v>
      </c>
      <c r="H592">
        <v>11937</v>
      </c>
      <c r="I592" t="b">
        <v>0</v>
      </c>
    </row>
    <row r="593" spans="1:9" x14ac:dyDescent="0.25">
      <c r="A593" t="s">
        <v>9</v>
      </c>
      <c r="B593" s="1">
        <v>44481</v>
      </c>
      <c r="C593">
        <v>5</v>
      </c>
      <c r="D593">
        <v>11106</v>
      </c>
      <c r="E593">
        <v>0</v>
      </c>
      <c r="F593">
        <v>836</v>
      </c>
      <c r="G593">
        <v>5</v>
      </c>
      <c r="H593">
        <v>11942</v>
      </c>
      <c r="I593" t="b">
        <v>0</v>
      </c>
    </row>
    <row r="594" spans="1:9" x14ac:dyDescent="0.25">
      <c r="A594" t="s">
        <v>9</v>
      </c>
      <c r="B594" s="1">
        <v>44482</v>
      </c>
      <c r="C594">
        <v>5</v>
      </c>
      <c r="D594">
        <v>11111</v>
      </c>
      <c r="E594">
        <v>0</v>
      </c>
      <c r="F594">
        <v>836</v>
      </c>
      <c r="G594">
        <v>5</v>
      </c>
      <c r="H594">
        <v>11947</v>
      </c>
      <c r="I594" t="b">
        <v>0</v>
      </c>
    </row>
    <row r="595" spans="1:9" x14ac:dyDescent="0.25">
      <c r="A595" t="s">
        <v>9</v>
      </c>
      <c r="B595" s="1">
        <v>44483</v>
      </c>
      <c r="C595">
        <v>6</v>
      </c>
      <c r="D595">
        <v>11117</v>
      </c>
      <c r="E595">
        <v>0</v>
      </c>
      <c r="F595">
        <v>836</v>
      </c>
      <c r="G595">
        <v>6</v>
      </c>
      <c r="H595">
        <v>11953</v>
      </c>
      <c r="I595" t="b">
        <v>0</v>
      </c>
    </row>
    <row r="596" spans="1:9" x14ac:dyDescent="0.25">
      <c r="A596" t="s">
        <v>9</v>
      </c>
      <c r="B596" s="1">
        <v>44484</v>
      </c>
      <c r="C596">
        <v>8</v>
      </c>
      <c r="D596">
        <v>11125</v>
      </c>
      <c r="E596">
        <v>1</v>
      </c>
      <c r="F596">
        <v>837</v>
      </c>
      <c r="G596">
        <v>9</v>
      </c>
      <c r="H596">
        <v>11962</v>
      </c>
      <c r="I596" t="b">
        <v>0</v>
      </c>
    </row>
    <row r="597" spans="1:9" x14ac:dyDescent="0.25">
      <c r="A597" t="s">
        <v>9</v>
      </c>
      <c r="B597" s="1">
        <v>44485</v>
      </c>
      <c r="C597">
        <v>9</v>
      </c>
      <c r="D597">
        <v>11134</v>
      </c>
      <c r="E597">
        <v>0</v>
      </c>
      <c r="F597">
        <v>837</v>
      </c>
      <c r="G597">
        <v>9</v>
      </c>
      <c r="H597">
        <v>11971</v>
      </c>
      <c r="I597" t="b">
        <v>0</v>
      </c>
    </row>
    <row r="598" spans="1:9" x14ac:dyDescent="0.25">
      <c r="A598" t="s">
        <v>9</v>
      </c>
      <c r="B598" s="1">
        <v>44486</v>
      </c>
      <c r="C598">
        <v>5</v>
      </c>
      <c r="D598">
        <v>11139</v>
      </c>
      <c r="E598">
        <v>0</v>
      </c>
      <c r="F598">
        <v>837</v>
      </c>
      <c r="G598">
        <v>5</v>
      </c>
      <c r="H598">
        <v>11976</v>
      </c>
      <c r="I598" t="b">
        <v>0</v>
      </c>
    </row>
    <row r="599" spans="1:9" x14ac:dyDescent="0.25">
      <c r="A599" t="s">
        <v>9</v>
      </c>
      <c r="B599" s="1">
        <v>44487</v>
      </c>
      <c r="C599">
        <v>6</v>
      </c>
      <c r="D599">
        <v>11145</v>
      </c>
      <c r="E599">
        <v>0</v>
      </c>
      <c r="F599">
        <v>837</v>
      </c>
      <c r="G599">
        <v>6</v>
      </c>
      <c r="H599">
        <v>11982</v>
      </c>
      <c r="I599" t="b">
        <v>0</v>
      </c>
    </row>
    <row r="600" spans="1:9" x14ac:dyDescent="0.25">
      <c r="A600" t="s">
        <v>9</v>
      </c>
      <c r="B600" s="1">
        <v>44488</v>
      </c>
      <c r="C600">
        <v>16</v>
      </c>
      <c r="D600">
        <v>11161</v>
      </c>
      <c r="E600">
        <v>0</v>
      </c>
      <c r="F600">
        <v>837</v>
      </c>
      <c r="G600">
        <v>16</v>
      </c>
      <c r="H600">
        <v>11998</v>
      </c>
      <c r="I600" t="b">
        <v>0</v>
      </c>
    </row>
    <row r="601" spans="1:9" x14ac:dyDescent="0.25">
      <c r="A601" t="s">
        <v>9</v>
      </c>
      <c r="B601" s="1">
        <v>44489</v>
      </c>
      <c r="C601">
        <v>9</v>
      </c>
      <c r="D601">
        <v>11170</v>
      </c>
      <c r="E601">
        <v>0</v>
      </c>
      <c r="F601">
        <v>837</v>
      </c>
      <c r="G601">
        <v>9</v>
      </c>
      <c r="H601">
        <v>12007</v>
      </c>
      <c r="I601" t="b">
        <v>0</v>
      </c>
    </row>
    <row r="602" spans="1:9" x14ac:dyDescent="0.25">
      <c r="A602" t="s">
        <v>9</v>
      </c>
      <c r="B602" s="1">
        <v>44490</v>
      </c>
      <c r="C602">
        <v>9</v>
      </c>
      <c r="D602">
        <v>11179</v>
      </c>
      <c r="E602">
        <v>1</v>
      </c>
      <c r="F602">
        <v>838</v>
      </c>
      <c r="G602">
        <v>10</v>
      </c>
      <c r="H602">
        <v>12017</v>
      </c>
      <c r="I602" t="b">
        <v>0</v>
      </c>
    </row>
    <row r="603" spans="1:9" x14ac:dyDescent="0.25">
      <c r="A603" t="s">
        <v>9</v>
      </c>
      <c r="B603" s="1">
        <v>44491</v>
      </c>
      <c r="C603">
        <v>10</v>
      </c>
      <c r="D603">
        <v>11189</v>
      </c>
      <c r="E603">
        <v>0</v>
      </c>
      <c r="F603">
        <v>838</v>
      </c>
      <c r="G603">
        <v>10</v>
      </c>
      <c r="H603">
        <v>12027</v>
      </c>
      <c r="I603" t="b">
        <v>0</v>
      </c>
    </row>
    <row r="604" spans="1:9" x14ac:dyDescent="0.25">
      <c r="A604" t="s">
        <v>9</v>
      </c>
      <c r="B604" s="1">
        <v>44492</v>
      </c>
      <c r="C604">
        <v>10</v>
      </c>
      <c r="D604">
        <v>11199</v>
      </c>
      <c r="E604">
        <v>0</v>
      </c>
      <c r="F604">
        <v>838</v>
      </c>
      <c r="G604">
        <v>10</v>
      </c>
      <c r="H604">
        <v>12037</v>
      </c>
      <c r="I604" t="b">
        <v>0</v>
      </c>
    </row>
    <row r="605" spans="1:9" x14ac:dyDescent="0.25">
      <c r="A605" t="s">
        <v>9</v>
      </c>
      <c r="B605" s="1">
        <v>44493</v>
      </c>
      <c r="C605">
        <v>11</v>
      </c>
      <c r="D605">
        <v>11210</v>
      </c>
      <c r="E605">
        <v>2</v>
      </c>
      <c r="F605">
        <v>840</v>
      </c>
      <c r="G605">
        <v>13</v>
      </c>
      <c r="H605">
        <v>12050</v>
      </c>
      <c r="I605" t="b">
        <v>0</v>
      </c>
    </row>
    <row r="606" spans="1:9" x14ac:dyDescent="0.25">
      <c r="A606" t="s">
        <v>9</v>
      </c>
      <c r="B606" s="1">
        <v>44494</v>
      </c>
      <c r="C606">
        <v>14</v>
      </c>
      <c r="D606">
        <v>11224</v>
      </c>
      <c r="E606">
        <v>0</v>
      </c>
      <c r="F606">
        <v>840</v>
      </c>
      <c r="G606">
        <v>14</v>
      </c>
      <c r="H606">
        <v>12064</v>
      </c>
      <c r="I606" t="b">
        <v>0</v>
      </c>
    </row>
    <row r="607" spans="1:9" x14ac:dyDescent="0.25">
      <c r="A607" t="s">
        <v>9</v>
      </c>
      <c r="B607" s="1">
        <v>44495</v>
      </c>
      <c r="C607">
        <v>11</v>
      </c>
      <c r="D607">
        <v>11235</v>
      </c>
      <c r="E607">
        <v>3</v>
      </c>
      <c r="F607">
        <v>843</v>
      </c>
      <c r="G607">
        <v>14</v>
      </c>
      <c r="H607">
        <v>12078</v>
      </c>
      <c r="I607" t="b">
        <v>0</v>
      </c>
    </row>
    <row r="608" spans="1:9" x14ac:dyDescent="0.25">
      <c r="A608" t="s">
        <v>9</v>
      </c>
      <c r="B608" s="1">
        <v>44496</v>
      </c>
      <c r="C608">
        <v>16</v>
      </c>
      <c r="D608">
        <v>11251</v>
      </c>
      <c r="E608">
        <v>0</v>
      </c>
      <c r="F608">
        <v>843</v>
      </c>
      <c r="G608">
        <v>16</v>
      </c>
      <c r="H608">
        <v>12094</v>
      </c>
      <c r="I608" t="b">
        <v>0</v>
      </c>
    </row>
    <row r="609" spans="1:9" x14ac:dyDescent="0.25">
      <c r="A609" t="s">
        <v>9</v>
      </c>
      <c r="B609" s="1">
        <v>44497</v>
      </c>
      <c r="C609">
        <v>11</v>
      </c>
      <c r="D609">
        <v>11262</v>
      </c>
      <c r="E609">
        <v>0</v>
      </c>
      <c r="F609">
        <v>843</v>
      </c>
      <c r="G609">
        <v>11</v>
      </c>
      <c r="H609">
        <v>12105</v>
      </c>
      <c r="I609" t="b">
        <v>0</v>
      </c>
    </row>
    <row r="610" spans="1:9" x14ac:dyDescent="0.25">
      <c r="A610" t="s">
        <v>9</v>
      </c>
      <c r="B610" s="1">
        <v>44498</v>
      </c>
      <c r="C610">
        <v>18</v>
      </c>
      <c r="D610">
        <v>11280</v>
      </c>
      <c r="E610">
        <v>1</v>
      </c>
      <c r="F610">
        <v>844</v>
      </c>
      <c r="G610">
        <v>19</v>
      </c>
      <c r="H610">
        <v>12124</v>
      </c>
      <c r="I610" t="b">
        <v>0</v>
      </c>
    </row>
    <row r="611" spans="1:9" x14ac:dyDescent="0.25">
      <c r="A611" t="s">
        <v>9</v>
      </c>
      <c r="B611" s="1">
        <v>44499</v>
      </c>
      <c r="C611">
        <v>10</v>
      </c>
      <c r="D611">
        <v>11290</v>
      </c>
      <c r="E611">
        <v>1</v>
      </c>
      <c r="F611">
        <v>845</v>
      </c>
      <c r="G611">
        <v>11</v>
      </c>
      <c r="H611">
        <v>12135</v>
      </c>
      <c r="I611" t="b">
        <v>0</v>
      </c>
    </row>
    <row r="612" spans="1:9" x14ac:dyDescent="0.25">
      <c r="A612" t="s">
        <v>9</v>
      </c>
      <c r="B612" s="1">
        <v>44500</v>
      </c>
      <c r="C612">
        <v>11</v>
      </c>
      <c r="D612">
        <v>11301</v>
      </c>
      <c r="E612">
        <v>2</v>
      </c>
      <c r="F612">
        <v>847</v>
      </c>
      <c r="G612">
        <v>13</v>
      </c>
      <c r="H612">
        <v>12148</v>
      </c>
      <c r="I612" t="b">
        <v>0</v>
      </c>
    </row>
    <row r="613" spans="1:9" x14ac:dyDescent="0.25">
      <c r="A613" t="s">
        <v>9</v>
      </c>
      <c r="B613" s="1">
        <v>44501</v>
      </c>
      <c r="C613">
        <v>17</v>
      </c>
      <c r="D613">
        <v>11318</v>
      </c>
      <c r="E613">
        <v>1</v>
      </c>
      <c r="F613">
        <v>848</v>
      </c>
      <c r="G613">
        <v>18</v>
      </c>
      <c r="H613">
        <v>12166</v>
      </c>
      <c r="I613" t="b">
        <v>0</v>
      </c>
    </row>
    <row r="614" spans="1:9" x14ac:dyDescent="0.25">
      <c r="A614" t="s">
        <v>9</v>
      </c>
      <c r="B614" s="1">
        <v>44502</v>
      </c>
      <c r="C614">
        <v>14</v>
      </c>
      <c r="D614">
        <v>11332</v>
      </c>
      <c r="E614">
        <v>0</v>
      </c>
      <c r="F614">
        <v>848</v>
      </c>
      <c r="G614">
        <v>14</v>
      </c>
      <c r="H614">
        <v>12180</v>
      </c>
      <c r="I614" t="b">
        <v>0</v>
      </c>
    </row>
    <row r="615" spans="1:9" x14ac:dyDescent="0.25">
      <c r="A615" t="s">
        <v>9</v>
      </c>
      <c r="B615" s="1">
        <v>44503</v>
      </c>
      <c r="C615">
        <v>15</v>
      </c>
      <c r="D615">
        <v>11347</v>
      </c>
      <c r="E615">
        <v>2</v>
      </c>
      <c r="F615">
        <v>850</v>
      </c>
      <c r="G615">
        <v>17</v>
      </c>
      <c r="H615">
        <v>12197</v>
      </c>
      <c r="I615" t="b">
        <v>0</v>
      </c>
    </row>
    <row r="616" spans="1:9" x14ac:dyDescent="0.25">
      <c r="A616" t="s">
        <v>9</v>
      </c>
      <c r="B616" s="1">
        <v>44504</v>
      </c>
      <c r="C616">
        <v>7</v>
      </c>
      <c r="D616">
        <v>11354</v>
      </c>
      <c r="E616">
        <v>0</v>
      </c>
      <c r="F616">
        <v>850</v>
      </c>
      <c r="G616">
        <v>7</v>
      </c>
      <c r="H616">
        <v>12204</v>
      </c>
      <c r="I616" t="b">
        <v>0</v>
      </c>
    </row>
    <row r="617" spans="1:9" x14ac:dyDescent="0.25">
      <c r="A617" t="s">
        <v>9</v>
      </c>
      <c r="B617" s="1">
        <v>44505</v>
      </c>
      <c r="C617">
        <v>7</v>
      </c>
      <c r="D617">
        <v>11361</v>
      </c>
      <c r="E617">
        <v>1</v>
      </c>
      <c r="F617">
        <v>851</v>
      </c>
      <c r="G617">
        <v>8</v>
      </c>
      <c r="H617">
        <v>12212</v>
      </c>
      <c r="I617" t="b">
        <v>0</v>
      </c>
    </row>
    <row r="618" spans="1:9" x14ac:dyDescent="0.25">
      <c r="A618" t="s">
        <v>9</v>
      </c>
      <c r="B618" s="1">
        <v>44506</v>
      </c>
      <c r="C618">
        <v>9</v>
      </c>
      <c r="D618">
        <v>11370</v>
      </c>
      <c r="E618">
        <v>0</v>
      </c>
      <c r="F618">
        <v>851</v>
      </c>
      <c r="G618">
        <v>9</v>
      </c>
      <c r="H618">
        <v>12221</v>
      </c>
      <c r="I618" t="b">
        <v>0</v>
      </c>
    </row>
    <row r="619" spans="1:9" x14ac:dyDescent="0.25">
      <c r="A619" t="s">
        <v>9</v>
      </c>
      <c r="B619" s="1">
        <v>44507</v>
      </c>
      <c r="C619">
        <v>10</v>
      </c>
      <c r="D619">
        <v>11380</v>
      </c>
      <c r="E619">
        <v>0</v>
      </c>
      <c r="F619">
        <v>851</v>
      </c>
      <c r="G619">
        <v>10</v>
      </c>
      <c r="H619">
        <v>12231</v>
      </c>
      <c r="I619" t="b">
        <v>0</v>
      </c>
    </row>
    <row r="620" spans="1:9" x14ac:dyDescent="0.25">
      <c r="A620" t="s">
        <v>9</v>
      </c>
      <c r="B620" s="1">
        <v>44508</v>
      </c>
      <c r="C620">
        <v>14</v>
      </c>
      <c r="D620">
        <v>11394</v>
      </c>
      <c r="E620">
        <v>0</v>
      </c>
      <c r="F620">
        <v>851</v>
      </c>
      <c r="G620">
        <v>14</v>
      </c>
      <c r="H620">
        <v>12245</v>
      </c>
      <c r="I620" t="b">
        <v>0</v>
      </c>
    </row>
    <row r="621" spans="1:9" x14ac:dyDescent="0.25">
      <c r="A621" t="s">
        <v>9</v>
      </c>
      <c r="B621" s="1">
        <v>44509</v>
      </c>
      <c r="C621">
        <v>12</v>
      </c>
      <c r="D621">
        <v>11406</v>
      </c>
      <c r="E621">
        <v>2</v>
      </c>
      <c r="F621">
        <v>853</v>
      </c>
      <c r="G621">
        <v>14</v>
      </c>
      <c r="H621">
        <v>12259</v>
      </c>
      <c r="I621" t="b">
        <v>0</v>
      </c>
    </row>
    <row r="622" spans="1:9" x14ac:dyDescent="0.25">
      <c r="A622" t="s">
        <v>9</v>
      </c>
      <c r="B622" s="1">
        <v>44510</v>
      </c>
      <c r="C622">
        <v>13</v>
      </c>
      <c r="D622">
        <v>11419</v>
      </c>
      <c r="E622">
        <v>0</v>
      </c>
      <c r="F622">
        <v>853</v>
      </c>
      <c r="G622">
        <v>13</v>
      </c>
      <c r="H622">
        <v>12272</v>
      </c>
      <c r="I622" t="b">
        <v>0</v>
      </c>
    </row>
    <row r="623" spans="1:9" x14ac:dyDescent="0.25">
      <c r="A623" t="s">
        <v>9</v>
      </c>
      <c r="B623" s="1">
        <v>44511</v>
      </c>
      <c r="C623">
        <v>6</v>
      </c>
      <c r="D623">
        <v>11425</v>
      </c>
      <c r="E623">
        <v>2</v>
      </c>
      <c r="F623">
        <v>855</v>
      </c>
      <c r="G623">
        <v>8</v>
      </c>
      <c r="H623">
        <v>12280</v>
      </c>
      <c r="I623" t="b">
        <v>0</v>
      </c>
    </row>
    <row r="624" spans="1:9" x14ac:dyDescent="0.25">
      <c r="A624" t="s">
        <v>9</v>
      </c>
      <c r="B624" s="1">
        <v>44512</v>
      </c>
      <c r="C624">
        <v>8</v>
      </c>
      <c r="D624">
        <v>11433</v>
      </c>
      <c r="E624">
        <v>2</v>
      </c>
      <c r="F624">
        <v>857</v>
      </c>
      <c r="G624">
        <v>10</v>
      </c>
      <c r="H624">
        <v>12290</v>
      </c>
      <c r="I624" t="b">
        <v>0</v>
      </c>
    </row>
    <row r="625" spans="1:9" x14ac:dyDescent="0.25">
      <c r="A625" t="s">
        <v>9</v>
      </c>
      <c r="B625" s="1">
        <v>44513</v>
      </c>
      <c r="C625">
        <v>10</v>
      </c>
      <c r="D625">
        <v>11443</v>
      </c>
      <c r="E625">
        <v>1</v>
      </c>
      <c r="F625">
        <v>858</v>
      </c>
      <c r="G625">
        <v>11</v>
      </c>
      <c r="H625">
        <v>12301</v>
      </c>
      <c r="I625" t="b">
        <v>0</v>
      </c>
    </row>
    <row r="626" spans="1:9" x14ac:dyDescent="0.25">
      <c r="A626" t="s">
        <v>9</v>
      </c>
      <c r="B626" s="1">
        <v>44514</v>
      </c>
      <c r="C626">
        <v>7</v>
      </c>
      <c r="D626">
        <v>11450</v>
      </c>
      <c r="E626">
        <v>2</v>
      </c>
      <c r="F626">
        <v>860</v>
      </c>
      <c r="G626">
        <v>9</v>
      </c>
      <c r="H626">
        <v>12310</v>
      </c>
      <c r="I626" t="b">
        <v>0</v>
      </c>
    </row>
    <row r="627" spans="1:9" x14ac:dyDescent="0.25">
      <c r="A627" t="s">
        <v>9</v>
      </c>
      <c r="B627" s="1">
        <v>44515</v>
      </c>
      <c r="C627">
        <v>13</v>
      </c>
      <c r="D627">
        <v>11463</v>
      </c>
      <c r="E627">
        <v>1</v>
      </c>
      <c r="F627">
        <v>861</v>
      </c>
      <c r="G627">
        <v>14</v>
      </c>
      <c r="H627">
        <v>12324</v>
      </c>
      <c r="I627" t="b">
        <v>0</v>
      </c>
    </row>
    <row r="628" spans="1:9" x14ac:dyDescent="0.25">
      <c r="A628" t="s">
        <v>9</v>
      </c>
      <c r="B628" s="1">
        <v>44516</v>
      </c>
      <c r="C628">
        <v>9</v>
      </c>
      <c r="D628">
        <v>11472</v>
      </c>
      <c r="E628">
        <v>1</v>
      </c>
      <c r="F628">
        <v>862</v>
      </c>
      <c r="G628">
        <v>10</v>
      </c>
      <c r="H628">
        <v>12334</v>
      </c>
      <c r="I628" t="b">
        <v>0</v>
      </c>
    </row>
    <row r="629" spans="1:9" x14ac:dyDescent="0.25">
      <c r="A629" t="s">
        <v>9</v>
      </c>
      <c r="B629" s="1">
        <v>44517</v>
      </c>
      <c r="C629">
        <v>8</v>
      </c>
      <c r="D629">
        <v>11480</v>
      </c>
      <c r="E629">
        <v>1</v>
      </c>
      <c r="F629">
        <v>863</v>
      </c>
      <c r="G629">
        <v>9</v>
      </c>
      <c r="H629">
        <v>12343</v>
      </c>
      <c r="I629" t="b">
        <v>0</v>
      </c>
    </row>
    <row r="630" spans="1:9" x14ac:dyDescent="0.25">
      <c r="A630" t="s">
        <v>9</v>
      </c>
      <c r="B630" s="1">
        <v>44518</v>
      </c>
      <c r="C630">
        <v>12</v>
      </c>
      <c r="D630">
        <v>11492</v>
      </c>
      <c r="E630">
        <v>0</v>
      </c>
      <c r="F630">
        <v>863</v>
      </c>
      <c r="G630">
        <v>12</v>
      </c>
      <c r="H630">
        <v>12355</v>
      </c>
      <c r="I630" t="b">
        <v>0</v>
      </c>
    </row>
    <row r="631" spans="1:9" x14ac:dyDescent="0.25">
      <c r="A631" t="s">
        <v>9</v>
      </c>
      <c r="B631" s="1">
        <v>44519</v>
      </c>
      <c r="C631">
        <v>14</v>
      </c>
      <c r="D631">
        <v>11506</v>
      </c>
      <c r="E631">
        <v>2</v>
      </c>
      <c r="F631">
        <v>865</v>
      </c>
      <c r="G631">
        <v>16</v>
      </c>
      <c r="H631">
        <v>12371</v>
      </c>
      <c r="I631" t="b">
        <v>0</v>
      </c>
    </row>
    <row r="632" spans="1:9" x14ac:dyDescent="0.25">
      <c r="A632" t="s">
        <v>9</v>
      </c>
      <c r="B632" s="1">
        <v>44520</v>
      </c>
      <c r="C632">
        <v>12</v>
      </c>
      <c r="D632">
        <v>11518</v>
      </c>
      <c r="E632">
        <v>0</v>
      </c>
      <c r="F632">
        <v>865</v>
      </c>
      <c r="G632">
        <v>12</v>
      </c>
      <c r="H632">
        <v>12383</v>
      </c>
      <c r="I632" t="b">
        <v>0</v>
      </c>
    </row>
    <row r="633" spans="1:9" x14ac:dyDescent="0.25">
      <c r="A633" t="s">
        <v>9</v>
      </c>
      <c r="B633" s="1">
        <v>44521</v>
      </c>
      <c r="C633">
        <v>12</v>
      </c>
      <c r="D633">
        <v>11530</v>
      </c>
      <c r="E633">
        <v>0</v>
      </c>
      <c r="F633">
        <v>865</v>
      </c>
      <c r="G633">
        <v>12</v>
      </c>
      <c r="H633">
        <v>12395</v>
      </c>
      <c r="I633" t="b">
        <v>0</v>
      </c>
    </row>
    <row r="634" spans="1:9" x14ac:dyDescent="0.25">
      <c r="A634" t="s">
        <v>9</v>
      </c>
      <c r="B634" s="1">
        <v>44522</v>
      </c>
      <c r="C634">
        <v>8</v>
      </c>
      <c r="D634">
        <v>11538</v>
      </c>
      <c r="E634">
        <v>2</v>
      </c>
      <c r="F634">
        <v>867</v>
      </c>
      <c r="G634">
        <v>10</v>
      </c>
      <c r="H634">
        <v>12405</v>
      </c>
      <c r="I634" t="b">
        <v>0</v>
      </c>
    </row>
    <row r="635" spans="1:9" x14ac:dyDescent="0.25">
      <c r="A635" t="s">
        <v>9</v>
      </c>
      <c r="B635" s="1">
        <v>44523</v>
      </c>
      <c r="C635">
        <v>15</v>
      </c>
      <c r="D635">
        <v>11553</v>
      </c>
      <c r="E635">
        <v>1</v>
      </c>
      <c r="F635">
        <v>868</v>
      </c>
      <c r="G635">
        <v>16</v>
      </c>
      <c r="H635">
        <v>12421</v>
      </c>
      <c r="I635" t="b">
        <v>0</v>
      </c>
    </row>
    <row r="636" spans="1:9" x14ac:dyDescent="0.25">
      <c r="A636" t="s">
        <v>9</v>
      </c>
      <c r="B636" s="1">
        <v>44524</v>
      </c>
      <c r="C636">
        <v>12</v>
      </c>
      <c r="D636">
        <v>11565</v>
      </c>
      <c r="E636">
        <v>0</v>
      </c>
      <c r="F636">
        <v>868</v>
      </c>
      <c r="G636">
        <v>12</v>
      </c>
      <c r="H636">
        <v>12433</v>
      </c>
      <c r="I636" t="b">
        <v>0</v>
      </c>
    </row>
    <row r="637" spans="1:9" x14ac:dyDescent="0.25">
      <c r="A637" t="s">
        <v>9</v>
      </c>
      <c r="B637" s="1">
        <v>44525</v>
      </c>
      <c r="C637">
        <v>8</v>
      </c>
      <c r="D637">
        <v>11573</v>
      </c>
      <c r="E637">
        <v>0</v>
      </c>
      <c r="F637">
        <v>868</v>
      </c>
      <c r="G637">
        <v>8</v>
      </c>
      <c r="H637">
        <v>12441</v>
      </c>
      <c r="I637" t="b">
        <v>0</v>
      </c>
    </row>
    <row r="638" spans="1:9" x14ac:dyDescent="0.25">
      <c r="A638" t="s">
        <v>9</v>
      </c>
      <c r="B638" s="1">
        <v>44526</v>
      </c>
      <c r="C638">
        <v>6</v>
      </c>
      <c r="D638">
        <v>11579</v>
      </c>
      <c r="E638">
        <v>2</v>
      </c>
      <c r="F638">
        <v>870</v>
      </c>
      <c r="G638">
        <v>8</v>
      </c>
      <c r="H638">
        <v>12449</v>
      </c>
      <c r="I638" t="b">
        <v>0</v>
      </c>
    </row>
    <row r="639" spans="1:9" x14ac:dyDescent="0.25">
      <c r="A639" t="s">
        <v>9</v>
      </c>
      <c r="B639" s="1">
        <v>44527</v>
      </c>
      <c r="C639">
        <v>9</v>
      </c>
      <c r="D639">
        <v>11588</v>
      </c>
      <c r="E639">
        <v>2</v>
      </c>
      <c r="F639">
        <v>872</v>
      </c>
      <c r="G639">
        <v>11</v>
      </c>
      <c r="H639">
        <v>12460</v>
      </c>
      <c r="I639" t="b">
        <v>0</v>
      </c>
    </row>
    <row r="640" spans="1:9" x14ac:dyDescent="0.25">
      <c r="A640" t="s">
        <v>9</v>
      </c>
      <c r="B640" s="1">
        <v>44528</v>
      </c>
      <c r="C640">
        <v>7</v>
      </c>
      <c r="D640">
        <v>11595</v>
      </c>
      <c r="E640">
        <v>2</v>
      </c>
      <c r="F640">
        <v>874</v>
      </c>
      <c r="G640">
        <v>9</v>
      </c>
      <c r="H640">
        <v>12469</v>
      </c>
      <c r="I640" t="b">
        <v>0</v>
      </c>
    </row>
    <row r="641" spans="1:9" x14ac:dyDescent="0.25">
      <c r="A641" t="s">
        <v>9</v>
      </c>
      <c r="B641" s="1">
        <v>44529</v>
      </c>
      <c r="C641">
        <v>8</v>
      </c>
      <c r="D641">
        <v>11603</v>
      </c>
      <c r="E641">
        <v>1</v>
      </c>
      <c r="F641">
        <v>875</v>
      </c>
      <c r="G641">
        <v>9</v>
      </c>
      <c r="H641">
        <v>12478</v>
      </c>
      <c r="I641" t="b">
        <v>0</v>
      </c>
    </row>
    <row r="642" spans="1:9" x14ac:dyDescent="0.25">
      <c r="A642" t="s">
        <v>9</v>
      </c>
      <c r="B642" s="1">
        <v>44530</v>
      </c>
      <c r="C642">
        <v>3</v>
      </c>
      <c r="D642">
        <v>11606</v>
      </c>
      <c r="E642">
        <v>2</v>
      </c>
      <c r="F642">
        <v>877</v>
      </c>
      <c r="G642">
        <v>5</v>
      </c>
      <c r="H642">
        <v>12483</v>
      </c>
      <c r="I642" t="b">
        <v>0</v>
      </c>
    </row>
    <row r="643" spans="1:9" x14ac:dyDescent="0.25">
      <c r="A643" t="s">
        <v>9</v>
      </c>
      <c r="B643" s="1">
        <v>44531</v>
      </c>
      <c r="C643">
        <v>7</v>
      </c>
      <c r="D643">
        <v>11613</v>
      </c>
      <c r="E643">
        <v>2</v>
      </c>
      <c r="F643">
        <v>879</v>
      </c>
      <c r="G643">
        <v>9</v>
      </c>
      <c r="H643">
        <v>12492</v>
      </c>
      <c r="I643" t="b">
        <v>0</v>
      </c>
    </row>
    <row r="644" spans="1:9" x14ac:dyDescent="0.25">
      <c r="A644" t="s">
        <v>9</v>
      </c>
      <c r="B644" s="1">
        <v>44532</v>
      </c>
      <c r="C644">
        <v>13</v>
      </c>
      <c r="D644">
        <v>11626</v>
      </c>
      <c r="E644">
        <v>2</v>
      </c>
      <c r="F644">
        <v>881</v>
      </c>
      <c r="G644">
        <v>15</v>
      </c>
      <c r="H644">
        <v>12507</v>
      </c>
      <c r="I644" t="b">
        <v>0</v>
      </c>
    </row>
    <row r="645" spans="1:9" x14ac:dyDescent="0.25">
      <c r="A645" t="s">
        <v>9</v>
      </c>
      <c r="B645" s="1">
        <v>44533</v>
      </c>
      <c r="C645">
        <v>11</v>
      </c>
      <c r="D645">
        <v>11637</v>
      </c>
      <c r="E645">
        <v>0</v>
      </c>
      <c r="F645">
        <v>881</v>
      </c>
      <c r="G645">
        <v>11</v>
      </c>
      <c r="H645">
        <v>12518</v>
      </c>
      <c r="I645" t="b">
        <v>0</v>
      </c>
    </row>
    <row r="646" spans="1:9" x14ac:dyDescent="0.25">
      <c r="A646" t="s">
        <v>9</v>
      </c>
      <c r="B646" s="1">
        <v>44534</v>
      </c>
      <c r="C646">
        <v>19</v>
      </c>
      <c r="D646">
        <v>11656</v>
      </c>
      <c r="E646">
        <v>1</v>
      </c>
      <c r="F646">
        <v>882</v>
      </c>
      <c r="G646">
        <v>20</v>
      </c>
      <c r="H646">
        <v>12538</v>
      </c>
      <c r="I646" t="b">
        <v>0</v>
      </c>
    </row>
    <row r="647" spans="1:9" x14ac:dyDescent="0.25">
      <c r="A647" t="s">
        <v>9</v>
      </c>
      <c r="B647" s="1">
        <v>44535</v>
      </c>
      <c r="C647">
        <v>8</v>
      </c>
      <c r="D647">
        <v>11664</v>
      </c>
      <c r="E647">
        <v>2</v>
      </c>
      <c r="F647">
        <v>884</v>
      </c>
      <c r="G647">
        <v>10</v>
      </c>
      <c r="H647">
        <v>12548</v>
      </c>
      <c r="I647" t="b">
        <v>0</v>
      </c>
    </row>
    <row r="648" spans="1:9" x14ac:dyDescent="0.25">
      <c r="A648" t="s">
        <v>9</v>
      </c>
      <c r="B648" s="1">
        <v>44536</v>
      </c>
      <c r="C648">
        <v>6</v>
      </c>
      <c r="D648">
        <v>11670</v>
      </c>
      <c r="E648">
        <v>0</v>
      </c>
      <c r="F648">
        <v>884</v>
      </c>
      <c r="G648">
        <v>6</v>
      </c>
      <c r="H648">
        <v>12554</v>
      </c>
      <c r="I648" t="b">
        <v>0</v>
      </c>
    </row>
    <row r="649" spans="1:9" x14ac:dyDescent="0.25">
      <c r="A649" t="s">
        <v>9</v>
      </c>
      <c r="B649" s="1">
        <v>44537</v>
      </c>
      <c r="C649">
        <v>6</v>
      </c>
      <c r="D649">
        <v>11676</v>
      </c>
      <c r="E649">
        <v>1</v>
      </c>
      <c r="F649">
        <v>885</v>
      </c>
      <c r="G649">
        <v>7</v>
      </c>
      <c r="H649">
        <v>12561</v>
      </c>
      <c r="I649" t="b">
        <v>0</v>
      </c>
    </row>
    <row r="650" spans="1:9" x14ac:dyDescent="0.25">
      <c r="A650" t="s">
        <v>9</v>
      </c>
      <c r="B650" s="1">
        <v>44538</v>
      </c>
      <c r="C650">
        <v>10</v>
      </c>
      <c r="D650">
        <v>11686</v>
      </c>
      <c r="E650">
        <v>2</v>
      </c>
      <c r="F650">
        <v>887</v>
      </c>
      <c r="G650">
        <v>12</v>
      </c>
      <c r="H650">
        <v>12573</v>
      </c>
      <c r="I650" t="b">
        <v>0</v>
      </c>
    </row>
    <row r="651" spans="1:9" x14ac:dyDescent="0.25">
      <c r="A651" t="s">
        <v>9</v>
      </c>
      <c r="B651" s="1">
        <v>44539</v>
      </c>
      <c r="C651">
        <v>5</v>
      </c>
      <c r="D651">
        <v>11691</v>
      </c>
      <c r="E651">
        <v>0</v>
      </c>
      <c r="F651">
        <v>887</v>
      </c>
      <c r="G651">
        <v>5</v>
      </c>
      <c r="H651">
        <v>12578</v>
      </c>
      <c r="I651" t="b">
        <v>0</v>
      </c>
    </row>
    <row r="652" spans="1:9" x14ac:dyDescent="0.25">
      <c r="A652" t="s">
        <v>9</v>
      </c>
      <c r="B652" s="1">
        <v>44540</v>
      </c>
      <c r="C652">
        <v>9</v>
      </c>
      <c r="D652">
        <v>11700</v>
      </c>
      <c r="E652">
        <v>1</v>
      </c>
      <c r="F652">
        <v>888</v>
      </c>
      <c r="G652">
        <v>10</v>
      </c>
      <c r="H652">
        <v>12588</v>
      </c>
      <c r="I652" t="b">
        <v>0</v>
      </c>
    </row>
    <row r="653" spans="1:9" x14ac:dyDescent="0.25">
      <c r="A653" t="s">
        <v>9</v>
      </c>
      <c r="B653" s="1">
        <v>44541</v>
      </c>
      <c r="C653">
        <v>6</v>
      </c>
      <c r="D653">
        <v>11706</v>
      </c>
      <c r="E653">
        <v>1</v>
      </c>
      <c r="F653">
        <v>889</v>
      </c>
      <c r="G653">
        <v>7</v>
      </c>
      <c r="H653">
        <v>12595</v>
      </c>
      <c r="I653" t="b">
        <v>0</v>
      </c>
    </row>
    <row r="654" spans="1:9" x14ac:dyDescent="0.25">
      <c r="A654" t="s">
        <v>9</v>
      </c>
      <c r="B654" s="1">
        <v>44542</v>
      </c>
      <c r="C654">
        <v>4</v>
      </c>
      <c r="D654">
        <v>11710</v>
      </c>
      <c r="E654">
        <v>1</v>
      </c>
      <c r="F654">
        <v>890</v>
      </c>
      <c r="G654">
        <v>5</v>
      </c>
      <c r="H654">
        <v>12600</v>
      </c>
      <c r="I654" t="b">
        <v>0</v>
      </c>
    </row>
    <row r="655" spans="1:9" x14ac:dyDescent="0.25">
      <c r="A655" t="s">
        <v>9</v>
      </c>
      <c r="B655" s="1">
        <v>44543</v>
      </c>
      <c r="C655">
        <v>9</v>
      </c>
      <c r="D655">
        <v>11719</v>
      </c>
      <c r="E655">
        <v>1</v>
      </c>
      <c r="F655">
        <v>891</v>
      </c>
      <c r="G655">
        <v>10</v>
      </c>
      <c r="H655">
        <v>12610</v>
      </c>
      <c r="I655" t="b">
        <v>0</v>
      </c>
    </row>
    <row r="656" spans="1:9" x14ac:dyDescent="0.25">
      <c r="A656" t="s">
        <v>9</v>
      </c>
      <c r="B656" s="1">
        <v>44544</v>
      </c>
      <c r="C656">
        <v>8</v>
      </c>
      <c r="D656">
        <v>11727</v>
      </c>
      <c r="E656">
        <v>0</v>
      </c>
      <c r="F656">
        <v>891</v>
      </c>
      <c r="G656">
        <v>8</v>
      </c>
      <c r="H656">
        <v>12618</v>
      </c>
      <c r="I656" t="b">
        <v>0</v>
      </c>
    </row>
    <row r="657" spans="1:9" x14ac:dyDescent="0.25">
      <c r="A657" t="s">
        <v>9</v>
      </c>
      <c r="B657" s="1">
        <v>44545</v>
      </c>
      <c r="C657">
        <v>10</v>
      </c>
      <c r="D657">
        <v>11737</v>
      </c>
      <c r="E657">
        <v>0</v>
      </c>
      <c r="F657">
        <v>891</v>
      </c>
      <c r="G657">
        <v>10</v>
      </c>
      <c r="H657">
        <v>12628</v>
      </c>
      <c r="I657" t="b">
        <v>0</v>
      </c>
    </row>
    <row r="658" spans="1:9" x14ac:dyDescent="0.25">
      <c r="A658" t="s">
        <v>9</v>
      </c>
      <c r="B658" s="1">
        <v>44546</v>
      </c>
      <c r="C658">
        <v>8</v>
      </c>
      <c r="D658">
        <v>11745</v>
      </c>
      <c r="E658">
        <v>2</v>
      </c>
      <c r="F658">
        <v>893</v>
      </c>
      <c r="G658">
        <v>10</v>
      </c>
      <c r="H658">
        <v>12638</v>
      </c>
      <c r="I658" t="b">
        <v>0</v>
      </c>
    </row>
    <row r="659" spans="1:9" x14ac:dyDescent="0.25">
      <c r="A659" t="s">
        <v>9</v>
      </c>
      <c r="B659" s="1">
        <v>44547</v>
      </c>
      <c r="C659">
        <v>11</v>
      </c>
      <c r="D659">
        <v>11756</v>
      </c>
      <c r="E659">
        <v>0</v>
      </c>
      <c r="F659">
        <v>893</v>
      </c>
      <c r="G659">
        <v>11</v>
      </c>
      <c r="H659">
        <v>12649</v>
      </c>
      <c r="I659" t="b">
        <v>0</v>
      </c>
    </row>
    <row r="660" spans="1:9" x14ac:dyDescent="0.25">
      <c r="A660" t="s">
        <v>9</v>
      </c>
      <c r="B660" s="1">
        <v>44548</v>
      </c>
      <c r="C660">
        <v>6</v>
      </c>
      <c r="D660">
        <v>11762</v>
      </c>
      <c r="E660">
        <v>0</v>
      </c>
      <c r="F660">
        <v>893</v>
      </c>
      <c r="G660">
        <v>6</v>
      </c>
      <c r="H660">
        <v>12655</v>
      </c>
      <c r="I660" t="b">
        <v>0</v>
      </c>
    </row>
    <row r="661" spans="1:9" x14ac:dyDescent="0.25">
      <c r="A661" t="s">
        <v>9</v>
      </c>
      <c r="B661" s="1">
        <v>44549</v>
      </c>
      <c r="C661">
        <v>5</v>
      </c>
      <c r="D661">
        <v>11767</v>
      </c>
      <c r="E661">
        <v>0</v>
      </c>
      <c r="F661">
        <v>893</v>
      </c>
      <c r="G661">
        <v>5</v>
      </c>
      <c r="H661">
        <v>12660</v>
      </c>
      <c r="I661" t="b">
        <v>0</v>
      </c>
    </row>
    <row r="662" spans="1:9" x14ac:dyDescent="0.25">
      <c r="A662" t="s">
        <v>9</v>
      </c>
      <c r="B662" s="1">
        <v>44550</v>
      </c>
      <c r="C662">
        <v>12</v>
      </c>
      <c r="D662">
        <v>11779</v>
      </c>
      <c r="E662">
        <v>1</v>
      </c>
      <c r="F662">
        <v>894</v>
      </c>
      <c r="G662">
        <v>13</v>
      </c>
      <c r="H662">
        <v>12673</v>
      </c>
      <c r="I662" t="b">
        <v>0</v>
      </c>
    </row>
    <row r="663" spans="1:9" x14ac:dyDescent="0.25">
      <c r="A663" t="s">
        <v>9</v>
      </c>
      <c r="B663" s="1">
        <v>44551</v>
      </c>
      <c r="C663">
        <v>6</v>
      </c>
      <c r="D663">
        <v>11785</v>
      </c>
      <c r="E663">
        <v>1</v>
      </c>
      <c r="F663">
        <v>895</v>
      </c>
      <c r="G663">
        <v>7</v>
      </c>
      <c r="H663">
        <v>12680</v>
      </c>
      <c r="I663" t="b">
        <v>0</v>
      </c>
    </row>
    <row r="664" spans="1:9" x14ac:dyDescent="0.25">
      <c r="A664" t="s">
        <v>9</v>
      </c>
      <c r="B664" s="1">
        <v>44552</v>
      </c>
      <c r="C664">
        <v>10</v>
      </c>
      <c r="D664">
        <v>11795</v>
      </c>
      <c r="E664">
        <v>1</v>
      </c>
      <c r="F664">
        <v>896</v>
      </c>
      <c r="G664">
        <v>11</v>
      </c>
      <c r="H664">
        <v>12691</v>
      </c>
      <c r="I664" t="b">
        <v>0</v>
      </c>
    </row>
    <row r="665" spans="1:9" x14ac:dyDescent="0.25">
      <c r="A665" t="s">
        <v>9</v>
      </c>
      <c r="B665" s="1">
        <v>44553</v>
      </c>
      <c r="C665">
        <v>13</v>
      </c>
      <c r="D665">
        <v>11808</v>
      </c>
      <c r="E665">
        <v>1</v>
      </c>
      <c r="F665">
        <v>897</v>
      </c>
      <c r="G665">
        <v>14</v>
      </c>
      <c r="H665">
        <v>12705</v>
      </c>
      <c r="I665" t="b">
        <v>0</v>
      </c>
    </row>
    <row r="666" spans="1:9" x14ac:dyDescent="0.25">
      <c r="A666" t="s">
        <v>9</v>
      </c>
      <c r="B666" s="1">
        <v>44554</v>
      </c>
      <c r="C666">
        <v>8</v>
      </c>
      <c r="D666">
        <v>11816</v>
      </c>
      <c r="E666">
        <v>1</v>
      </c>
      <c r="F666">
        <v>898</v>
      </c>
      <c r="G666">
        <v>9</v>
      </c>
      <c r="H666">
        <v>12714</v>
      </c>
      <c r="I666" t="b">
        <v>0</v>
      </c>
    </row>
    <row r="667" spans="1:9" x14ac:dyDescent="0.25">
      <c r="A667" t="s">
        <v>9</v>
      </c>
      <c r="B667" s="1">
        <v>44555</v>
      </c>
      <c r="C667">
        <v>3</v>
      </c>
      <c r="D667">
        <v>11819</v>
      </c>
      <c r="E667">
        <v>0</v>
      </c>
      <c r="F667">
        <v>898</v>
      </c>
      <c r="G667">
        <v>3</v>
      </c>
      <c r="H667">
        <v>12717</v>
      </c>
      <c r="I667" t="b">
        <v>0</v>
      </c>
    </row>
    <row r="668" spans="1:9" x14ac:dyDescent="0.25">
      <c r="A668" t="s">
        <v>9</v>
      </c>
      <c r="B668" s="1">
        <v>44556</v>
      </c>
      <c r="C668">
        <v>8</v>
      </c>
      <c r="D668">
        <v>11827</v>
      </c>
      <c r="E668">
        <v>1</v>
      </c>
      <c r="F668">
        <v>899</v>
      </c>
      <c r="G668">
        <v>9</v>
      </c>
      <c r="H668">
        <v>12726</v>
      </c>
      <c r="I668" t="b">
        <v>0</v>
      </c>
    </row>
    <row r="669" spans="1:9" x14ac:dyDescent="0.25">
      <c r="A669" t="s">
        <v>9</v>
      </c>
      <c r="B669" s="1">
        <v>44557</v>
      </c>
      <c r="C669">
        <v>8</v>
      </c>
      <c r="D669">
        <v>11835</v>
      </c>
      <c r="E669">
        <v>2</v>
      </c>
      <c r="F669">
        <v>901</v>
      </c>
      <c r="G669">
        <v>10</v>
      </c>
      <c r="H669">
        <v>12736</v>
      </c>
      <c r="I669" t="b">
        <v>0</v>
      </c>
    </row>
    <row r="670" spans="1:9" x14ac:dyDescent="0.25">
      <c r="A670" t="s">
        <v>9</v>
      </c>
      <c r="B670" s="1">
        <v>44558</v>
      </c>
      <c r="C670">
        <v>19</v>
      </c>
      <c r="D670">
        <v>11854</v>
      </c>
      <c r="E670">
        <v>0</v>
      </c>
      <c r="F670">
        <v>901</v>
      </c>
      <c r="G670">
        <v>19</v>
      </c>
      <c r="H670">
        <v>12755</v>
      </c>
      <c r="I670" t="b">
        <v>0</v>
      </c>
    </row>
    <row r="671" spans="1:9" x14ac:dyDescent="0.25">
      <c r="A671" t="s">
        <v>9</v>
      </c>
      <c r="B671" s="1">
        <v>44559</v>
      </c>
      <c r="C671">
        <v>9</v>
      </c>
      <c r="D671">
        <v>11863</v>
      </c>
      <c r="E671">
        <v>1</v>
      </c>
      <c r="F671">
        <v>902</v>
      </c>
      <c r="G671">
        <v>10</v>
      </c>
      <c r="H671">
        <v>12765</v>
      </c>
      <c r="I671" t="b">
        <v>0</v>
      </c>
    </row>
    <row r="672" spans="1:9" x14ac:dyDescent="0.25">
      <c r="A672" t="s">
        <v>9</v>
      </c>
      <c r="B672" s="1">
        <v>44560</v>
      </c>
      <c r="C672">
        <v>13</v>
      </c>
      <c r="D672">
        <v>11876</v>
      </c>
      <c r="E672">
        <v>1</v>
      </c>
      <c r="F672">
        <v>903</v>
      </c>
      <c r="G672">
        <v>14</v>
      </c>
      <c r="H672">
        <v>12779</v>
      </c>
      <c r="I672" t="b">
        <v>0</v>
      </c>
    </row>
    <row r="673" spans="1:9" x14ac:dyDescent="0.25">
      <c r="A673" t="s">
        <v>9</v>
      </c>
      <c r="B673" s="1">
        <v>44561</v>
      </c>
      <c r="C673">
        <v>8</v>
      </c>
      <c r="D673">
        <v>11884</v>
      </c>
      <c r="E673">
        <v>0</v>
      </c>
      <c r="F673">
        <v>903</v>
      </c>
      <c r="G673">
        <v>8</v>
      </c>
      <c r="H673">
        <v>12787</v>
      </c>
      <c r="I673" t="b">
        <v>0</v>
      </c>
    </row>
    <row r="674" spans="1:9" x14ac:dyDescent="0.25">
      <c r="A674" t="s">
        <v>9</v>
      </c>
      <c r="B674" s="1">
        <v>44562</v>
      </c>
      <c r="C674">
        <v>5</v>
      </c>
      <c r="D674">
        <v>11889</v>
      </c>
      <c r="E674">
        <v>1</v>
      </c>
      <c r="F674">
        <v>904</v>
      </c>
      <c r="G674">
        <v>6</v>
      </c>
      <c r="H674">
        <v>12793</v>
      </c>
      <c r="I674" t="b">
        <v>0</v>
      </c>
    </row>
    <row r="675" spans="1:9" x14ac:dyDescent="0.25">
      <c r="A675" t="s">
        <v>9</v>
      </c>
      <c r="B675" s="1">
        <v>44563</v>
      </c>
      <c r="C675">
        <v>18</v>
      </c>
      <c r="D675">
        <v>11907</v>
      </c>
      <c r="E675">
        <v>1</v>
      </c>
      <c r="F675">
        <v>905</v>
      </c>
      <c r="G675">
        <v>19</v>
      </c>
      <c r="H675">
        <v>12812</v>
      </c>
      <c r="I675" t="b">
        <v>0</v>
      </c>
    </row>
    <row r="676" spans="1:9" x14ac:dyDescent="0.25">
      <c r="A676" t="s">
        <v>9</v>
      </c>
      <c r="B676" s="1">
        <v>44564</v>
      </c>
      <c r="C676">
        <v>11</v>
      </c>
      <c r="D676">
        <v>11918</v>
      </c>
      <c r="E676">
        <v>0</v>
      </c>
      <c r="F676">
        <v>905</v>
      </c>
      <c r="G676">
        <v>11</v>
      </c>
      <c r="H676">
        <v>12823</v>
      </c>
      <c r="I676" t="b">
        <v>0</v>
      </c>
    </row>
    <row r="677" spans="1:9" x14ac:dyDescent="0.25">
      <c r="A677" t="s">
        <v>9</v>
      </c>
      <c r="B677" s="1">
        <v>44565</v>
      </c>
      <c r="C677">
        <v>16</v>
      </c>
      <c r="D677">
        <v>11934</v>
      </c>
      <c r="E677">
        <v>2</v>
      </c>
      <c r="F677">
        <v>907</v>
      </c>
      <c r="G677">
        <v>18</v>
      </c>
      <c r="H677">
        <v>12841</v>
      </c>
      <c r="I677" t="b">
        <v>0</v>
      </c>
    </row>
    <row r="678" spans="1:9" x14ac:dyDescent="0.25">
      <c r="A678" t="s">
        <v>9</v>
      </c>
      <c r="B678" s="1">
        <v>44566</v>
      </c>
      <c r="C678">
        <v>23</v>
      </c>
      <c r="D678">
        <v>11957</v>
      </c>
      <c r="E678">
        <v>1</v>
      </c>
      <c r="F678">
        <v>908</v>
      </c>
      <c r="G678">
        <v>24</v>
      </c>
      <c r="H678">
        <v>12865</v>
      </c>
      <c r="I678" t="b">
        <v>0</v>
      </c>
    </row>
    <row r="679" spans="1:9" x14ac:dyDescent="0.25">
      <c r="A679" t="s">
        <v>9</v>
      </c>
      <c r="B679" s="1">
        <v>44567</v>
      </c>
      <c r="C679">
        <v>15</v>
      </c>
      <c r="D679">
        <v>11972</v>
      </c>
      <c r="E679">
        <v>0</v>
      </c>
      <c r="F679">
        <v>908</v>
      </c>
      <c r="G679">
        <v>15</v>
      </c>
      <c r="H679">
        <v>12880</v>
      </c>
      <c r="I679" t="b">
        <v>0</v>
      </c>
    </row>
    <row r="680" spans="1:9" x14ac:dyDescent="0.25">
      <c r="A680" t="s">
        <v>9</v>
      </c>
      <c r="B680" s="1">
        <v>44568</v>
      </c>
      <c r="C680">
        <v>14</v>
      </c>
      <c r="D680">
        <v>11986</v>
      </c>
      <c r="E680">
        <v>2</v>
      </c>
      <c r="F680">
        <v>910</v>
      </c>
      <c r="G680">
        <v>16</v>
      </c>
      <c r="H680">
        <v>12896</v>
      </c>
      <c r="I680" t="b">
        <v>0</v>
      </c>
    </row>
    <row r="681" spans="1:9" x14ac:dyDescent="0.25">
      <c r="A681" t="s">
        <v>9</v>
      </c>
      <c r="B681" s="1">
        <v>44569</v>
      </c>
      <c r="C681">
        <v>19</v>
      </c>
      <c r="D681">
        <v>12005</v>
      </c>
      <c r="E681">
        <v>4</v>
      </c>
      <c r="F681">
        <v>914</v>
      </c>
      <c r="G681">
        <v>23</v>
      </c>
      <c r="H681">
        <v>12919</v>
      </c>
      <c r="I681" t="b">
        <v>0</v>
      </c>
    </row>
    <row r="682" spans="1:9" x14ac:dyDescent="0.25">
      <c r="A682" t="s">
        <v>9</v>
      </c>
      <c r="B682" s="1">
        <v>44570</v>
      </c>
      <c r="C682">
        <v>12</v>
      </c>
      <c r="D682">
        <v>12017</v>
      </c>
      <c r="E682">
        <v>1</v>
      </c>
      <c r="F682">
        <v>915</v>
      </c>
      <c r="G682">
        <v>13</v>
      </c>
      <c r="H682">
        <v>12932</v>
      </c>
      <c r="I682" t="b">
        <v>0</v>
      </c>
    </row>
    <row r="683" spans="1:9" x14ac:dyDescent="0.25">
      <c r="A683" t="s">
        <v>9</v>
      </c>
      <c r="B683" s="1">
        <v>44571</v>
      </c>
      <c r="C683">
        <v>27</v>
      </c>
      <c r="D683">
        <v>12044</v>
      </c>
      <c r="E683">
        <v>1</v>
      </c>
      <c r="F683">
        <v>916</v>
      </c>
      <c r="G683">
        <v>28</v>
      </c>
      <c r="H683">
        <v>12960</v>
      </c>
      <c r="I683" t="b">
        <v>0</v>
      </c>
    </row>
    <row r="684" spans="1:9" x14ac:dyDescent="0.25">
      <c r="A684" t="s">
        <v>9</v>
      </c>
      <c r="B684" s="1">
        <v>44572</v>
      </c>
      <c r="C684">
        <v>16</v>
      </c>
      <c r="D684">
        <v>12060</v>
      </c>
      <c r="E684">
        <v>4</v>
      </c>
      <c r="F684">
        <v>920</v>
      </c>
      <c r="G684">
        <v>20</v>
      </c>
      <c r="H684">
        <v>12980</v>
      </c>
      <c r="I684" t="b">
        <v>0</v>
      </c>
    </row>
    <row r="685" spans="1:9" x14ac:dyDescent="0.25">
      <c r="A685" t="s">
        <v>9</v>
      </c>
      <c r="B685" s="1">
        <v>44573</v>
      </c>
      <c r="C685">
        <v>18</v>
      </c>
      <c r="D685">
        <v>12078</v>
      </c>
      <c r="E685">
        <v>0</v>
      </c>
      <c r="F685">
        <v>920</v>
      </c>
      <c r="G685">
        <v>18</v>
      </c>
      <c r="H685">
        <v>12998</v>
      </c>
      <c r="I685" t="b">
        <v>0</v>
      </c>
    </row>
    <row r="686" spans="1:9" x14ac:dyDescent="0.25">
      <c r="A686" t="s">
        <v>9</v>
      </c>
      <c r="B686" s="1">
        <v>44574</v>
      </c>
      <c r="C686">
        <v>13</v>
      </c>
      <c r="D686">
        <v>12091</v>
      </c>
      <c r="E686">
        <v>0</v>
      </c>
      <c r="F686">
        <v>920</v>
      </c>
      <c r="G686">
        <v>13</v>
      </c>
      <c r="H686">
        <v>13011</v>
      </c>
      <c r="I686" t="b">
        <v>0</v>
      </c>
    </row>
    <row r="687" spans="1:9" x14ac:dyDescent="0.25">
      <c r="A687" t="s">
        <v>9</v>
      </c>
      <c r="B687" s="1">
        <v>44575</v>
      </c>
      <c r="C687">
        <v>20</v>
      </c>
      <c r="D687">
        <v>12111</v>
      </c>
      <c r="E687">
        <v>3</v>
      </c>
      <c r="F687">
        <v>923</v>
      </c>
      <c r="G687">
        <v>23</v>
      </c>
      <c r="H687">
        <v>13034</v>
      </c>
      <c r="I687" t="b">
        <v>0</v>
      </c>
    </row>
    <row r="688" spans="1:9" x14ac:dyDescent="0.25">
      <c r="A688" t="s">
        <v>9</v>
      </c>
      <c r="B688" s="1">
        <v>44576</v>
      </c>
      <c r="C688">
        <v>15</v>
      </c>
      <c r="D688">
        <v>12126</v>
      </c>
      <c r="E688">
        <v>0</v>
      </c>
      <c r="F688">
        <v>923</v>
      </c>
      <c r="G688">
        <v>15</v>
      </c>
      <c r="H688">
        <v>13049</v>
      </c>
      <c r="I688" t="b">
        <v>0</v>
      </c>
    </row>
    <row r="689" spans="1:9" x14ac:dyDescent="0.25">
      <c r="A689" t="s">
        <v>9</v>
      </c>
      <c r="B689" s="1">
        <v>44577</v>
      </c>
      <c r="C689">
        <v>13</v>
      </c>
      <c r="D689">
        <v>12139</v>
      </c>
      <c r="E689">
        <v>0</v>
      </c>
      <c r="F689">
        <v>923</v>
      </c>
      <c r="G689">
        <v>13</v>
      </c>
      <c r="H689">
        <v>13062</v>
      </c>
      <c r="I689" t="b">
        <v>0</v>
      </c>
    </row>
    <row r="690" spans="1:9" x14ac:dyDescent="0.25">
      <c r="A690" t="s">
        <v>9</v>
      </c>
      <c r="B690" s="1">
        <v>44578</v>
      </c>
      <c r="C690">
        <v>17</v>
      </c>
      <c r="D690">
        <v>12156</v>
      </c>
      <c r="E690">
        <v>1</v>
      </c>
      <c r="F690">
        <v>924</v>
      </c>
      <c r="G690">
        <v>18</v>
      </c>
      <c r="H690">
        <v>13080</v>
      </c>
      <c r="I690" t="b">
        <v>0</v>
      </c>
    </row>
    <row r="691" spans="1:9" x14ac:dyDescent="0.25">
      <c r="A691" t="s">
        <v>9</v>
      </c>
      <c r="B691" s="1">
        <v>44579</v>
      </c>
      <c r="C691">
        <v>14</v>
      </c>
      <c r="D691">
        <v>12170</v>
      </c>
      <c r="E691">
        <v>1</v>
      </c>
      <c r="F691">
        <v>925</v>
      </c>
      <c r="G691">
        <v>15</v>
      </c>
      <c r="H691">
        <v>13095</v>
      </c>
      <c r="I691" t="b">
        <v>0</v>
      </c>
    </row>
    <row r="692" spans="1:9" x14ac:dyDescent="0.25">
      <c r="A692" t="s">
        <v>9</v>
      </c>
      <c r="B692" s="1">
        <v>44580</v>
      </c>
      <c r="C692">
        <v>19</v>
      </c>
      <c r="D692">
        <v>12189</v>
      </c>
      <c r="E692">
        <v>2</v>
      </c>
      <c r="F692">
        <v>927</v>
      </c>
      <c r="G692">
        <v>21</v>
      </c>
      <c r="H692">
        <v>13116</v>
      </c>
      <c r="I692" t="b">
        <v>0</v>
      </c>
    </row>
    <row r="693" spans="1:9" x14ac:dyDescent="0.25">
      <c r="A693" t="s">
        <v>9</v>
      </c>
      <c r="B693" s="1">
        <v>44581</v>
      </c>
      <c r="C693">
        <v>11</v>
      </c>
      <c r="D693">
        <v>12200</v>
      </c>
      <c r="E693">
        <v>1</v>
      </c>
      <c r="F693">
        <v>928</v>
      </c>
      <c r="G693">
        <v>12</v>
      </c>
      <c r="H693">
        <v>13128</v>
      </c>
      <c r="I693" t="b">
        <v>0</v>
      </c>
    </row>
    <row r="694" spans="1:9" x14ac:dyDescent="0.25">
      <c r="A694" t="s">
        <v>9</v>
      </c>
      <c r="B694" s="1">
        <v>44582</v>
      </c>
      <c r="C694">
        <v>20</v>
      </c>
      <c r="D694">
        <v>12220</v>
      </c>
      <c r="E694">
        <v>3</v>
      </c>
      <c r="F694">
        <v>931</v>
      </c>
      <c r="G694">
        <v>23</v>
      </c>
      <c r="H694">
        <v>13151</v>
      </c>
      <c r="I694" t="b">
        <v>0</v>
      </c>
    </row>
    <row r="695" spans="1:9" x14ac:dyDescent="0.25">
      <c r="A695" t="s">
        <v>9</v>
      </c>
      <c r="B695" s="1">
        <v>44583</v>
      </c>
      <c r="C695">
        <v>14</v>
      </c>
      <c r="D695">
        <v>12234</v>
      </c>
      <c r="E695">
        <v>2</v>
      </c>
      <c r="F695">
        <v>933</v>
      </c>
      <c r="G695">
        <v>16</v>
      </c>
      <c r="H695">
        <v>13167</v>
      </c>
      <c r="I695" t="b">
        <v>0</v>
      </c>
    </row>
    <row r="696" spans="1:9" x14ac:dyDescent="0.25">
      <c r="A696" t="s">
        <v>9</v>
      </c>
      <c r="B696" s="1">
        <v>44584</v>
      </c>
      <c r="C696">
        <v>19</v>
      </c>
      <c r="D696">
        <v>12253</v>
      </c>
      <c r="E696">
        <v>0</v>
      </c>
      <c r="F696">
        <v>933</v>
      </c>
      <c r="G696">
        <v>19</v>
      </c>
      <c r="H696">
        <v>13186</v>
      </c>
      <c r="I696" t="b">
        <v>0</v>
      </c>
    </row>
    <row r="697" spans="1:9" x14ac:dyDescent="0.25">
      <c r="A697" t="s">
        <v>9</v>
      </c>
      <c r="B697" s="1">
        <v>44585</v>
      </c>
      <c r="C697">
        <v>22</v>
      </c>
      <c r="D697">
        <v>12275</v>
      </c>
      <c r="E697">
        <v>3</v>
      </c>
      <c r="F697">
        <v>936</v>
      </c>
      <c r="G697">
        <v>25</v>
      </c>
      <c r="H697">
        <v>13211</v>
      </c>
      <c r="I697" t="b">
        <v>0</v>
      </c>
    </row>
    <row r="698" spans="1:9" x14ac:dyDescent="0.25">
      <c r="A698" t="s">
        <v>9</v>
      </c>
      <c r="B698" s="1">
        <v>44586</v>
      </c>
      <c r="C698">
        <v>12</v>
      </c>
      <c r="D698">
        <v>12287</v>
      </c>
      <c r="E698">
        <v>1</v>
      </c>
      <c r="F698">
        <v>937</v>
      </c>
      <c r="G698">
        <v>13</v>
      </c>
      <c r="H698">
        <v>13224</v>
      </c>
      <c r="I698" t="b">
        <v>0</v>
      </c>
    </row>
    <row r="699" spans="1:9" x14ac:dyDescent="0.25">
      <c r="A699" t="s">
        <v>9</v>
      </c>
      <c r="B699" s="1">
        <v>44587</v>
      </c>
      <c r="C699">
        <v>14</v>
      </c>
      <c r="D699">
        <v>12301</v>
      </c>
      <c r="E699">
        <v>1</v>
      </c>
      <c r="F699">
        <v>938</v>
      </c>
      <c r="G699">
        <v>15</v>
      </c>
      <c r="H699">
        <v>13239</v>
      </c>
      <c r="I699" t="b">
        <v>0</v>
      </c>
    </row>
    <row r="700" spans="1:9" x14ac:dyDescent="0.25">
      <c r="A700" t="s">
        <v>9</v>
      </c>
      <c r="B700" s="1">
        <v>44588</v>
      </c>
      <c r="C700">
        <v>18</v>
      </c>
      <c r="D700">
        <v>12319</v>
      </c>
      <c r="E700">
        <v>0</v>
      </c>
      <c r="F700">
        <v>938</v>
      </c>
      <c r="G700">
        <v>18</v>
      </c>
      <c r="H700">
        <v>13257</v>
      </c>
      <c r="I700" t="b">
        <v>0</v>
      </c>
    </row>
    <row r="701" spans="1:9" x14ac:dyDescent="0.25">
      <c r="A701" t="s">
        <v>9</v>
      </c>
      <c r="B701" s="1">
        <v>44589</v>
      </c>
      <c r="C701">
        <v>18</v>
      </c>
      <c r="D701">
        <v>12337</v>
      </c>
      <c r="E701">
        <v>1</v>
      </c>
      <c r="F701">
        <v>939</v>
      </c>
      <c r="G701">
        <v>19</v>
      </c>
      <c r="H701">
        <v>13276</v>
      </c>
      <c r="I701" t="b">
        <v>0</v>
      </c>
    </row>
    <row r="702" spans="1:9" x14ac:dyDescent="0.25">
      <c r="A702" t="s">
        <v>9</v>
      </c>
      <c r="B702" s="1">
        <v>44590</v>
      </c>
      <c r="C702">
        <v>17</v>
      </c>
      <c r="D702">
        <v>12354</v>
      </c>
      <c r="E702">
        <v>1</v>
      </c>
      <c r="F702">
        <v>940</v>
      </c>
      <c r="G702">
        <v>18</v>
      </c>
      <c r="H702">
        <v>13294</v>
      </c>
      <c r="I702" t="b">
        <v>0</v>
      </c>
    </row>
    <row r="703" spans="1:9" x14ac:dyDescent="0.25">
      <c r="A703" t="s">
        <v>9</v>
      </c>
      <c r="B703" s="1">
        <v>44591</v>
      </c>
      <c r="C703">
        <v>16</v>
      </c>
      <c r="D703">
        <v>12370</v>
      </c>
      <c r="E703">
        <v>1</v>
      </c>
      <c r="F703">
        <v>941</v>
      </c>
      <c r="G703">
        <v>17</v>
      </c>
      <c r="H703">
        <v>13311</v>
      </c>
      <c r="I703" t="b">
        <v>0</v>
      </c>
    </row>
    <row r="704" spans="1:9" x14ac:dyDescent="0.25">
      <c r="A704" t="s">
        <v>9</v>
      </c>
      <c r="B704" s="1">
        <v>44592</v>
      </c>
      <c r="C704">
        <v>12</v>
      </c>
      <c r="D704">
        <v>12382</v>
      </c>
      <c r="E704">
        <v>0</v>
      </c>
      <c r="F704">
        <v>941</v>
      </c>
      <c r="G704">
        <v>12</v>
      </c>
      <c r="H704">
        <v>13323</v>
      </c>
      <c r="I704" t="b">
        <v>0</v>
      </c>
    </row>
    <row r="705" spans="1:9" x14ac:dyDescent="0.25">
      <c r="A705" t="s">
        <v>9</v>
      </c>
      <c r="B705" s="1">
        <v>44593</v>
      </c>
      <c r="C705">
        <v>10</v>
      </c>
      <c r="D705">
        <v>12392</v>
      </c>
      <c r="E705">
        <v>2</v>
      </c>
      <c r="F705">
        <v>943</v>
      </c>
      <c r="G705">
        <v>12</v>
      </c>
      <c r="H705">
        <v>13335</v>
      </c>
      <c r="I705" t="b">
        <v>0</v>
      </c>
    </row>
    <row r="706" spans="1:9" x14ac:dyDescent="0.25">
      <c r="A706" t="s">
        <v>9</v>
      </c>
      <c r="B706" s="1">
        <v>44594</v>
      </c>
      <c r="C706">
        <v>12</v>
      </c>
      <c r="D706">
        <v>12404</v>
      </c>
      <c r="E706">
        <v>0</v>
      </c>
      <c r="F706">
        <v>943</v>
      </c>
      <c r="G706">
        <v>12</v>
      </c>
      <c r="H706">
        <v>13347</v>
      </c>
      <c r="I706" t="b">
        <v>1</v>
      </c>
    </row>
    <row r="707" spans="1:9" x14ac:dyDescent="0.25">
      <c r="A707" t="s">
        <v>9</v>
      </c>
      <c r="B707" s="1">
        <v>44595</v>
      </c>
      <c r="C707">
        <v>10</v>
      </c>
      <c r="D707">
        <v>12414</v>
      </c>
      <c r="E707">
        <v>0</v>
      </c>
      <c r="F707">
        <v>943</v>
      </c>
      <c r="G707">
        <v>10</v>
      </c>
      <c r="H707">
        <v>13357</v>
      </c>
      <c r="I707" t="b">
        <v>1</v>
      </c>
    </row>
    <row r="708" spans="1:9" x14ac:dyDescent="0.25">
      <c r="A708" t="s">
        <v>9</v>
      </c>
      <c r="B708" s="1">
        <v>44596</v>
      </c>
      <c r="C708">
        <v>10</v>
      </c>
      <c r="D708">
        <v>12424</v>
      </c>
      <c r="E708">
        <v>1</v>
      </c>
      <c r="F708">
        <v>944</v>
      </c>
      <c r="G708">
        <v>11</v>
      </c>
      <c r="H708">
        <v>13368</v>
      </c>
      <c r="I708" t="b">
        <v>1</v>
      </c>
    </row>
    <row r="709" spans="1:9" x14ac:dyDescent="0.25">
      <c r="A709" t="s">
        <v>9</v>
      </c>
      <c r="B709" s="1">
        <v>44597</v>
      </c>
      <c r="C709">
        <v>5</v>
      </c>
      <c r="D709">
        <v>12429</v>
      </c>
      <c r="E709">
        <v>0</v>
      </c>
      <c r="F709">
        <v>944</v>
      </c>
      <c r="G709">
        <v>5</v>
      </c>
      <c r="H709">
        <v>13373</v>
      </c>
      <c r="I709" t="b">
        <v>1</v>
      </c>
    </row>
    <row r="710" spans="1:9" x14ac:dyDescent="0.25">
      <c r="A710" t="s">
        <v>9</v>
      </c>
      <c r="B710" s="1">
        <v>44598</v>
      </c>
      <c r="C710">
        <v>0</v>
      </c>
      <c r="D710">
        <v>12429</v>
      </c>
      <c r="E710">
        <v>0</v>
      </c>
      <c r="F710">
        <v>944</v>
      </c>
      <c r="G710">
        <v>0</v>
      </c>
      <c r="H710">
        <v>13373</v>
      </c>
      <c r="I710" t="b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Original</vt:lpstr>
      <vt:lpstr>CumulativeDeathPerRegion</vt:lpstr>
      <vt:lpstr>DeathsPerMonthTotal</vt:lpstr>
      <vt:lpstr>AllAreas-NewDeathsTotal</vt:lpstr>
      <vt:lpstr>SouthWest</vt:lpstr>
      <vt:lpstr>SouthEast</vt:lpstr>
      <vt:lpstr>NorthWest</vt:lpstr>
      <vt:lpstr>NorthEastAndYorkshire</vt:lpstr>
      <vt:lpstr>EastOfEngland</vt:lpstr>
      <vt:lpstr>London</vt:lpstr>
      <vt:lpstr>Midlands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dale</dc:creator>
  <cp:lastModifiedBy>jacob dale</cp:lastModifiedBy>
  <dcterms:created xsi:type="dcterms:W3CDTF">2022-02-09T13:38:37Z</dcterms:created>
  <dcterms:modified xsi:type="dcterms:W3CDTF">2022-04-13T15:35:43Z</dcterms:modified>
</cp:coreProperties>
</file>