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jasonsecula/Desktop/6. MuonLifeTime/MuonDecayData/Excel/"/>
    </mc:Choice>
  </mc:AlternateContent>
  <bookViews>
    <workbookView xWindow="0" yWindow="440" windowWidth="25600" windowHeight="15560" activeTab="2"/>
  </bookViews>
  <sheets>
    <sheet name="Trial2" sheetId="3" r:id="rId1"/>
    <sheet name="HistoD" sheetId="4" r:id="rId2"/>
    <sheet name="Histo2" sheetId="5" r:id="rId3"/>
  </sheets>
  <definedNames>
    <definedName name="SiftDataTrail2" localSheetId="0">Trial2!$A$1:$B$2863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7" i="5" l="1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I6" i="5"/>
  <c r="H6" i="5"/>
  <c r="U25" i="5"/>
  <c r="U24" i="5"/>
  <c r="U23" i="5"/>
  <c r="U22" i="5"/>
  <c r="U21" i="5"/>
  <c r="U20" i="5"/>
  <c r="U19" i="5"/>
  <c r="U18" i="5"/>
  <c r="R6" i="5"/>
  <c r="R18" i="5"/>
  <c r="U17" i="5"/>
  <c r="U16" i="5"/>
  <c r="U15" i="5"/>
  <c r="U14" i="5"/>
  <c r="U13" i="5"/>
  <c r="U12" i="5"/>
  <c r="U11" i="5"/>
  <c r="U10" i="5"/>
  <c r="R10" i="5"/>
  <c r="U9" i="5"/>
  <c r="U8" i="5"/>
  <c r="U7" i="5"/>
  <c r="U6" i="5"/>
  <c r="M6" i="5"/>
  <c r="N6" i="5"/>
  <c r="AL48" i="4"/>
  <c r="AL47" i="4"/>
  <c r="AL46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30" i="4"/>
  <c r="G55" i="4"/>
  <c r="G54" i="4"/>
  <c r="G53" i="4"/>
  <c r="G52" i="4"/>
  <c r="G51" i="4"/>
  <c r="G50" i="4"/>
  <c r="G49" i="4"/>
  <c r="G48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7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6" i="4"/>
  <c r="R10" i="4"/>
  <c r="R6" i="4"/>
  <c r="R18" i="4"/>
  <c r="M7" i="4"/>
  <c r="N7" i="4"/>
  <c r="M8" i="4"/>
  <c r="N8" i="4"/>
  <c r="M9" i="4"/>
  <c r="N9" i="4"/>
  <c r="M10" i="4"/>
  <c r="N10" i="4"/>
  <c r="M11" i="4"/>
  <c r="N11" i="4"/>
  <c r="M12" i="4"/>
  <c r="N12" i="4"/>
  <c r="M13" i="4"/>
  <c r="N13" i="4"/>
  <c r="M14" i="4"/>
  <c r="N14" i="4"/>
  <c r="M15" i="4"/>
  <c r="N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M6" i="4"/>
  <c r="N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6" i="4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1" i="3"/>
  <c r="S1" i="3"/>
  <c r="P2861" i="3"/>
  <c r="P2862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941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967" i="3"/>
  <c r="P968" i="3"/>
  <c r="P969" i="3"/>
  <c r="P970" i="3"/>
  <c r="P971" i="3"/>
  <c r="P972" i="3"/>
  <c r="P973" i="3"/>
  <c r="P974" i="3"/>
  <c r="P975" i="3"/>
  <c r="P976" i="3"/>
  <c r="P977" i="3"/>
  <c r="P978" i="3"/>
  <c r="P979" i="3"/>
  <c r="P980" i="3"/>
  <c r="P981" i="3"/>
  <c r="P982" i="3"/>
  <c r="P983" i="3"/>
  <c r="P984" i="3"/>
  <c r="P985" i="3"/>
  <c r="P986" i="3"/>
  <c r="P987" i="3"/>
  <c r="P988" i="3"/>
  <c r="P989" i="3"/>
  <c r="P990" i="3"/>
  <c r="P991" i="3"/>
  <c r="P992" i="3"/>
  <c r="P993" i="3"/>
  <c r="P994" i="3"/>
  <c r="P995" i="3"/>
  <c r="P996" i="3"/>
  <c r="P997" i="3"/>
  <c r="P998" i="3"/>
  <c r="P999" i="3"/>
  <c r="P1000" i="3"/>
  <c r="P1001" i="3"/>
  <c r="P1002" i="3"/>
  <c r="P1003" i="3"/>
  <c r="P1004" i="3"/>
  <c r="P1005" i="3"/>
  <c r="P1006" i="3"/>
  <c r="P1007" i="3"/>
  <c r="P1008" i="3"/>
  <c r="P1009" i="3"/>
  <c r="P1010" i="3"/>
  <c r="P1011" i="3"/>
  <c r="P1012" i="3"/>
  <c r="P1013" i="3"/>
  <c r="P1014" i="3"/>
  <c r="P1015" i="3"/>
  <c r="P1016" i="3"/>
  <c r="P1017" i="3"/>
  <c r="P1018" i="3"/>
  <c r="P1019" i="3"/>
  <c r="P1020" i="3"/>
  <c r="P1021" i="3"/>
  <c r="P1022" i="3"/>
  <c r="P1023" i="3"/>
  <c r="P1024" i="3"/>
  <c r="P1025" i="3"/>
  <c r="P1026" i="3"/>
  <c r="P1027" i="3"/>
  <c r="P1028" i="3"/>
  <c r="P1029" i="3"/>
  <c r="P1030" i="3"/>
  <c r="P1031" i="3"/>
  <c r="P1032" i="3"/>
  <c r="P1033" i="3"/>
  <c r="P1034" i="3"/>
  <c r="P1035" i="3"/>
  <c r="P1036" i="3"/>
  <c r="P1037" i="3"/>
  <c r="P1038" i="3"/>
  <c r="P1039" i="3"/>
  <c r="P1040" i="3"/>
  <c r="P1041" i="3"/>
  <c r="P1042" i="3"/>
  <c r="P1043" i="3"/>
  <c r="P1044" i="3"/>
  <c r="P1045" i="3"/>
  <c r="P1046" i="3"/>
  <c r="P1047" i="3"/>
  <c r="P1048" i="3"/>
  <c r="P1049" i="3"/>
  <c r="P1050" i="3"/>
  <c r="P1051" i="3"/>
  <c r="P1052" i="3"/>
  <c r="P1053" i="3"/>
  <c r="P1054" i="3"/>
  <c r="P1055" i="3"/>
  <c r="P1056" i="3"/>
  <c r="P1057" i="3"/>
  <c r="P1058" i="3"/>
  <c r="P1059" i="3"/>
  <c r="P1060" i="3"/>
  <c r="P1061" i="3"/>
  <c r="P1062" i="3"/>
  <c r="P1063" i="3"/>
  <c r="P1064" i="3"/>
  <c r="P1065" i="3"/>
  <c r="P1066" i="3"/>
  <c r="P1067" i="3"/>
  <c r="P1068" i="3"/>
  <c r="P1069" i="3"/>
  <c r="P1070" i="3"/>
  <c r="P1071" i="3"/>
  <c r="P1072" i="3"/>
  <c r="P1073" i="3"/>
  <c r="P1074" i="3"/>
  <c r="P1075" i="3"/>
  <c r="P1076" i="3"/>
  <c r="P1077" i="3"/>
  <c r="P1078" i="3"/>
  <c r="P1079" i="3"/>
  <c r="P1080" i="3"/>
  <c r="P1081" i="3"/>
  <c r="P1082" i="3"/>
  <c r="P1083" i="3"/>
  <c r="P1084" i="3"/>
  <c r="P1085" i="3"/>
  <c r="P1086" i="3"/>
  <c r="P1087" i="3"/>
  <c r="P1088" i="3"/>
  <c r="P1089" i="3"/>
  <c r="P1090" i="3"/>
  <c r="P1091" i="3"/>
  <c r="P1092" i="3"/>
  <c r="P1093" i="3"/>
  <c r="P1094" i="3"/>
  <c r="P1095" i="3"/>
  <c r="P1096" i="3"/>
  <c r="P1097" i="3"/>
  <c r="P1098" i="3"/>
  <c r="P1099" i="3"/>
  <c r="P1100" i="3"/>
  <c r="P1101" i="3"/>
  <c r="P1102" i="3"/>
  <c r="P1103" i="3"/>
  <c r="P1104" i="3"/>
  <c r="P1105" i="3"/>
  <c r="P1106" i="3"/>
  <c r="P1107" i="3"/>
  <c r="P1108" i="3"/>
  <c r="P1109" i="3"/>
  <c r="P1110" i="3"/>
  <c r="P1111" i="3"/>
  <c r="P1112" i="3"/>
  <c r="P1113" i="3"/>
  <c r="P1114" i="3"/>
  <c r="P1115" i="3"/>
  <c r="P1116" i="3"/>
  <c r="P1117" i="3"/>
  <c r="P1118" i="3"/>
  <c r="P1119" i="3"/>
  <c r="P1120" i="3"/>
  <c r="P1121" i="3"/>
  <c r="P1122" i="3"/>
  <c r="P1123" i="3"/>
  <c r="P1124" i="3"/>
  <c r="P1125" i="3"/>
  <c r="P1126" i="3"/>
  <c r="P1127" i="3"/>
  <c r="P1128" i="3"/>
  <c r="P1129" i="3"/>
  <c r="P1130" i="3"/>
  <c r="P1131" i="3"/>
  <c r="P1132" i="3"/>
  <c r="P1133" i="3"/>
  <c r="P1134" i="3"/>
  <c r="P1135" i="3"/>
  <c r="P1136" i="3"/>
  <c r="P1137" i="3"/>
  <c r="P1138" i="3"/>
  <c r="P1139" i="3"/>
  <c r="P1140" i="3"/>
  <c r="P1141" i="3"/>
  <c r="P1142" i="3"/>
  <c r="P1143" i="3"/>
  <c r="P1144" i="3"/>
  <c r="P1145" i="3"/>
  <c r="P1146" i="3"/>
  <c r="P1147" i="3"/>
  <c r="P1148" i="3"/>
  <c r="P1149" i="3"/>
  <c r="P1150" i="3"/>
  <c r="P1151" i="3"/>
  <c r="P1152" i="3"/>
  <c r="P1153" i="3"/>
  <c r="P1154" i="3"/>
  <c r="P1155" i="3"/>
  <c r="P1156" i="3"/>
  <c r="P1157" i="3"/>
  <c r="P1158" i="3"/>
  <c r="P1159" i="3"/>
  <c r="P1160" i="3"/>
  <c r="P1161" i="3"/>
  <c r="P1162" i="3"/>
  <c r="P1163" i="3"/>
  <c r="P1164" i="3"/>
  <c r="P1165" i="3"/>
  <c r="P1166" i="3"/>
  <c r="P1167" i="3"/>
  <c r="P1168" i="3"/>
  <c r="P1169" i="3"/>
  <c r="P1170" i="3"/>
  <c r="P1171" i="3"/>
  <c r="P1172" i="3"/>
  <c r="P1173" i="3"/>
  <c r="P1174" i="3"/>
  <c r="P1175" i="3"/>
  <c r="P1176" i="3"/>
  <c r="P1177" i="3"/>
  <c r="P1178" i="3"/>
  <c r="P1179" i="3"/>
  <c r="P1180" i="3"/>
  <c r="P1181" i="3"/>
  <c r="P1182" i="3"/>
  <c r="P1183" i="3"/>
  <c r="P1184" i="3"/>
  <c r="P1185" i="3"/>
  <c r="P1186" i="3"/>
  <c r="P1187" i="3"/>
  <c r="P1188" i="3"/>
  <c r="P1189" i="3"/>
  <c r="P1190" i="3"/>
  <c r="P1191" i="3"/>
  <c r="P1192" i="3"/>
  <c r="P1193" i="3"/>
  <c r="P1194" i="3"/>
  <c r="P1195" i="3"/>
  <c r="P1196" i="3"/>
  <c r="P1197" i="3"/>
  <c r="P1198" i="3"/>
  <c r="P1199" i="3"/>
  <c r="P1200" i="3"/>
  <c r="P1201" i="3"/>
  <c r="P1202" i="3"/>
  <c r="P1203" i="3"/>
  <c r="P1204" i="3"/>
  <c r="P1205" i="3"/>
  <c r="P1206" i="3"/>
  <c r="P1207" i="3"/>
  <c r="P1208" i="3"/>
  <c r="P1209" i="3"/>
  <c r="P1210" i="3"/>
  <c r="P1211" i="3"/>
  <c r="P1212" i="3"/>
  <c r="P1213" i="3"/>
  <c r="P1214" i="3"/>
  <c r="P1215" i="3"/>
  <c r="P1216" i="3"/>
  <c r="P1217" i="3"/>
  <c r="P1218" i="3"/>
  <c r="P1219" i="3"/>
  <c r="P1220" i="3"/>
  <c r="P1221" i="3"/>
  <c r="P1222" i="3"/>
  <c r="P1223" i="3"/>
  <c r="P1224" i="3"/>
  <c r="P1225" i="3"/>
  <c r="P1226" i="3"/>
  <c r="P1227" i="3"/>
  <c r="P1228" i="3"/>
  <c r="P1229" i="3"/>
  <c r="P1230" i="3"/>
  <c r="P1231" i="3"/>
  <c r="P1232" i="3"/>
  <c r="P1233" i="3"/>
  <c r="P1234" i="3"/>
  <c r="P1235" i="3"/>
  <c r="P1236" i="3"/>
  <c r="P1237" i="3"/>
  <c r="P1238" i="3"/>
  <c r="P1239" i="3"/>
  <c r="P1240" i="3"/>
  <c r="P1241" i="3"/>
  <c r="P1242" i="3"/>
  <c r="P1243" i="3"/>
  <c r="P1244" i="3"/>
  <c r="P1245" i="3"/>
  <c r="P1246" i="3"/>
  <c r="P1247" i="3"/>
  <c r="P1248" i="3"/>
  <c r="P1249" i="3"/>
  <c r="P1250" i="3"/>
  <c r="P1251" i="3"/>
  <c r="P1252" i="3"/>
  <c r="P1253" i="3"/>
  <c r="P1254" i="3"/>
  <c r="P1255" i="3"/>
  <c r="P1256" i="3"/>
  <c r="P1257" i="3"/>
  <c r="P1258" i="3"/>
  <c r="P1259" i="3"/>
  <c r="P1260" i="3"/>
  <c r="P1261" i="3"/>
  <c r="P1262" i="3"/>
  <c r="P1263" i="3"/>
  <c r="P1264" i="3"/>
  <c r="P1265" i="3"/>
  <c r="P1266" i="3"/>
  <c r="P1267" i="3"/>
  <c r="P1268" i="3"/>
  <c r="P1269" i="3"/>
  <c r="P1270" i="3"/>
  <c r="P1271" i="3"/>
  <c r="P1272" i="3"/>
  <c r="P1273" i="3"/>
  <c r="P1274" i="3"/>
  <c r="P1275" i="3"/>
  <c r="P1276" i="3"/>
  <c r="P1277" i="3"/>
  <c r="P1278" i="3"/>
  <c r="P1279" i="3"/>
  <c r="P1280" i="3"/>
  <c r="P1281" i="3"/>
  <c r="P1282" i="3"/>
  <c r="P1283" i="3"/>
  <c r="P1284" i="3"/>
  <c r="P1285" i="3"/>
  <c r="P1286" i="3"/>
  <c r="P1287" i="3"/>
  <c r="P1288" i="3"/>
  <c r="P1289" i="3"/>
  <c r="P1290" i="3"/>
  <c r="P1291" i="3"/>
  <c r="P1292" i="3"/>
  <c r="P1293" i="3"/>
  <c r="P1294" i="3"/>
  <c r="P1295" i="3"/>
  <c r="P1296" i="3"/>
  <c r="P1297" i="3"/>
  <c r="P1298" i="3"/>
  <c r="P1299" i="3"/>
  <c r="P1300" i="3"/>
  <c r="P1301" i="3"/>
  <c r="P1302" i="3"/>
  <c r="P1303" i="3"/>
  <c r="P1304" i="3"/>
  <c r="P1305" i="3"/>
  <c r="P1306" i="3"/>
  <c r="P1307" i="3"/>
  <c r="P1308" i="3"/>
  <c r="P1309" i="3"/>
  <c r="P1310" i="3"/>
  <c r="P1311" i="3"/>
  <c r="P1312" i="3"/>
  <c r="P1313" i="3"/>
  <c r="P1314" i="3"/>
  <c r="P1315" i="3"/>
  <c r="P1316" i="3"/>
  <c r="P1317" i="3"/>
  <c r="P1318" i="3"/>
  <c r="P1319" i="3"/>
  <c r="P1320" i="3"/>
  <c r="P1321" i="3"/>
  <c r="P1322" i="3"/>
  <c r="P1323" i="3"/>
  <c r="P1324" i="3"/>
  <c r="P1325" i="3"/>
  <c r="P1326" i="3"/>
  <c r="P1327" i="3"/>
  <c r="P1328" i="3"/>
  <c r="P1329" i="3"/>
  <c r="P1330" i="3"/>
  <c r="P1331" i="3"/>
  <c r="P1332" i="3"/>
  <c r="P1333" i="3"/>
  <c r="P1334" i="3"/>
  <c r="P1335" i="3"/>
  <c r="P1336" i="3"/>
  <c r="P1337" i="3"/>
  <c r="P1338" i="3"/>
  <c r="P1339" i="3"/>
  <c r="P1340" i="3"/>
  <c r="P1341" i="3"/>
  <c r="P1342" i="3"/>
  <c r="P1343" i="3"/>
  <c r="P1344" i="3"/>
  <c r="P1345" i="3"/>
  <c r="P1346" i="3"/>
  <c r="P1347" i="3"/>
  <c r="P1348" i="3"/>
  <c r="P1349" i="3"/>
  <c r="P1350" i="3"/>
  <c r="P1351" i="3"/>
  <c r="P1352" i="3"/>
  <c r="P1353" i="3"/>
  <c r="P1354" i="3"/>
  <c r="P1355" i="3"/>
  <c r="P1356" i="3"/>
  <c r="P1357" i="3"/>
  <c r="P1358" i="3"/>
  <c r="P1359" i="3"/>
  <c r="P1360" i="3"/>
  <c r="P1361" i="3"/>
  <c r="P1362" i="3"/>
  <c r="P1363" i="3"/>
  <c r="P1364" i="3"/>
  <c r="P1365" i="3"/>
  <c r="P1366" i="3"/>
  <c r="P1367" i="3"/>
  <c r="P1368" i="3"/>
  <c r="P1369" i="3"/>
  <c r="P1370" i="3"/>
  <c r="P1371" i="3"/>
  <c r="P1372" i="3"/>
  <c r="P1373" i="3"/>
  <c r="P1374" i="3"/>
  <c r="P1375" i="3"/>
  <c r="P1376" i="3"/>
  <c r="P1377" i="3"/>
  <c r="P1378" i="3"/>
  <c r="P1379" i="3"/>
  <c r="P1380" i="3"/>
  <c r="P1381" i="3"/>
  <c r="P1382" i="3"/>
  <c r="P1383" i="3"/>
  <c r="P1384" i="3"/>
  <c r="P1385" i="3"/>
  <c r="P1386" i="3"/>
  <c r="P1387" i="3"/>
  <c r="P1388" i="3"/>
  <c r="P1389" i="3"/>
  <c r="P1390" i="3"/>
  <c r="P1391" i="3"/>
  <c r="P1392" i="3"/>
  <c r="P1393" i="3"/>
  <c r="P1394" i="3"/>
  <c r="P1395" i="3"/>
  <c r="P1396" i="3"/>
  <c r="P1397" i="3"/>
  <c r="P1398" i="3"/>
  <c r="P1399" i="3"/>
  <c r="P1400" i="3"/>
  <c r="P1401" i="3"/>
  <c r="P1402" i="3"/>
  <c r="P1403" i="3"/>
  <c r="P1404" i="3"/>
  <c r="P1405" i="3"/>
  <c r="P1406" i="3"/>
  <c r="P1407" i="3"/>
  <c r="P1408" i="3"/>
  <c r="P1409" i="3"/>
  <c r="P1410" i="3"/>
  <c r="P1411" i="3"/>
  <c r="P1412" i="3"/>
  <c r="P1413" i="3"/>
  <c r="P1414" i="3"/>
  <c r="P1415" i="3"/>
  <c r="P1416" i="3"/>
  <c r="P1417" i="3"/>
  <c r="P1418" i="3"/>
  <c r="P1419" i="3"/>
  <c r="P1420" i="3"/>
  <c r="P1421" i="3"/>
  <c r="P1422" i="3"/>
  <c r="P1423" i="3"/>
  <c r="P1424" i="3"/>
  <c r="P1425" i="3"/>
  <c r="P1426" i="3"/>
  <c r="P1427" i="3"/>
  <c r="P1428" i="3"/>
  <c r="P1429" i="3"/>
  <c r="P1430" i="3"/>
  <c r="P1431" i="3"/>
  <c r="P1432" i="3"/>
  <c r="P1433" i="3"/>
  <c r="P1434" i="3"/>
  <c r="P1435" i="3"/>
  <c r="P1436" i="3"/>
  <c r="P1437" i="3"/>
  <c r="P1438" i="3"/>
  <c r="P1439" i="3"/>
  <c r="P1440" i="3"/>
  <c r="P1441" i="3"/>
  <c r="P1442" i="3"/>
  <c r="P1443" i="3"/>
  <c r="P1444" i="3"/>
  <c r="P1445" i="3"/>
  <c r="P1446" i="3"/>
  <c r="P1447" i="3"/>
  <c r="P1448" i="3"/>
  <c r="P1449" i="3"/>
  <c r="P1450" i="3"/>
  <c r="P1451" i="3"/>
  <c r="P1452" i="3"/>
  <c r="P1453" i="3"/>
  <c r="P1454" i="3"/>
  <c r="P1455" i="3"/>
  <c r="P1456" i="3"/>
  <c r="P1457" i="3"/>
  <c r="P1458" i="3"/>
  <c r="P1459" i="3"/>
  <c r="P1460" i="3"/>
  <c r="P1461" i="3"/>
  <c r="P1462" i="3"/>
  <c r="P1463" i="3"/>
  <c r="P1464" i="3"/>
  <c r="P1465" i="3"/>
  <c r="P1466" i="3"/>
  <c r="P1467" i="3"/>
  <c r="P1468" i="3"/>
  <c r="P1469" i="3"/>
  <c r="P1470" i="3"/>
  <c r="P1471" i="3"/>
  <c r="P1472" i="3"/>
  <c r="P1473" i="3"/>
  <c r="P1474" i="3"/>
  <c r="P1475" i="3"/>
  <c r="P1476" i="3"/>
  <c r="P1477" i="3"/>
  <c r="P1478" i="3"/>
  <c r="P1479" i="3"/>
  <c r="P1480" i="3"/>
  <c r="P1481" i="3"/>
  <c r="P1482" i="3"/>
  <c r="P1483" i="3"/>
  <c r="P1484" i="3"/>
  <c r="P1485" i="3"/>
  <c r="P1486" i="3"/>
  <c r="P1487" i="3"/>
  <c r="P1488" i="3"/>
  <c r="P1489" i="3"/>
  <c r="P1490" i="3"/>
  <c r="P1491" i="3"/>
  <c r="P1492" i="3"/>
  <c r="P1493" i="3"/>
  <c r="P1494" i="3"/>
  <c r="P1495" i="3"/>
  <c r="P1496" i="3"/>
  <c r="P1497" i="3"/>
  <c r="P1498" i="3"/>
  <c r="P1499" i="3"/>
  <c r="P1500" i="3"/>
  <c r="P1501" i="3"/>
  <c r="P1502" i="3"/>
  <c r="P1503" i="3"/>
  <c r="P1504" i="3"/>
  <c r="P1505" i="3"/>
  <c r="P1506" i="3"/>
  <c r="P1507" i="3"/>
  <c r="P1508" i="3"/>
  <c r="P1509" i="3"/>
  <c r="P1510" i="3"/>
  <c r="P1511" i="3"/>
  <c r="P1512" i="3"/>
  <c r="P1513" i="3"/>
  <c r="P1514" i="3"/>
  <c r="P1515" i="3"/>
  <c r="P1516" i="3"/>
  <c r="P1517" i="3"/>
  <c r="P1518" i="3"/>
  <c r="P1519" i="3"/>
  <c r="P1520" i="3"/>
  <c r="P1521" i="3"/>
  <c r="P1522" i="3"/>
  <c r="P1523" i="3"/>
  <c r="P1524" i="3"/>
  <c r="P1525" i="3"/>
  <c r="P1526" i="3"/>
  <c r="P1527" i="3"/>
  <c r="P1528" i="3"/>
  <c r="P1529" i="3"/>
  <c r="P1530" i="3"/>
  <c r="P1531" i="3"/>
  <c r="P1532" i="3"/>
  <c r="P1533" i="3"/>
  <c r="P1534" i="3"/>
  <c r="P1535" i="3"/>
  <c r="P1536" i="3"/>
  <c r="P1537" i="3"/>
  <c r="P1538" i="3"/>
  <c r="P1539" i="3"/>
  <c r="P1540" i="3"/>
  <c r="P1541" i="3"/>
  <c r="P1542" i="3"/>
  <c r="P1543" i="3"/>
  <c r="P1544" i="3"/>
  <c r="P1545" i="3"/>
  <c r="P1546" i="3"/>
  <c r="P1547" i="3"/>
  <c r="P1548" i="3"/>
  <c r="P1549" i="3"/>
  <c r="P1550" i="3"/>
  <c r="P1551" i="3"/>
  <c r="P1552" i="3"/>
  <c r="P1553" i="3"/>
  <c r="P1554" i="3"/>
  <c r="P1555" i="3"/>
  <c r="P1556" i="3"/>
  <c r="P1557" i="3"/>
  <c r="P1558" i="3"/>
  <c r="P1559" i="3"/>
  <c r="P1560" i="3"/>
  <c r="P1561" i="3"/>
  <c r="P1562" i="3"/>
  <c r="P1563" i="3"/>
  <c r="P1564" i="3"/>
  <c r="P1565" i="3"/>
  <c r="P1566" i="3"/>
  <c r="P1567" i="3"/>
  <c r="P1568" i="3"/>
  <c r="P1569" i="3"/>
  <c r="P1570" i="3"/>
  <c r="P1571" i="3"/>
  <c r="P1572" i="3"/>
  <c r="P1573" i="3"/>
  <c r="P1574" i="3"/>
  <c r="P1575" i="3"/>
  <c r="P1576" i="3"/>
  <c r="P1577" i="3"/>
  <c r="P1578" i="3"/>
  <c r="P1579" i="3"/>
  <c r="P1580" i="3"/>
  <c r="P1581" i="3"/>
  <c r="P1582" i="3"/>
  <c r="P1583" i="3"/>
  <c r="P1584" i="3"/>
  <c r="P1585" i="3"/>
  <c r="P1586" i="3"/>
  <c r="P1587" i="3"/>
  <c r="P1588" i="3"/>
  <c r="P1589" i="3"/>
  <c r="P1590" i="3"/>
  <c r="P1591" i="3"/>
  <c r="P1592" i="3"/>
  <c r="P1593" i="3"/>
  <c r="P1594" i="3"/>
  <c r="P1595" i="3"/>
  <c r="P1596" i="3"/>
  <c r="P1597" i="3"/>
  <c r="P1598" i="3"/>
  <c r="P1599" i="3"/>
  <c r="P1600" i="3"/>
  <c r="P1601" i="3"/>
  <c r="P1602" i="3"/>
  <c r="P1603" i="3"/>
  <c r="P1604" i="3"/>
  <c r="P1605" i="3"/>
  <c r="P1606" i="3"/>
  <c r="P1607" i="3"/>
  <c r="P1608" i="3"/>
  <c r="P1609" i="3"/>
  <c r="P1610" i="3"/>
  <c r="P1611" i="3"/>
  <c r="P1612" i="3"/>
  <c r="P1613" i="3"/>
  <c r="P1614" i="3"/>
  <c r="P1615" i="3"/>
  <c r="P1616" i="3"/>
  <c r="P1617" i="3"/>
  <c r="P1618" i="3"/>
  <c r="P1619" i="3"/>
  <c r="P1620" i="3"/>
  <c r="P1621" i="3"/>
  <c r="P1622" i="3"/>
  <c r="P1623" i="3"/>
  <c r="P1624" i="3"/>
  <c r="P1625" i="3"/>
  <c r="P1626" i="3"/>
  <c r="P1627" i="3"/>
  <c r="P1628" i="3"/>
  <c r="P1629" i="3"/>
  <c r="P1630" i="3"/>
  <c r="P1631" i="3"/>
  <c r="P1632" i="3"/>
  <c r="P1633" i="3"/>
  <c r="P1634" i="3"/>
  <c r="P1635" i="3"/>
  <c r="P1636" i="3"/>
  <c r="P1637" i="3"/>
  <c r="P1638" i="3"/>
  <c r="P1639" i="3"/>
  <c r="P1640" i="3"/>
  <c r="P1641" i="3"/>
  <c r="P1642" i="3"/>
  <c r="P1643" i="3"/>
  <c r="P1644" i="3"/>
  <c r="P1645" i="3"/>
  <c r="P1646" i="3"/>
  <c r="P1647" i="3"/>
  <c r="P1648" i="3"/>
  <c r="P1649" i="3"/>
  <c r="P1650" i="3"/>
  <c r="P1651" i="3"/>
  <c r="P1652" i="3"/>
  <c r="P1653" i="3"/>
  <c r="P1654" i="3"/>
  <c r="P1655" i="3"/>
  <c r="P1656" i="3"/>
  <c r="P1657" i="3"/>
  <c r="P1658" i="3"/>
  <c r="P1659" i="3"/>
  <c r="P1660" i="3"/>
  <c r="P1661" i="3"/>
  <c r="P1662" i="3"/>
  <c r="P1663" i="3"/>
  <c r="P1664" i="3"/>
  <c r="P1665" i="3"/>
  <c r="P1666" i="3"/>
  <c r="P1667" i="3"/>
  <c r="P1668" i="3"/>
  <c r="P1669" i="3"/>
  <c r="P1670" i="3"/>
  <c r="P1671" i="3"/>
  <c r="P1672" i="3"/>
  <c r="P1673" i="3"/>
  <c r="P1674" i="3"/>
  <c r="P1675" i="3"/>
  <c r="P1676" i="3"/>
  <c r="P1677" i="3"/>
  <c r="P1678" i="3"/>
  <c r="P1679" i="3"/>
  <c r="P1680" i="3"/>
  <c r="P1681" i="3"/>
  <c r="P1682" i="3"/>
  <c r="P1683" i="3"/>
  <c r="P1684" i="3"/>
  <c r="P1685" i="3"/>
  <c r="P1686" i="3"/>
  <c r="P1687" i="3"/>
  <c r="P1688" i="3"/>
  <c r="P1689" i="3"/>
  <c r="P1690" i="3"/>
  <c r="P1691" i="3"/>
  <c r="P1692" i="3"/>
  <c r="P1693" i="3"/>
  <c r="P1694" i="3"/>
  <c r="P1695" i="3"/>
  <c r="P1696" i="3"/>
  <c r="P1697" i="3"/>
  <c r="P1698" i="3"/>
  <c r="P1699" i="3"/>
  <c r="P1700" i="3"/>
  <c r="P1701" i="3"/>
  <c r="P1702" i="3"/>
  <c r="P1703" i="3"/>
  <c r="P1704" i="3"/>
  <c r="P1705" i="3"/>
  <c r="P1706" i="3"/>
  <c r="P1707" i="3"/>
  <c r="P1708" i="3"/>
  <c r="P1709" i="3"/>
  <c r="P1710" i="3"/>
  <c r="P1711" i="3"/>
  <c r="P1712" i="3"/>
  <c r="P1713" i="3"/>
  <c r="P1714" i="3"/>
  <c r="P1715" i="3"/>
  <c r="P1716" i="3"/>
  <c r="P1717" i="3"/>
  <c r="P1718" i="3"/>
  <c r="P1719" i="3"/>
  <c r="P1720" i="3"/>
  <c r="P1721" i="3"/>
  <c r="P1722" i="3"/>
  <c r="P1723" i="3"/>
  <c r="P1724" i="3"/>
  <c r="P1725" i="3"/>
  <c r="P1726" i="3"/>
  <c r="P1727" i="3"/>
  <c r="P1728" i="3"/>
  <c r="P1729" i="3"/>
  <c r="P1730" i="3"/>
  <c r="P1731" i="3"/>
  <c r="P1732" i="3"/>
  <c r="P1733" i="3"/>
  <c r="P1734" i="3"/>
  <c r="P1735" i="3"/>
  <c r="P1736" i="3"/>
  <c r="P1737" i="3"/>
  <c r="P1738" i="3"/>
  <c r="P1739" i="3"/>
  <c r="P1740" i="3"/>
  <c r="P1741" i="3"/>
  <c r="P1742" i="3"/>
  <c r="P1743" i="3"/>
  <c r="P1744" i="3"/>
  <c r="P1745" i="3"/>
  <c r="P1746" i="3"/>
  <c r="P1747" i="3"/>
  <c r="P1748" i="3"/>
  <c r="P1749" i="3"/>
  <c r="P1750" i="3"/>
  <c r="P1751" i="3"/>
  <c r="P1752" i="3"/>
  <c r="P1753" i="3"/>
  <c r="P1754" i="3"/>
  <c r="P1755" i="3"/>
  <c r="P1756" i="3"/>
  <c r="P1757" i="3"/>
  <c r="P1758" i="3"/>
  <c r="P1759" i="3"/>
  <c r="P1760" i="3"/>
  <c r="P1761" i="3"/>
  <c r="P1762" i="3"/>
  <c r="P1763" i="3"/>
  <c r="P1764" i="3"/>
  <c r="P1765" i="3"/>
  <c r="P1766" i="3"/>
  <c r="P1767" i="3"/>
  <c r="P1768" i="3"/>
  <c r="P1769" i="3"/>
  <c r="P1770" i="3"/>
  <c r="P1771" i="3"/>
  <c r="P1772" i="3"/>
  <c r="P1773" i="3"/>
  <c r="P1774" i="3"/>
  <c r="P1775" i="3"/>
  <c r="P1776" i="3"/>
  <c r="P1777" i="3"/>
  <c r="P1778" i="3"/>
  <c r="P1779" i="3"/>
  <c r="P1780" i="3"/>
  <c r="P1781" i="3"/>
  <c r="P1782" i="3"/>
  <c r="P1783" i="3"/>
  <c r="P1784" i="3"/>
  <c r="P1785" i="3"/>
  <c r="P1786" i="3"/>
  <c r="P1787" i="3"/>
  <c r="P1788" i="3"/>
  <c r="P1789" i="3"/>
  <c r="P1790" i="3"/>
  <c r="P1791" i="3"/>
  <c r="P1792" i="3"/>
  <c r="P1793" i="3"/>
  <c r="P1794" i="3"/>
  <c r="P1795" i="3"/>
  <c r="P1796" i="3"/>
  <c r="P1797" i="3"/>
  <c r="P1798" i="3"/>
  <c r="P1799" i="3"/>
  <c r="P1800" i="3"/>
  <c r="P1801" i="3"/>
  <c r="P1802" i="3"/>
  <c r="P1803" i="3"/>
  <c r="P1804" i="3"/>
  <c r="P1805" i="3"/>
  <c r="P1806" i="3"/>
  <c r="P1807" i="3"/>
  <c r="P1808" i="3"/>
  <c r="P1809" i="3"/>
  <c r="P1810" i="3"/>
  <c r="P1811" i="3"/>
  <c r="P1812" i="3"/>
  <c r="P1813" i="3"/>
  <c r="P1814" i="3"/>
  <c r="P1815" i="3"/>
  <c r="P1816" i="3"/>
  <c r="P1817" i="3"/>
  <c r="P1818" i="3"/>
  <c r="P1819" i="3"/>
  <c r="P1820" i="3"/>
  <c r="P1821" i="3"/>
  <c r="P1822" i="3"/>
  <c r="P1823" i="3"/>
  <c r="P1824" i="3"/>
  <c r="P1825" i="3"/>
  <c r="P1826" i="3"/>
  <c r="P1827" i="3"/>
  <c r="P1828" i="3"/>
  <c r="P1829" i="3"/>
  <c r="P1830" i="3"/>
  <c r="P1831" i="3"/>
  <c r="P1832" i="3"/>
  <c r="P1833" i="3"/>
  <c r="P1834" i="3"/>
  <c r="P1835" i="3"/>
  <c r="P1836" i="3"/>
  <c r="P1837" i="3"/>
  <c r="P1838" i="3"/>
  <c r="P1839" i="3"/>
  <c r="P1840" i="3"/>
  <c r="P1841" i="3"/>
  <c r="P1842" i="3"/>
  <c r="P1843" i="3"/>
  <c r="P1844" i="3"/>
  <c r="P1845" i="3"/>
  <c r="P1846" i="3"/>
  <c r="P1847" i="3"/>
  <c r="P1848" i="3"/>
  <c r="P1849" i="3"/>
  <c r="P1850" i="3"/>
  <c r="P1851" i="3"/>
  <c r="P1852" i="3"/>
  <c r="P1853" i="3"/>
  <c r="P1854" i="3"/>
  <c r="P1855" i="3"/>
  <c r="P1856" i="3"/>
  <c r="P1857" i="3"/>
  <c r="P1858" i="3"/>
  <c r="P1859" i="3"/>
  <c r="P1860" i="3"/>
  <c r="P1861" i="3"/>
  <c r="P1862" i="3"/>
  <c r="P1863" i="3"/>
  <c r="P1864" i="3"/>
  <c r="P1865" i="3"/>
  <c r="P1866" i="3"/>
  <c r="P1867" i="3"/>
  <c r="P1868" i="3"/>
  <c r="P1869" i="3"/>
  <c r="P1870" i="3"/>
  <c r="P1871" i="3"/>
  <c r="P1872" i="3"/>
  <c r="P1873" i="3"/>
  <c r="P1874" i="3"/>
  <c r="P1875" i="3"/>
  <c r="P1876" i="3"/>
  <c r="P1877" i="3"/>
  <c r="P1878" i="3"/>
  <c r="P1879" i="3"/>
  <c r="P1880" i="3"/>
  <c r="P1881" i="3"/>
  <c r="P1882" i="3"/>
  <c r="P1883" i="3"/>
  <c r="P1884" i="3"/>
  <c r="P1885" i="3"/>
  <c r="P1886" i="3"/>
  <c r="P1887" i="3"/>
  <c r="P1888" i="3"/>
  <c r="P1889" i="3"/>
  <c r="P1890" i="3"/>
  <c r="P1891" i="3"/>
  <c r="P1892" i="3"/>
  <c r="P1893" i="3"/>
  <c r="P1894" i="3"/>
  <c r="P1895" i="3"/>
  <c r="P1896" i="3"/>
  <c r="P1897" i="3"/>
  <c r="P1898" i="3"/>
  <c r="P1899" i="3"/>
  <c r="P1900" i="3"/>
  <c r="P1901" i="3"/>
  <c r="P1902" i="3"/>
  <c r="P1903" i="3"/>
  <c r="P1904" i="3"/>
  <c r="P1905" i="3"/>
  <c r="P1906" i="3"/>
  <c r="P1907" i="3"/>
  <c r="P1908" i="3"/>
  <c r="P1909" i="3"/>
  <c r="P1910" i="3"/>
  <c r="P1911" i="3"/>
  <c r="P1912" i="3"/>
  <c r="P1913" i="3"/>
  <c r="P1914" i="3"/>
  <c r="P1915" i="3"/>
  <c r="P1916" i="3"/>
  <c r="P1917" i="3"/>
  <c r="P1918" i="3"/>
  <c r="P1919" i="3"/>
  <c r="P1920" i="3"/>
  <c r="P1921" i="3"/>
  <c r="P1922" i="3"/>
  <c r="P1923" i="3"/>
  <c r="P1924" i="3"/>
  <c r="P1925" i="3"/>
  <c r="P1926" i="3"/>
  <c r="P1927" i="3"/>
  <c r="P1928" i="3"/>
  <c r="P1929" i="3"/>
  <c r="P1930" i="3"/>
  <c r="P1931" i="3"/>
  <c r="P1932" i="3"/>
  <c r="P1933" i="3"/>
  <c r="P1934" i="3"/>
  <c r="P1935" i="3"/>
  <c r="P1936" i="3"/>
  <c r="P1937" i="3"/>
  <c r="P1938" i="3"/>
  <c r="P1939" i="3"/>
  <c r="P1940" i="3"/>
  <c r="P1941" i="3"/>
  <c r="P1942" i="3"/>
  <c r="P1943" i="3"/>
  <c r="P1944" i="3"/>
  <c r="P1945" i="3"/>
  <c r="P1946" i="3"/>
  <c r="P1947" i="3"/>
  <c r="P1948" i="3"/>
  <c r="P1949" i="3"/>
  <c r="P1950" i="3"/>
  <c r="P1951" i="3"/>
  <c r="P1952" i="3"/>
  <c r="P1953" i="3"/>
  <c r="P1954" i="3"/>
  <c r="P1955" i="3"/>
  <c r="P1956" i="3"/>
  <c r="P1957" i="3"/>
  <c r="P1958" i="3"/>
  <c r="P1959" i="3"/>
  <c r="P1960" i="3"/>
  <c r="P1961" i="3"/>
  <c r="P1962" i="3"/>
  <c r="P1963" i="3"/>
  <c r="P1964" i="3"/>
  <c r="P1965" i="3"/>
  <c r="P1966" i="3"/>
  <c r="P1967" i="3"/>
  <c r="P1968" i="3"/>
  <c r="P1969" i="3"/>
  <c r="P1970" i="3"/>
  <c r="P1971" i="3"/>
  <c r="P1972" i="3"/>
  <c r="P1973" i="3"/>
  <c r="P1974" i="3"/>
  <c r="P1975" i="3"/>
  <c r="P1976" i="3"/>
  <c r="P1977" i="3"/>
  <c r="P1978" i="3"/>
  <c r="P1979" i="3"/>
  <c r="P1980" i="3"/>
  <c r="P1981" i="3"/>
  <c r="P1982" i="3"/>
  <c r="P1983" i="3"/>
  <c r="P1984" i="3"/>
  <c r="P1985" i="3"/>
  <c r="P1986" i="3"/>
  <c r="P1987" i="3"/>
  <c r="P1988" i="3"/>
  <c r="P1989" i="3"/>
  <c r="P1990" i="3"/>
  <c r="P1991" i="3"/>
  <c r="P1992" i="3"/>
  <c r="P1993" i="3"/>
  <c r="P1994" i="3"/>
  <c r="P1995" i="3"/>
  <c r="P1996" i="3"/>
  <c r="P1997" i="3"/>
  <c r="P1998" i="3"/>
  <c r="P1999" i="3"/>
  <c r="P2000" i="3"/>
  <c r="P2001" i="3"/>
  <c r="P2002" i="3"/>
  <c r="P2003" i="3"/>
  <c r="P2004" i="3"/>
  <c r="P2005" i="3"/>
  <c r="P2006" i="3"/>
  <c r="P2007" i="3"/>
  <c r="P2008" i="3"/>
  <c r="P2009" i="3"/>
  <c r="P2010" i="3"/>
  <c r="P2011" i="3"/>
  <c r="P2012" i="3"/>
  <c r="P2013" i="3"/>
  <c r="P2014" i="3"/>
  <c r="P2015" i="3"/>
  <c r="P2016" i="3"/>
  <c r="P2017" i="3"/>
  <c r="P2018" i="3"/>
  <c r="P2019" i="3"/>
  <c r="P2020" i="3"/>
  <c r="P2021" i="3"/>
  <c r="P2022" i="3"/>
  <c r="P2023" i="3"/>
  <c r="P2024" i="3"/>
  <c r="P2025" i="3"/>
  <c r="P2026" i="3"/>
  <c r="P2027" i="3"/>
  <c r="P2028" i="3"/>
  <c r="P2029" i="3"/>
  <c r="P2030" i="3"/>
  <c r="P2031" i="3"/>
  <c r="P2032" i="3"/>
  <c r="P2033" i="3"/>
  <c r="P2034" i="3"/>
  <c r="P2035" i="3"/>
  <c r="P2036" i="3"/>
  <c r="P2037" i="3"/>
  <c r="P2038" i="3"/>
  <c r="P2039" i="3"/>
  <c r="P2040" i="3"/>
  <c r="P2041" i="3"/>
  <c r="P2042" i="3"/>
  <c r="P2043" i="3"/>
  <c r="P2044" i="3"/>
  <c r="P2045" i="3"/>
  <c r="P2046" i="3"/>
  <c r="P2047" i="3"/>
  <c r="P2048" i="3"/>
  <c r="P2049" i="3"/>
  <c r="P2050" i="3"/>
  <c r="P2051" i="3"/>
  <c r="P2052" i="3"/>
  <c r="P2053" i="3"/>
  <c r="P2054" i="3"/>
  <c r="P2055" i="3"/>
  <c r="P2056" i="3"/>
  <c r="P2057" i="3"/>
  <c r="P2058" i="3"/>
  <c r="P2059" i="3"/>
  <c r="P2060" i="3"/>
  <c r="P2061" i="3"/>
  <c r="P2062" i="3"/>
  <c r="P2063" i="3"/>
  <c r="P2064" i="3"/>
  <c r="P2065" i="3"/>
  <c r="P2066" i="3"/>
  <c r="P2067" i="3"/>
  <c r="P2068" i="3"/>
  <c r="P2069" i="3"/>
  <c r="P2070" i="3"/>
  <c r="P2071" i="3"/>
  <c r="P2072" i="3"/>
  <c r="P2073" i="3"/>
  <c r="P2074" i="3"/>
  <c r="P2075" i="3"/>
  <c r="P2076" i="3"/>
  <c r="P2077" i="3"/>
  <c r="P2078" i="3"/>
  <c r="P2079" i="3"/>
  <c r="P2080" i="3"/>
  <c r="P2081" i="3"/>
  <c r="P2082" i="3"/>
  <c r="P2083" i="3"/>
  <c r="P2084" i="3"/>
  <c r="P2085" i="3"/>
  <c r="P2086" i="3"/>
  <c r="P2087" i="3"/>
  <c r="P2088" i="3"/>
  <c r="P2089" i="3"/>
  <c r="P2090" i="3"/>
  <c r="P2091" i="3"/>
  <c r="P2092" i="3"/>
  <c r="P2093" i="3"/>
  <c r="P2094" i="3"/>
  <c r="P2095" i="3"/>
  <c r="P2096" i="3"/>
  <c r="P2097" i="3"/>
  <c r="P2098" i="3"/>
  <c r="P2099" i="3"/>
  <c r="P2100" i="3"/>
  <c r="P2101" i="3"/>
  <c r="P2102" i="3"/>
  <c r="P2103" i="3"/>
  <c r="P2104" i="3"/>
  <c r="P2105" i="3"/>
  <c r="P2106" i="3"/>
  <c r="P2107" i="3"/>
  <c r="P2108" i="3"/>
  <c r="P2109" i="3"/>
  <c r="P2110" i="3"/>
  <c r="P2111" i="3"/>
  <c r="P2112" i="3"/>
  <c r="P2113" i="3"/>
  <c r="P2114" i="3"/>
  <c r="P2115" i="3"/>
  <c r="P2116" i="3"/>
  <c r="P2117" i="3"/>
  <c r="P2118" i="3"/>
  <c r="P2119" i="3"/>
  <c r="P2120" i="3"/>
  <c r="P2121" i="3"/>
  <c r="P2122" i="3"/>
  <c r="P2123" i="3"/>
  <c r="P2124" i="3"/>
  <c r="P2125" i="3"/>
  <c r="P2126" i="3"/>
  <c r="P2127" i="3"/>
  <c r="P2128" i="3"/>
  <c r="P2129" i="3"/>
  <c r="P2130" i="3"/>
  <c r="P2131" i="3"/>
  <c r="P2132" i="3"/>
  <c r="P2133" i="3"/>
  <c r="P2134" i="3"/>
  <c r="P2135" i="3"/>
  <c r="P2136" i="3"/>
  <c r="P2137" i="3"/>
  <c r="P2138" i="3"/>
  <c r="P2139" i="3"/>
  <c r="P2140" i="3"/>
  <c r="P2141" i="3"/>
  <c r="P2142" i="3"/>
  <c r="P2143" i="3"/>
  <c r="P2144" i="3"/>
  <c r="P2145" i="3"/>
  <c r="P2146" i="3"/>
  <c r="P2147" i="3"/>
  <c r="P2148" i="3"/>
  <c r="P2149" i="3"/>
  <c r="P2150" i="3"/>
  <c r="P2151" i="3"/>
  <c r="P2152" i="3"/>
  <c r="P2153" i="3"/>
  <c r="P2154" i="3"/>
  <c r="P2155" i="3"/>
  <c r="P2156" i="3"/>
  <c r="P2157" i="3"/>
  <c r="P2158" i="3"/>
  <c r="P2159" i="3"/>
  <c r="P2160" i="3"/>
  <c r="P2161" i="3"/>
  <c r="P2162" i="3"/>
  <c r="P2163" i="3"/>
  <c r="P2164" i="3"/>
  <c r="P2165" i="3"/>
  <c r="P2166" i="3"/>
  <c r="P2167" i="3"/>
  <c r="P2168" i="3"/>
  <c r="P2169" i="3"/>
  <c r="P2170" i="3"/>
  <c r="P2171" i="3"/>
  <c r="P2172" i="3"/>
  <c r="P2173" i="3"/>
  <c r="P2174" i="3"/>
  <c r="P2175" i="3"/>
  <c r="P2176" i="3"/>
  <c r="P2177" i="3"/>
  <c r="P2178" i="3"/>
  <c r="P2179" i="3"/>
  <c r="P2180" i="3"/>
  <c r="P2181" i="3"/>
  <c r="P2182" i="3"/>
  <c r="P2183" i="3"/>
  <c r="P2184" i="3"/>
  <c r="P2185" i="3"/>
  <c r="P2186" i="3"/>
  <c r="P2187" i="3"/>
  <c r="P2188" i="3"/>
  <c r="P2189" i="3"/>
  <c r="P2190" i="3"/>
  <c r="P2191" i="3"/>
  <c r="P2192" i="3"/>
  <c r="P2193" i="3"/>
  <c r="P2194" i="3"/>
  <c r="P2195" i="3"/>
  <c r="P2196" i="3"/>
  <c r="P2197" i="3"/>
  <c r="P2198" i="3"/>
  <c r="P2199" i="3"/>
  <c r="P2200" i="3"/>
  <c r="P2201" i="3"/>
  <c r="P2202" i="3"/>
  <c r="P2203" i="3"/>
  <c r="P2204" i="3"/>
  <c r="P2205" i="3"/>
  <c r="P2206" i="3"/>
  <c r="P2207" i="3"/>
  <c r="P2208" i="3"/>
  <c r="P2209" i="3"/>
  <c r="P2210" i="3"/>
  <c r="P2211" i="3"/>
  <c r="P2212" i="3"/>
  <c r="P2213" i="3"/>
  <c r="P2214" i="3"/>
  <c r="P2215" i="3"/>
  <c r="P2216" i="3"/>
  <c r="P2217" i="3"/>
  <c r="P2218" i="3"/>
  <c r="P2219" i="3"/>
  <c r="P2220" i="3"/>
  <c r="P2221" i="3"/>
  <c r="P2222" i="3"/>
  <c r="P2223" i="3"/>
  <c r="P2224" i="3"/>
  <c r="P2225" i="3"/>
  <c r="P2226" i="3"/>
  <c r="P2227" i="3"/>
  <c r="P2228" i="3"/>
  <c r="P2229" i="3"/>
  <c r="P2230" i="3"/>
  <c r="P2231" i="3"/>
  <c r="P2232" i="3"/>
  <c r="P2233" i="3"/>
  <c r="P2234" i="3"/>
  <c r="P2235" i="3"/>
  <c r="P2236" i="3"/>
  <c r="P2237" i="3"/>
  <c r="P2238" i="3"/>
  <c r="P2239" i="3"/>
  <c r="P2240" i="3"/>
  <c r="P2241" i="3"/>
  <c r="P2242" i="3"/>
  <c r="P2243" i="3"/>
  <c r="P2244" i="3"/>
  <c r="P2245" i="3"/>
  <c r="P2246" i="3"/>
  <c r="P2247" i="3"/>
  <c r="P2248" i="3"/>
  <c r="P2249" i="3"/>
  <c r="P2250" i="3"/>
  <c r="P2251" i="3"/>
  <c r="P2252" i="3"/>
  <c r="P2253" i="3"/>
  <c r="P2254" i="3"/>
  <c r="P2255" i="3"/>
  <c r="P2256" i="3"/>
  <c r="P2257" i="3"/>
  <c r="P2258" i="3"/>
  <c r="P2259" i="3"/>
  <c r="P2260" i="3"/>
  <c r="P2261" i="3"/>
  <c r="P2262" i="3"/>
  <c r="P2263" i="3"/>
  <c r="P2264" i="3"/>
  <c r="P2265" i="3"/>
  <c r="P2266" i="3"/>
  <c r="P2267" i="3"/>
  <c r="P2268" i="3"/>
  <c r="P2269" i="3"/>
  <c r="P2270" i="3"/>
  <c r="P2271" i="3"/>
  <c r="P2272" i="3"/>
  <c r="P2273" i="3"/>
  <c r="P2274" i="3"/>
  <c r="P2275" i="3"/>
  <c r="P2276" i="3"/>
  <c r="P2277" i="3"/>
  <c r="P2278" i="3"/>
  <c r="P2279" i="3"/>
  <c r="P2280" i="3"/>
  <c r="P2281" i="3"/>
  <c r="P2282" i="3"/>
  <c r="P2283" i="3"/>
  <c r="P2284" i="3"/>
  <c r="P2285" i="3"/>
  <c r="P2286" i="3"/>
  <c r="P2287" i="3"/>
  <c r="P2288" i="3"/>
  <c r="P2289" i="3"/>
  <c r="P2290" i="3"/>
  <c r="P2291" i="3"/>
  <c r="P2292" i="3"/>
  <c r="P2293" i="3"/>
  <c r="P2294" i="3"/>
  <c r="P2295" i="3"/>
  <c r="P2296" i="3"/>
  <c r="P2297" i="3"/>
  <c r="P2298" i="3"/>
  <c r="P2299" i="3"/>
  <c r="P2300" i="3"/>
  <c r="P2301" i="3"/>
  <c r="P2302" i="3"/>
  <c r="P2303" i="3"/>
  <c r="P2304" i="3"/>
  <c r="P2305" i="3"/>
  <c r="P2306" i="3"/>
  <c r="P2307" i="3"/>
  <c r="P2308" i="3"/>
  <c r="P2309" i="3"/>
  <c r="P2310" i="3"/>
  <c r="P2311" i="3"/>
  <c r="P2312" i="3"/>
  <c r="P2313" i="3"/>
  <c r="P2314" i="3"/>
  <c r="P2315" i="3"/>
  <c r="P2316" i="3"/>
  <c r="P2317" i="3"/>
  <c r="P2318" i="3"/>
  <c r="P2319" i="3"/>
  <c r="P2320" i="3"/>
  <c r="P2321" i="3"/>
  <c r="P2322" i="3"/>
  <c r="P2323" i="3"/>
  <c r="P2324" i="3"/>
  <c r="P2325" i="3"/>
  <c r="P2326" i="3"/>
  <c r="P2327" i="3"/>
  <c r="P2328" i="3"/>
  <c r="P2329" i="3"/>
  <c r="P2330" i="3"/>
  <c r="P2331" i="3"/>
  <c r="P2332" i="3"/>
  <c r="P2333" i="3"/>
  <c r="P2334" i="3"/>
  <c r="P2335" i="3"/>
  <c r="P2336" i="3"/>
  <c r="P2337" i="3"/>
  <c r="P2338" i="3"/>
  <c r="P2339" i="3"/>
  <c r="P2340" i="3"/>
  <c r="P2341" i="3"/>
  <c r="P2342" i="3"/>
  <c r="P2343" i="3"/>
  <c r="P2344" i="3"/>
  <c r="P2345" i="3"/>
  <c r="P2346" i="3"/>
  <c r="P2347" i="3"/>
  <c r="P2348" i="3"/>
  <c r="P2349" i="3"/>
  <c r="P2350" i="3"/>
  <c r="P2351" i="3"/>
  <c r="P2352" i="3"/>
  <c r="P2353" i="3"/>
  <c r="P2354" i="3"/>
  <c r="P2355" i="3"/>
  <c r="P2356" i="3"/>
  <c r="P2357" i="3"/>
  <c r="P2358" i="3"/>
  <c r="P2359" i="3"/>
  <c r="P2360" i="3"/>
  <c r="P2361" i="3"/>
  <c r="P2362" i="3"/>
  <c r="P2363" i="3"/>
  <c r="P2364" i="3"/>
  <c r="P2365" i="3"/>
  <c r="P2366" i="3"/>
  <c r="P2367" i="3"/>
  <c r="P2368" i="3"/>
  <c r="P2369" i="3"/>
  <c r="P2370" i="3"/>
  <c r="P2371" i="3"/>
  <c r="P2372" i="3"/>
  <c r="P2373" i="3"/>
  <c r="P2374" i="3"/>
  <c r="P2375" i="3"/>
  <c r="P2376" i="3"/>
  <c r="P2377" i="3"/>
  <c r="P2378" i="3"/>
  <c r="P2379" i="3"/>
  <c r="P2380" i="3"/>
  <c r="P2381" i="3"/>
  <c r="P2382" i="3"/>
  <c r="P2383" i="3"/>
  <c r="P2384" i="3"/>
  <c r="P2385" i="3"/>
  <c r="P2386" i="3"/>
  <c r="P2387" i="3"/>
  <c r="P2388" i="3"/>
  <c r="P2389" i="3"/>
  <c r="P2390" i="3"/>
  <c r="P2391" i="3"/>
  <c r="P2392" i="3"/>
  <c r="P2393" i="3"/>
  <c r="P2394" i="3"/>
  <c r="P2395" i="3"/>
  <c r="P2396" i="3"/>
  <c r="P2397" i="3"/>
  <c r="P2398" i="3"/>
  <c r="P2399" i="3"/>
  <c r="P2400" i="3"/>
  <c r="P2401" i="3"/>
  <c r="P2402" i="3"/>
  <c r="P2403" i="3"/>
  <c r="P2404" i="3"/>
  <c r="P2405" i="3"/>
  <c r="P2406" i="3"/>
  <c r="P2407" i="3"/>
  <c r="P2408" i="3"/>
  <c r="P2409" i="3"/>
  <c r="P2410" i="3"/>
  <c r="P2411" i="3"/>
  <c r="P2412" i="3"/>
  <c r="P2413" i="3"/>
  <c r="P2414" i="3"/>
  <c r="P2415" i="3"/>
  <c r="P2416" i="3"/>
  <c r="P2417" i="3"/>
  <c r="P2418" i="3"/>
  <c r="P2419" i="3"/>
  <c r="P2420" i="3"/>
  <c r="P2421" i="3"/>
  <c r="P2422" i="3"/>
  <c r="P2423" i="3"/>
  <c r="P2424" i="3"/>
  <c r="P2425" i="3"/>
  <c r="P2426" i="3"/>
  <c r="P2427" i="3"/>
  <c r="P2428" i="3"/>
  <c r="P2429" i="3"/>
  <c r="P2430" i="3"/>
  <c r="P2431" i="3"/>
  <c r="P2432" i="3"/>
  <c r="P2433" i="3"/>
  <c r="P2434" i="3"/>
  <c r="P2435" i="3"/>
  <c r="P2436" i="3"/>
  <c r="P2437" i="3"/>
  <c r="P2438" i="3"/>
  <c r="P2439" i="3"/>
  <c r="P2440" i="3"/>
  <c r="P2441" i="3"/>
  <c r="P2442" i="3"/>
  <c r="P2443" i="3"/>
  <c r="P2444" i="3"/>
  <c r="P2445" i="3"/>
  <c r="P2446" i="3"/>
  <c r="P2447" i="3"/>
  <c r="P2448" i="3"/>
  <c r="P2449" i="3"/>
  <c r="P2450" i="3"/>
  <c r="P2451" i="3"/>
  <c r="P2452" i="3"/>
  <c r="P2453" i="3"/>
  <c r="P2454" i="3"/>
  <c r="P2455" i="3"/>
  <c r="P2456" i="3"/>
  <c r="P2457" i="3"/>
  <c r="P2458" i="3"/>
  <c r="P2459" i="3"/>
  <c r="P2460" i="3"/>
  <c r="P2461" i="3"/>
  <c r="P2462" i="3"/>
  <c r="P2463" i="3"/>
  <c r="P2464" i="3"/>
  <c r="P2465" i="3"/>
  <c r="P2466" i="3"/>
  <c r="P2467" i="3"/>
  <c r="P2468" i="3"/>
  <c r="P2469" i="3"/>
  <c r="P2470" i="3"/>
  <c r="P2471" i="3"/>
  <c r="P2472" i="3"/>
  <c r="P2473" i="3"/>
  <c r="P2474" i="3"/>
  <c r="P2475" i="3"/>
  <c r="P2476" i="3"/>
  <c r="P2477" i="3"/>
  <c r="P2478" i="3"/>
  <c r="P2479" i="3"/>
  <c r="P2480" i="3"/>
  <c r="P2481" i="3"/>
  <c r="P2482" i="3"/>
  <c r="P2483" i="3"/>
  <c r="P2484" i="3"/>
  <c r="P2485" i="3"/>
  <c r="P2486" i="3"/>
  <c r="P2487" i="3"/>
  <c r="P2488" i="3"/>
  <c r="P2489" i="3"/>
  <c r="P2490" i="3"/>
  <c r="P2491" i="3"/>
  <c r="P2492" i="3"/>
  <c r="P2493" i="3"/>
  <c r="P2494" i="3"/>
  <c r="P2495" i="3"/>
  <c r="P2496" i="3"/>
  <c r="P2497" i="3"/>
  <c r="P2498" i="3"/>
  <c r="P2499" i="3"/>
  <c r="P2500" i="3"/>
  <c r="P2501" i="3"/>
  <c r="P2502" i="3"/>
  <c r="P2503" i="3"/>
  <c r="P2504" i="3"/>
  <c r="P2505" i="3"/>
  <c r="P2506" i="3"/>
  <c r="P2507" i="3"/>
  <c r="P2508" i="3"/>
  <c r="P2509" i="3"/>
  <c r="P2510" i="3"/>
  <c r="P2511" i="3"/>
  <c r="P2512" i="3"/>
  <c r="P2513" i="3"/>
  <c r="P2514" i="3"/>
  <c r="P2515" i="3"/>
  <c r="P2516" i="3"/>
  <c r="P2517" i="3"/>
  <c r="P2518" i="3"/>
  <c r="P2519" i="3"/>
  <c r="P2520" i="3"/>
  <c r="P2521" i="3"/>
  <c r="P2522" i="3"/>
  <c r="P2523" i="3"/>
  <c r="P2524" i="3"/>
  <c r="P2525" i="3"/>
  <c r="P2526" i="3"/>
  <c r="P2527" i="3"/>
  <c r="P2528" i="3"/>
  <c r="P2529" i="3"/>
  <c r="P2530" i="3"/>
  <c r="P2531" i="3"/>
  <c r="P2532" i="3"/>
  <c r="P2533" i="3"/>
  <c r="P2534" i="3"/>
  <c r="P2535" i="3"/>
  <c r="P2536" i="3"/>
  <c r="P2537" i="3"/>
  <c r="P2538" i="3"/>
  <c r="P2539" i="3"/>
  <c r="P2540" i="3"/>
  <c r="P2541" i="3"/>
  <c r="P2542" i="3"/>
  <c r="P2543" i="3"/>
  <c r="P2544" i="3"/>
  <c r="P2545" i="3"/>
  <c r="P2546" i="3"/>
  <c r="P2547" i="3"/>
  <c r="P2548" i="3"/>
  <c r="P2549" i="3"/>
  <c r="P2550" i="3"/>
  <c r="P2551" i="3"/>
  <c r="P2552" i="3"/>
  <c r="P2553" i="3"/>
  <c r="P2554" i="3"/>
  <c r="P2555" i="3"/>
  <c r="P2556" i="3"/>
  <c r="P2557" i="3"/>
  <c r="P2558" i="3"/>
  <c r="P2559" i="3"/>
  <c r="P2560" i="3"/>
  <c r="P2561" i="3"/>
  <c r="P2562" i="3"/>
  <c r="P2563" i="3"/>
  <c r="P2564" i="3"/>
  <c r="P2565" i="3"/>
  <c r="P2566" i="3"/>
  <c r="P2567" i="3"/>
  <c r="P2568" i="3"/>
  <c r="P2569" i="3"/>
  <c r="P2570" i="3"/>
  <c r="P2571" i="3"/>
  <c r="P2572" i="3"/>
  <c r="P2573" i="3"/>
  <c r="P2574" i="3"/>
  <c r="P2575" i="3"/>
  <c r="P2576" i="3"/>
  <c r="P2577" i="3"/>
  <c r="P2578" i="3"/>
  <c r="P2579" i="3"/>
  <c r="P2580" i="3"/>
  <c r="P2581" i="3"/>
  <c r="P2582" i="3"/>
  <c r="P2583" i="3"/>
  <c r="P2584" i="3"/>
  <c r="P2585" i="3"/>
  <c r="P2586" i="3"/>
  <c r="P2587" i="3"/>
  <c r="P2588" i="3"/>
  <c r="P2589" i="3"/>
  <c r="P2590" i="3"/>
  <c r="P2591" i="3"/>
  <c r="P2592" i="3"/>
  <c r="P2593" i="3"/>
  <c r="P2594" i="3"/>
  <c r="P2595" i="3"/>
  <c r="P2596" i="3"/>
  <c r="P2597" i="3"/>
  <c r="P2598" i="3"/>
  <c r="P2599" i="3"/>
  <c r="P2600" i="3"/>
  <c r="P2601" i="3"/>
  <c r="P2602" i="3"/>
  <c r="P2603" i="3"/>
  <c r="P2604" i="3"/>
  <c r="P2605" i="3"/>
  <c r="P2606" i="3"/>
  <c r="P2607" i="3"/>
  <c r="P2608" i="3"/>
  <c r="P2609" i="3"/>
  <c r="P2610" i="3"/>
  <c r="P2611" i="3"/>
  <c r="P2612" i="3"/>
  <c r="P2613" i="3"/>
  <c r="P2614" i="3"/>
  <c r="P2615" i="3"/>
  <c r="P2616" i="3"/>
  <c r="P2617" i="3"/>
  <c r="P2618" i="3"/>
  <c r="P2619" i="3"/>
  <c r="P2620" i="3"/>
  <c r="P2621" i="3"/>
  <c r="P2622" i="3"/>
  <c r="P2623" i="3"/>
  <c r="P2624" i="3"/>
  <c r="P2625" i="3"/>
  <c r="P2626" i="3"/>
  <c r="P2627" i="3"/>
  <c r="P2628" i="3"/>
  <c r="P2629" i="3"/>
  <c r="P2630" i="3"/>
  <c r="P2631" i="3"/>
  <c r="P2632" i="3"/>
  <c r="P2633" i="3"/>
  <c r="P2634" i="3"/>
  <c r="P2635" i="3"/>
  <c r="P2636" i="3"/>
  <c r="P2637" i="3"/>
  <c r="P2638" i="3"/>
  <c r="P2639" i="3"/>
  <c r="P2640" i="3"/>
  <c r="P2641" i="3"/>
  <c r="P2642" i="3"/>
  <c r="P2643" i="3"/>
  <c r="P2644" i="3"/>
  <c r="P2645" i="3"/>
  <c r="P2646" i="3"/>
  <c r="P2647" i="3"/>
  <c r="P2648" i="3"/>
  <c r="P2649" i="3"/>
  <c r="P2650" i="3"/>
  <c r="P2651" i="3"/>
  <c r="P2652" i="3"/>
  <c r="P2653" i="3"/>
  <c r="P2654" i="3"/>
  <c r="P2655" i="3"/>
  <c r="P2656" i="3"/>
  <c r="P2657" i="3"/>
  <c r="P2658" i="3"/>
  <c r="P2659" i="3"/>
  <c r="P2660" i="3"/>
  <c r="P2661" i="3"/>
  <c r="P2662" i="3"/>
  <c r="P2663" i="3"/>
  <c r="P2664" i="3"/>
  <c r="P2665" i="3"/>
  <c r="P2666" i="3"/>
  <c r="P2667" i="3"/>
  <c r="P2668" i="3"/>
  <c r="P2669" i="3"/>
  <c r="P2670" i="3"/>
  <c r="P2671" i="3"/>
  <c r="P2672" i="3"/>
  <c r="P2673" i="3"/>
  <c r="P2674" i="3"/>
  <c r="P2675" i="3"/>
  <c r="P2676" i="3"/>
  <c r="P2677" i="3"/>
  <c r="P2678" i="3"/>
  <c r="P2679" i="3"/>
  <c r="P2680" i="3"/>
  <c r="P2681" i="3"/>
  <c r="P2682" i="3"/>
  <c r="P2683" i="3"/>
  <c r="P2684" i="3"/>
  <c r="P2685" i="3"/>
  <c r="P2686" i="3"/>
  <c r="P2687" i="3"/>
  <c r="P2688" i="3"/>
  <c r="P2689" i="3"/>
  <c r="P2690" i="3"/>
  <c r="P2691" i="3"/>
  <c r="P2692" i="3"/>
  <c r="P2693" i="3"/>
  <c r="P2694" i="3"/>
  <c r="P2695" i="3"/>
  <c r="P2696" i="3"/>
  <c r="P2697" i="3"/>
  <c r="P2698" i="3"/>
  <c r="P2699" i="3"/>
  <c r="P2700" i="3"/>
  <c r="P2701" i="3"/>
  <c r="P2702" i="3"/>
  <c r="P2703" i="3"/>
  <c r="P2704" i="3"/>
  <c r="P2705" i="3"/>
  <c r="P2706" i="3"/>
  <c r="P2707" i="3"/>
  <c r="P2708" i="3"/>
  <c r="P2709" i="3"/>
  <c r="P2710" i="3"/>
  <c r="P2711" i="3"/>
  <c r="P2712" i="3"/>
  <c r="P2713" i="3"/>
  <c r="P2714" i="3"/>
  <c r="P2715" i="3"/>
  <c r="P2716" i="3"/>
  <c r="P2717" i="3"/>
  <c r="P2718" i="3"/>
  <c r="P2719" i="3"/>
  <c r="P2720" i="3"/>
  <c r="P2721" i="3"/>
  <c r="P2722" i="3"/>
  <c r="P2723" i="3"/>
  <c r="P2724" i="3"/>
  <c r="P2725" i="3"/>
  <c r="P2726" i="3"/>
  <c r="P2727" i="3"/>
  <c r="P2728" i="3"/>
  <c r="P2729" i="3"/>
  <c r="P2730" i="3"/>
  <c r="P2731" i="3"/>
  <c r="P2732" i="3"/>
  <c r="P2733" i="3"/>
  <c r="P2734" i="3"/>
  <c r="P2735" i="3"/>
  <c r="P2736" i="3"/>
  <c r="P2737" i="3"/>
  <c r="P2738" i="3"/>
  <c r="P2739" i="3"/>
  <c r="P2740" i="3"/>
  <c r="P2741" i="3"/>
  <c r="P2742" i="3"/>
  <c r="P2743" i="3"/>
  <c r="P2744" i="3"/>
  <c r="P2745" i="3"/>
  <c r="P2746" i="3"/>
  <c r="P2747" i="3"/>
  <c r="P2748" i="3"/>
  <c r="P2749" i="3"/>
  <c r="P2750" i="3"/>
  <c r="P2751" i="3"/>
  <c r="P2752" i="3"/>
  <c r="P2753" i="3"/>
  <c r="P2754" i="3"/>
  <c r="P2755" i="3"/>
  <c r="P2756" i="3"/>
  <c r="P2757" i="3"/>
  <c r="P2758" i="3"/>
  <c r="P2759" i="3"/>
  <c r="P2760" i="3"/>
  <c r="P2761" i="3"/>
  <c r="P2762" i="3"/>
  <c r="P2763" i="3"/>
  <c r="P2764" i="3"/>
  <c r="P2765" i="3"/>
  <c r="P2766" i="3"/>
  <c r="P2767" i="3"/>
  <c r="P2768" i="3"/>
  <c r="P2769" i="3"/>
  <c r="P2770" i="3"/>
  <c r="P2771" i="3"/>
  <c r="P2772" i="3"/>
  <c r="P2773" i="3"/>
  <c r="P2774" i="3"/>
  <c r="P2775" i="3"/>
  <c r="P2776" i="3"/>
  <c r="P2777" i="3"/>
  <c r="P2778" i="3"/>
  <c r="P2779" i="3"/>
  <c r="P2780" i="3"/>
  <c r="P2781" i="3"/>
  <c r="P2782" i="3"/>
  <c r="P2783" i="3"/>
  <c r="P2784" i="3"/>
  <c r="P2785" i="3"/>
  <c r="P2786" i="3"/>
  <c r="P2787" i="3"/>
  <c r="P2788" i="3"/>
  <c r="P2789" i="3"/>
  <c r="P2790" i="3"/>
  <c r="P2791" i="3"/>
  <c r="P2792" i="3"/>
  <c r="P2793" i="3"/>
  <c r="P2794" i="3"/>
  <c r="P2795" i="3"/>
  <c r="P2796" i="3"/>
  <c r="P2797" i="3"/>
  <c r="P2798" i="3"/>
  <c r="P2799" i="3"/>
  <c r="P2800" i="3"/>
  <c r="P2801" i="3"/>
  <c r="P2802" i="3"/>
  <c r="P2803" i="3"/>
  <c r="P2804" i="3"/>
  <c r="P2805" i="3"/>
  <c r="P2806" i="3"/>
  <c r="P2807" i="3"/>
  <c r="P2808" i="3"/>
  <c r="P2809" i="3"/>
  <c r="P2810" i="3"/>
  <c r="P2811" i="3"/>
  <c r="P2812" i="3"/>
  <c r="P2813" i="3"/>
  <c r="P2814" i="3"/>
  <c r="P2815" i="3"/>
  <c r="P2816" i="3"/>
  <c r="P2817" i="3"/>
  <c r="P2818" i="3"/>
  <c r="P2819" i="3"/>
  <c r="P2820" i="3"/>
  <c r="P2821" i="3"/>
  <c r="P2822" i="3"/>
  <c r="P2823" i="3"/>
  <c r="P2824" i="3"/>
  <c r="P2825" i="3"/>
  <c r="P2826" i="3"/>
  <c r="P2827" i="3"/>
  <c r="P2828" i="3"/>
  <c r="P2829" i="3"/>
  <c r="P2830" i="3"/>
  <c r="P2831" i="3"/>
  <c r="P2832" i="3"/>
  <c r="P2833" i="3"/>
  <c r="P2834" i="3"/>
  <c r="P2835" i="3"/>
  <c r="P2836" i="3"/>
  <c r="P2837" i="3"/>
  <c r="P2838" i="3"/>
  <c r="P2839" i="3"/>
  <c r="P2840" i="3"/>
  <c r="P2841" i="3"/>
  <c r="P2842" i="3"/>
  <c r="P2843" i="3"/>
  <c r="P2844" i="3"/>
  <c r="P2845" i="3"/>
  <c r="P2846" i="3"/>
  <c r="P2847" i="3"/>
  <c r="P2848" i="3"/>
  <c r="P2849" i="3"/>
  <c r="P2850" i="3"/>
  <c r="P2851" i="3"/>
  <c r="P2852" i="3"/>
  <c r="P2853" i="3"/>
  <c r="P2854" i="3"/>
  <c r="P2855" i="3"/>
  <c r="P2856" i="3"/>
  <c r="P2857" i="3"/>
  <c r="P2858" i="3"/>
  <c r="P2859" i="3"/>
  <c r="P2860" i="3"/>
  <c r="P1" i="3"/>
  <c r="N2" i="3"/>
  <c r="N2544" i="3"/>
  <c r="N2542" i="3"/>
  <c r="N2540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2853" i="3"/>
  <c r="I2854" i="3"/>
  <c r="I2855" i="3"/>
  <c r="I2856" i="3"/>
  <c r="I2857" i="3"/>
  <c r="I2858" i="3"/>
  <c r="I2859" i="3"/>
  <c r="I2860" i="3"/>
  <c r="I2861" i="3"/>
  <c r="I2862" i="3"/>
  <c r="I1" i="3"/>
</calcChain>
</file>

<file path=xl/connections.xml><?xml version="1.0" encoding="utf-8"?>
<connections xmlns="http://schemas.openxmlformats.org/spreadsheetml/2006/main">
  <connection id="1" name="SiftDataTrail2" type="6" refreshedVersion="5" background="1" saveData="1">
    <textPr codePage="437" sourceFile="C:\Users\Phys2501W\Desktop\MuonTest_Secula, AT\SiftDataTrail2.data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<sst xmlns="http://schemas.openxmlformats.org/spreadsheetml/2006/main" count="396" uniqueCount="41">
  <si>
    <t>*10^-9 Seconds</t>
  </si>
  <si>
    <t>*10-6 microsecond</t>
  </si>
  <si>
    <t>μSeconds&gt;</t>
  </si>
  <si>
    <t>&lt;Acceding order</t>
  </si>
  <si>
    <t>&lt;&lt;12-20Mu</t>
  </si>
  <si>
    <t>Average</t>
  </si>
  <si>
    <t>Background</t>
  </si>
  <si>
    <t>sum</t>
  </si>
  <si>
    <t>Count</t>
  </si>
  <si>
    <t>good bin width between 0.2-0.5</t>
  </si>
  <si>
    <t>Sum of all values</t>
  </si>
  <si>
    <t>&lt;ln(t)</t>
  </si>
  <si>
    <t>&lt;BackGround</t>
  </si>
  <si>
    <t>&lt;Range 0.5 position</t>
  </si>
  <si>
    <t>&lt;BinCount 0.5 position</t>
  </si>
  <si>
    <t>&lt;Range 0.2 position</t>
  </si>
  <si>
    <t>&lt;BinCount 0.2  position</t>
  </si>
  <si>
    <t>^Center</t>
  </si>
  <si>
    <t>^Left EndPnt</t>
  </si>
  <si>
    <t>^Right EndPnt</t>
  </si>
  <si>
    <t>BinCount</t>
  </si>
  <si>
    <t>BC/Center</t>
  </si>
  <si>
    <t>BC-(BC/Center)</t>
  </si>
  <si>
    <t>12 to 20 MuDecay</t>
  </si>
  <si>
    <t>Sum BinCount 12 to 20 MuS</t>
  </si>
  <si>
    <t>SumDecayEvent</t>
  </si>
  <si>
    <t>Bins 12 to 20 MuS</t>
  </si>
  <si>
    <t>SumDecayEvent/Bins 12 to 20 MuS</t>
  </si>
  <si>
    <t>SumDecayEvent/Bins 12 to 20 MuS=A</t>
  </si>
  <si>
    <t>BinCount - A</t>
  </si>
  <si>
    <t>BinCount (Y)</t>
  </si>
  <si>
    <t>Center (X)</t>
  </si>
  <si>
    <t>Rise(Y)/Run(X)</t>
  </si>
  <si>
    <t>AverageSlp</t>
  </si>
  <si>
    <t>Slope</t>
  </si>
  <si>
    <t>y=mx+b</t>
  </si>
  <si>
    <t>=</t>
  </si>
  <si>
    <t>m</t>
  </si>
  <si>
    <t>+</t>
  </si>
  <si>
    <t>b</t>
  </si>
  <si>
    <t>(AI31-AI30)/(AM31-AM30)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</si>
</sst>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Times New Roman"/>
    </font>
    <font>
      <b/>
      <i/>
      <sz val="11"/>
      <color theme="1"/>
      <name val="Calibri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9E5F9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08">
    <xf numFmtId="0" fontId="0" fillId="0" borderId="0" xfId="0"/>
    <xf numFmtId="0" fontId="0" fillId="33" borderId="0" xfId="0" applyFill="1"/>
    <xf numFmtId="0" fontId="0" fillId="35" borderId="0" xfId="0" applyFill="1"/>
    <xf numFmtId="0" fontId="16" fillId="35" borderId="0" xfId="0" applyFont="1" applyFill="1"/>
    <xf numFmtId="0" fontId="16" fillId="0" borderId="0" xfId="0" applyFont="1"/>
    <xf numFmtId="0" fontId="0" fillId="34" borderId="0" xfId="0" applyFill="1"/>
    <xf numFmtId="0" fontId="0" fillId="0" borderId="16" xfId="0" applyBorder="1"/>
    <xf numFmtId="0" fontId="0" fillId="0" borderId="17" xfId="0" applyBorder="1"/>
    <xf numFmtId="0" fontId="0" fillId="33" borderId="16" xfId="0" applyFill="1" applyBorder="1"/>
    <xf numFmtId="0" fontId="0" fillId="33" borderId="0" xfId="0" applyFill="1" applyBorder="1"/>
    <xf numFmtId="0" fontId="0" fillId="33" borderId="17" xfId="0" applyFill="1" applyBorder="1"/>
    <xf numFmtId="0" fontId="0" fillId="36" borderId="0" xfId="0" applyFill="1"/>
    <xf numFmtId="0" fontId="0" fillId="34" borderId="13" xfId="0" applyFill="1" applyBorder="1"/>
    <xf numFmtId="0" fontId="0" fillId="34" borderId="16" xfId="0" applyFill="1" applyBorder="1"/>
    <xf numFmtId="0" fontId="0" fillId="34" borderId="0" xfId="0" applyFill="1" applyBorder="1"/>
    <xf numFmtId="0" fontId="0" fillId="34" borderId="17" xfId="0" applyFill="1" applyBorder="1"/>
    <xf numFmtId="0" fontId="16" fillId="35" borderId="17" xfId="0" applyFont="1" applyFill="1" applyBorder="1"/>
    <xf numFmtId="0" fontId="0" fillId="35" borderId="17" xfId="0" applyFill="1" applyBorder="1"/>
    <xf numFmtId="0" fontId="0" fillId="36" borderId="14" xfId="0" applyFont="1" applyFill="1" applyBorder="1"/>
    <xf numFmtId="0" fontId="0" fillId="36" borderId="0" xfId="0" applyFont="1" applyFill="1" applyBorder="1"/>
    <xf numFmtId="0" fontId="0" fillId="34" borderId="14" xfId="0" applyFill="1" applyBorder="1"/>
    <xf numFmtId="0" fontId="0" fillId="34" borderId="15" xfId="0" applyFill="1" applyBorder="1"/>
    <xf numFmtId="0" fontId="0" fillId="36" borderId="13" xfId="0" applyFill="1" applyBorder="1"/>
    <xf numFmtId="0" fontId="0" fillId="37" borderId="15" xfId="0" applyFill="1" applyBorder="1"/>
    <xf numFmtId="0" fontId="0" fillId="37" borderId="14" xfId="0" applyFill="1" applyBorder="1"/>
    <xf numFmtId="0" fontId="0" fillId="37" borderId="0" xfId="0" applyFill="1" applyBorder="1"/>
    <xf numFmtId="0" fontId="0" fillId="36" borderId="14" xfId="0" applyFill="1" applyBorder="1"/>
    <xf numFmtId="0" fontId="0" fillId="36" borderId="0" xfId="0" applyFill="1" applyBorder="1"/>
    <xf numFmtId="0" fontId="0" fillId="34" borderId="18" xfId="0" applyFill="1" applyBorder="1"/>
    <xf numFmtId="0" fontId="0" fillId="39" borderId="13" xfId="0" applyFill="1" applyBorder="1"/>
    <xf numFmtId="0" fontId="0" fillId="39" borderId="15" xfId="0" applyFill="1" applyBorder="1"/>
    <xf numFmtId="0" fontId="0" fillId="39" borderId="16" xfId="0" applyFill="1" applyBorder="1"/>
    <xf numFmtId="0" fontId="0" fillId="39" borderId="17" xfId="0" applyFill="1" applyBorder="1"/>
    <xf numFmtId="0" fontId="0" fillId="40" borderId="10" xfId="0" applyFill="1" applyBorder="1"/>
    <xf numFmtId="0" fontId="0" fillId="40" borderId="11" xfId="0" applyFill="1" applyBorder="1"/>
    <xf numFmtId="0" fontId="0" fillId="40" borderId="12" xfId="0" applyFill="1" applyBorder="1"/>
    <xf numFmtId="0" fontId="0" fillId="40" borderId="17" xfId="0" applyFill="1" applyBorder="1"/>
    <xf numFmtId="0" fontId="0" fillId="40" borderId="15" xfId="0" applyFill="1" applyBorder="1"/>
    <xf numFmtId="0" fontId="0" fillId="40" borderId="18" xfId="0" applyFill="1" applyBorder="1"/>
    <xf numFmtId="0" fontId="0" fillId="33" borderId="0" xfId="0" applyFont="1" applyFill="1" applyBorder="1"/>
    <xf numFmtId="0" fontId="16" fillId="43" borderId="16" xfId="0" applyFont="1" applyFill="1" applyBorder="1"/>
    <xf numFmtId="0" fontId="16" fillId="42" borderId="19" xfId="0" applyFont="1" applyFill="1" applyBorder="1"/>
    <xf numFmtId="0" fontId="20" fillId="43" borderId="0" xfId="0" applyFont="1" applyFill="1" applyBorder="1"/>
    <xf numFmtId="0" fontId="16" fillId="43" borderId="0" xfId="0" applyFont="1" applyFill="1" applyBorder="1"/>
    <xf numFmtId="0" fontId="16" fillId="41" borderId="17" xfId="0" applyFont="1" applyFill="1" applyBorder="1"/>
    <xf numFmtId="0" fontId="16" fillId="43" borderId="20" xfId="0" applyFont="1" applyFill="1" applyBorder="1"/>
    <xf numFmtId="0" fontId="16" fillId="42" borderId="22" xfId="0" applyFont="1" applyFill="1" applyBorder="1"/>
    <xf numFmtId="0" fontId="16" fillId="43" borderId="21" xfId="0" applyFont="1" applyFill="1" applyBorder="1"/>
    <xf numFmtId="0" fontId="21" fillId="41" borderId="23" xfId="0" applyFont="1" applyFill="1" applyBorder="1"/>
    <xf numFmtId="0" fontId="21" fillId="33" borderId="21" xfId="0" applyFont="1" applyFill="1" applyBorder="1"/>
    <xf numFmtId="0" fontId="16" fillId="33" borderId="0" xfId="0" applyFont="1" applyFill="1" applyBorder="1"/>
    <xf numFmtId="0" fontId="21" fillId="38" borderId="21" xfId="0" applyFont="1" applyFill="1" applyBorder="1"/>
    <xf numFmtId="0" fontId="16" fillId="38" borderId="0" xfId="0" applyFont="1" applyFill="1" applyBorder="1"/>
    <xf numFmtId="0" fontId="21" fillId="36" borderId="21" xfId="0" applyFont="1" applyFill="1" applyBorder="1"/>
    <xf numFmtId="0" fontId="16" fillId="36" borderId="0" xfId="0" applyFont="1" applyFill="1" applyBorder="1"/>
    <xf numFmtId="0" fontId="21" fillId="36" borderId="23" xfId="0" applyFont="1" applyFill="1" applyBorder="1"/>
    <xf numFmtId="0" fontId="16" fillId="36" borderId="17" xfId="0" applyFont="1" applyFill="1" applyBorder="1"/>
    <xf numFmtId="0" fontId="0" fillId="36" borderId="13" xfId="0" applyFill="1" applyBorder="1" applyAlignment="1">
      <alignment horizontal="center"/>
    </xf>
    <xf numFmtId="0" fontId="0" fillId="36" borderId="15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6" borderId="1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6" xfId="0" applyBorder="1" applyAlignment="1">
      <alignment horizontal="center"/>
    </xf>
    <xf numFmtId="0" fontId="0" fillId="36" borderId="17" xfId="0" applyFill="1" applyBorder="1" applyAlignment="1">
      <alignment horizontal="center"/>
    </xf>
    <xf numFmtId="0" fontId="0" fillId="36" borderId="11" xfId="0" applyFill="1" applyBorder="1" applyAlignment="1">
      <alignment horizontal="center"/>
    </xf>
    <xf numFmtId="0" fontId="0" fillId="44" borderId="13" xfId="0" applyFill="1" applyBorder="1" applyAlignment="1">
      <alignment horizontal="center"/>
    </xf>
    <xf numFmtId="0" fontId="0" fillId="44" borderId="14" xfId="0" applyFill="1" applyBorder="1" applyAlignment="1">
      <alignment horizontal="center"/>
    </xf>
    <xf numFmtId="0" fontId="0" fillId="44" borderId="15" xfId="0" applyFill="1" applyBorder="1" applyAlignment="1">
      <alignment horizontal="center"/>
    </xf>
    <xf numFmtId="0" fontId="0" fillId="44" borderId="16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44" borderId="0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44" borderId="17" xfId="0" applyFill="1" applyBorder="1" applyAlignment="1">
      <alignment horizontal="center"/>
    </xf>
    <xf numFmtId="0" fontId="0" fillId="44" borderId="24" xfId="0" applyFill="1" applyBorder="1" applyAlignment="1">
      <alignment horizontal="center"/>
    </xf>
    <xf numFmtId="0" fontId="0" fillId="44" borderId="25" xfId="0" applyFill="1" applyBorder="1" applyAlignment="1">
      <alignment horizontal="center"/>
    </xf>
    <xf numFmtId="0" fontId="0" fillId="44" borderId="18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45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36" borderId="12" xfId="0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45" borderId="16" xfId="0" applyFill="1" applyBorder="1" applyAlignment="1">
      <alignment horizontal="center"/>
    </xf>
    <xf numFmtId="0" fontId="0" fillId="45" borderId="17" xfId="0" applyFill="1" applyBorder="1" applyAlignment="1">
      <alignment horizontal="center"/>
    </xf>
    <xf numFmtId="0" fontId="0" fillId="45" borderId="24" xfId="0" applyFill="1" applyBorder="1" applyAlignment="1">
      <alignment horizontal="center"/>
    </xf>
    <xf numFmtId="0" fontId="0" fillId="45" borderId="25" xfId="0" applyFill="1" applyBorder="1" applyAlignment="1">
      <alignment horizontal="center"/>
    </xf>
    <xf numFmtId="0" fontId="0" fillId="45" borderId="18" xfId="0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44" borderId="21" xfId="0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0" fontId="0" fillId="33" borderId="17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44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45" borderId="11" xfId="0" applyFill="1" applyBorder="1" applyAlignment="1">
      <alignment horizontal="center"/>
    </xf>
    <xf numFmtId="0" fontId="0" fillId="44" borderId="27" xfId="0" applyFill="1" applyBorder="1" applyAlignment="1">
      <alignment horizontal="center"/>
    </xf>
    <xf numFmtId="0" fontId="0" fillId="44" borderId="28" xfId="0" applyFill="1" applyBorder="1" applyAlignment="1">
      <alignment horizontal="center"/>
    </xf>
    <xf numFmtId="0" fontId="0" fillId="44" borderId="29" xfId="0" applyFill="1" applyBorder="1" applyAlignment="1">
      <alignment horizontal="center"/>
    </xf>
  </cellXfs>
  <cellStyles count="5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9E5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SiftDataTrail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879"/>
  <sheetViews>
    <sheetView zoomScale="50" workbookViewId="0">
      <selection activeCell="H1" sqref="H1:I1048576"/>
    </sheetView>
  </sheetViews>
  <sheetFormatPr baseColWidth="10" defaultColWidth="8.83203125" defaultRowHeight="15" x14ac:dyDescent="0.2"/>
  <cols>
    <col min="1" max="1" width="6" style="11" bestFit="1" customWidth="1"/>
    <col min="2" max="2" width="13.33203125" customWidth="1"/>
    <col min="3" max="3" width="15.6640625" style="13" customWidth="1"/>
    <col min="4" max="4" width="15.6640625" style="25" customWidth="1"/>
    <col min="5" max="5" width="15.6640625" style="7" customWidth="1"/>
    <col min="8" max="8" width="8.83203125" style="6"/>
    <col min="9" max="9" width="6" style="27" bestFit="1" customWidth="1"/>
    <col min="10" max="10" width="8.83203125" style="19"/>
    <col min="11" max="12" width="8.83203125" style="14"/>
    <col min="13" max="13" width="25" style="7" customWidth="1"/>
    <col min="14" max="14" width="14" customWidth="1"/>
    <col min="15" max="15" width="10.5" customWidth="1"/>
    <col min="16" max="16" width="8.83203125" style="31"/>
    <col min="17" max="17" width="8.83203125" style="32"/>
    <col min="18" max="18" width="8.83203125" style="5"/>
    <col min="20" max="20" width="8.83203125" style="1"/>
    <col min="21" max="21" width="8.83203125" style="40"/>
    <col min="22" max="22" width="17.6640625" style="52" customWidth="1"/>
    <col min="23" max="23" width="8.83203125" style="41"/>
    <col min="24" max="24" width="18.33203125" style="54" customWidth="1"/>
    <col min="25" max="25" width="12.1640625" style="44" customWidth="1"/>
    <col min="26" max="26" width="12.1640625" style="50" customWidth="1"/>
    <col min="27" max="27" width="8.83203125" style="43"/>
    <col min="28" max="28" width="17.83203125" style="52" customWidth="1"/>
    <col min="29" max="29" width="8.83203125" style="41"/>
    <col min="30" max="30" width="19.1640625" style="56" customWidth="1"/>
    <col min="31" max="31" width="12.1640625" style="44" customWidth="1"/>
  </cols>
  <sheetData>
    <row r="1" spans="1:31" ht="16" thickBot="1" x14ac:dyDescent="0.25">
      <c r="A1" s="11">
        <v>1760</v>
      </c>
      <c r="B1" s="11" t="s">
        <v>0</v>
      </c>
      <c r="C1" s="12">
        <f t="shared" ref="C1:C64" si="0">L1*1000</f>
        <v>40</v>
      </c>
      <c r="D1" s="24">
        <v>1760</v>
      </c>
      <c r="E1" s="23" t="s">
        <v>1</v>
      </c>
      <c r="H1" s="22" t="s">
        <v>2</v>
      </c>
      <c r="I1" s="26">
        <f>D1*10^-3</f>
        <v>1.76</v>
      </c>
      <c r="J1" s="18">
        <v>1.76</v>
      </c>
      <c r="K1" s="20"/>
      <c r="L1" s="20">
        <v>0.04</v>
      </c>
      <c r="M1" s="21" t="s">
        <v>3</v>
      </c>
      <c r="N1" t="s">
        <v>10</v>
      </c>
      <c r="O1">
        <v>0.56530000000000002</v>
      </c>
      <c r="P1" s="29">
        <f>LN(L1)</f>
        <v>-3.2188758248682006</v>
      </c>
      <c r="Q1" s="30" t="s">
        <v>11</v>
      </c>
      <c r="R1" s="5">
        <v>0.04</v>
      </c>
      <c r="S1">
        <f>R1/4.42</f>
        <v>9.0497737556561094E-3</v>
      </c>
      <c r="U1" s="45">
        <v>1.2E-2</v>
      </c>
      <c r="V1" s="51" t="s">
        <v>13</v>
      </c>
      <c r="W1" s="46">
        <v>467</v>
      </c>
      <c r="X1" s="53" t="s">
        <v>14</v>
      </c>
      <c r="Y1" s="48" t="s">
        <v>12</v>
      </c>
      <c r="Z1" s="49"/>
      <c r="AA1" s="47">
        <v>1.6120000000000001</v>
      </c>
      <c r="AB1" s="51" t="s">
        <v>15</v>
      </c>
      <c r="AC1" s="46">
        <v>130</v>
      </c>
      <c r="AD1" s="55" t="s">
        <v>16</v>
      </c>
      <c r="AE1" s="48" t="s">
        <v>12</v>
      </c>
    </row>
    <row r="2" spans="1:31" ht="16" x14ac:dyDescent="0.2">
      <c r="A2" s="11">
        <v>3320</v>
      </c>
      <c r="C2" s="13">
        <f t="shared" si="0"/>
        <v>40</v>
      </c>
      <c r="D2" s="25">
        <v>3320</v>
      </c>
      <c r="I2" s="27">
        <f t="shared" ref="I2:I65" si="1">D2*10^-3</f>
        <v>3.3200000000000003</v>
      </c>
      <c r="J2" s="19">
        <v>3.3200000000000003</v>
      </c>
      <c r="L2" s="14">
        <v>0.04</v>
      </c>
      <c r="N2">
        <f>SUM(L1:L2862)</f>
        <v>12014.959999999997</v>
      </c>
      <c r="O2">
        <v>1.2</v>
      </c>
      <c r="P2" s="31">
        <f t="shared" ref="P2:P65" si="2">LN(L2)</f>
        <v>-3.2188758248682006</v>
      </c>
      <c r="R2" s="5">
        <v>0.04</v>
      </c>
      <c r="U2" s="40">
        <v>0.51200000000000001</v>
      </c>
      <c r="W2" s="41">
        <v>416</v>
      </c>
      <c r="Y2" s="44" t="s">
        <v>12</v>
      </c>
      <c r="AA2" s="42">
        <v>1.8120000000000001</v>
      </c>
      <c r="AC2" s="41">
        <v>213</v>
      </c>
      <c r="AE2" s="44" t="s">
        <v>12</v>
      </c>
    </row>
    <row r="3" spans="1:31" ht="16" x14ac:dyDescent="0.2">
      <c r="A3" s="11">
        <v>100</v>
      </c>
      <c r="C3" s="13">
        <f t="shared" si="0"/>
        <v>60</v>
      </c>
      <c r="D3" s="25">
        <v>100</v>
      </c>
      <c r="I3" s="27">
        <f t="shared" si="1"/>
        <v>0.1</v>
      </c>
      <c r="J3" s="19">
        <v>0.1</v>
      </c>
      <c r="L3" s="14">
        <v>0.06</v>
      </c>
      <c r="O3">
        <v>-2.3026</v>
      </c>
      <c r="P3" s="31">
        <f t="shared" si="2"/>
        <v>-2.8134107167600364</v>
      </c>
      <c r="R3" s="5">
        <v>0.06</v>
      </c>
      <c r="U3" s="40">
        <v>1.012</v>
      </c>
      <c r="W3" s="41">
        <v>304</v>
      </c>
      <c r="Y3" s="44" t="s">
        <v>12</v>
      </c>
      <c r="AA3" s="42">
        <v>2.012</v>
      </c>
      <c r="AC3" s="41">
        <v>203</v>
      </c>
      <c r="AE3" s="44" t="s">
        <v>12</v>
      </c>
    </row>
    <row r="4" spans="1:31" ht="16" x14ac:dyDescent="0.2">
      <c r="A4" s="11">
        <v>4580</v>
      </c>
      <c r="C4" s="13">
        <f t="shared" si="0"/>
        <v>60</v>
      </c>
      <c r="D4" s="25">
        <v>4580</v>
      </c>
      <c r="I4" s="27">
        <f t="shared" si="1"/>
        <v>4.58</v>
      </c>
      <c r="J4" s="19">
        <v>4.58</v>
      </c>
      <c r="L4" s="14">
        <v>0.06</v>
      </c>
      <c r="O4">
        <v>1.5217000000000001</v>
      </c>
      <c r="P4" s="31">
        <f t="shared" si="2"/>
        <v>-2.8134107167600364</v>
      </c>
      <c r="R4" s="5">
        <v>0.06</v>
      </c>
      <c r="U4" s="40">
        <v>1.512</v>
      </c>
      <c r="W4" s="41">
        <v>229</v>
      </c>
      <c r="Y4" s="44" t="s">
        <v>12</v>
      </c>
      <c r="AA4" s="42">
        <v>2.2120000000000002</v>
      </c>
      <c r="AC4" s="41">
        <v>188</v>
      </c>
      <c r="AE4" s="44" t="s">
        <v>12</v>
      </c>
    </row>
    <row r="5" spans="1:31" ht="16" x14ac:dyDescent="0.2">
      <c r="A5" s="11">
        <v>480</v>
      </c>
      <c r="C5" s="13">
        <f t="shared" si="0"/>
        <v>60</v>
      </c>
      <c r="D5" s="25">
        <v>480</v>
      </c>
      <c r="I5" s="27">
        <f t="shared" si="1"/>
        <v>0.48</v>
      </c>
      <c r="J5" s="19">
        <v>0.48</v>
      </c>
      <c r="L5" s="14">
        <v>0.06</v>
      </c>
      <c r="O5">
        <v>-0.73399999999999999</v>
      </c>
      <c r="P5" s="31">
        <f t="shared" si="2"/>
        <v>-2.8134107167600364</v>
      </c>
      <c r="R5" s="5">
        <v>0.06</v>
      </c>
      <c r="U5" s="40">
        <v>2.012</v>
      </c>
      <c r="W5" s="41">
        <v>174</v>
      </c>
      <c r="Y5" s="44" t="s">
        <v>12</v>
      </c>
      <c r="AA5" s="42">
        <v>2.4119999999999999</v>
      </c>
      <c r="AC5" s="41">
        <v>149</v>
      </c>
      <c r="AE5" s="44" t="s">
        <v>12</v>
      </c>
    </row>
    <row r="6" spans="1:31" ht="16" x14ac:dyDescent="0.2">
      <c r="A6" s="11">
        <v>500</v>
      </c>
      <c r="C6" s="13">
        <f t="shared" si="0"/>
        <v>60</v>
      </c>
      <c r="D6" s="25">
        <v>500</v>
      </c>
      <c r="I6" s="27">
        <f t="shared" si="1"/>
        <v>0.5</v>
      </c>
      <c r="J6" s="19">
        <v>0.5</v>
      </c>
      <c r="L6" s="14">
        <v>0.06</v>
      </c>
      <c r="O6">
        <v>-0.69310000000000005</v>
      </c>
      <c r="P6" s="31">
        <f t="shared" si="2"/>
        <v>-2.8134107167600364</v>
      </c>
      <c r="R6" s="5">
        <v>0.06</v>
      </c>
      <c r="U6" s="40">
        <v>2.512</v>
      </c>
      <c r="W6" s="41">
        <v>151</v>
      </c>
      <c r="Y6" s="44" t="s">
        <v>12</v>
      </c>
      <c r="AA6" s="42">
        <v>2.6120000000000001</v>
      </c>
      <c r="AC6" s="41">
        <v>131</v>
      </c>
      <c r="AE6" s="44" t="s">
        <v>12</v>
      </c>
    </row>
    <row r="7" spans="1:31" ht="16" x14ac:dyDescent="0.2">
      <c r="A7" s="11">
        <v>10760</v>
      </c>
      <c r="C7" s="13">
        <f t="shared" si="0"/>
        <v>60</v>
      </c>
      <c r="D7" s="25">
        <v>10760</v>
      </c>
      <c r="I7" s="27">
        <f t="shared" si="1"/>
        <v>10.76</v>
      </c>
      <c r="J7" s="19">
        <v>10.76</v>
      </c>
      <c r="L7" s="14">
        <v>0.06</v>
      </c>
      <c r="O7">
        <v>2.3757999999999999</v>
      </c>
      <c r="P7" s="31">
        <f t="shared" si="2"/>
        <v>-2.8134107167600364</v>
      </c>
      <c r="R7" s="5">
        <v>0.06</v>
      </c>
      <c r="U7" s="40">
        <v>3.012</v>
      </c>
      <c r="W7" s="41">
        <v>108</v>
      </c>
      <c r="Y7" s="44" t="s">
        <v>12</v>
      </c>
      <c r="AA7" s="42">
        <v>2.8119999999999998</v>
      </c>
      <c r="AC7" s="41">
        <v>133</v>
      </c>
      <c r="AE7" s="44" t="s">
        <v>12</v>
      </c>
    </row>
    <row r="8" spans="1:31" x14ac:dyDescent="0.2">
      <c r="A8" s="11">
        <v>920</v>
      </c>
      <c r="C8" s="13">
        <f t="shared" si="0"/>
        <v>60</v>
      </c>
      <c r="D8" s="25">
        <v>920</v>
      </c>
      <c r="I8" s="27">
        <f t="shared" si="1"/>
        <v>0.92</v>
      </c>
      <c r="J8" s="19">
        <v>0.92</v>
      </c>
      <c r="L8" s="14">
        <v>0.06</v>
      </c>
      <c r="O8">
        <v>-8.3400000000000002E-2</v>
      </c>
      <c r="P8" s="31">
        <f t="shared" si="2"/>
        <v>-2.8134107167600364</v>
      </c>
      <c r="R8" s="5">
        <v>0.06</v>
      </c>
      <c r="U8" s="40">
        <v>3.512</v>
      </c>
      <c r="W8" s="41">
        <v>95</v>
      </c>
      <c r="Y8" s="44" t="s">
        <v>12</v>
      </c>
      <c r="AA8" s="43">
        <v>3.012</v>
      </c>
      <c r="AC8" s="41">
        <v>82</v>
      </c>
      <c r="AE8" s="44" t="s">
        <v>12</v>
      </c>
    </row>
    <row r="9" spans="1:31" x14ac:dyDescent="0.2">
      <c r="A9" s="11">
        <v>540</v>
      </c>
      <c r="C9" s="13">
        <f t="shared" si="0"/>
        <v>80</v>
      </c>
      <c r="D9" s="25">
        <v>540</v>
      </c>
      <c r="I9" s="27">
        <f t="shared" si="1"/>
        <v>0.54</v>
      </c>
      <c r="J9" s="19">
        <v>0.54</v>
      </c>
      <c r="L9" s="14">
        <v>0.08</v>
      </c>
      <c r="O9">
        <v>-0.61619999999999997</v>
      </c>
      <c r="P9" s="31">
        <f t="shared" si="2"/>
        <v>-2.5257286443082556</v>
      </c>
      <c r="R9" s="5">
        <v>0.08</v>
      </c>
      <c r="U9" s="40">
        <v>4.0119999999999996</v>
      </c>
      <c r="W9" s="41">
        <v>88</v>
      </c>
      <c r="Y9" s="44" t="s">
        <v>12</v>
      </c>
      <c r="AA9" s="43">
        <v>3.2120000000000002</v>
      </c>
      <c r="AC9" s="41">
        <v>94</v>
      </c>
      <c r="AE9" s="44" t="s">
        <v>12</v>
      </c>
    </row>
    <row r="10" spans="1:31" ht="16" x14ac:dyDescent="0.2">
      <c r="A10" s="11">
        <v>800</v>
      </c>
      <c r="C10" s="13">
        <f t="shared" si="0"/>
        <v>80</v>
      </c>
      <c r="D10" s="25">
        <v>800</v>
      </c>
      <c r="I10" s="27">
        <f t="shared" si="1"/>
        <v>0.8</v>
      </c>
      <c r="J10" s="19">
        <v>0.8</v>
      </c>
      <c r="L10" s="14">
        <v>0.08</v>
      </c>
      <c r="O10">
        <v>-0.22309999999999999</v>
      </c>
      <c r="P10" s="31">
        <f t="shared" si="2"/>
        <v>-2.5257286443082556</v>
      </c>
      <c r="R10" s="5">
        <v>0.08</v>
      </c>
      <c r="U10" s="40">
        <v>4.5119999999999996</v>
      </c>
      <c r="W10" s="41">
        <v>77</v>
      </c>
      <c r="Y10" s="44" t="s">
        <v>12</v>
      </c>
      <c r="AA10" s="42">
        <v>3.4119999999999999</v>
      </c>
      <c r="AC10" s="41">
        <v>93</v>
      </c>
      <c r="AE10" s="44" t="s">
        <v>12</v>
      </c>
    </row>
    <row r="11" spans="1:31" ht="16" x14ac:dyDescent="0.2">
      <c r="A11" s="11">
        <v>3460</v>
      </c>
      <c r="C11" s="13">
        <f t="shared" si="0"/>
        <v>80</v>
      </c>
      <c r="D11" s="25">
        <v>3460</v>
      </c>
      <c r="I11" s="27">
        <f t="shared" si="1"/>
        <v>3.46</v>
      </c>
      <c r="J11" s="19">
        <v>3.46</v>
      </c>
      <c r="L11" s="14">
        <v>0.08</v>
      </c>
      <c r="O11">
        <v>1.2413000000000001</v>
      </c>
      <c r="P11" s="31">
        <f t="shared" si="2"/>
        <v>-2.5257286443082556</v>
      </c>
      <c r="R11" s="5">
        <v>0.08</v>
      </c>
      <c r="U11" s="40">
        <v>5.0119999999999996</v>
      </c>
      <c r="W11" s="41">
        <v>57</v>
      </c>
      <c r="Y11" s="44" t="s">
        <v>12</v>
      </c>
      <c r="AA11" s="42">
        <v>3.6120000000000001</v>
      </c>
      <c r="AC11" s="41">
        <v>93</v>
      </c>
      <c r="AE11" s="44" t="s">
        <v>12</v>
      </c>
    </row>
    <row r="12" spans="1:31" ht="16" x14ac:dyDescent="0.2">
      <c r="A12" s="11">
        <v>3300</v>
      </c>
      <c r="C12" s="13">
        <f t="shared" si="0"/>
        <v>80</v>
      </c>
      <c r="D12" s="25">
        <v>3300</v>
      </c>
      <c r="I12" s="27">
        <f t="shared" si="1"/>
        <v>3.3000000000000003</v>
      </c>
      <c r="J12" s="19">
        <v>3.3000000000000003</v>
      </c>
      <c r="L12" s="14">
        <v>0.08</v>
      </c>
      <c r="O12">
        <v>1.1939</v>
      </c>
      <c r="P12" s="31">
        <f t="shared" si="2"/>
        <v>-2.5257286443082556</v>
      </c>
      <c r="R12" s="5">
        <v>0.08</v>
      </c>
      <c r="U12" s="40">
        <v>5.5119999999999996</v>
      </c>
      <c r="W12" s="41">
        <v>44</v>
      </c>
      <c r="Y12" s="44" t="s">
        <v>12</v>
      </c>
      <c r="AA12" s="42">
        <v>3.8119999999999998</v>
      </c>
      <c r="AC12" s="41">
        <v>50</v>
      </c>
      <c r="AE12" s="44" t="s">
        <v>12</v>
      </c>
    </row>
    <row r="13" spans="1:31" ht="16" x14ac:dyDescent="0.2">
      <c r="A13" s="11">
        <v>460</v>
      </c>
      <c r="C13" s="13">
        <f t="shared" si="0"/>
        <v>80</v>
      </c>
      <c r="D13" s="25">
        <v>460</v>
      </c>
      <c r="I13" s="27">
        <f t="shared" si="1"/>
        <v>0.46</v>
      </c>
      <c r="J13" s="19">
        <v>0.46</v>
      </c>
      <c r="L13" s="14">
        <v>0.08</v>
      </c>
      <c r="O13">
        <v>-0.77649999999999997</v>
      </c>
      <c r="P13" s="31">
        <f t="shared" si="2"/>
        <v>-2.5257286443082556</v>
      </c>
      <c r="R13" s="5">
        <v>0.08</v>
      </c>
      <c r="U13" s="40">
        <v>6.0119999999999996</v>
      </c>
      <c r="W13" s="41">
        <v>39</v>
      </c>
      <c r="Y13" s="44" t="s">
        <v>12</v>
      </c>
      <c r="AA13" s="42">
        <v>4.0119999999999996</v>
      </c>
      <c r="AC13" s="41">
        <v>58</v>
      </c>
      <c r="AE13" s="44" t="s">
        <v>12</v>
      </c>
    </row>
    <row r="14" spans="1:31" ht="16" x14ac:dyDescent="0.2">
      <c r="A14" s="11">
        <v>16280</v>
      </c>
      <c r="C14" s="13">
        <f t="shared" si="0"/>
        <v>80</v>
      </c>
      <c r="D14" s="25">
        <v>16280</v>
      </c>
      <c r="I14" s="27">
        <f t="shared" si="1"/>
        <v>16.28</v>
      </c>
      <c r="J14" s="19">
        <v>16.28</v>
      </c>
      <c r="L14" s="14">
        <v>0.08</v>
      </c>
      <c r="O14">
        <v>2.7898999999999998</v>
      </c>
      <c r="P14" s="31">
        <f t="shared" si="2"/>
        <v>-2.5257286443082556</v>
      </c>
      <c r="R14" s="5">
        <v>0.08</v>
      </c>
      <c r="U14" s="40">
        <v>6.5119999999999996</v>
      </c>
      <c r="W14" s="41">
        <v>41</v>
      </c>
      <c r="Y14" s="44" t="s">
        <v>12</v>
      </c>
      <c r="AA14" s="42">
        <v>4.2119999999999997</v>
      </c>
      <c r="AC14" s="41">
        <v>59</v>
      </c>
      <c r="AE14" s="44" t="s">
        <v>12</v>
      </c>
    </row>
    <row r="15" spans="1:31" ht="16" x14ac:dyDescent="0.2">
      <c r="A15" s="11">
        <v>1180</v>
      </c>
      <c r="C15" s="13">
        <f t="shared" si="0"/>
        <v>80</v>
      </c>
      <c r="D15" s="25">
        <v>1180</v>
      </c>
      <c r="I15" s="27">
        <f t="shared" si="1"/>
        <v>1.18</v>
      </c>
      <c r="J15" s="19">
        <v>1.18</v>
      </c>
      <c r="L15" s="14">
        <v>0.08</v>
      </c>
      <c r="O15">
        <v>0.16550000000000001</v>
      </c>
      <c r="P15" s="31">
        <f t="shared" si="2"/>
        <v>-2.5257286443082556</v>
      </c>
      <c r="R15" s="5">
        <v>0.08</v>
      </c>
      <c r="U15" s="40">
        <v>7.0119999999999996</v>
      </c>
      <c r="W15" s="41">
        <v>34</v>
      </c>
      <c r="Y15" s="44" t="s">
        <v>12</v>
      </c>
      <c r="AA15" s="42">
        <v>4.4119999999999999</v>
      </c>
      <c r="AC15" s="41">
        <v>65</v>
      </c>
      <c r="AE15" s="44" t="s">
        <v>12</v>
      </c>
    </row>
    <row r="16" spans="1:31" x14ac:dyDescent="0.2">
      <c r="A16" s="11">
        <v>5220</v>
      </c>
      <c r="C16" s="13">
        <f t="shared" si="0"/>
        <v>80</v>
      </c>
      <c r="D16" s="25">
        <v>5220</v>
      </c>
      <c r="I16" s="27">
        <f t="shared" si="1"/>
        <v>5.22</v>
      </c>
      <c r="J16" s="19">
        <v>5.22</v>
      </c>
      <c r="L16" s="14">
        <v>0.08</v>
      </c>
      <c r="O16">
        <v>1.6525000000000001</v>
      </c>
      <c r="P16" s="31">
        <f t="shared" si="2"/>
        <v>-2.5257286443082556</v>
      </c>
      <c r="R16" s="5">
        <v>0.08</v>
      </c>
      <c r="U16" s="40">
        <v>7.5119999999999996</v>
      </c>
      <c r="W16" s="41">
        <v>32</v>
      </c>
      <c r="Y16" s="44" t="s">
        <v>12</v>
      </c>
      <c r="AA16" s="43">
        <v>4.6120000000000001</v>
      </c>
      <c r="AC16" s="41">
        <v>34</v>
      </c>
      <c r="AE16" s="44" t="s">
        <v>12</v>
      </c>
    </row>
    <row r="17" spans="1:31" x14ac:dyDescent="0.2">
      <c r="A17" s="11">
        <v>3900</v>
      </c>
      <c r="C17" s="13">
        <f t="shared" si="0"/>
        <v>80</v>
      </c>
      <c r="D17" s="25">
        <v>3900</v>
      </c>
      <c r="I17" s="27">
        <f t="shared" si="1"/>
        <v>3.9</v>
      </c>
      <c r="J17" s="19">
        <v>3.9</v>
      </c>
      <c r="L17" s="14">
        <v>0.08</v>
      </c>
      <c r="O17">
        <v>1.361</v>
      </c>
      <c r="P17" s="31">
        <f t="shared" si="2"/>
        <v>-2.5257286443082556</v>
      </c>
      <c r="R17" s="5">
        <v>0.08</v>
      </c>
      <c r="U17" s="40">
        <v>8.0120000000000005</v>
      </c>
      <c r="W17" s="41">
        <v>34</v>
      </c>
      <c r="Y17" s="44" t="s">
        <v>12</v>
      </c>
      <c r="AA17" s="43">
        <v>4.8120000000000003</v>
      </c>
      <c r="AC17" s="41">
        <v>53</v>
      </c>
      <c r="AE17" s="44" t="s">
        <v>12</v>
      </c>
    </row>
    <row r="18" spans="1:31" ht="16" x14ac:dyDescent="0.2">
      <c r="A18" s="11">
        <v>3540</v>
      </c>
      <c r="C18" s="13">
        <f t="shared" si="0"/>
        <v>80</v>
      </c>
      <c r="D18" s="25">
        <v>3540</v>
      </c>
      <c r="I18" s="27">
        <f t="shared" si="1"/>
        <v>3.54</v>
      </c>
      <c r="J18" s="19">
        <v>3.54</v>
      </c>
      <c r="L18" s="14">
        <v>0.08</v>
      </c>
      <c r="O18">
        <v>1.2641</v>
      </c>
      <c r="P18" s="31">
        <f t="shared" si="2"/>
        <v>-2.5257286443082556</v>
      </c>
      <c r="R18" s="5">
        <v>0.08</v>
      </c>
      <c r="U18" s="40">
        <v>8.5120000000000005</v>
      </c>
      <c r="W18" s="41">
        <v>22</v>
      </c>
      <c r="Y18" s="44" t="s">
        <v>12</v>
      </c>
      <c r="AA18" s="42">
        <v>5.0119999999999996</v>
      </c>
      <c r="AC18" s="41">
        <v>37</v>
      </c>
      <c r="AE18" s="44" t="s">
        <v>12</v>
      </c>
    </row>
    <row r="19" spans="1:31" ht="16" x14ac:dyDescent="0.2">
      <c r="A19" s="11">
        <v>160</v>
      </c>
      <c r="C19" s="13">
        <f t="shared" si="0"/>
        <v>100</v>
      </c>
      <c r="D19" s="25">
        <v>160</v>
      </c>
      <c r="I19" s="27">
        <f t="shared" si="1"/>
        <v>0.16</v>
      </c>
      <c r="J19" s="19">
        <v>0.16</v>
      </c>
      <c r="L19" s="14">
        <v>0.1</v>
      </c>
      <c r="O19">
        <v>-1.8326</v>
      </c>
      <c r="P19" s="31">
        <f t="shared" si="2"/>
        <v>-2.3025850929940455</v>
      </c>
      <c r="R19" s="5">
        <v>0.1</v>
      </c>
      <c r="U19" s="40">
        <v>9.0120000000000005</v>
      </c>
      <c r="W19" s="41">
        <v>29</v>
      </c>
      <c r="Y19" s="44" t="s">
        <v>12</v>
      </c>
      <c r="AA19" s="42">
        <v>5.2119999999999997</v>
      </c>
      <c r="AC19" s="41">
        <v>40</v>
      </c>
      <c r="AE19" s="44" t="s">
        <v>12</v>
      </c>
    </row>
    <row r="20" spans="1:31" ht="16" x14ac:dyDescent="0.2">
      <c r="A20" s="11">
        <v>14440</v>
      </c>
      <c r="C20" s="13">
        <f t="shared" si="0"/>
        <v>100</v>
      </c>
      <c r="D20" s="25">
        <v>14440</v>
      </c>
      <c r="I20" s="27">
        <f t="shared" si="1"/>
        <v>14.44</v>
      </c>
      <c r="J20" s="19">
        <v>14.44</v>
      </c>
      <c r="L20" s="14">
        <v>0.1</v>
      </c>
      <c r="O20">
        <v>2.67</v>
      </c>
      <c r="P20" s="31">
        <f t="shared" si="2"/>
        <v>-2.3025850929940455</v>
      </c>
      <c r="R20" s="5">
        <v>0.1</v>
      </c>
      <c r="U20" s="40">
        <v>9.5120000000000005</v>
      </c>
      <c r="W20" s="41">
        <v>16</v>
      </c>
      <c r="Y20" s="44" t="s">
        <v>12</v>
      </c>
      <c r="AA20" s="42">
        <v>5.4119999999999999</v>
      </c>
      <c r="AC20" s="41">
        <v>39</v>
      </c>
      <c r="AE20" s="44" t="s">
        <v>12</v>
      </c>
    </row>
    <row r="21" spans="1:31" ht="16" x14ac:dyDescent="0.2">
      <c r="A21" s="11">
        <v>400</v>
      </c>
      <c r="C21" s="13">
        <f t="shared" si="0"/>
        <v>100</v>
      </c>
      <c r="D21" s="25">
        <v>400</v>
      </c>
      <c r="I21" s="27">
        <f t="shared" si="1"/>
        <v>0.4</v>
      </c>
      <c r="J21" s="19">
        <v>0.4</v>
      </c>
      <c r="L21" s="14">
        <v>0.1</v>
      </c>
      <c r="O21">
        <v>-0.9163</v>
      </c>
      <c r="P21" s="31">
        <f t="shared" si="2"/>
        <v>-2.3025850929940455</v>
      </c>
      <c r="R21" s="5">
        <v>0.1</v>
      </c>
      <c r="U21" s="40">
        <v>10.012</v>
      </c>
      <c r="W21" s="41">
        <v>23</v>
      </c>
      <c r="Y21" s="44" t="s">
        <v>12</v>
      </c>
      <c r="AA21" s="42">
        <v>5.6120000000000001</v>
      </c>
      <c r="AC21" s="41">
        <v>38</v>
      </c>
      <c r="AE21" s="44" t="s">
        <v>12</v>
      </c>
    </row>
    <row r="22" spans="1:31" ht="16" x14ac:dyDescent="0.2">
      <c r="A22" s="11">
        <v>3140</v>
      </c>
      <c r="C22" s="13">
        <f t="shared" si="0"/>
        <v>100</v>
      </c>
      <c r="D22" s="25">
        <v>3140</v>
      </c>
      <c r="I22" s="27">
        <f t="shared" si="1"/>
        <v>3.14</v>
      </c>
      <c r="J22" s="19">
        <v>3.14</v>
      </c>
      <c r="L22" s="14">
        <v>0.1</v>
      </c>
      <c r="O22">
        <v>1.1442000000000001</v>
      </c>
      <c r="P22" s="31">
        <f t="shared" si="2"/>
        <v>-2.3025850929940455</v>
      </c>
      <c r="R22" s="5">
        <v>0.1</v>
      </c>
      <c r="U22" s="40">
        <v>10.512</v>
      </c>
      <c r="W22" s="41">
        <v>24</v>
      </c>
      <c r="Y22" s="44" t="s">
        <v>12</v>
      </c>
      <c r="AA22" s="42">
        <v>5.8120000000000003</v>
      </c>
      <c r="AC22" s="41">
        <v>39</v>
      </c>
      <c r="AE22" s="44" t="s">
        <v>12</v>
      </c>
    </row>
    <row r="23" spans="1:31" ht="16" x14ac:dyDescent="0.2">
      <c r="A23" s="11">
        <v>17080</v>
      </c>
      <c r="C23" s="13">
        <f t="shared" si="0"/>
        <v>100</v>
      </c>
      <c r="D23" s="25">
        <v>17080</v>
      </c>
      <c r="I23" s="27">
        <f t="shared" si="1"/>
        <v>17.080000000000002</v>
      </c>
      <c r="J23" s="19">
        <v>17.080000000000002</v>
      </c>
      <c r="L23" s="14">
        <v>0.1</v>
      </c>
      <c r="O23">
        <v>2.8378999999999999</v>
      </c>
      <c r="P23" s="31">
        <f t="shared" si="2"/>
        <v>-2.3025850929940455</v>
      </c>
      <c r="R23" s="5">
        <v>0.1</v>
      </c>
      <c r="U23" s="40">
        <v>11.012</v>
      </c>
      <c r="W23" s="41">
        <v>18</v>
      </c>
      <c r="Y23" s="44" t="s">
        <v>12</v>
      </c>
      <c r="AA23" s="42">
        <v>6.0119999999999996</v>
      </c>
      <c r="AC23" s="41">
        <v>28</v>
      </c>
      <c r="AE23" s="44" t="s">
        <v>12</v>
      </c>
    </row>
    <row r="24" spans="1:31" x14ac:dyDescent="0.2">
      <c r="A24" s="11">
        <v>2940</v>
      </c>
      <c r="C24" s="13">
        <f t="shared" si="0"/>
        <v>100</v>
      </c>
      <c r="D24" s="25">
        <v>2940</v>
      </c>
      <c r="I24" s="27">
        <f t="shared" si="1"/>
        <v>2.94</v>
      </c>
      <c r="J24" s="19">
        <v>2.94</v>
      </c>
      <c r="L24" s="14">
        <v>0.1</v>
      </c>
      <c r="O24">
        <v>1.0784</v>
      </c>
      <c r="P24" s="31">
        <f t="shared" si="2"/>
        <v>-2.3025850929940455</v>
      </c>
      <c r="R24" s="5">
        <v>0.1</v>
      </c>
      <c r="U24" s="40">
        <v>11.512</v>
      </c>
      <c r="W24" s="41">
        <v>18</v>
      </c>
      <c r="Y24" s="44" t="s">
        <v>12</v>
      </c>
      <c r="AA24" s="43">
        <v>6.2119999999999997</v>
      </c>
      <c r="AC24" s="41">
        <v>37</v>
      </c>
      <c r="AE24" s="44" t="s">
        <v>12</v>
      </c>
    </row>
    <row r="25" spans="1:31" x14ac:dyDescent="0.2">
      <c r="A25" s="11">
        <v>1300</v>
      </c>
      <c r="C25" s="13">
        <f t="shared" si="0"/>
        <v>100</v>
      </c>
      <c r="D25" s="25">
        <v>1300</v>
      </c>
      <c r="I25" s="27">
        <f t="shared" si="1"/>
        <v>1.3</v>
      </c>
      <c r="J25" s="19">
        <v>1.3</v>
      </c>
      <c r="L25" s="14">
        <v>0.1</v>
      </c>
      <c r="O25">
        <v>0.26240000000000002</v>
      </c>
      <c r="P25" s="31">
        <f t="shared" si="2"/>
        <v>-2.3025850929940455</v>
      </c>
      <c r="R25" s="5">
        <v>0.1</v>
      </c>
      <c r="U25" s="40">
        <v>12.012</v>
      </c>
      <c r="W25" s="41">
        <v>18</v>
      </c>
      <c r="Y25" s="44" t="s">
        <v>12</v>
      </c>
      <c r="AA25" s="43">
        <v>6.4119999999999999</v>
      </c>
      <c r="AC25" s="41">
        <v>23</v>
      </c>
      <c r="AE25" s="44" t="s">
        <v>12</v>
      </c>
    </row>
    <row r="26" spans="1:31" ht="16" x14ac:dyDescent="0.2">
      <c r="A26" s="11">
        <v>2960</v>
      </c>
      <c r="C26" s="13">
        <f t="shared" si="0"/>
        <v>100</v>
      </c>
      <c r="D26" s="25">
        <v>2960</v>
      </c>
      <c r="I26" s="27">
        <f t="shared" si="1"/>
        <v>2.96</v>
      </c>
      <c r="J26" s="19">
        <v>2.96</v>
      </c>
      <c r="L26" s="14">
        <v>0.1</v>
      </c>
      <c r="O26">
        <v>1.0851999999999999</v>
      </c>
      <c r="P26" s="31">
        <f t="shared" si="2"/>
        <v>-2.3025850929940455</v>
      </c>
      <c r="R26" s="5">
        <v>0.1</v>
      </c>
      <c r="U26" s="40">
        <v>12.512</v>
      </c>
      <c r="W26" s="41">
        <v>22</v>
      </c>
      <c r="Y26" s="44" t="s">
        <v>12</v>
      </c>
      <c r="AA26" s="42">
        <v>6.6120000000000001</v>
      </c>
      <c r="AC26" s="41">
        <v>29</v>
      </c>
      <c r="AE26" s="44" t="s">
        <v>12</v>
      </c>
    </row>
    <row r="27" spans="1:31" ht="16" x14ac:dyDescent="0.2">
      <c r="A27" s="11">
        <v>3880</v>
      </c>
      <c r="C27" s="13">
        <f t="shared" si="0"/>
        <v>100</v>
      </c>
      <c r="D27" s="25">
        <v>3880</v>
      </c>
      <c r="I27" s="27">
        <f t="shared" si="1"/>
        <v>3.88</v>
      </c>
      <c r="J27" s="19">
        <v>3.88</v>
      </c>
      <c r="L27" s="14">
        <v>0.1</v>
      </c>
      <c r="O27">
        <v>1.3557999999999999</v>
      </c>
      <c r="P27" s="31">
        <f t="shared" si="2"/>
        <v>-2.3025850929940455</v>
      </c>
      <c r="R27" s="5">
        <v>0.1</v>
      </c>
      <c r="U27" s="40">
        <v>13.012</v>
      </c>
      <c r="W27" s="41">
        <v>25</v>
      </c>
      <c r="Y27" s="44" t="s">
        <v>12</v>
      </c>
      <c r="AA27" s="42">
        <v>6.8120000000000003</v>
      </c>
      <c r="AC27" s="41">
        <v>16</v>
      </c>
      <c r="AE27" s="44" t="s">
        <v>12</v>
      </c>
    </row>
    <row r="28" spans="1:31" ht="16" x14ac:dyDescent="0.2">
      <c r="A28" s="11">
        <v>140</v>
      </c>
      <c r="C28" s="13">
        <f t="shared" si="0"/>
        <v>100</v>
      </c>
      <c r="D28" s="25">
        <v>140</v>
      </c>
      <c r="I28" s="27">
        <f t="shared" si="1"/>
        <v>0.14000000000000001</v>
      </c>
      <c r="J28" s="19">
        <v>0.14000000000000001</v>
      </c>
      <c r="L28" s="14">
        <v>0.1</v>
      </c>
      <c r="O28">
        <v>-1.9661</v>
      </c>
      <c r="P28" s="31">
        <f t="shared" si="2"/>
        <v>-2.3025850929940455</v>
      </c>
      <c r="R28" s="5">
        <v>0.1</v>
      </c>
      <c r="U28" s="40">
        <v>13.512</v>
      </c>
      <c r="W28" s="41">
        <v>19</v>
      </c>
      <c r="Y28" s="44" t="s">
        <v>12</v>
      </c>
      <c r="AA28" s="42">
        <v>7.0119999999999996</v>
      </c>
      <c r="AC28" s="41">
        <v>26</v>
      </c>
      <c r="AE28" s="44" t="s">
        <v>12</v>
      </c>
    </row>
    <row r="29" spans="1:31" ht="16" x14ac:dyDescent="0.2">
      <c r="A29" s="11">
        <v>5120</v>
      </c>
      <c r="C29" s="13">
        <f t="shared" si="0"/>
        <v>100</v>
      </c>
      <c r="D29" s="25">
        <v>5120</v>
      </c>
      <c r="I29" s="27">
        <f t="shared" si="1"/>
        <v>5.12</v>
      </c>
      <c r="J29" s="19">
        <v>5.12</v>
      </c>
      <c r="L29" s="14">
        <v>0.1</v>
      </c>
      <c r="O29">
        <v>1.6332</v>
      </c>
      <c r="P29" s="31">
        <f t="shared" si="2"/>
        <v>-2.3025850929940455</v>
      </c>
      <c r="R29" s="5">
        <v>0.1</v>
      </c>
      <c r="U29" s="40">
        <v>14.012</v>
      </c>
      <c r="W29" s="41">
        <v>21</v>
      </c>
      <c r="Y29" s="44" t="s">
        <v>12</v>
      </c>
      <c r="AA29" s="42">
        <v>7.2119999999999997</v>
      </c>
      <c r="AC29" s="41">
        <v>14</v>
      </c>
      <c r="AE29" s="44" t="s">
        <v>12</v>
      </c>
    </row>
    <row r="30" spans="1:31" ht="16" x14ac:dyDescent="0.2">
      <c r="A30" s="11">
        <v>7560</v>
      </c>
      <c r="C30" s="13">
        <f t="shared" si="0"/>
        <v>100</v>
      </c>
      <c r="D30" s="25">
        <v>7560</v>
      </c>
      <c r="I30" s="27">
        <f t="shared" si="1"/>
        <v>7.5600000000000005</v>
      </c>
      <c r="J30" s="19">
        <v>7.5600000000000005</v>
      </c>
      <c r="L30" s="14">
        <v>0.1</v>
      </c>
      <c r="O30">
        <v>2.0228999999999999</v>
      </c>
      <c r="P30" s="31">
        <f t="shared" si="2"/>
        <v>-2.3025850929940455</v>
      </c>
      <c r="R30" s="5">
        <v>0.1</v>
      </c>
      <c r="U30" s="40">
        <v>14.512</v>
      </c>
      <c r="W30" s="41">
        <v>21</v>
      </c>
      <c r="Y30" s="44" t="s">
        <v>12</v>
      </c>
      <c r="AA30" s="42">
        <v>7.4119999999999999</v>
      </c>
      <c r="AC30" s="41">
        <v>16</v>
      </c>
      <c r="AE30" s="44" t="s">
        <v>12</v>
      </c>
    </row>
    <row r="31" spans="1:31" ht="16" x14ac:dyDescent="0.2">
      <c r="A31" s="11">
        <v>4980</v>
      </c>
      <c r="C31" s="13">
        <f t="shared" si="0"/>
        <v>100</v>
      </c>
      <c r="D31" s="25">
        <v>4980</v>
      </c>
      <c r="I31" s="27">
        <f t="shared" si="1"/>
        <v>4.9800000000000004</v>
      </c>
      <c r="J31" s="19">
        <v>4.9800000000000004</v>
      </c>
      <c r="L31" s="14">
        <v>0.1</v>
      </c>
      <c r="O31">
        <v>1.6053999999999999</v>
      </c>
      <c r="P31" s="31">
        <f t="shared" si="2"/>
        <v>-2.3025850929940455</v>
      </c>
      <c r="R31" s="5">
        <v>0.1</v>
      </c>
      <c r="U31" s="40">
        <v>15.012</v>
      </c>
      <c r="W31" s="41">
        <v>16</v>
      </c>
      <c r="Y31" s="44" t="s">
        <v>12</v>
      </c>
      <c r="AA31" s="42">
        <v>7.6120000000000001</v>
      </c>
      <c r="AC31" s="41">
        <v>11</v>
      </c>
      <c r="AE31" s="44" t="s">
        <v>12</v>
      </c>
    </row>
    <row r="32" spans="1:31" x14ac:dyDescent="0.2">
      <c r="A32" s="11">
        <v>240</v>
      </c>
      <c r="C32" s="13">
        <f t="shared" si="0"/>
        <v>100</v>
      </c>
      <c r="D32" s="25">
        <v>240</v>
      </c>
      <c r="I32" s="27">
        <f t="shared" si="1"/>
        <v>0.24</v>
      </c>
      <c r="J32" s="19">
        <v>0.24</v>
      </c>
      <c r="L32" s="14">
        <v>0.1</v>
      </c>
      <c r="O32">
        <v>-1.4271</v>
      </c>
      <c r="P32" s="31">
        <f t="shared" si="2"/>
        <v>-2.3025850929940455</v>
      </c>
      <c r="R32" s="5">
        <v>0.1</v>
      </c>
      <c r="U32" s="40">
        <v>15.512</v>
      </c>
      <c r="W32" s="41">
        <v>23</v>
      </c>
      <c r="Y32" s="44" t="s">
        <v>12</v>
      </c>
      <c r="AA32" s="43">
        <v>7.8120000000000003</v>
      </c>
      <c r="AC32" s="41">
        <v>23</v>
      </c>
      <c r="AE32" s="44" t="s">
        <v>12</v>
      </c>
    </row>
    <row r="33" spans="1:31" x14ac:dyDescent="0.2">
      <c r="A33" s="11">
        <v>1260</v>
      </c>
      <c r="C33" s="13">
        <f t="shared" si="0"/>
        <v>100</v>
      </c>
      <c r="D33" s="25">
        <v>1260</v>
      </c>
      <c r="I33" s="27">
        <f t="shared" si="1"/>
        <v>1.26</v>
      </c>
      <c r="J33" s="19">
        <v>1.26</v>
      </c>
      <c r="L33" s="14">
        <v>0.1</v>
      </c>
      <c r="O33">
        <v>0.2311</v>
      </c>
      <c r="P33" s="31">
        <f t="shared" si="2"/>
        <v>-2.3025850929940455</v>
      </c>
      <c r="R33" s="5">
        <v>0.1</v>
      </c>
      <c r="U33" s="40">
        <v>16.012</v>
      </c>
      <c r="W33" s="41">
        <v>16</v>
      </c>
      <c r="Y33" s="44" t="s">
        <v>12</v>
      </c>
      <c r="AA33" s="43">
        <v>8.0120000000000005</v>
      </c>
      <c r="AC33" s="41">
        <v>14</v>
      </c>
      <c r="AE33" s="44" t="s">
        <v>12</v>
      </c>
    </row>
    <row r="34" spans="1:31" ht="16" x14ac:dyDescent="0.2">
      <c r="A34" s="11">
        <v>9480</v>
      </c>
      <c r="C34" s="13">
        <f t="shared" si="0"/>
        <v>100</v>
      </c>
      <c r="D34" s="25">
        <v>9480</v>
      </c>
      <c r="I34" s="27">
        <f t="shared" si="1"/>
        <v>9.48</v>
      </c>
      <c r="J34" s="19">
        <v>9.48</v>
      </c>
      <c r="L34" s="14">
        <v>0.1</v>
      </c>
      <c r="O34">
        <v>2.2492000000000001</v>
      </c>
      <c r="P34" s="31">
        <f t="shared" si="2"/>
        <v>-2.3025850929940455</v>
      </c>
      <c r="R34" s="5">
        <v>0.1</v>
      </c>
      <c r="U34" s="40">
        <v>16.512</v>
      </c>
      <c r="W34" s="41">
        <v>17</v>
      </c>
      <c r="Y34" s="44" t="s">
        <v>12</v>
      </c>
      <c r="AA34" s="42">
        <v>8.2119999999999997</v>
      </c>
      <c r="AC34" s="41">
        <v>16</v>
      </c>
      <c r="AE34" s="44" t="s">
        <v>12</v>
      </c>
    </row>
    <row r="35" spans="1:31" ht="16" x14ac:dyDescent="0.2">
      <c r="A35" s="11">
        <v>1660</v>
      </c>
      <c r="C35" s="13">
        <f t="shared" si="0"/>
        <v>100</v>
      </c>
      <c r="D35" s="25">
        <v>1660</v>
      </c>
      <c r="I35" s="27">
        <f t="shared" si="1"/>
        <v>1.6600000000000001</v>
      </c>
      <c r="J35" s="19">
        <v>1.6600000000000001</v>
      </c>
      <c r="L35" s="14">
        <v>0.1</v>
      </c>
      <c r="O35">
        <v>0.50680000000000003</v>
      </c>
      <c r="P35" s="31">
        <f t="shared" si="2"/>
        <v>-2.3025850929940455</v>
      </c>
      <c r="R35" s="5">
        <v>0.1</v>
      </c>
      <c r="U35" s="40">
        <v>17.012</v>
      </c>
      <c r="W35" s="41">
        <v>16</v>
      </c>
      <c r="Y35" s="44" t="s">
        <v>12</v>
      </c>
      <c r="AA35" s="42">
        <v>8.4120000000000008</v>
      </c>
      <c r="AC35" s="41">
        <v>16</v>
      </c>
      <c r="AE35" s="44" t="s">
        <v>12</v>
      </c>
    </row>
    <row r="36" spans="1:31" ht="16" x14ac:dyDescent="0.2">
      <c r="A36" s="11">
        <v>15260</v>
      </c>
      <c r="C36" s="13">
        <f t="shared" si="0"/>
        <v>100</v>
      </c>
      <c r="D36" s="25">
        <v>15260</v>
      </c>
      <c r="I36" s="27">
        <f t="shared" si="1"/>
        <v>15.26</v>
      </c>
      <c r="J36" s="19">
        <v>15.26</v>
      </c>
      <c r="L36" s="14">
        <v>0.1</v>
      </c>
      <c r="O36">
        <v>2.7252000000000001</v>
      </c>
      <c r="P36" s="31">
        <f t="shared" si="2"/>
        <v>-2.3025850929940455</v>
      </c>
      <c r="R36" s="5">
        <v>0.1</v>
      </c>
      <c r="U36" s="40">
        <v>17.512</v>
      </c>
      <c r="W36" s="41">
        <v>20</v>
      </c>
      <c r="Y36" s="44" t="s">
        <v>12</v>
      </c>
      <c r="AA36" s="42">
        <v>8.6120000000000001</v>
      </c>
      <c r="AC36" s="41">
        <v>15</v>
      </c>
      <c r="AE36" s="44" t="s">
        <v>12</v>
      </c>
    </row>
    <row r="37" spans="1:31" ht="16" x14ac:dyDescent="0.2">
      <c r="A37" s="11">
        <v>2200</v>
      </c>
      <c r="C37" s="13">
        <f t="shared" si="0"/>
        <v>100</v>
      </c>
      <c r="D37" s="25">
        <v>2200</v>
      </c>
      <c r="I37" s="27">
        <f t="shared" si="1"/>
        <v>2.2000000000000002</v>
      </c>
      <c r="J37" s="19">
        <v>2.2000000000000002</v>
      </c>
      <c r="L37" s="14">
        <v>0.1</v>
      </c>
      <c r="O37">
        <v>0.78849999999999998</v>
      </c>
      <c r="P37" s="31">
        <f t="shared" si="2"/>
        <v>-2.3025850929940455</v>
      </c>
      <c r="R37" s="5">
        <v>0.1</v>
      </c>
      <c r="U37" s="40">
        <v>18.012</v>
      </c>
      <c r="W37" s="41">
        <v>20</v>
      </c>
      <c r="Y37" s="44" t="s">
        <v>12</v>
      </c>
      <c r="AA37" s="42">
        <v>8.8119999999999994</v>
      </c>
      <c r="AC37" s="41">
        <v>13</v>
      </c>
      <c r="AE37" s="44" t="s">
        <v>12</v>
      </c>
    </row>
    <row r="38" spans="1:31" ht="16" x14ac:dyDescent="0.2">
      <c r="A38" s="11">
        <v>5180</v>
      </c>
      <c r="C38" s="13">
        <f t="shared" si="0"/>
        <v>100</v>
      </c>
      <c r="D38" s="25">
        <v>5180</v>
      </c>
      <c r="I38" s="27">
        <f t="shared" si="1"/>
        <v>5.18</v>
      </c>
      <c r="J38" s="19">
        <v>5.18</v>
      </c>
      <c r="L38" s="14">
        <v>0.1</v>
      </c>
      <c r="O38">
        <v>1.6448</v>
      </c>
      <c r="P38" s="31">
        <f t="shared" si="2"/>
        <v>-2.3025850929940455</v>
      </c>
      <c r="R38" s="5">
        <v>0.1</v>
      </c>
      <c r="U38" s="40">
        <v>18.512</v>
      </c>
      <c r="W38" s="41">
        <v>33</v>
      </c>
      <c r="Y38" s="44" t="s">
        <v>12</v>
      </c>
      <c r="AA38" s="42">
        <v>9.0120000000000005</v>
      </c>
      <c r="AC38" s="41">
        <v>15</v>
      </c>
      <c r="AE38" s="44" t="s">
        <v>12</v>
      </c>
    </row>
    <row r="39" spans="1:31" ht="16" x14ac:dyDescent="0.2">
      <c r="A39" s="11">
        <v>500</v>
      </c>
      <c r="C39" s="13">
        <f t="shared" si="0"/>
        <v>120</v>
      </c>
      <c r="D39" s="25">
        <v>500</v>
      </c>
      <c r="I39" s="27">
        <f t="shared" si="1"/>
        <v>0.5</v>
      </c>
      <c r="J39" s="19">
        <v>0.5</v>
      </c>
      <c r="L39" s="14">
        <v>0.12</v>
      </c>
      <c r="O39">
        <v>-0.69310000000000005</v>
      </c>
      <c r="P39" s="31">
        <f t="shared" si="2"/>
        <v>-2.120263536200091</v>
      </c>
      <c r="R39" s="5">
        <v>0.12</v>
      </c>
      <c r="U39" s="40">
        <v>19.012</v>
      </c>
      <c r="W39" s="41">
        <v>19</v>
      </c>
      <c r="Y39" s="44" t="s">
        <v>12</v>
      </c>
      <c r="AA39" s="42">
        <v>9.2119999999999997</v>
      </c>
      <c r="AC39" s="41">
        <v>10</v>
      </c>
      <c r="AE39" s="44" t="s">
        <v>12</v>
      </c>
    </row>
    <row r="40" spans="1:31" x14ac:dyDescent="0.2">
      <c r="A40" s="11">
        <v>500</v>
      </c>
      <c r="C40" s="13">
        <f t="shared" si="0"/>
        <v>120</v>
      </c>
      <c r="D40" s="25">
        <v>500</v>
      </c>
      <c r="I40" s="27">
        <f t="shared" si="1"/>
        <v>0.5</v>
      </c>
      <c r="J40" s="19">
        <v>0.5</v>
      </c>
      <c r="L40" s="14">
        <v>0.12</v>
      </c>
      <c r="O40">
        <v>-0.69310000000000005</v>
      </c>
      <c r="P40" s="31">
        <f t="shared" si="2"/>
        <v>-2.120263536200091</v>
      </c>
      <c r="R40" s="5">
        <v>0.12</v>
      </c>
      <c r="U40" s="40">
        <v>19.512</v>
      </c>
      <c r="W40" s="41">
        <v>0</v>
      </c>
      <c r="Y40" s="44" t="s">
        <v>12</v>
      </c>
      <c r="AA40" s="43">
        <v>9.4120000000000008</v>
      </c>
      <c r="AC40" s="41">
        <v>13</v>
      </c>
      <c r="AE40" s="44" t="s">
        <v>12</v>
      </c>
    </row>
    <row r="41" spans="1:31" x14ac:dyDescent="0.2">
      <c r="A41" s="11">
        <v>760</v>
      </c>
      <c r="C41" s="13">
        <f t="shared" si="0"/>
        <v>120</v>
      </c>
      <c r="D41" s="25">
        <v>760</v>
      </c>
      <c r="I41" s="27">
        <f t="shared" si="1"/>
        <v>0.76</v>
      </c>
      <c r="J41" s="19">
        <v>0.76</v>
      </c>
      <c r="L41" s="14">
        <v>0.12</v>
      </c>
      <c r="O41">
        <v>-0.27439999999999998</v>
      </c>
      <c r="P41" s="31">
        <f t="shared" si="2"/>
        <v>-2.120263536200091</v>
      </c>
      <c r="R41" s="5">
        <v>0.12</v>
      </c>
      <c r="Y41" s="44" t="s">
        <v>12</v>
      </c>
      <c r="AA41" s="43">
        <v>9.6120000000000001</v>
      </c>
      <c r="AC41" s="41">
        <v>16</v>
      </c>
      <c r="AE41" s="44" t="s">
        <v>12</v>
      </c>
    </row>
    <row r="42" spans="1:31" ht="16" x14ac:dyDescent="0.2">
      <c r="A42" s="11">
        <v>3360</v>
      </c>
      <c r="C42" s="13">
        <f t="shared" si="0"/>
        <v>120</v>
      </c>
      <c r="D42" s="25">
        <v>3360</v>
      </c>
      <c r="I42" s="27">
        <f t="shared" si="1"/>
        <v>3.36</v>
      </c>
      <c r="J42" s="19">
        <v>3.36</v>
      </c>
      <c r="L42" s="14">
        <v>0.12</v>
      </c>
      <c r="O42">
        <v>1.2119</v>
      </c>
      <c r="P42" s="31">
        <f t="shared" si="2"/>
        <v>-2.120263536200091</v>
      </c>
      <c r="R42" s="5">
        <v>0.12</v>
      </c>
      <c r="Y42" s="44" t="s">
        <v>12</v>
      </c>
      <c r="AA42" s="42">
        <v>9.8119999999999994</v>
      </c>
      <c r="AC42" s="41">
        <v>10</v>
      </c>
      <c r="AE42" s="44" t="s">
        <v>12</v>
      </c>
    </row>
    <row r="43" spans="1:31" ht="16" x14ac:dyDescent="0.2">
      <c r="A43" s="11">
        <v>7640</v>
      </c>
      <c r="C43" s="13">
        <f t="shared" si="0"/>
        <v>120</v>
      </c>
      <c r="D43" s="25">
        <v>7640</v>
      </c>
      <c r="I43" s="27">
        <f t="shared" si="1"/>
        <v>7.6400000000000006</v>
      </c>
      <c r="J43" s="19">
        <v>7.6400000000000006</v>
      </c>
      <c r="L43" s="14">
        <v>0.12</v>
      </c>
      <c r="O43">
        <v>2.0333999999999999</v>
      </c>
      <c r="P43" s="31">
        <f t="shared" si="2"/>
        <v>-2.120263536200091</v>
      </c>
      <c r="R43" s="5">
        <v>0.12</v>
      </c>
      <c r="Y43" s="44" t="s">
        <v>12</v>
      </c>
      <c r="AA43" s="42">
        <v>10.012</v>
      </c>
      <c r="AC43" s="41">
        <v>12</v>
      </c>
      <c r="AE43" s="44" t="s">
        <v>12</v>
      </c>
    </row>
    <row r="44" spans="1:31" ht="16" x14ac:dyDescent="0.2">
      <c r="A44" s="11">
        <v>4080</v>
      </c>
      <c r="C44" s="13">
        <f t="shared" si="0"/>
        <v>120</v>
      </c>
      <c r="D44" s="25">
        <v>4080</v>
      </c>
      <c r="I44" s="27">
        <f t="shared" si="1"/>
        <v>4.08</v>
      </c>
      <c r="J44" s="19">
        <v>4.08</v>
      </c>
      <c r="L44" s="14">
        <v>0.12</v>
      </c>
      <c r="O44">
        <v>1.4060999999999999</v>
      </c>
      <c r="P44" s="31">
        <f t="shared" si="2"/>
        <v>-2.120263536200091</v>
      </c>
      <c r="R44" s="5">
        <v>0.12</v>
      </c>
      <c r="Y44" s="44" t="s">
        <v>12</v>
      </c>
      <c r="AA44" s="42">
        <v>10.212</v>
      </c>
      <c r="AC44" s="41">
        <v>8</v>
      </c>
      <c r="AE44" s="44" t="s">
        <v>12</v>
      </c>
    </row>
    <row r="45" spans="1:31" ht="16" x14ac:dyDescent="0.2">
      <c r="A45" s="11">
        <v>500</v>
      </c>
      <c r="C45" s="13">
        <f t="shared" si="0"/>
        <v>120</v>
      </c>
      <c r="D45" s="25">
        <v>500</v>
      </c>
      <c r="I45" s="27">
        <f t="shared" si="1"/>
        <v>0.5</v>
      </c>
      <c r="J45" s="19">
        <v>0.5</v>
      </c>
      <c r="L45" s="14">
        <v>0.12</v>
      </c>
      <c r="O45">
        <v>-0.69310000000000005</v>
      </c>
      <c r="P45" s="31">
        <f t="shared" si="2"/>
        <v>-2.120263536200091</v>
      </c>
      <c r="R45" s="5">
        <v>0.12</v>
      </c>
      <c r="Y45" s="44" t="s">
        <v>12</v>
      </c>
      <c r="AA45" s="42">
        <v>10.412000000000001</v>
      </c>
      <c r="AC45" s="41">
        <v>10</v>
      </c>
      <c r="AE45" s="44" t="s">
        <v>12</v>
      </c>
    </row>
    <row r="46" spans="1:31" ht="16" x14ac:dyDescent="0.2">
      <c r="A46" s="11">
        <v>2000</v>
      </c>
      <c r="C46" s="13">
        <f t="shared" si="0"/>
        <v>120</v>
      </c>
      <c r="D46" s="25">
        <v>2000</v>
      </c>
      <c r="I46" s="27">
        <f t="shared" si="1"/>
        <v>2</v>
      </c>
      <c r="J46" s="19">
        <v>2</v>
      </c>
      <c r="L46" s="14">
        <v>0.12</v>
      </c>
      <c r="O46">
        <v>0.69310000000000005</v>
      </c>
      <c r="P46" s="31">
        <f t="shared" si="2"/>
        <v>-2.120263536200091</v>
      </c>
      <c r="R46" s="5">
        <v>0.12</v>
      </c>
      <c r="Y46" s="44" t="s">
        <v>12</v>
      </c>
      <c r="AA46" s="42">
        <v>10.612</v>
      </c>
      <c r="AC46" s="41">
        <v>10</v>
      </c>
      <c r="AE46" s="44" t="s">
        <v>12</v>
      </c>
    </row>
    <row r="47" spans="1:31" ht="16" x14ac:dyDescent="0.2">
      <c r="A47" s="11">
        <v>6660</v>
      </c>
      <c r="C47" s="13">
        <f t="shared" si="0"/>
        <v>120</v>
      </c>
      <c r="D47" s="25">
        <v>6660</v>
      </c>
      <c r="I47" s="27">
        <f t="shared" si="1"/>
        <v>6.66</v>
      </c>
      <c r="J47" s="19">
        <v>6.66</v>
      </c>
      <c r="L47" s="14">
        <v>0.12</v>
      </c>
      <c r="O47">
        <v>1.8960999999999999</v>
      </c>
      <c r="P47" s="31">
        <f t="shared" si="2"/>
        <v>-2.120263536200091</v>
      </c>
      <c r="R47" s="5">
        <v>0.12</v>
      </c>
      <c r="Y47" s="44" t="s">
        <v>12</v>
      </c>
      <c r="AA47" s="42">
        <v>10.811999999999999</v>
      </c>
      <c r="AC47" s="41">
        <v>14</v>
      </c>
      <c r="AE47" s="44" t="s">
        <v>12</v>
      </c>
    </row>
    <row r="48" spans="1:31" x14ac:dyDescent="0.2">
      <c r="A48" s="11">
        <v>1440</v>
      </c>
      <c r="C48" s="13">
        <f t="shared" si="0"/>
        <v>120</v>
      </c>
      <c r="D48" s="25">
        <v>1440</v>
      </c>
      <c r="I48" s="27">
        <f t="shared" si="1"/>
        <v>1.44</v>
      </c>
      <c r="J48" s="19">
        <v>1.44</v>
      </c>
      <c r="L48" s="14">
        <v>0.12</v>
      </c>
      <c r="O48">
        <v>0.36459999999999998</v>
      </c>
      <c r="P48" s="31">
        <f t="shared" si="2"/>
        <v>-2.120263536200091</v>
      </c>
      <c r="R48" s="5">
        <v>0.12</v>
      </c>
      <c r="Y48" s="44" t="s">
        <v>12</v>
      </c>
      <c r="AA48" s="43">
        <v>11.012</v>
      </c>
      <c r="AC48" s="41">
        <v>8</v>
      </c>
      <c r="AE48" s="44" t="s">
        <v>12</v>
      </c>
    </row>
    <row r="49" spans="1:31" x14ac:dyDescent="0.2">
      <c r="A49" s="11">
        <v>1320</v>
      </c>
      <c r="C49" s="13">
        <f t="shared" si="0"/>
        <v>120</v>
      </c>
      <c r="D49" s="25">
        <v>1320</v>
      </c>
      <c r="I49" s="27">
        <f t="shared" si="1"/>
        <v>1.32</v>
      </c>
      <c r="J49" s="19">
        <v>1.32</v>
      </c>
      <c r="L49" s="14">
        <v>0.12</v>
      </c>
      <c r="O49">
        <v>0.27760000000000001</v>
      </c>
      <c r="P49" s="31">
        <f t="shared" si="2"/>
        <v>-2.120263536200091</v>
      </c>
      <c r="R49" s="5">
        <v>0.12</v>
      </c>
      <c r="Y49" s="44" t="s">
        <v>12</v>
      </c>
      <c r="AA49" s="43">
        <v>11.212</v>
      </c>
      <c r="AC49" s="41">
        <v>8</v>
      </c>
      <c r="AE49" s="44" t="s">
        <v>12</v>
      </c>
    </row>
    <row r="50" spans="1:31" ht="16" x14ac:dyDescent="0.2">
      <c r="A50" s="11">
        <v>160</v>
      </c>
      <c r="C50" s="13">
        <f t="shared" si="0"/>
        <v>120</v>
      </c>
      <c r="D50" s="25">
        <v>160</v>
      </c>
      <c r="I50" s="27">
        <f t="shared" si="1"/>
        <v>0.16</v>
      </c>
      <c r="J50" s="19">
        <v>0.16</v>
      </c>
      <c r="L50" s="14">
        <v>0.12</v>
      </c>
      <c r="O50">
        <v>-1.8326</v>
      </c>
      <c r="P50" s="31">
        <f t="shared" si="2"/>
        <v>-2.120263536200091</v>
      </c>
      <c r="R50" s="5">
        <v>0.12</v>
      </c>
      <c r="Y50" s="44" t="s">
        <v>12</v>
      </c>
      <c r="AA50" s="42">
        <v>11.412000000000001</v>
      </c>
      <c r="AC50" s="41">
        <v>5</v>
      </c>
      <c r="AE50" s="44" t="s">
        <v>12</v>
      </c>
    </row>
    <row r="51" spans="1:31" ht="16" x14ac:dyDescent="0.2">
      <c r="A51" s="11">
        <v>3080</v>
      </c>
      <c r="C51" s="13">
        <f t="shared" si="0"/>
        <v>120</v>
      </c>
      <c r="D51" s="25">
        <v>3080</v>
      </c>
      <c r="I51" s="27">
        <f t="shared" si="1"/>
        <v>3.08</v>
      </c>
      <c r="J51" s="19">
        <v>3.08</v>
      </c>
      <c r="L51" s="14">
        <v>0.12</v>
      </c>
      <c r="O51">
        <v>1.1249</v>
      </c>
      <c r="P51" s="31">
        <f t="shared" si="2"/>
        <v>-2.120263536200091</v>
      </c>
      <c r="R51" s="5">
        <v>0.12</v>
      </c>
      <c r="Y51" s="44" t="s">
        <v>12</v>
      </c>
      <c r="AA51" s="42">
        <v>11.612</v>
      </c>
      <c r="AC51" s="41">
        <v>9</v>
      </c>
      <c r="AE51" s="44" t="s">
        <v>12</v>
      </c>
    </row>
    <row r="52" spans="1:31" ht="16" x14ac:dyDescent="0.2">
      <c r="A52" s="11">
        <v>4140</v>
      </c>
      <c r="C52" s="13">
        <f t="shared" si="0"/>
        <v>120</v>
      </c>
      <c r="D52" s="25">
        <v>4140</v>
      </c>
      <c r="I52" s="27">
        <f t="shared" si="1"/>
        <v>4.1399999999999997</v>
      </c>
      <c r="J52" s="19">
        <v>4.1399999999999997</v>
      </c>
      <c r="L52" s="14">
        <v>0.12</v>
      </c>
      <c r="O52">
        <v>1.4207000000000001</v>
      </c>
      <c r="P52" s="31">
        <f t="shared" si="2"/>
        <v>-2.120263536200091</v>
      </c>
      <c r="R52" s="5">
        <v>0.12</v>
      </c>
      <c r="Y52" s="44" t="s">
        <v>12</v>
      </c>
      <c r="AA52" s="42">
        <v>11.811999999999999</v>
      </c>
      <c r="AC52" s="41">
        <v>11</v>
      </c>
      <c r="AE52" s="44" t="s">
        <v>12</v>
      </c>
    </row>
    <row r="53" spans="1:31" ht="16" x14ac:dyDescent="0.2">
      <c r="A53" s="11">
        <v>9120</v>
      </c>
      <c r="C53" s="13">
        <f t="shared" si="0"/>
        <v>120</v>
      </c>
      <c r="D53" s="25">
        <v>9120</v>
      </c>
      <c r="I53" s="27">
        <f t="shared" si="1"/>
        <v>9.120000000000001</v>
      </c>
      <c r="J53" s="19">
        <v>9.120000000000001</v>
      </c>
      <c r="L53" s="14">
        <v>0.12</v>
      </c>
      <c r="O53">
        <v>2.2105000000000001</v>
      </c>
      <c r="P53" s="31">
        <f t="shared" si="2"/>
        <v>-2.120263536200091</v>
      </c>
      <c r="R53" s="5">
        <v>0.12</v>
      </c>
      <c r="Y53" s="44" t="s">
        <v>12</v>
      </c>
      <c r="AA53" s="42">
        <v>12.012</v>
      </c>
      <c r="AC53" s="41">
        <v>10</v>
      </c>
      <c r="AE53" s="44" t="s">
        <v>12</v>
      </c>
    </row>
    <row r="54" spans="1:31" ht="16" x14ac:dyDescent="0.2">
      <c r="A54" s="11">
        <v>1440</v>
      </c>
      <c r="C54" s="13">
        <f t="shared" si="0"/>
        <v>120</v>
      </c>
      <c r="D54" s="25">
        <v>1440</v>
      </c>
      <c r="I54" s="27">
        <f t="shared" si="1"/>
        <v>1.44</v>
      </c>
      <c r="J54" s="19">
        <v>1.44</v>
      </c>
      <c r="L54" s="14">
        <v>0.12</v>
      </c>
      <c r="O54">
        <v>0.36459999999999998</v>
      </c>
      <c r="P54" s="31">
        <f t="shared" si="2"/>
        <v>-2.120263536200091</v>
      </c>
      <c r="R54" s="5">
        <v>0.12</v>
      </c>
      <c r="Y54" s="44" t="s">
        <v>12</v>
      </c>
      <c r="AA54" s="42">
        <v>12.212</v>
      </c>
      <c r="AC54" s="41">
        <v>7</v>
      </c>
      <c r="AE54" s="44" t="s">
        <v>12</v>
      </c>
    </row>
    <row r="55" spans="1:31" ht="16" x14ac:dyDescent="0.2">
      <c r="A55" s="11">
        <v>560</v>
      </c>
      <c r="C55" s="13">
        <f t="shared" si="0"/>
        <v>120</v>
      </c>
      <c r="D55" s="25">
        <v>560</v>
      </c>
      <c r="I55" s="27">
        <f t="shared" si="1"/>
        <v>0.56000000000000005</v>
      </c>
      <c r="J55" s="19">
        <v>0.56000000000000005</v>
      </c>
      <c r="L55" s="14">
        <v>0.12</v>
      </c>
      <c r="O55">
        <v>-0.57979999999999998</v>
      </c>
      <c r="P55" s="31">
        <f t="shared" si="2"/>
        <v>-2.120263536200091</v>
      </c>
      <c r="R55" s="5">
        <v>0.12</v>
      </c>
      <c r="Y55" s="44" t="s">
        <v>12</v>
      </c>
      <c r="AA55" s="42">
        <v>12.412000000000001</v>
      </c>
      <c r="AC55" s="41">
        <v>10</v>
      </c>
      <c r="AE55" s="44" t="s">
        <v>12</v>
      </c>
    </row>
    <row r="56" spans="1:31" x14ac:dyDescent="0.2">
      <c r="A56" s="11">
        <v>100</v>
      </c>
      <c r="C56" s="13">
        <f t="shared" si="0"/>
        <v>120</v>
      </c>
      <c r="D56" s="25">
        <v>100</v>
      </c>
      <c r="I56" s="27">
        <f t="shared" si="1"/>
        <v>0.1</v>
      </c>
      <c r="J56" s="19">
        <v>0.1</v>
      </c>
      <c r="L56" s="14">
        <v>0.12</v>
      </c>
      <c r="O56">
        <v>-2.3026</v>
      </c>
      <c r="P56" s="31">
        <f t="shared" si="2"/>
        <v>-2.120263536200091</v>
      </c>
      <c r="R56" s="5">
        <v>0.12</v>
      </c>
      <c r="Y56" s="44" t="s">
        <v>12</v>
      </c>
      <c r="AA56" s="43">
        <v>12.612</v>
      </c>
      <c r="AC56" s="41">
        <v>8</v>
      </c>
      <c r="AE56" s="44" t="s">
        <v>12</v>
      </c>
    </row>
    <row r="57" spans="1:31" x14ac:dyDescent="0.2">
      <c r="A57" s="11">
        <v>8160</v>
      </c>
      <c r="C57" s="13">
        <f t="shared" si="0"/>
        <v>120</v>
      </c>
      <c r="D57" s="25">
        <v>8160</v>
      </c>
      <c r="I57" s="27">
        <f t="shared" si="1"/>
        <v>8.16</v>
      </c>
      <c r="J57" s="19">
        <v>8.16</v>
      </c>
      <c r="L57" s="14">
        <v>0.12</v>
      </c>
      <c r="O57">
        <v>2.0992000000000002</v>
      </c>
      <c r="P57" s="31">
        <f t="shared" si="2"/>
        <v>-2.120263536200091</v>
      </c>
      <c r="R57" s="5">
        <v>0.12</v>
      </c>
      <c r="Y57" s="44" t="s">
        <v>12</v>
      </c>
      <c r="AA57" s="43">
        <v>12.811999999999999</v>
      </c>
      <c r="AC57" s="41">
        <v>8</v>
      </c>
      <c r="AE57" s="44" t="s">
        <v>12</v>
      </c>
    </row>
    <row r="58" spans="1:31" ht="16" x14ac:dyDescent="0.2">
      <c r="A58" s="11">
        <v>2060</v>
      </c>
      <c r="C58" s="13">
        <f t="shared" si="0"/>
        <v>120</v>
      </c>
      <c r="D58" s="25">
        <v>2060</v>
      </c>
      <c r="I58" s="27">
        <f t="shared" si="1"/>
        <v>2.06</v>
      </c>
      <c r="J58" s="19">
        <v>2.06</v>
      </c>
      <c r="L58" s="14">
        <v>0.12</v>
      </c>
      <c r="O58">
        <v>0.72270000000000001</v>
      </c>
      <c r="P58" s="31">
        <f t="shared" si="2"/>
        <v>-2.120263536200091</v>
      </c>
      <c r="R58" s="5">
        <v>0.12</v>
      </c>
      <c r="Y58" s="44" t="s">
        <v>12</v>
      </c>
      <c r="AA58" s="42">
        <v>13.012</v>
      </c>
      <c r="AC58" s="41">
        <v>5</v>
      </c>
      <c r="AE58" s="44" t="s">
        <v>12</v>
      </c>
    </row>
    <row r="59" spans="1:31" ht="16" x14ac:dyDescent="0.2">
      <c r="A59" s="11">
        <v>1540</v>
      </c>
      <c r="C59" s="13">
        <f t="shared" si="0"/>
        <v>120</v>
      </c>
      <c r="D59" s="25">
        <v>1540</v>
      </c>
      <c r="I59" s="27">
        <f t="shared" si="1"/>
        <v>1.54</v>
      </c>
      <c r="J59" s="19">
        <v>1.54</v>
      </c>
      <c r="L59" s="14">
        <v>0.12</v>
      </c>
      <c r="O59">
        <v>0.43180000000000002</v>
      </c>
      <c r="P59" s="31">
        <f t="shared" si="2"/>
        <v>-2.120263536200091</v>
      </c>
      <c r="R59" s="5">
        <v>0.12</v>
      </c>
      <c r="Y59" s="44" t="s">
        <v>12</v>
      </c>
      <c r="AA59" s="42">
        <v>13.212</v>
      </c>
      <c r="AC59" s="41">
        <v>8</v>
      </c>
      <c r="AE59" s="44" t="s">
        <v>12</v>
      </c>
    </row>
    <row r="60" spans="1:31" ht="16" x14ac:dyDescent="0.2">
      <c r="A60" s="11">
        <v>2820</v>
      </c>
      <c r="C60" s="13">
        <f t="shared" si="0"/>
        <v>120</v>
      </c>
      <c r="D60" s="25">
        <v>2820</v>
      </c>
      <c r="I60" s="27">
        <f t="shared" si="1"/>
        <v>2.82</v>
      </c>
      <c r="J60" s="19">
        <v>2.82</v>
      </c>
      <c r="L60" s="14">
        <v>0.12</v>
      </c>
      <c r="O60">
        <v>1.0367</v>
      </c>
      <c r="P60" s="31">
        <f t="shared" si="2"/>
        <v>-2.120263536200091</v>
      </c>
      <c r="R60" s="5">
        <v>0.12</v>
      </c>
      <c r="Y60" s="44" t="s">
        <v>12</v>
      </c>
      <c r="AA60" s="42">
        <v>13.412000000000001</v>
      </c>
      <c r="AC60" s="41">
        <v>7</v>
      </c>
      <c r="AE60" s="44" t="s">
        <v>12</v>
      </c>
    </row>
    <row r="61" spans="1:31" ht="16" x14ac:dyDescent="0.2">
      <c r="A61" s="11">
        <v>3460</v>
      </c>
      <c r="C61" s="13">
        <f t="shared" si="0"/>
        <v>120</v>
      </c>
      <c r="D61" s="25">
        <v>3460</v>
      </c>
      <c r="I61" s="27">
        <f t="shared" si="1"/>
        <v>3.46</v>
      </c>
      <c r="J61" s="19">
        <v>3.46</v>
      </c>
      <c r="L61" s="14">
        <v>0.12</v>
      </c>
      <c r="O61">
        <v>1.2413000000000001</v>
      </c>
      <c r="P61" s="31">
        <f t="shared" si="2"/>
        <v>-2.120263536200091</v>
      </c>
      <c r="R61" s="5">
        <v>0.12</v>
      </c>
      <c r="Y61" s="44" t="s">
        <v>12</v>
      </c>
      <c r="AA61" s="42">
        <v>13.612</v>
      </c>
      <c r="AC61" s="41">
        <v>7</v>
      </c>
      <c r="AE61" s="44" t="s">
        <v>12</v>
      </c>
    </row>
    <row r="62" spans="1:31" ht="16" x14ac:dyDescent="0.2">
      <c r="A62" s="11">
        <v>2080</v>
      </c>
      <c r="C62" s="13">
        <f t="shared" si="0"/>
        <v>120</v>
      </c>
      <c r="D62" s="25">
        <v>2080</v>
      </c>
      <c r="I62" s="27">
        <f t="shared" si="1"/>
        <v>2.08</v>
      </c>
      <c r="J62" s="19">
        <v>2.08</v>
      </c>
      <c r="L62" s="14">
        <v>0.12</v>
      </c>
      <c r="O62">
        <v>0.73240000000000005</v>
      </c>
      <c r="P62" s="31">
        <f t="shared" si="2"/>
        <v>-2.120263536200091</v>
      </c>
      <c r="R62" s="5">
        <v>0.12</v>
      </c>
      <c r="Y62" s="44" t="s">
        <v>12</v>
      </c>
      <c r="AA62" s="42">
        <v>13.811999999999999</v>
      </c>
      <c r="AC62" s="41">
        <v>9</v>
      </c>
      <c r="AE62" s="44" t="s">
        <v>12</v>
      </c>
    </row>
    <row r="63" spans="1:31" ht="16" x14ac:dyDescent="0.2">
      <c r="A63" s="11">
        <v>2000</v>
      </c>
      <c r="C63" s="13">
        <f t="shared" si="0"/>
        <v>120</v>
      </c>
      <c r="D63" s="25">
        <v>2000</v>
      </c>
      <c r="I63" s="27">
        <f t="shared" si="1"/>
        <v>2</v>
      </c>
      <c r="J63" s="19">
        <v>2</v>
      </c>
      <c r="L63" s="14">
        <v>0.12</v>
      </c>
      <c r="O63">
        <v>0.69310000000000005</v>
      </c>
      <c r="P63" s="31">
        <f t="shared" si="2"/>
        <v>-2.120263536200091</v>
      </c>
      <c r="R63" s="5">
        <v>0.12</v>
      </c>
      <c r="Y63" s="44" t="s">
        <v>12</v>
      </c>
      <c r="AA63" s="42">
        <v>14.012</v>
      </c>
      <c r="AC63" s="41">
        <v>10</v>
      </c>
      <c r="AE63" s="44" t="s">
        <v>12</v>
      </c>
    </row>
    <row r="64" spans="1:31" x14ac:dyDescent="0.2">
      <c r="A64" s="11">
        <v>2340</v>
      </c>
      <c r="C64" s="13">
        <f t="shared" si="0"/>
        <v>140</v>
      </c>
      <c r="D64" s="25">
        <v>2340</v>
      </c>
      <c r="I64" s="27">
        <f t="shared" si="1"/>
        <v>2.34</v>
      </c>
      <c r="J64" s="19">
        <v>2.34</v>
      </c>
      <c r="L64" s="14">
        <v>0.14000000000000001</v>
      </c>
      <c r="O64">
        <v>0.85019999999999996</v>
      </c>
      <c r="P64" s="31">
        <f t="shared" si="2"/>
        <v>-1.9661128563728327</v>
      </c>
      <c r="R64" s="5">
        <v>0.14000000000000001</v>
      </c>
      <c r="Y64" s="44" t="s">
        <v>12</v>
      </c>
      <c r="AA64" s="43">
        <v>14.212</v>
      </c>
      <c r="AC64" s="41">
        <v>7</v>
      </c>
      <c r="AE64" s="44" t="s">
        <v>12</v>
      </c>
    </row>
    <row r="65" spans="1:31" x14ac:dyDescent="0.2">
      <c r="A65" s="11">
        <v>1720</v>
      </c>
      <c r="C65" s="13">
        <f t="shared" ref="C65:C128" si="3">L65*1000</f>
        <v>140</v>
      </c>
      <c r="D65" s="25">
        <v>1720</v>
      </c>
      <c r="I65" s="27">
        <f t="shared" si="1"/>
        <v>1.72</v>
      </c>
      <c r="J65" s="19">
        <v>1.72</v>
      </c>
      <c r="L65" s="14">
        <v>0.14000000000000001</v>
      </c>
      <c r="O65">
        <v>0.5423</v>
      </c>
      <c r="P65" s="31">
        <f t="shared" si="2"/>
        <v>-1.9661128563728327</v>
      </c>
      <c r="R65" s="5">
        <v>0.14000000000000001</v>
      </c>
      <c r="Y65" s="44" t="s">
        <v>12</v>
      </c>
      <c r="AA65" s="43">
        <v>14.412000000000001</v>
      </c>
      <c r="AC65" s="41">
        <v>7</v>
      </c>
      <c r="AE65" s="44" t="s">
        <v>12</v>
      </c>
    </row>
    <row r="66" spans="1:31" ht="16" x14ac:dyDescent="0.2">
      <c r="A66" s="11">
        <v>2120</v>
      </c>
      <c r="C66" s="13">
        <f t="shared" si="3"/>
        <v>140</v>
      </c>
      <c r="D66" s="25">
        <v>2120</v>
      </c>
      <c r="I66" s="27">
        <f t="shared" ref="I66:I129" si="4">D66*10^-3</f>
        <v>2.12</v>
      </c>
      <c r="J66" s="19">
        <v>2.12</v>
      </c>
      <c r="L66" s="14">
        <v>0.14000000000000001</v>
      </c>
      <c r="O66">
        <v>0.75139999999999996</v>
      </c>
      <c r="P66" s="31">
        <f t="shared" ref="P66:P129" si="5">LN(L66)</f>
        <v>-1.9661128563728327</v>
      </c>
      <c r="R66" s="5">
        <v>0.14000000000000001</v>
      </c>
      <c r="Y66" s="44" t="s">
        <v>12</v>
      </c>
      <c r="AA66" s="42">
        <v>14.612</v>
      </c>
      <c r="AC66" s="41">
        <v>12</v>
      </c>
      <c r="AE66" s="44" t="s">
        <v>12</v>
      </c>
    </row>
    <row r="67" spans="1:31" ht="16" x14ac:dyDescent="0.2">
      <c r="A67" s="11">
        <v>18280</v>
      </c>
      <c r="C67" s="13">
        <f t="shared" si="3"/>
        <v>140</v>
      </c>
      <c r="D67" s="25">
        <v>18280</v>
      </c>
      <c r="I67" s="27">
        <f t="shared" si="4"/>
        <v>18.28</v>
      </c>
      <c r="J67" s="19">
        <v>18.28</v>
      </c>
      <c r="L67" s="14">
        <v>0.14000000000000001</v>
      </c>
      <c r="O67">
        <v>2.9058000000000002</v>
      </c>
      <c r="P67" s="31">
        <f t="shared" si="5"/>
        <v>-1.9661128563728327</v>
      </c>
      <c r="R67" s="5">
        <v>0.14000000000000001</v>
      </c>
      <c r="Y67" s="44" t="s">
        <v>12</v>
      </c>
      <c r="AA67" s="42">
        <v>14.811999999999999</v>
      </c>
      <c r="AC67" s="41">
        <v>8</v>
      </c>
      <c r="AE67" s="44" t="s">
        <v>12</v>
      </c>
    </row>
    <row r="68" spans="1:31" ht="16" x14ac:dyDescent="0.2">
      <c r="A68" s="11">
        <v>1880</v>
      </c>
      <c r="C68" s="13">
        <f t="shared" si="3"/>
        <v>140</v>
      </c>
      <c r="D68" s="25">
        <v>1880</v>
      </c>
      <c r="I68" s="27">
        <f t="shared" si="4"/>
        <v>1.8800000000000001</v>
      </c>
      <c r="J68" s="19">
        <v>1.8800000000000001</v>
      </c>
      <c r="L68" s="14">
        <v>0.14000000000000001</v>
      </c>
      <c r="O68">
        <v>0.63129999999999997</v>
      </c>
      <c r="P68" s="31">
        <f t="shared" si="5"/>
        <v>-1.9661128563728327</v>
      </c>
      <c r="R68" s="5">
        <v>0.14000000000000001</v>
      </c>
      <c r="Y68" s="44" t="s">
        <v>12</v>
      </c>
      <c r="AA68" s="42">
        <v>15.012</v>
      </c>
      <c r="AC68" s="41">
        <v>9</v>
      </c>
      <c r="AE68" s="44" t="s">
        <v>12</v>
      </c>
    </row>
    <row r="69" spans="1:31" ht="16" x14ac:dyDescent="0.2">
      <c r="A69" s="11">
        <v>3980</v>
      </c>
      <c r="C69" s="13">
        <f t="shared" si="3"/>
        <v>140</v>
      </c>
      <c r="D69" s="25">
        <v>3980</v>
      </c>
      <c r="I69" s="27">
        <f t="shared" si="4"/>
        <v>3.98</v>
      </c>
      <c r="J69" s="19">
        <v>3.98</v>
      </c>
      <c r="L69" s="14">
        <v>0.14000000000000001</v>
      </c>
      <c r="O69">
        <v>1.3813</v>
      </c>
      <c r="P69" s="31">
        <f t="shared" si="5"/>
        <v>-1.9661128563728327</v>
      </c>
      <c r="R69" s="5">
        <v>0.14000000000000001</v>
      </c>
      <c r="Y69" s="44" t="s">
        <v>12</v>
      </c>
      <c r="AA69" s="42">
        <v>15.212</v>
      </c>
      <c r="AC69" s="41">
        <v>11</v>
      </c>
      <c r="AE69" s="44" t="s">
        <v>12</v>
      </c>
    </row>
    <row r="70" spans="1:31" ht="16" x14ac:dyDescent="0.2">
      <c r="A70" s="11">
        <v>400</v>
      </c>
      <c r="C70" s="13">
        <f t="shared" si="3"/>
        <v>140</v>
      </c>
      <c r="D70" s="25">
        <v>400</v>
      </c>
      <c r="I70" s="27">
        <f t="shared" si="4"/>
        <v>0.4</v>
      </c>
      <c r="J70" s="19">
        <v>0.4</v>
      </c>
      <c r="L70" s="14">
        <v>0.14000000000000001</v>
      </c>
      <c r="O70">
        <v>-0.9163</v>
      </c>
      <c r="P70" s="31">
        <f t="shared" si="5"/>
        <v>-1.9661128563728327</v>
      </c>
      <c r="R70" s="5">
        <v>0.14000000000000001</v>
      </c>
      <c r="Y70" s="44" t="s">
        <v>12</v>
      </c>
      <c r="AA70" s="42">
        <v>15.412000000000001</v>
      </c>
      <c r="AC70" s="41">
        <v>4</v>
      </c>
      <c r="AE70" s="44" t="s">
        <v>12</v>
      </c>
    </row>
    <row r="71" spans="1:31" ht="16" x14ac:dyDescent="0.2">
      <c r="A71" s="11">
        <v>4200</v>
      </c>
      <c r="C71" s="13">
        <f t="shared" si="3"/>
        <v>140</v>
      </c>
      <c r="D71" s="25">
        <v>4200</v>
      </c>
      <c r="I71" s="27">
        <f t="shared" si="4"/>
        <v>4.2</v>
      </c>
      <c r="J71" s="19">
        <v>4.2</v>
      </c>
      <c r="L71" s="14">
        <v>0.14000000000000001</v>
      </c>
      <c r="O71">
        <v>1.4351</v>
      </c>
      <c r="P71" s="31">
        <f t="shared" si="5"/>
        <v>-1.9661128563728327</v>
      </c>
      <c r="R71" s="5">
        <v>0.14000000000000001</v>
      </c>
      <c r="Y71" s="44" t="s">
        <v>12</v>
      </c>
      <c r="AA71" s="42">
        <v>15.612</v>
      </c>
      <c r="AC71" s="41">
        <v>11</v>
      </c>
      <c r="AE71" s="44" t="s">
        <v>12</v>
      </c>
    </row>
    <row r="72" spans="1:31" x14ac:dyDescent="0.2">
      <c r="A72" s="11">
        <v>5220</v>
      </c>
      <c r="C72" s="13">
        <f t="shared" si="3"/>
        <v>140</v>
      </c>
      <c r="D72" s="25">
        <v>5220</v>
      </c>
      <c r="I72" s="27">
        <f t="shared" si="4"/>
        <v>5.22</v>
      </c>
      <c r="J72" s="19">
        <v>5.22</v>
      </c>
      <c r="L72" s="14">
        <v>0.14000000000000001</v>
      </c>
      <c r="O72">
        <v>1.6525000000000001</v>
      </c>
      <c r="P72" s="31">
        <f t="shared" si="5"/>
        <v>-1.9661128563728327</v>
      </c>
      <c r="R72" s="5">
        <v>0.14000000000000001</v>
      </c>
      <c r="Y72" s="44" t="s">
        <v>12</v>
      </c>
      <c r="AA72" s="43">
        <v>15.811999999999999</v>
      </c>
      <c r="AC72" s="41">
        <v>4</v>
      </c>
      <c r="AE72" s="44" t="s">
        <v>12</v>
      </c>
    </row>
    <row r="73" spans="1:31" x14ac:dyDescent="0.2">
      <c r="A73" s="11">
        <v>2700</v>
      </c>
      <c r="C73" s="13">
        <f t="shared" si="3"/>
        <v>140</v>
      </c>
      <c r="D73" s="25">
        <v>2700</v>
      </c>
      <c r="I73" s="27">
        <f t="shared" si="4"/>
        <v>2.7</v>
      </c>
      <c r="J73" s="19">
        <v>2.7</v>
      </c>
      <c r="L73" s="14">
        <v>0.14000000000000001</v>
      </c>
      <c r="O73">
        <v>0.99329999999999996</v>
      </c>
      <c r="P73" s="31">
        <f t="shared" si="5"/>
        <v>-1.9661128563728327</v>
      </c>
      <c r="R73" s="5">
        <v>0.14000000000000001</v>
      </c>
      <c r="Y73" s="44" t="s">
        <v>12</v>
      </c>
      <c r="AA73" s="43">
        <v>16.012</v>
      </c>
      <c r="AC73" s="41">
        <v>17</v>
      </c>
      <c r="AE73" s="44" t="s">
        <v>12</v>
      </c>
    </row>
    <row r="74" spans="1:31" ht="16" x14ac:dyDescent="0.2">
      <c r="A74" s="11">
        <v>80</v>
      </c>
      <c r="C74" s="13">
        <f t="shared" si="3"/>
        <v>140</v>
      </c>
      <c r="D74" s="25">
        <v>80</v>
      </c>
      <c r="I74" s="27">
        <f t="shared" si="4"/>
        <v>0.08</v>
      </c>
      <c r="J74" s="19">
        <v>0.08</v>
      </c>
      <c r="L74" s="14">
        <v>0.14000000000000001</v>
      </c>
      <c r="O74">
        <v>-2.5257000000000001</v>
      </c>
      <c r="P74" s="31">
        <f t="shared" si="5"/>
        <v>-1.9661128563728327</v>
      </c>
      <c r="R74" s="5">
        <v>0.14000000000000001</v>
      </c>
      <c r="Y74" s="44" t="s">
        <v>12</v>
      </c>
      <c r="AA74" s="42">
        <v>16.212</v>
      </c>
      <c r="AC74" s="41">
        <v>7</v>
      </c>
      <c r="AE74" s="44" t="s">
        <v>12</v>
      </c>
    </row>
    <row r="75" spans="1:31" ht="16" x14ac:dyDescent="0.2">
      <c r="A75" s="11">
        <v>960</v>
      </c>
      <c r="C75" s="13">
        <f t="shared" si="3"/>
        <v>140</v>
      </c>
      <c r="D75" s="25">
        <v>960</v>
      </c>
      <c r="I75" s="27">
        <f t="shared" si="4"/>
        <v>0.96</v>
      </c>
      <c r="J75" s="19">
        <v>0.96</v>
      </c>
      <c r="L75" s="14">
        <v>0.14000000000000001</v>
      </c>
      <c r="O75">
        <v>-4.0800000000000003E-2</v>
      </c>
      <c r="P75" s="31">
        <f t="shared" si="5"/>
        <v>-1.9661128563728327</v>
      </c>
      <c r="R75" s="5">
        <v>0.14000000000000001</v>
      </c>
      <c r="Y75" s="44" t="s">
        <v>12</v>
      </c>
      <c r="AA75" s="42">
        <v>16.411999999999999</v>
      </c>
      <c r="AC75" s="41">
        <v>3</v>
      </c>
      <c r="AE75" s="44" t="s">
        <v>12</v>
      </c>
    </row>
    <row r="76" spans="1:31" ht="16" x14ac:dyDescent="0.2">
      <c r="A76" s="11">
        <v>3520</v>
      </c>
      <c r="C76" s="13">
        <f t="shared" si="3"/>
        <v>140</v>
      </c>
      <c r="D76" s="25">
        <v>3520</v>
      </c>
      <c r="I76" s="27">
        <f t="shared" si="4"/>
        <v>3.52</v>
      </c>
      <c r="J76" s="19">
        <v>3.52</v>
      </c>
      <c r="L76" s="14">
        <v>0.14000000000000001</v>
      </c>
      <c r="O76">
        <v>1.2585</v>
      </c>
      <c r="P76" s="31">
        <f t="shared" si="5"/>
        <v>-1.9661128563728327</v>
      </c>
      <c r="R76" s="5">
        <v>0.14000000000000001</v>
      </c>
      <c r="Y76" s="44" t="s">
        <v>12</v>
      </c>
      <c r="AA76" s="42">
        <v>16.611999999999998</v>
      </c>
      <c r="AC76" s="41">
        <v>9</v>
      </c>
      <c r="AE76" s="44" t="s">
        <v>12</v>
      </c>
    </row>
    <row r="77" spans="1:31" ht="16" x14ac:dyDescent="0.2">
      <c r="A77" s="11">
        <v>16460</v>
      </c>
      <c r="C77" s="13">
        <f t="shared" si="3"/>
        <v>140</v>
      </c>
      <c r="D77" s="25">
        <v>16460</v>
      </c>
      <c r="I77" s="27">
        <f t="shared" si="4"/>
        <v>16.46</v>
      </c>
      <c r="J77" s="19">
        <v>16.46</v>
      </c>
      <c r="L77" s="14">
        <v>0.14000000000000001</v>
      </c>
      <c r="O77">
        <v>2.8008999999999999</v>
      </c>
      <c r="P77" s="31">
        <f t="shared" si="5"/>
        <v>-1.9661128563728327</v>
      </c>
      <c r="R77" s="5">
        <v>0.14000000000000001</v>
      </c>
      <c r="Y77" s="44" t="s">
        <v>12</v>
      </c>
      <c r="AA77" s="42">
        <v>16.812000000000001</v>
      </c>
      <c r="AC77" s="41">
        <v>6</v>
      </c>
      <c r="AE77" s="44" t="s">
        <v>12</v>
      </c>
    </row>
    <row r="78" spans="1:31" ht="16" x14ac:dyDescent="0.2">
      <c r="A78" s="11">
        <v>3660</v>
      </c>
      <c r="C78" s="13">
        <f t="shared" si="3"/>
        <v>140</v>
      </c>
      <c r="D78" s="25">
        <v>3660</v>
      </c>
      <c r="I78" s="27">
        <f t="shared" si="4"/>
        <v>3.66</v>
      </c>
      <c r="J78" s="19">
        <v>3.66</v>
      </c>
      <c r="L78" s="14">
        <v>0.14000000000000001</v>
      </c>
      <c r="O78">
        <v>1.2975000000000001</v>
      </c>
      <c r="P78" s="31">
        <f t="shared" si="5"/>
        <v>-1.9661128563728327</v>
      </c>
      <c r="R78" s="5">
        <v>0.14000000000000001</v>
      </c>
      <c r="Y78" s="44" t="s">
        <v>12</v>
      </c>
      <c r="AA78" s="42">
        <v>17.012</v>
      </c>
      <c r="AC78" s="41">
        <v>3</v>
      </c>
      <c r="AE78" s="44" t="s">
        <v>12</v>
      </c>
    </row>
    <row r="79" spans="1:31" ht="16" x14ac:dyDescent="0.2">
      <c r="A79" s="11">
        <v>360</v>
      </c>
      <c r="C79" s="13">
        <f t="shared" si="3"/>
        <v>140</v>
      </c>
      <c r="D79" s="25">
        <v>360</v>
      </c>
      <c r="I79" s="27">
        <f t="shared" si="4"/>
        <v>0.36</v>
      </c>
      <c r="J79" s="19">
        <v>0.36</v>
      </c>
      <c r="L79" s="14">
        <v>0.14000000000000001</v>
      </c>
      <c r="O79">
        <v>-1.0217000000000001</v>
      </c>
      <c r="P79" s="31">
        <f t="shared" si="5"/>
        <v>-1.9661128563728327</v>
      </c>
      <c r="R79" s="5">
        <v>0.14000000000000001</v>
      </c>
      <c r="Y79" s="44" t="s">
        <v>12</v>
      </c>
      <c r="AA79" s="42">
        <v>17.212</v>
      </c>
      <c r="AC79" s="41">
        <v>12</v>
      </c>
      <c r="AE79" s="44" t="s">
        <v>12</v>
      </c>
    </row>
    <row r="80" spans="1:31" x14ac:dyDescent="0.2">
      <c r="A80" s="11">
        <v>2380</v>
      </c>
      <c r="C80" s="13">
        <f t="shared" si="3"/>
        <v>140</v>
      </c>
      <c r="D80" s="25">
        <v>2380</v>
      </c>
      <c r="I80" s="27">
        <f t="shared" si="4"/>
        <v>2.38</v>
      </c>
      <c r="J80" s="19">
        <v>2.38</v>
      </c>
      <c r="L80" s="14">
        <v>0.14000000000000001</v>
      </c>
      <c r="O80">
        <v>0.86709999999999998</v>
      </c>
      <c r="P80" s="31">
        <f t="shared" si="5"/>
        <v>-1.9661128563728327</v>
      </c>
      <c r="R80" s="5">
        <v>0.14000000000000001</v>
      </c>
      <c r="Y80" s="44" t="s">
        <v>12</v>
      </c>
      <c r="AA80" s="43">
        <v>17.411999999999999</v>
      </c>
      <c r="AC80" s="41">
        <v>9</v>
      </c>
      <c r="AE80" s="44" t="s">
        <v>12</v>
      </c>
    </row>
    <row r="81" spans="1:31" x14ac:dyDescent="0.2">
      <c r="A81" s="11">
        <v>660</v>
      </c>
      <c r="C81" s="13">
        <f t="shared" si="3"/>
        <v>160</v>
      </c>
      <c r="D81" s="25">
        <v>660</v>
      </c>
      <c r="I81" s="27">
        <f t="shared" si="4"/>
        <v>0.66</v>
      </c>
      <c r="J81" s="19">
        <v>0.66</v>
      </c>
      <c r="L81" s="14">
        <v>0.16</v>
      </c>
      <c r="O81">
        <v>-0.41549999999999998</v>
      </c>
      <c r="P81" s="31">
        <f t="shared" si="5"/>
        <v>-1.8325814637483102</v>
      </c>
      <c r="R81" s="5">
        <v>0.16</v>
      </c>
      <c r="Y81" s="44" t="s">
        <v>12</v>
      </c>
      <c r="AA81" s="43">
        <v>17.611999999999998</v>
      </c>
      <c r="AC81" s="41">
        <v>5</v>
      </c>
      <c r="AE81" s="44" t="s">
        <v>12</v>
      </c>
    </row>
    <row r="82" spans="1:31" ht="16" x14ac:dyDescent="0.2">
      <c r="A82" s="11">
        <v>820</v>
      </c>
      <c r="C82" s="13">
        <f t="shared" si="3"/>
        <v>160</v>
      </c>
      <c r="D82" s="25">
        <v>820</v>
      </c>
      <c r="I82" s="27">
        <f t="shared" si="4"/>
        <v>0.82000000000000006</v>
      </c>
      <c r="J82" s="19">
        <v>0.82000000000000006</v>
      </c>
      <c r="L82" s="14">
        <v>0.16</v>
      </c>
      <c r="O82">
        <v>-0.19850000000000001</v>
      </c>
      <c r="P82" s="31">
        <f t="shared" si="5"/>
        <v>-1.8325814637483102</v>
      </c>
      <c r="R82" s="5">
        <v>0.16</v>
      </c>
      <c r="Y82" s="44" t="s">
        <v>12</v>
      </c>
      <c r="AA82" s="42">
        <v>17.812000000000001</v>
      </c>
      <c r="AC82" s="41">
        <v>7</v>
      </c>
      <c r="AE82" s="44" t="s">
        <v>12</v>
      </c>
    </row>
    <row r="83" spans="1:31" ht="16" x14ac:dyDescent="0.2">
      <c r="A83" s="11">
        <v>1300</v>
      </c>
      <c r="C83" s="13">
        <f t="shared" si="3"/>
        <v>160</v>
      </c>
      <c r="D83" s="25">
        <v>1300</v>
      </c>
      <c r="I83" s="27">
        <f t="shared" si="4"/>
        <v>1.3</v>
      </c>
      <c r="J83" s="19">
        <v>1.3</v>
      </c>
      <c r="L83" s="14">
        <v>0.16</v>
      </c>
      <c r="O83">
        <v>0.26240000000000002</v>
      </c>
      <c r="P83" s="31">
        <f t="shared" si="5"/>
        <v>-1.8325814637483102</v>
      </c>
      <c r="R83" s="5">
        <v>0.16</v>
      </c>
      <c r="Y83" s="44" t="s">
        <v>12</v>
      </c>
      <c r="AA83" s="42">
        <v>18.012</v>
      </c>
      <c r="AC83" s="41">
        <v>9</v>
      </c>
      <c r="AE83" s="44" t="s">
        <v>12</v>
      </c>
    </row>
    <row r="84" spans="1:31" ht="16" x14ac:dyDescent="0.2">
      <c r="A84" s="11">
        <v>180</v>
      </c>
      <c r="C84" s="13">
        <f t="shared" si="3"/>
        <v>160</v>
      </c>
      <c r="D84" s="25">
        <v>180</v>
      </c>
      <c r="I84" s="27">
        <f t="shared" si="4"/>
        <v>0.18</v>
      </c>
      <c r="J84" s="19">
        <v>0.18</v>
      </c>
      <c r="L84" s="14">
        <v>0.16</v>
      </c>
      <c r="O84">
        <v>-1.7148000000000001</v>
      </c>
      <c r="P84" s="31">
        <f t="shared" si="5"/>
        <v>-1.8325814637483102</v>
      </c>
      <c r="R84" s="5">
        <v>0.16</v>
      </c>
      <c r="Y84" s="44" t="s">
        <v>12</v>
      </c>
      <c r="AA84" s="42">
        <v>18.212</v>
      </c>
      <c r="AC84" s="41">
        <v>4</v>
      </c>
      <c r="AE84" s="44" t="s">
        <v>12</v>
      </c>
    </row>
    <row r="85" spans="1:31" ht="16" x14ac:dyDescent="0.2">
      <c r="A85" s="11">
        <v>19820</v>
      </c>
      <c r="C85" s="13">
        <f t="shared" si="3"/>
        <v>160</v>
      </c>
      <c r="D85" s="25">
        <v>19820</v>
      </c>
      <c r="I85" s="27">
        <f t="shared" si="4"/>
        <v>19.82</v>
      </c>
      <c r="J85" s="19">
        <v>19.82</v>
      </c>
      <c r="L85" s="14">
        <v>0.16</v>
      </c>
      <c r="O85">
        <v>2.9866999999999999</v>
      </c>
      <c r="P85" s="31">
        <f t="shared" si="5"/>
        <v>-1.8325814637483102</v>
      </c>
      <c r="R85" s="5">
        <v>0.16</v>
      </c>
      <c r="Y85" s="44" t="s">
        <v>12</v>
      </c>
      <c r="AA85" s="42">
        <v>18.411999999999999</v>
      </c>
      <c r="AC85" s="41">
        <v>8</v>
      </c>
      <c r="AE85" s="44" t="s">
        <v>12</v>
      </c>
    </row>
    <row r="86" spans="1:31" ht="16" x14ac:dyDescent="0.2">
      <c r="A86" s="11">
        <v>13260</v>
      </c>
      <c r="C86" s="13">
        <f t="shared" si="3"/>
        <v>160</v>
      </c>
      <c r="D86" s="25">
        <v>13260</v>
      </c>
      <c r="I86" s="27">
        <f t="shared" si="4"/>
        <v>13.26</v>
      </c>
      <c r="J86" s="19">
        <v>13.26</v>
      </c>
      <c r="L86" s="14">
        <v>0.16</v>
      </c>
      <c r="O86">
        <v>2.5848</v>
      </c>
      <c r="P86" s="31">
        <f t="shared" si="5"/>
        <v>-1.8325814637483102</v>
      </c>
      <c r="R86" s="5">
        <v>0.16</v>
      </c>
      <c r="Y86" s="44" t="s">
        <v>12</v>
      </c>
      <c r="AA86" s="42">
        <v>18.611999999999998</v>
      </c>
      <c r="AC86" s="41">
        <v>10</v>
      </c>
      <c r="AE86" s="44" t="s">
        <v>12</v>
      </c>
    </row>
    <row r="87" spans="1:31" ht="16" x14ac:dyDescent="0.2">
      <c r="A87" s="11">
        <v>1500</v>
      </c>
      <c r="C87" s="13">
        <f t="shared" si="3"/>
        <v>160</v>
      </c>
      <c r="D87" s="25">
        <v>1500</v>
      </c>
      <c r="I87" s="27">
        <f t="shared" si="4"/>
        <v>1.5</v>
      </c>
      <c r="J87" s="19">
        <v>1.5</v>
      </c>
      <c r="L87" s="14">
        <v>0.16</v>
      </c>
      <c r="O87">
        <v>0.40550000000000003</v>
      </c>
      <c r="P87" s="31">
        <f t="shared" si="5"/>
        <v>-1.8325814637483102</v>
      </c>
      <c r="R87" s="5">
        <v>0.16</v>
      </c>
      <c r="Y87" s="44" t="s">
        <v>12</v>
      </c>
      <c r="AA87" s="42">
        <v>18.812000000000001</v>
      </c>
      <c r="AC87" s="41">
        <v>5</v>
      </c>
      <c r="AE87" s="44" t="s">
        <v>12</v>
      </c>
    </row>
    <row r="88" spans="1:31" x14ac:dyDescent="0.2">
      <c r="A88" s="11">
        <v>1200</v>
      </c>
      <c r="C88" s="13">
        <f t="shared" si="3"/>
        <v>160</v>
      </c>
      <c r="D88" s="25">
        <v>1200</v>
      </c>
      <c r="I88" s="27">
        <f t="shared" si="4"/>
        <v>1.2</v>
      </c>
      <c r="J88" s="19">
        <v>1.2</v>
      </c>
      <c r="L88" s="14">
        <v>0.16</v>
      </c>
      <c r="O88">
        <v>0.18229999999999999</v>
      </c>
      <c r="P88" s="31">
        <f t="shared" si="5"/>
        <v>-1.8325814637483102</v>
      </c>
      <c r="R88" s="5">
        <v>0.16</v>
      </c>
      <c r="Y88" s="44" t="s">
        <v>12</v>
      </c>
      <c r="AA88" s="43">
        <v>19.012</v>
      </c>
      <c r="AC88" s="41">
        <v>3</v>
      </c>
      <c r="AE88" s="44" t="s">
        <v>12</v>
      </c>
    </row>
    <row r="89" spans="1:31" x14ac:dyDescent="0.2">
      <c r="A89" s="11">
        <v>880</v>
      </c>
      <c r="C89" s="13">
        <f t="shared" si="3"/>
        <v>160</v>
      </c>
      <c r="D89" s="25">
        <v>880</v>
      </c>
      <c r="I89" s="27">
        <f t="shared" si="4"/>
        <v>0.88</v>
      </c>
      <c r="J89" s="19">
        <v>0.88</v>
      </c>
      <c r="L89" s="14">
        <v>0.16</v>
      </c>
      <c r="O89">
        <v>-0.1278</v>
      </c>
      <c r="P89" s="31">
        <f t="shared" si="5"/>
        <v>-1.8325814637483102</v>
      </c>
      <c r="R89" s="5">
        <v>0.16</v>
      </c>
      <c r="Y89" s="44" t="s">
        <v>12</v>
      </c>
      <c r="AA89" s="43">
        <v>19.212</v>
      </c>
      <c r="AC89" s="41">
        <v>11</v>
      </c>
      <c r="AE89" s="44" t="s">
        <v>12</v>
      </c>
    </row>
    <row r="90" spans="1:31" ht="16" x14ac:dyDescent="0.2">
      <c r="A90" s="11">
        <v>840</v>
      </c>
      <c r="C90" s="13">
        <f t="shared" si="3"/>
        <v>160</v>
      </c>
      <c r="D90" s="25">
        <v>840</v>
      </c>
      <c r="I90" s="27">
        <f t="shared" si="4"/>
        <v>0.84</v>
      </c>
      <c r="J90" s="19">
        <v>0.84</v>
      </c>
      <c r="L90" s="14">
        <v>0.16</v>
      </c>
      <c r="O90">
        <v>-0.1744</v>
      </c>
      <c r="P90" s="31">
        <f t="shared" si="5"/>
        <v>-1.8325814637483102</v>
      </c>
      <c r="R90" s="5">
        <v>0.16</v>
      </c>
      <c r="Y90" s="44" t="s">
        <v>12</v>
      </c>
      <c r="AA90" s="42">
        <v>19.411999999999999</v>
      </c>
      <c r="AC90" s="41">
        <v>7</v>
      </c>
      <c r="AE90" s="44" t="s">
        <v>12</v>
      </c>
    </row>
    <row r="91" spans="1:31" ht="16" x14ac:dyDescent="0.2">
      <c r="A91" s="11">
        <v>4600</v>
      </c>
      <c r="C91" s="13">
        <f t="shared" si="3"/>
        <v>160</v>
      </c>
      <c r="D91" s="25">
        <v>4600</v>
      </c>
      <c r="I91" s="27">
        <f t="shared" si="4"/>
        <v>4.6000000000000005</v>
      </c>
      <c r="J91" s="19">
        <v>4.6000000000000005</v>
      </c>
      <c r="L91" s="14">
        <v>0.16</v>
      </c>
      <c r="O91">
        <v>1.5261</v>
      </c>
      <c r="P91" s="31">
        <f t="shared" si="5"/>
        <v>-1.8325814637483102</v>
      </c>
      <c r="R91" s="5">
        <v>0.16</v>
      </c>
      <c r="Y91" s="44" t="s">
        <v>12</v>
      </c>
      <c r="AA91" s="42">
        <v>19.611999999999998</v>
      </c>
      <c r="AC91" s="41">
        <v>1</v>
      </c>
      <c r="AE91" s="44" t="s">
        <v>12</v>
      </c>
    </row>
    <row r="92" spans="1:31" ht="16" x14ac:dyDescent="0.2">
      <c r="A92" s="11">
        <v>2280</v>
      </c>
      <c r="C92" s="13">
        <f t="shared" si="3"/>
        <v>160</v>
      </c>
      <c r="D92" s="25">
        <v>2280</v>
      </c>
      <c r="I92" s="27">
        <f t="shared" si="4"/>
        <v>2.2800000000000002</v>
      </c>
      <c r="J92" s="19">
        <v>2.2800000000000002</v>
      </c>
      <c r="L92" s="14">
        <v>0.16</v>
      </c>
      <c r="O92">
        <v>0.82420000000000004</v>
      </c>
      <c r="P92" s="31">
        <f t="shared" si="5"/>
        <v>-1.8325814637483102</v>
      </c>
      <c r="R92" s="5">
        <v>0.16</v>
      </c>
      <c r="Y92" s="44" t="s">
        <v>12</v>
      </c>
      <c r="AA92" s="42">
        <v>19.812000000000001</v>
      </c>
      <c r="AC92" s="41">
        <v>16</v>
      </c>
      <c r="AE92" s="44" t="s">
        <v>12</v>
      </c>
    </row>
    <row r="93" spans="1:31" x14ac:dyDescent="0.2">
      <c r="A93" s="11">
        <v>640</v>
      </c>
      <c r="C93" s="13">
        <f t="shared" si="3"/>
        <v>160</v>
      </c>
      <c r="D93" s="25">
        <v>640</v>
      </c>
      <c r="I93" s="27">
        <f t="shared" si="4"/>
        <v>0.64</v>
      </c>
      <c r="J93" s="19">
        <v>0.64</v>
      </c>
      <c r="L93" s="14">
        <v>0.16</v>
      </c>
      <c r="O93">
        <v>-0.44629999999999997</v>
      </c>
      <c r="P93" s="31">
        <f t="shared" si="5"/>
        <v>-1.8325814637483102</v>
      </c>
      <c r="R93" s="5">
        <v>0.16</v>
      </c>
      <c r="Y93" s="44" t="s">
        <v>12</v>
      </c>
      <c r="AC93" s="41">
        <v>11</v>
      </c>
      <c r="AE93" s="44" t="s">
        <v>12</v>
      </c>
    </row>
    <row r="94" spans="1:31" x14ac:dyDescent="0.2">
      <c r="A94" s="11">
        <v>10480</v>
      </c>
      <c r="C94" s="13">
        <f t="shared" si="3"/>
        <v>160</v>
      </c>
      <c r="D94" s="25">
        <v>10480</v>
      </c>
      <c r="I94" s="27">
        <f t="shared" si="4"/>
        <v>10.48</v>
      </c>
      <c r="J94" s="19">
        <v>10.48</v>
      </c>
      <c r="L94" s="14">
        <v>0.16</v>
      </c>
      <c r="O94">
        <v>2.3494999999999999</v>
      </c>
      <c r="P94" s="31">
        <f t="shared" si="5"/>
        <v>-1.8325814637483102</v>
      </c>
      <c r="R94" s="5">
        <v>0.16</v>
      </c>
      <c r="Y94" s="44" t="s">
        <v>12</v>
      </c>
      <c r="AC94" s="41">
        <v>7</v>
      </c>
      <c r="AE94" s="44" t="s">
        <v>12</v>
      </c>
    </row>
    <row r="95" spans="1:31" x14ac:dyDescent="0.2">
      <c r="A95" s="11">
        <v>14700</v>
      </c>
      <c r="C95" s="13">
        <f t="shared" si="3"/>
        <v>160</v>
      </c>
      <c r="D95" s="25">
        <v>14700</v>
      </c>
      <c r="I95" s="27">
        <f t="shared" si="4"/>
        <v>14.700000000000001</v>
      </c>
      <c r="J95" s="19">
        <v>14.700000000000001</v>
      </c>
      <c r="L95" s="14">
        <v>0.16</v>
      </c>
      <c r="O95">
        <v>2.6878000000000002</v>
      </c>
      <c r="P95" s="31">
        <f t="shared" si="5"/>
        <v>-1.8325814637483102</v>
      </c>
      <c r="R95" s="5">
        <v>0.16</v>
      </c>
      <c r="Y95" s="44" t="s">
        <v>12</v>
      </c>
      <c r="AC95" s="41">
        <v>18</v>
      </c>
      <c r="AE95" s="44" t="s">
        <v>12</v>
      </c>
    </row>
    <row r="96" spans="1:31" x14ac:dyDescent="0.2">
      <c r="A96" s="11">
        <v>860</v>
      </c>
      <c r="C96" s="13">
        <f t="shared" si="3"/>
        <v>160</v>
      </c>
      <c r="D96" s="25">
        <v>860</v>
      </c>
      <c r="I96" s="27">
        <f t="shared" si="4"/>
        <v>0.86</v>
      </c>
      <c r="J96" s="19">
        <v>0.86</v>
      </c>
      <c r="L96" s="14">
        <v>0.16</v>
      </c>
      <c r="O96">
        <v>-0.15079999999999999</v>
      </c>
      <c r="P96" s="31">
        <f t="shared" si="5"/>
        <v>-1.8325814637483102</v>
      </c>
      <c r="R96" s="5">
        <v>0.16</v>
      </c>
      <c r="Y96" s="44" t="s">
        <v>12</v>
      </c>
      <c r="AC96" s="41">
        <v>8</v>
      </c>
      <c r="AE96" s="44" t="s">
        <v>12</v>
      </c>
    </row>
    <row r="97" spans="1:31" x14ac:dyDescent="0.2">
      <c r="A97" s="11">
        <v>1720</v>
      </c>
      <c r="C97" s="13">
        <f t="shared" si="3"/>
        <v>160</v>
      </c>
      <c r="D97" s="25">
        <v>1720</v>
      </c>
      <c r="I97" s="27">
        <f t="shared" si="4"/>
        <v>1.72</v>
      </c>
      <c r="J97" s="19">
        <v>1.72</v>
      </c>
      <c r="L97" s="14">
        <v>0.16</v>
      </c>
      <c r="O97">
        <v>0.5423</v>
      </c>
      <c r="P97" s="31">
        <f t="shared" si="5"/>
        <v>-1.8325814637483102</v>
      </c>
      <c r="R97" s="5">
        <v>0.16</v>
      </c>
      <c r="Y97" s="44" t="s">
        <v>12</v>
      </c>
      <c r="AC97" s="41">
        <v>10</v>
      </c>
      <c r="AE97" s="44" t="s">
        <v>12</v>
      </c>
    </row>
    <row r="98" spans="1:31" x14ac:dyDescent="0.2">
      <c r="A98" s="11">
        <v>1920</v>
      </c>
      <c r="C98" s="13">
        <f t="shared" si="3"/>
        <v>160</v>
      </c>
      <c r="D98" s="25">
        <v>1920</v>
      </c>
      <c r="I98" s="27">
        <f t="shared" si="4"/>
        <v>1.92</v>
      </c>
      <c r="J98" s="19">
        <v>1.92</v>
      </c>
      <c r="L98" s="14">
        <v>0.16</v>
      </c>
      <c r="O98">
        <v>0.65229999999999999</v>
      </c>
      <c r="P98" s="31">
        <f t="shared" si="5"/>
        <v>-1.8325814637483102</v>
      </c>
      <c r="R98" s="5">
        <v>0.16</v>
      </c>
      <c r="Y98" s="44" t="s">
        <v>12</v>
      </c>
      <c r="AC98" s="41">
        <v>3</v>
      </c>
      <c r="AE98" s="44" t="s">
        <v>12</v>
      </c>
    </row>
    <row r="99" spans="1:31" x14ac:dyDescent="0.2">
      <c r="A99" s="11">
        <v>11720</v>
      </c>
      <c r="C99" s="13">
        <f t="shared" si="3"/>
        <v>160</v>
      </c>
      <c r="D99" s="25">
        <v>11720</v>
      </c>
      <c r="I99" s="27">
        <f t="shared" si="4"/>
        <v>11.72</v>
      </c>
      <c r="J99" s="19">
        <v>11.72</v>
      </c>
      <c r="L99" s="14">
        <v>0.16</v>
      </c>
      <c r="O99">
        <v>2.4613</v>
      </c>
      <c r="P99" s="31">
        <f t="shared" si="5"/>
        <v>-1.8325814637483102</v>
      </c>
      <c r="R99" s="5">
        <v>0.16</v>
      </c>
      <c r="Y99" s="44" t="s">
        <v>12</v>
      </c>
      <c r="AC99" s="41">
        <v>9</v>
      </c>
      <c r="AE99" s="44" t="s">
        <v>12</v>
      </c>
    </row>
    <row r="100" spans="1:31" x14ac:dyDescent="0.2">
      <c r="A100" s="11">
        <v>18720</v>
      </c>
      <c r="C100" s="13">
        <f t="shared" si="3"/>
        <v>160</v>
      </c>
      <c r="D100" s="25">
        <v>18720</v>
      </c>
      <c r="I100" s="27">
        <f t="shared" si="4"/>
        <v>18.72</v>
      </c>
      <c r="J100" s="19">
        <v>18.72</v>
      </c>
      <c r="L100" s="14">
        <v>0.16</v>
      </c>
      <c r="O100">
        <v>2.9296000000000002</v>
      </c>
      <c r="P100" s="31">
        <f t="shared" si="5"/>
        <v>-1.8325814637483102</v>
      </c>
      <c r="R100" s="5">
        <v>0.16</v>
      </c>
      <c r="Y100" s="44" t="s">
        <v>12</v>
      </c>
      <c r="AC100" s="41">
        <v>0</v>
      </c>
      <c r="AE100" s="44" t="s">
        <v>12</v>
      </c>
    </row>
    <row r="101" spans="1:31" x14ac:dyDescent="0.2">
      <c r="A101" s="11">
        <v>1940</v>
      </c>
      <c r="C101" s="13">
        <f t="shared" si="3"/>
        <v>160</v>
      </c>
      <c r="D101" s="25">
        <v>1940</v>
      </c>
      <c r="I101" s="27">
        <f t="shared" si="4"/>
        <v>1.94</v>
      </c>
      <c r="J101" s="19">
        <v>1.94</v>
      </c>
      <c r="L101" s="14">
        <v>0.16</v>
      </c>
      <c r="O101">
        <v>0.66269999999999996</v>
      </c>
      <c r="P101" s="31">
        <f t="shared" si="5"/>
        <v>-1.8325814637483102</v>
      </c>
      <c r="R101" s="5">
        <v>0.16</v>
      </c>
      <c r="Y101" s="44" t="s">
        <v>12</v>
      </c>
      <c r="AE101" s="44" t="s">
        <v>12</v>
      </c>
    </row>
    <row r="102" spans="1:31" x14ac:dyDescent="0.2">
      <c r="A102" s="11">
        <v>1640</v>
      </c>
      <c r="C102" s="13">
        <f t="shared" si="3"/>
        <v>180</v>
      </c>
      <c r="D102" s="25">
        <v>1640</v>
      </c>
      <c r="I102" s="27">
        <f t="shared" si="4"/>
        <v>1.6400000000000001</v>
      </c>
      <c r="J102" s="19">
        <v>1.6400000000000001</v>
      </c>
      <c r="L102" s="14">
        <v>0.18</v>
      </c>
      <c r="O102">
        <v>0.49469999999999997</v>
      </c>
      <c r="P102" s="31">
        <f t="shared" si="5"/>
        <v>-1.7147984280919266</v>
      </c>
      <c r="R102" s="5">
        <v>0.18</v>
      </c>
      <c r="Y102" s="44" t="s">
        <v>12</v>
      </c>
      <c r="AE102" s="44" t="s">
        <v>12</v>
      </c>
    </row>
    <row r="103" spans="1:31" x14ac:dyDescent="0.2">
      <c r="A103" s="11">
        <v>5120</v>
      </c>
      <c r="C103" s="13">
        <f t="shared" si="3"/>
        <v>180</v>
      </c>
      <c r="D103" s="25">
        <v>5120</v>
      </c>
      <c r="I103" s="27">
        <f t="shared" si="4"/>
        <v>5.12</v>
      </c>
      <c r="J103" s="19">
        <v>5.12</v>
      </c>
      <c r="L103" s="14">
        <v>0.18</v>
      </c>
      <c r="O103">
        <v>1.6332</v>
      </c>
      <c r="P103" s="31">
        <f t="shared" si="5"/>
        <v>-1.7147984280919266</v>
      </c>
      <c r="R103" s="5">
        <v>0.18</v>
      </c>
      <c r="Y103" s="44" t="s">
        <v>12</v>
      </c>
      <c r="AE103" s="44" t="s">
        <v>12</v>
      </c>
    </row>
    <row r="104" spans="1:31" x14ac:dyDescent="0.2">
      <c r="A104" s="11">
        <v>7500</v>
      </c>
      <c r="C104" s="13">
        <f t="shared" si="3"/>
        <v>180</v>
      </c>
      <c r="D104" s="25">
        <v>7500</v>
      </c>
      <c r="I104" s="27">
        <f t="shared" si="4"/>
        <v>7.5</v>
      </c>
      <c r="J104" s="19">
        <v>7.5</v>
      </c>
      <c r="L104" s="14">
        <v>0.18</v>
      </c>
      <c r="O104">
        <v>2.0148999999999999</v>
      </c>
      <c r="P104" s="31">
        <f t="shared" si="5"/>
        <v>-1.7147984280919266</v>
      </c>
      <c r="R104" s="5">
        <v>0.18</v>
      </c>
      <c r="Y104" s="44" t="s">
        <v>12</v>
      </c>
      <c r="AE104" s="44" t="s">
        <v>12</v>
      </c>
    </row>
    <row r="105" spans="1:31" x14ac:dyDescent="0.2">
      <c r="A105" s="11">
        <v>1260</v>
      </c>
      <c r="C105" s="13">
        <f t="shared" si="3"/>
        <v>180</v>
      </c>
      <c r="D105" s="25">
        <v>1260</v>
      </c>
      <c r="I105" s="27">
        <f t="shared" si="4"/>
        <v>1.26</v>
      </c>
      <c r="J105" s="19">
        <v>1.26</v>
      </c>
      <c r="L105" s="14">
        <v>0.18</v>
      </c>
      <c r="O105">
        <v>0.2311</v>
      </c>
      <c r="P105" s="31">
        <f t="shared" si="5"/>
        <v>-1.7147984280919266</v>
      </c>
      <c r="R105" s="5">
        <v>0.18</v>
      </c>
      <c r="Y105" s="44" t="s">
        <v>12</v>
      </c>
      <c r="AE105" s="44" t="s">
        <v>12</v>
      </c>
    </row>
    <row r="106" spans="1:31" x14ac:dyDescent="0.2">
      <c r="A106" s="11">
        <v>520</v>
      </c>
      <c r="C106" s="13">
        <f t="shared" si="3"/>
        <v>180</v>
      </c>
      <c r="D106" s="25">
        <v>520</v>
      </c>
      <c r="I106" s="27">
        <f t="shared" si="4"/>
        <v>0.52</v>
      </c>
      <c r="J106" s="19">
        <v>0.52</v>
      </c>
      <c r="L106" s="14">
        <v>0.18</v>
      </c>
      <c r="O106">
        <v>-0.65390000000000004</v>
      </c>
      <c r="P106" s="31">
        <f t="shared" si="5"/>
        <v>-1.7147984280919266</v>
      </c>
      <c r="R106" s="5">
        <v>0.18</v>
      </c>
      <c r="Y106" s="44" t="s">
        <v>12</v>
      </c>
      <c r="AE106" s="44" t="s">
        <v>12</v>
      </c>
    </row>
    <row r="107" spans="1:31" x14ac:dyDescent="0.2">
      <c r="A107" s="11">
        <v>1140</v>
      </c>
      <c r="C107" s="13">
        <f t="shared" si="3"/>
        <v>180</v>
      </c>
      <c r="D107" s="25">
        <v>1140</v>
      </c>
      <c r="I107" s="27">
        <f t="shared" si="4"/>
        <v>1.1400000000000001</v>
      </c>
      <c r="J107" s="19">
        <v>1.1400000000000001</v>
      </c>
      <c r="L107" s="14">
        <v>0.18</v>
      </c>
      <c r="O107">
        <v>0.13100000000000001</v>
      </c>
      <c r="P107" s="31">
        <f t="shared" si="5"/>
        <v>-1.7147984280919266</v>
      </c>
      <c r="R107" s="5">
        <v>0.18</v>
      </c>
      <c r="Y107" s="44" t="s">
        <v>12</v>
      </c>
      <c r="AE107" s="44" t="s">
        <v>12</v>
      </c>
    </row>
    <row r="108" spans="1:31" x14ac:dyDescent="0.2">
      <c r="A108" s="11">
        <v>2260</v>
      </c>
      <c r="C108" s="13">
        <f t="shared" si="3"/>
        <v>180</v>
      </c>
      <c r="D108" s="25">
        <v>2260</v>
      </c>
      <c r="I108" s="27">
        <f t="shared" si="4"/>
        <v>2.2600000000000002</v>
      </c>
      <c r="J108" s="19">
        <v>2.2600000000000002</v>
      </c>
      <c r="L108" s="14">
        <v>0.18</v>
      </c>
      <c r="O108">
        <v>0.81540000000000001</v>
      </c>
      <c r="P108" s="31">
        <f t="shared" si="5"/>
        <v>-1.7147984280919266</v>
      </c>
      <c r="R108" s="5">
        <v>0.18</v>
      </c>
      <c r="Y108" s="44" t="s">
        <v>12</v>
      </c>
      <c r="AE108" s="44" t="s">
        <v>12</v>
      </c>
    </row>
    <row r="109" spans="1:31" x14ac:dyDescent="0.2">
      <c r="A109" s="11">
        <v>12240</v>
      </c>
      <c r="C109" s="13">
        <f t="shared" si="3"/>
        <v>180</v>
      </c>
      <c r="D109" s="25">
        <v>12240</v>
      </c>
      <c r="I109" s="27">
        <f t="shared" si="4"/>
        <v>12.24</v>
      </c>
      <c r="J109" s="19">
        <v>12.24</v>
      </c>
      <c r="L109" s="14">
        <v>0.18</v>
      </c>
      <c r="O109">
        <v>2.5047000000000001</v>
      </c>
      <c r="P109" s="31">
        <f t="shared" si="5"/>
        <v>-1.7147984280919266</v>
      </c>
      <c r="R109" s="5">
        <v>0.18</v>
      </c>
      <c r="Y109" s="44" t="s">
        <v>12</v>
      </c>
      <c r="AE109" s="44" t="s">
        <v>12</v>
      </c>
    </row>
    <row r="110" spans="1:31" x14ac:dyDescent="0.2">
      <c r="A110" s="11">
        <v>620</v>
      </c>
      <c r="C110" s="13">
        <f t="shared" si="3"/>
        <v>180</v>
      </c>
      <c r="D110" s="25">
        <v>620</v>
      </c>
      <c r="I110" s="27">
        <f t="shared" si="4"/>
        <v>0.62</v>
      </c>
      <c r="J110" s="19">
        <v>0.62</v>
      </c>
      <c r="L110" s="14">
        <v>0.18</v>
      </c>
      <c r="O110">
        <v>-0.47799999999999998</v>
      </c>
      <c r="P110" s="31">
        <f t="shared" si="5"/>
        <v>-1.7147984280919266</v>
      </c>
      <c r="R110" s="5">
        <v>0.18</v>
      </c>
      <c r="Y110" s="44" t="s">
        <v>12</v>
      </c>
      <c r="AE110" s="44" t="s">
        <v>12</v>
      </c>
    </row>
    <row r="111" spans="1:31" x14ac:dyDescent="0.2">
      <c r="A111" s="11">
        <v>1900</v>
      </c>
      <c r="C111" s="13">
        <f t="shared" si="3"/>
        <v>180</v>
      </c>
      <c r="D111" s="25">
        <v>1900</v>
      </c>
      <c r="I111" s="27">
        <f t="shared" si="4"/>
        <v>1.9000000000000001</v>
      </c>
      <c r="J111" s="19">
        <v>1.9000000000000001</v>
      </c>
      <c r="L111" s="14">
        <v>0.18</v>
      </c>
      <c r="O111">
        <v>0.64190000000000003</v>
      </c>
      <c r="P111" s="31">
        <f t="shared" si="5"/>
        <v>-1.7147984280919266</v>
      </c>
      <c r="R111" s="5">
        <v>0.18</v>
      </c>
      <c r="Y111" s="44" t="s">
        <v>12</v>
      </c>
      <c r="AE111" s="44" t="s">
        <v>12</v>
      </c>
    </row>
    <row r="112" spans="1:31" x14ac:dyDescent="0.2">
      <c r="A112" s="11">
        <v>2100</v>
      </c>
      <c r="C112" s="13">
        <f t="shared" si="3"/>
        <v>180</v>
      </c>
      <c r="D112" s="25">
        <v>2100</v>
      </c>
      <c r="I112" s="27">
        <f t="shared" si="4"/>
        <v>2.1</v>
      </c>
      <c r="J112" s="19">
        <v>2.1</v>
      </c>
      <c r="L112" s="14">
        <v>0.18</v>
      </c>
      <c r="O112">
        <v>0.7419</v>
      </c>
      <c r="P112" s="31">
        <f t="shared" si="5"/>
        <v>-1.7147984280919266</v>
      </c>
      <c r="R112" s="5">
        <v>0.18</v>
      </c>
      <c r="Y112" s="44" t="s">
        <v>12</v>
      </c>
      <c r="AE112" s="44" t="s">
        <v>12</v>
      </c>
    </row>
    <row r="113" spans="1:31" x14ac:dyDescent="0.2">
      <c r="A113" s="11">
        <v>2520</v>
      </c>
      <c r="C113" s="13">
        <f t="shared" si="3"/>
        <v>180</v>
      </c>
      <c r="D113" s="25">
        <v>2520</v>
      </c>
      <c r="I113" s="27">
        <f t="shared" si="4"/>
        <v>2.52</v>
      </c>
      <c r="J113" s="19">
        <v>2.52</v>
      </c>
      <c r="L113" s="14">
        <v>0.18</v>
      </c>
      <c r="O113">
        <v>0.92430000000000001</v>
      </c>
      <c r="P113" s="31">
        <f t="shared" si="5"/>
        <v>-1.7147984280919266</v>
      </c>
      <c r="R113" s="5">
        <v>0.18</v>
      </c>
      <c r="Y113" s="44" t="s">
        <v>12</v>
      </c>
      <c r="AE113" s="44" t="s">
        <v>12</v>
      </c>
    </row>
    <row r="114" spans="1:31" x14ac:dyDescent="0.2">
      <c r="A114" s="11">
        <v>4420</v>
      </c>
      <c r="C114" s="13">
        <f t="shared" si="3"/>
        <v>180</v>
      </c>
      <c r="D114" s="25">
        <v>4420</v>
      </c>
      <c r="I114" s="27">
        <f t="shared" si="4"/>
        <v>4.42</v>
      </c>
      <c r="J114" s="19">
        <v>4.42</v>
      </c>
      <c r="L114" s="14">
        <v>0.18</v>
      </c>
      <c r="O114">
        <v>1.4861</v>
      </c>
      <c r="P114" s="31">
        <f t="shared" si="5"/>
        <v>-1.7147984280919266</v>
      </c>
      <c r="R114" s="5">
        <v>0.18</v>
      </c>
      <c r="Y114" s="44" t="s">
        <v>12</v>
      </c>
      <c r="AE114" s="44" t="s">
        <v>12</v>
      </c>
    </row>
    <row r="115" spans="1:31" x14ac:dyDescent="0.2">
      <c r="A115" s="11">
        <v>40</v>
      </c>
      <c r="C115" s="13">
        <f t="shared" si="3"/>
        <v>180</v>
      </c>
      <c r="D115" s="25">
        <v>40</v>
      </c>
      <c r="I115" s="27">
        <f t="shared" si="4"/>
        <v>0.04</v>
      </c>
      <c r="J115" s="19">
        <v>0.04</v>
      </c>
      <c r="L115" s="14">
        <v>0.18</v>
      </c>
      <c r="O115">
        <v>-3.2189000000000001</v>
      </c>
      <c r="P115" s="31">
        <f t="shared" si="5"/>
        <v>-1.7147984280919266</v>
      </c>
      <c r="R115" s="5">
        <v>0.18</v>
      </c>
      <c r="Y115" s="44" t="s">
        <v>12</v>
      </c>
      <c r="AE115" s="44" t="s">
        <v>12</v>
      </c>
    </row>
    <row r="116" spans="1:31" x14ac:dyDescent="0.2">
      <c r="A116" s="11">
        <v>120</v>
      </c>
      <c r="C116" s="13">
        <f t="shared" si="3"/>
        <v>180</v>
      </c>
      <c r="D116" s="25">
        <v>120</v>
      </c>
      <c r="I116" s="27">
        <f t="shared" si="4"/>
        <v>0.12</v>
      </c>
      <c r="J116" s="19">
        <v>0.12</v>
      </c>
      <c r="L116" s="14">
        <v>0.18</v>
      </c>
      <c r="O116">
        <v>-2.1202999999999999</v>
      </c>
      <c r="P116" s="31">
        <f t="shared" si="5"/>
        <v>-1.7147984280919266</v>
      </c>
      <c r="R116" s="5">
        <v>0.18</v>
      </c>
      <c r="Y116" s="44" t="s">
        <v>12</v>
      </c>
      <c r="AE116" s="44" t="s">
        <v>12</v>
      </c>
    </row>
    <row r="117" spans="1:31" ht="16" thickBot="1" x14ac:dyDescent="0.25">
      <c r="A117" s="11">
        <v>40</v>
      </c>
      <c r="C117" s="13">
        <f t="shared" si="3"/>
        <v>180</v>
      </c>
      <c r="D117" s="25">
        <v>40</v>
      </c>
      <c r="I117" s="27">
        <f t="shared" si="4"/>
        <v>0.04</v>
      </c>
      <c r="J117" s="19">
        <v>0.04</v>
      </c>
      <c r="L117" s="14">
        <v>0.18</v>
      </c>
      <c r="O117">
        <v>-3.2189000000000001</v>
      </c>
      <c r="P117" s="31">
        <f t="shared" si="5"/>
        <v>-1.7147984280919266</v>
      </c>
      <c r="R117" s="5">
        <v>0.18</v>
      </c>
      <c r="Y117" s="44" t="s">
        <v>12</v>
      </c>
      <c r="AE117" s="44" t="s">
        <v>12</v>
      </c>
    </row>
    <row r="118" spans="1:31" x14ac:dyDescent="0.2">
      <c r="A118" s="11">
        <v>1840</v>
      </c>
      <c r="C118" s="13">
        <f t="shared" si="3"/>
        <v>200</v>
      </c>
      <c r="D118" s="25">
        <v>1840</v>
      </c>
      <c r="I118" s="27">
        <f t="shared" si="4"/>
        <v>1.84</v>
      </c>
      <c r="J118" s="19">
        <v>1.84</v>
      </c>
      <c r="L118" s="33">
        <v>0.2</v>
      </c>
      <c r="M118" s="36" t="s">
        <v>9</v>
      </c>
      <c r="O118">
        <v>0.60980000000000001</v>
      </c>
      <c r="P118" s="31">
        <f t="shared" si="5"/>
        <v>-1.6094379124341003</v>
      </c>
      <c r="R118" s="37">
        <v>0.2</v>
      </c>
      <c r="Y118" s="44" t="s">
        <v>12</v>
      </c>
      <c r="AE118" s="44" t="s">
        <v>12</v>
      </c>
    </row>
    <row r="119" spans="1:31" x14ac:dyDescent="0.2">
      <c r="A119" s="11">
        <v>10560</v>
      </c>
      <c r="C119" s="13">
        <f t="shared" si="3"/>
        <v>200</v>
      </c>
      <c r="D119" s="25">
        <v>10560</v>
      </c>
      <c r="I119" s="27">
        <f t="shared" si="4"/>
        <v>10.56</v>
      </c>
      <c r="J119" s="19">
        <v>10.56</v>
      </c>
      <c r="L119" s="34">
        <v>0.2</v>
      </c>
      <c r="O119">
        <v>2.3571</v>
      </c>
      <c r="P119" s="31">
        <f t="shared" si="5"/>
        <v>-1.6094379124341003</v>
      </c>
      <c r="R119" s="36">
        <v>0.2</v>
      </c>
      <c r="Y119" s="44" t="s">
        <v>12</v>
      </c>
      <c r="AE119" s="44" t="s">
        <v>12</v>
      </c>
    </row>
    <row r="120" spans="1:31" x14ac:dyDescent="0.2">
      <c r="A120" s="11">
        <v>2560</v>
      </c>
      <c r="C120" s="13">
        <f t="shared" si="3"/>
        <v>200</v>
      </c>
      <c r="D120" s="25">
        <v>2560</v>
      </c>
      <c r="I120" s="27">
        <f t="shared" si="4"/>
        <v>2.56</v>
      </c>
      <c r="J120" s="19">
        <v>2.56</v>
      </c>
      <c r="L120" s="34">
        <v>0.2</v>
      </c>
      <c r="O120">
        <v>0.94</v>
      </c>
      <c r="P120" s="31">
        <f t="shared" si="5"/>
        <v>-1.6094379124341003</v>
      </c>
      <c r="R120" s="36">
        <v>0.2</v>
      </c>
      <c r="Y120" s="44" t="s">
        <v>12</v>
      </c>
      <c r="AE120" s="44" t="s">
        <v>12</v>
      </c>
    </row>
    <row r="121" spans="1:31" x14ac:dyDescent="0.2">
      <c r="A121" s="11">
        <v>260</v>
      </c>
      <c r="C121" s="13">
        <f t="shared" si="3"/>
        <v>200</v>
      </c>
      <c r="D121" s="25">
        <v>260</v>
      </c>
      <c r="I121" s="27">
        <f t="shared" si="4"/>
        <v>0.26</v>
      </c>
      <c r="J121" s="19">
        <v>0.26</v>
      </c>
      <c r="L121" s="34">
        <v>0.2</v>
      </c>
      <c r="O121">
        <v>-1.3471</v>
      </c>
      <c r="P121" s="31">
        <f t="shared" si="5"/>
        <v>-1.6094379124341003</v>
      </c>
      <c r="R121" s="36">
        <v>0.2</v>
      </c>
      <c r="Y121" s="44" t="s">
        <v>12</v>
      </c>
      <c r="AE121" s="44" t="s">
        <v>12</v>
      </c>
    </row>
    <row r="122" spans="1:31" x14ac:dyDescent="0.2">
      <c r="A122" s="11">
        <v>80</v>
      </c>
      <c r="C122" s="13">
        <f t="shared" si="3"/>
        <v>200</v>
      </c>
      <c r="D122" s="25">
        <v>80</v>
      </c>
      <c r="I122" s="27">
        <f t="shared" si="4"/>
        <v>0.08</v>
      </c>
      <c r="J122" s="19">
        <v>0.08</v>
      </c>
      <c r="L122" s="34">
        <v>0.2</v>
      </c>
      <c r="O122">
        <v>-2.5257000000000001</v>
      </c>
      <c r="P122" s="31">
        <f t="shared" si="5"/>
        <v>-1.6094379124341003</v>
      </c>
      <c r="R122" s="36">
        <v>0.2</v>
      </c>
      <c r="Y122" s="44" t="s">
        <v>12</v>
      </c>
      <c r="AE122" s="44" t="s">
        <v>12</v>
      </c>
    </row>
    <row r="123" spans="1:31" x14ac:dyDescent="0.2">
      <c r="A123" s="11">
        <v>1620</v>
      </c>
      <c r="C123" s="13">
        <f t="shared" si="3"/>
        <v>200</v>
      </c>
      <c r="D123" s="25">
        <v>1620</v>
      </c>
      <c r="I123" s="27">
        <f t="shared" si="4"/>
        <v>1.62</v>
      </c>
      <c r="J123" s="19">
        <v>1.62</v>
      </c>
      <c r="L123" s="34">
        <v>0.2</v>
      </c>
      <c r="O123">
        <v>0.4824</v>
      </c>
      <c r="P123" s="31">
        <f t="shared" si="5"/>
        <v>-1.6094379124341003</v>
      </c>
      <c r="R123" s="36">
        <v>0.2</v>
      </c>
      <c r="Y123" s="44" t="s">
        <v>12</v>
      </c>
      <c r="AE123" s="44" t="s">
        <v>12</v>
      </c>
    </row>
    <row r="124" spans="1:31" x14ac:dyDescent="0.2">
      <c r="A124" s="11">
        <v>2500</v>
      </c>
      <c r="C124" s="13">
        <f t="shared" si="3"/>
        <v>200</v>
      </c>
      <c r="D124" s="25">
        <v>2500</v>
      </c>
      <c r="I124" s="27">
        <f t="shared" si="4"/>
        <v>2.5</v>
      </c>
      <c r="J124" s="19">
        <v>2.5</v>
      </c>
      <c r="L124" s="34">
        <v>0.2</v>
      </c>
      <c r="O124">
        <v>0.9163</v>
      </c>
      <c r="P124" s="31">
        <f t="shared" si="5"/>
        <v>-1.6094379124341003</v>
      </c>
      <c r="R124" s="36">
        <v>0.2</v>
      </c>
      <c r="Y124" s="44" t="s">
        <v>12</v>
      </c>
      <c r="AE124" s="44" t="s">
        <v>12</v>
      </c>
    </row>
    <row r="125" spans="1:31" x14ac:dyDescent="0.2">
      <c r="A125" s="11">
        <v>4240</v>
      </c>
      <c r="C125" s="13">
        <f t="shared" si="3"/>
        <v>200</v>
      </c>
      <c r="D125" s="25">
        <v>4240</v>
      </c>
      <c r="I125" s="27">
        <f t="shared" si="4"/>
        <v>4.24</v>
      </c>
      <c r="J125" s="19">
        <v>4.24</v>
      </c>
      <c r="L125" s="34">
        <v>0.2</v>
      </c>
      <c r="O125">
        <v>1.4446000000000001</v>
      </c>
      <c r="P125" s="31">
        <f t="shared" si="5"/>
        <v>-1.6094379124341003</v>
      </c>
      <c r="R125" s="36">
        <v>0.2</v>
      </c>
      <c r="Y125" s="44" t="s">
        <v>12</v>
      </c>
      <c r="AE125" s="44" t="s">
        <v>12</v>
      </c>
    </row>
    <row r="126" spans="1:31" x14ac:dyDescent="0.2">
      <c r="A126" s="11">
        <v>4060</v>
      </c>
      <c r="C126" s="13">
        <f t="shared" si="3"/>
        <v>200</v>
      </c>
      <c r="D126" s="25">
        <v>4060</v>
      </c>
      <c r="I126" s="27">
        <f t="shared" si="4"/>
        <v>4.0600000000000005</v>
      </c>
      <c r="J126" s="19">
        <v>4.0600000000000005</v>
      </c>
      <c r="L126" s="34">
        <v>0.2</v>
      </c>
      <c r="O126">
        <v>1.4012</v>
      </c>
      <c r="P126" s="31">
        <f t="shared" si="5"/>
        <v>-1.6094379124341003</v>
      </c>
      <c r="R126" s="36">
        <v>0.2</v>
      </c>
      <c r="Y126" s="44" t="s">
        <v>12</v>
      </c>
      <c r="AE126" s="44" t="s">
        <v>12</v>
      </c>
    </row>
    <row r="127" spans="1:31" x14ac:dyDescent="0.2">
      <c r="A127" s="11">
        <v>80</v>
      </c>
      <c r="C127" s="13">
        <f t="shared" si="3"/>
        <v>200</v>
      </c>
      <c r="D127" s="25">
        <v>80</v>
      </c>
      <c r="I127" s="27">
        <f t="shared" si="4"/>
        <v>0.08</v>
      </c>
      <c r="J127" s="19">
        <v>0.08</v>
      </c>
      <c r="L127" s="34">
        <v>0.2</v>
      </c>
      <c r="O127">
        <v>-2.5257000000000001</v>
      </c>
      <c r="P127" s="31">
        <f t="shared" si="5"/>
        <v>-1.6094379124341003</v>
      </c>
      <c r="R127" s="36">
        <v>0.2</v>
      </c>
      <c r="Y127" s="44" t="s">
        <v>12</v>
      </c>
      <c r="AE127" s="44" t="s">
        <v>12</v>
      </c>
    </row>
    <row r="128" spans="1:31" x14ac:dyDescent="0.2">
      <c r="A128" s="11">
        <v>100</v>
      </c>
      <c r="C128" s="13">
        <f t="shared" si="3"/>
        <v>200</v>
      </c>
      <c r="D128" s="25">
        <v>100</v>
      </c>
      <c r="I128" s="27">
        <f t="shared" si="4"/>
        <v>0.1</v>
      </c>
      <c r="J128" s="19">
        <v>0.1</v>
      </c>
      <c r="L128" s="34">
        <v>0.2</v>
      </c>
      <c r="O128">
        <v>-2.3026</v>
      </c>
      <c r="P128" s="31">
        <f t="shared" si="5"/>
        <v>-1.6094379124341003</v>
      </c>
      <c r="R128" s="36">
        <v>0.2</v>
      </c>
      <c r="Y128" s="44" t="s">
        <v>12</v>
      </c>
      <c r="AE128" s="44" t="s">
        <v>12</v>
      </c>
    </row>
    <row r="129" spans="1:31" x14ac:dyDescent="0.2">
      <c r="A129" s="11">
        <v>6760</v>
      </c>
      <c r="C129" s="13">
        <f t="shared" ref="C129:C192" si="6">L129*1000</f>
        <v>200</v>
      </c>
      <c r="D129" s="25">
        <v>6760</v>
      </c>
      <c r="I129" s="27">
        <f t="shared" si="4"/>
        <v>6.76</v>
      </c>
      <c r="J129" s="19">
        <v>6.76</v>
      </c>
      <c r="L129" s="34">
        <v>0.2</v>
      </c>
      <c r="O129">
        <v>1.911</v>
      </c>
      <c r="P129" s="31">
        <f t="shared" si="5"/>
        <v>-1.6094379124341003</v>
      </c>
      <c r="R129" s="36">
        <v>0.2</v>
      </c>
      <c r="Y129" s="44" t="s">
        <v>12</v>
      </c>
      <c r="AE129" s="44" t="s">
        <v>12</v>
      </c>
    </row>
    <row r="130" spans="1:31" x14ac:dyDescent="0.2">
      <c r="A130" s="11">
        <v>1040</v>
      </c>
      <c r="C130" s="13">
        <f t="shared" si="6"/>
        <v>200</v>
      </c>
      <c r="D130" s="25">
        <v>1040</v>
      </c>
      <c r="I130" s="27">
        <f t="shared" ref="I130:I193" si="7">D130*10^-3</f>
        <v>1.04</v>
      </c>
      <c r="J130" s="19">
        <v>1.04</v>
      </c>
      <c r="L130" s="34">
        <v>0.2</v>
      </c>
      <c r="O130">
        <v>3.9199999999999999E-2</v>
      </c>
      <c r="P130" s="31">
        <f t="shared" ref="P130:P193" si="8">LN(L130)</f>
        <v>-1.6094379124341003</v>
      </c>
      <c r="R130" s="36">
        <v>0.2</v>
      </c>
      <c r="Y130" s="44" t="s">
        <v>12</v>
      </c>
      <c r="AE130" s="44" t="s">
        <v>12</v>
      </c>
    </row>
    <row r="131" spans="1:31" x14ac:dyDescent="0.2">
      <c r="A131" s="11">
        <v>1060</v>
      </c>
      <c r="C131" s="13">
        <f t="shared" si="6"/>
        <v>220</v>
      </c>
      <c r="D131" s="25">
        <v>1060</v>
      </c>
      <c r="I131" s="27">
        <f t="shared" si="7"/>
        <v>1.06</v>
      </c>
      <c r="J131" s="19">
        <v>1.06</v>
      </c>
      <c r="L131" s="34">
        <v>0.22</v>
      </c>
      <c r="O131">
        <v>5.8299999999999998E-2</v>
      </c>
      <c r="P131" s="31">
        <f t="shared" si="8"/>
        <v>-1.5141277326297755</v>
      </c>
      <c r="R131" s="36">
        <v>0.22</v>
      </c>
    </row>
    <row r="132" spans="1:31" x14ac:dyDescent="0.2">
      <c r="A132" s="11">
        <v>80</v>
      </c>
      <c r="C132" s="13">
        <f t="shared" si="6"/>
        <v>220</v>
      </c>
      <c r="D132" s="25">
        <v>80</v>
      </c>
      <c r="I132" s="27">
        <f t="shared" si="7"/>
        <v>0.08</v>
      </c>
      <c r="J132" s="19">
        <v>0.08</v>
      </c>
      <c r="L132" s="34">
        <v>0.22</v>
      </c>
      <c r="O132">
        <v>-2.5257000000000001</v>
      </c>
      <c r="P132" s="31">
        <f t="shared" si="8"/>
        <v>-1.5141277326297755</v>
      </c>
      <c r="R132" s="36">
        <v>0.22</v>
      </c>
    </row>
    <row r="133" spans="1:31" x14ac:dyDescent="0.2">
      <c r="A133" s="11">
        <v>1040</v>
      </c>
      <c r="C133" s="13">
        <f t="shared" si="6"/>
        <v>220</v>
      </c>
      <c r="D133" s="25">
        <v>1040</v>
      </c>
      <c r="I133" s="27">
        <f t="shared" si="7"/>
        <v>1.04</v>
      </c>
      <c r="J133" s="19">
        <v>1.04</v>
      </c>
      <c r="L133" s="34">
        <v>0.22</v>
      </c>
      <c r="O133">
        <v>3.9199999999999999E-2</v>
      </c>
      <c r="P133" s="31">
        <f t="shared" si="8"/>
        <v>-1.5141277326297755</v>
      </c>
      <c r="R133" s="36">
        <v>0.22</v>
      </c>
    </row>
    <row r="134" spans="1:31" x14ac:dyDescent="0.2">
      <c r="A134" s="11">
        <v>1140</v>
      </c>
      <c r="C134" s="13">
        <f t="shared" si="6"/>
        <v>220</v>
      </c>
      <c r="D134" s="25">
        <v>1140</v>
      </c>
      <c r="I134" s="27">
        <f t="shared" si="7"/>
        <v>1.1400000000000001</v>
      </c>
      <c r="J134" s="19">
        <v>1.1400000000000001</v>
      </c>
      <c r="L134" s="34">
        <v>0.22</v>
      </c>
      <c r="O134">
        <v>0.13100000000000001</v>
      </c>
      <c r="P134" s="31">
        <f t="shared" si="8"/>
        <v>-1.5141277326297755</v>
      </c>
      <c r="R134" s="36">
        <v>0.22</v>
      </c>
    </row>
    <row r="135" spans="1:31" x14ac:dyDescent="0.2">
      <c r="A135" s="11">
        <v>3300</v>
      </c>
      <c r="C135" s="13">
        <f t="shared" si="6"/>
        <v>220</v>
      </c>
      <c r="D135" s="25">
        <v>3300</v>
      </c>
      <c r="I135" s="27">
        <f t="shared" si="7"/>
        <v>3.3000000000000003</v>
      </c>
      <c r="J135" s="19">
        <v>3.3000000000000003</v>
      </c>
      <c r="L135" s="34">
        <v>0.22</v>
      </c>
      <c r="O135">
        <v>1.1939</v>
      </c>
      <c r="P135" s="31">
        <f t="shared" si="8"/>
        <v>-1.5141277326297755</v>
      </c>
      <c r="R135" s="36">
        <v>0.22</v>
      </c>
    </row>
    <row r="136" spans="1:31" x14ac:dyDescent="0.2">
      <c r="A136" s="11">
        <v>1220</v>
      </c>
      <c r="C136" s="13">
        <f t="shared" si="6"/>
        <v>220</v>
      </c>
      <c r="D136" s="25">
        <v>1220</v>
      </c>
      <c r="I136" s="27">
        <f t="shared" si="7"/>
        <v>1.22</v>
      </c>
      <c r="J136" s="19">
        <v>1.22</v>
      </c>
      <c r="L136" s="34">
        <v>0.22</v>
      </c>
      <c r="O136">
        <v>0.19889999999999999</v>
      </c>
      <c r="P136" s="31">
        <f t="shared" si="8"/>
        <v>-1.5141277326297755</v>
      </c>
      <c r="R136" s="36">
        <v>0.22</v>
      </c>
    </row>
    <row r="137" spans="1:31" x14ac:dyDescent="0.2">
      <c r="A137" s="11">
        <v>3560</v>
      </c>
      <c r="C137" s="13">
        <f t="shared" si="6"/>
        <v>220</v>
      </c>
      <c r="D137" s="25">
        <v>3560</v>
      </c>
      <c r="I137" s="27">
        <f t="shared" si="7"/>
        <v>3.56</v>
      </c>
      <c r="J137" s="19">
        <v>3.56</v>
      </c>
      <c r="L137" s="34">
        <v>0.22</v>
      </c>
      <c r="O137">
        <v>1.2698</v>
      </c>
      <c r="P137" s="31">
        <f t="shared" si="8"/>
        <v>-1.5141277326297755</v>
      </c>
      <c r="R137" s="36">
        <v>0.22</v>
      </c>
    </row>
    <row r="138" spans="1:31" x14ac:dyDescent="0.2">
      <c r="A138" s="11">
        <v>5980</v>
      </c>
      <c r="C138" s="13">
        <f t="shared" si="6"/>
        <v>220</v>
      </c>
      <c r="D138" s="25">
        <v>5980</v>
      </c>
      <c r="I138" s="27">
        <f t="shared" si="7"/>
        <v>5.98</v>
      </c>
      <c r="J138" s="19">
        <v>5.98</v>
      </c>
      <c r="L138" s="34">
        <v>0.22</v>
      </c>
      <c r="O138">
        <v>1.7884</v>
      </c>
      <c r="P138" s="31">
        <f t="shared" si="8"/>
        <v>-1.5141277326297755</v>
      </c>
      <c r="R138" s="36">
        <v>0.22</v>
      </c>
    </row>
    <row r="139" spans="1:31" x14ac:dyDescent="0.2">
      <c r="A139" s="11">
        <v>4700</v>
      </c>
      <c r="C139" s="13">
        <f t="shared" si="6"/>
        <v>220</v>
      </c>
      <c r="D139" s="25">
        <v>4700</v>
      </c>
      <c r="I139" s="27">
        <f t="shared" si="7"/>
        <v>4.7</v>
      </c>
      <c r="J139" s="19">
        <v>4.7</v>
      </c>
      <c r="L139" s="34">
        <v>0.22</v>
      </c>
      <c r="O139">
        <v>1.5476000000000001</v>
      </c>
      <c r="P139" s="31">
        <f t="shared" si="8"/>
        <v>-1.5141277326297755</v>
      </c>
      <c r="R139" s="36">
        <v>0.22</v>
      </c>
    </row>
    <row r="140" spans="1:31" x14ac:dyDescent="0.2">
      <c r="A140" s="11">
        <v>6360</v>
      </c>
      <c r="C140" s="13">
        <f t="shared" si="6"/>
        <v>220</v>
      </c>
      <c r="D140" s="25">
        <v>6360</v>
      </c>
      <c r="I140" s="27">
        <f t="shared" si="7"/>
        <v>6.36</v>
      </c>
      <c r="J140" s="19">
        <v>6.36</v>
      </c>
      <c r="L140" s="34">
        <v>0.22</v>
      </c>
      <c r="O140">
        <v>1.85</v>
      </c>
      <c r="P140" s="31">
        <f t="shared" si="8"/>
        <v>-1.5141277326297755</v>
      </c>
      <c r="R140" s="36">
        <v>0.22</v>
      </c>
    </row>
    <row r="141" spans="1:31" x14ac:dyDescent="0.2">
      <c r="A141" s="11">
        <v>2560</v>
      </c>
      <c r="C141" s="13">
        <f t="shared" si="6"/>
        <v>240</v>
      </c>
      <c r="D141" s="25">
        <v>2560</v>
      </c>
      <c r="I141" s="27">
        <f t="shared" si="7"/>
        <v>2.56</v>
      </c>
      <c r="J141" s="19">
        <v>2.56</v>
      </c>
      <c r="L141" s="34">
        <v>0.24</v>
      </c>
      <c r="O141">
        <v>0.94</v>
      </c>
      <c r="P141" s="31">
        <f t="shared" si="8"/>
        <v>-1.4271163556401458</v>
      </c>
      <c r="R141" s="36">
        <v>0.24</v>
      </c>
    </row>
    <row r="142" spans="1:31" x14ac:dyDescent="0.2">
      <c r="A142" s="11">
        <v>260</v>
      </c>
      <c r="C142" s="13">
        <f t="shared" si="6"/>
        <v>240</v>
      </c>
      <c r="D142" s="25">
        <v>260</v>
      </c>
      <c r="I142" s="27">
        <f t="shared" si="7"/>
        <v>0.26</v>
      </c>
      <c r="J142" s="19">
        <v>0.26</v>
      </c>
      <c r="L142" s="34">
        <v>0.24</v>
      </c>
      <c r="O142">
        <v>-1.3471</v>
      </c>
      <c r="P142" s="31">
        <f t="shared" si="8"/>
        <v>-1.4271163556401458</v>
      </c>
      <c r="R142" s="36">
        <v>0.24</v>
      </c>
    </row>
    <row r="143" spans="1:31" x14ac:dyDescent="0.2">
      <c r="A143" s="11">
        <v>1040</v>
      </c>
      <c r="C143" s="13">
        <f t="shared" si="6"/>
        <v>240</v>
      </c>
      <c r="D143" s="25">
        <v>1040</v>
      </c>
      <c r="I143" s="27">
        <f t="shared" si="7"/>
        <v>1.04</v>
      </c>
      <c r="J143" s="19">
        <v>1.04</v>
      </c>
      <c r="L143" s="34">
        <v>0.24</v>
      </c>
      <c r="O143">
        <v>3.9199999999999999E-2</v>
      </c>
      <c r="P143" s="31">
        <f t="shared" si="8"/>
        <v>-1.4271163556401458</v>
      </c>
      <c r="R143" s="36">
        <v>0.24</v>
      </c>
    </row>
    <row r="144" spans="1:31" x14ac:dyDescent="0.2">
      <c r="A144" s="11">
        <v>3680</v>
      </c>
      <c r="C144" s="13">
        <f t="shared" si="6"/>
        <v>240</v>
      </c>
      <c r="D144" s="25">
        <v>3680</v>
      </c>
      <c r="I144" s="27">
        <f t="shared" si="7"/>
        <v>3.68</v>
      </c>
      <c r="J144" s="19">
        <v>3.68</v>
      </c>
      <c r="L144" s="34">
        <v>0.24</v>
      </c>
      <c r="O144">
        <v>1.3028999999999999</v>
      </c>
      <c r="P144" s="31">
        <f t="shared" si="8"/>
        <v>-1.4271163556401458</v>
      </c>
      <c r="R144" s="36">
        <v>0.24</v>
      </c>
    </row>
    <row r="145" spans="1:18" x14ac:dyDescent="0.2">
      <c r="A145" s="11">
        <v>380</v>
      </c>
      <c r="C145" s="13">
        <f t="shared" si="6"/>
        <v>240</v>
      </c>
      <c r="D145" s="25">
        <v>380</v>
      </c>
      <c r="I145" s="27">
        <f t="shared" si="7"/>
        <v>0.38</v>
      </c>
      <c r="J145" s="19">
        <v>0.38</v>
      </c>
      <c r="L145" s="34">
        <v>0.24</v>
      </c>
      <c r="O145">
        <v>-0.96760000000000002</v>
      </c>
      <c r="P145" s="31">
        <f t="shared" si="8"/>
        <v>-1.4271163556401458</v>
      </c>
      <c r="R145" s="36">
        <v>0.24</v>
      </c>
    </row>
    <row r="146" spans="1:18" x14ac:dyDescent="0.2">
      <c r="A146" s="11">
        <v>660</v>
      </c>
      <c r="C146" s="13">
        <f t="shared" si="6"/>
        <v>240</v>
      </c>
      <c r="D146" s="25">
        <v>660</v>
      </c>
      <c r="I146" s="27">
        <f t="shared" si="7"/>
        <v>0.66</v>
      </c>
      <c r="J146" s="19">
        <v>0.66</v>
      </c>
      <c r="L146" s="34">
        <v>0.24</v>
      </c>
      <c r="O146">
        <v>-0.41549999999999998</v>
      </c>
      <c r="P146" s="31">
        <f t="shared" si="8"/>
        <v>-1.4271163556401458</v>
      </c>
      <c r="R146" s="36">
        <v>0.24</v>
      </c>
    </row>
    <row r="147" spans="1:18" x14ac:dyDescent="0.2">
      <c r="A147" s="11">
        <v>2480</v>
      </c>
      <c r="C147" s="13">
        <f t="shared" si="6"/>
        <v>240</v>
      </c>
      <c r="D147" s="25">
        <v>2480</v>
      </c>
      <c r="I147" s="27">
        <f t="shared" si="7"/>
        <v>2.48</v>
      </c>
      <c r="J147" s="19">
        <v>2.48</v>
      </c>
      <c r="L147" s="34">
        <v>0.24</v>
      </c>
      <c r="O147">
        <v>0.9083</v>
      </c>
      <c r="P147" s="31">
        <f t="shared" si="8"/>
        <v>-1.4271163556401458</v>
      </c>
      <c r="R147" s="36">
        <v>0.24</v>
      </c>
    </row>
    <row r="148" spans="1:18" x14ac:dyDescent="0.2">
      <c r="A148" s="11">
        <v>1380</v>
      </c>
      <c r="C148" s="13">
        <f t="shared" si="6"/>
        <v>240</v>
      </c>
      <c r="D148" s="25">
        <v>1380</v>
      </c>
      <c r="I148" s="27">
        <f t="shared" si="7"/>
        <v>1.3800000000000001</v>
      </c>
      <c r="J148" s="19">
        <v>1.3800000000000001</v>
      </c>
      <c r="L148" s="34">
        <v>0.24</v>
      </c>
      <c r="O148">
        <v>0.3221</v>
      </c>
      <c r="P148" s="31">
        <f t="shared" si="8"/>
        <v>-1.4271163556401458</v>
      </c>
      <c r="R148" s="36">
        <v>0.24</v>
      </c>
    </row>
    <row r="149" spans="1:18" x14ac:dyDescent="0.2">
      <c r="A149" s="11">
        <v>4760</v>
      </c>
      <c r="C149" s="13">
        <f t="shared" si="6"/>
        <v>240</v>
      </c>
      <c r="D149" s="25">
        <v>4760</v>
      </c>
      <c r="I149" s="27">
        <f t="shared" si="7"/>
        <v>4.76</v>
      </c>
      <c r="J149" s="19">
        <v>4.76</v>
      </c>
      <c r="L149" s="34">
        <v>0.24</v>
      </c>
      <c r="O149">
        <v>1.5602</v>
      </c>
      <c r="P149" s="31">
        <f t="shared" si="8"/>
        <v>-1.4271163556401458</v>
      </c>
      <c r="R149" s="36">
        <v>0.24</v>
      </c>
    </row>
    <row r="150" spans="1:18" x14ac:dyDescent="0.2">
      <c r="A150" s="11">
        <v>8140</v>
      </c>
      <c r="C150" s="13">
        <f t="shared" si="6"/>
        <v>240</v>
      </c>
      <c r="D150" s="25">
        <v>8140</v>
      </c>
      <c r="I150" s="27">
        <f t="shared" si="7"/>
        <v>8.14</v>
      </c>
      <c r="J150" s="19">
        <v>8.14</v>
      </c>
      <c r="L150" s="34">
        <v>0.24</v>
      </c>
      <c r="O150">
        <v>2.0968</v>
      </c>
      <c r="P150" s="31">
        <f t="shared" si="8"/>
        <v>-1.4271163556401458</v>
      </c>
      <c r="R150" s="36">
        <v>0.24</v>
      </c>
    </row>
    <row r="151" spans="1:18" x14ac:dyDescent="0.2">
      <c r="A151" s="11">
        <v>880</v>
      </c>
      <c r="C151" s="13">
        <f t="shared" si="6"/>
        <v>240</v>
      </c>
      <c r="D151" s="25">
        <v>880</v>
      </c>
      <c r="I151" s="27">
        <f t="shared" si="7"/>
        <v>0.88</v>
      </c>
      <c r="J151" s="19">
        <v>0.88</v>
      </c>
      <c r="L151" s="34">
        <v>0.24</v>
      </c>
      <c r="O151">
        <v>-0.1278</v>
      </c>
      <c r="P151" s="31">
        <f t="shared" si="8"/>
        <v>-1.4271163556401458</v>
      </c>
      <c r="R151" s="36">
        <v>0.24</v>
      </c>
    </row>
    <row r="152" spans="1:18" x14ac:dyDescent="0.2">
      <c r="A152" s="11">
        <v>4160</v>
      </c>
      <c r="C152" s="13">
        <f t="shared" si="6"/>
        <v>240</v>
      </c>
      <c r="D152" s="25">
        <v>4160</v>
      </c>
      <c r="I152" s="27">
        <f t="shared" si="7"/>
        <v>4.16</v>
      </c>
      <c r="J152" s="19">
        <v>4.16</v>
      </c>
      <c r="L152" s="34">
        <v>0.24</v>
      </c>
      <c r="O152">
        <v>1.4255</v>
      </c>
      <c r="P152" s="31">
        <f t="shared" si="8"/>
        <v>-1.4271163556401458</v>
      </c>
      <c r="R152" s="36">
        <v>0.24</v>
      </c>
    </row>
    <row r="153" spans="1:18" x14ac:dyDescent="0.2">
      <c r="A153" s="11">
        <v>6780</v>
      </c>
      <c r="C153" s="13">
        <f t="shared" si="6"/>
        <v>240</v>
      </c>
      <c r="D153" s="25">
        <v>6780</v>
      </c>
      <c r="I153" s="27">
        <f t="shared" si="7"/>
        <v>6.78</v>
      </c>
      <c r="J153" s="19">
        <v>6.78</v>
      </c>
      <c r="L153" s="34">
        <v>0.24</v>
      </c>
      <c r="O153">
        <v>1.9139999999999999</v>
      </c>
      <c r="P153" s="31">
        <f t="shared" si="8"/>
        <v>-1.4271163556401458</v>
      </c>
      <c r="R153" s="36">
        <v>0.24</v>
      </c>
    </row>
    <row r="154" spans="1:18" x14ac:dyDescent="0.2">
      <c r="A154" s="11">
        <v>8700</v>
      </c>
      <c r="C154" s="13">
        <f t="shared" si="6"/>
        <v>240</v>
      </c>
      <c r="D154" s="25">
        <v>8700</v>
      </c>
      <c r="I154" s="27">
        <f t="shared" si="7"/>
        <v>8.7000000000000011</v>
      </c>
      <c r="J154" s="19">
        <v>8.7000000000000011</v>
      </c>
      <c r="L154" s="34">
        <v>0.24</v>
      </c>
      <c r="O154">
        <v>2.1633</v>
      </c>
      <c r="P154" s="31">
        <f t="shared" si="8"/>
        <v>-1.4271163556401458</v>
      </c>
      <c r="R154" s="36">
        <v>0.24</v>
      </c>
    </row>
    <row r="155" spans="1:18" x14ac:dyDescent="0.2">
      <c r="A155" s="11">
        <v>720</v>
      </c>
      <c r="C155" s="13">
        <f t="shared" si="6"/>
        <v>240</v>
      </c>
      <c r="D155" s="25">
        <v>720</v>
      </c>
      <c r="I155" s="27">
        <f t="shared" si="7"/>
        <v>0.72</v>
      </c>
      <c r="J155" s="19">
        <v>0.72</v>
      </c>
      <c r="L155" s="34">
        <v>0.24</v>
      </c>
      <c r="O155">
        <v>-0.32850000000000001</v>
      </c>
      <c r="P155" s="31">
        <f t="shared" si="8"/>
        <v>-1.4271163556401458</v>
      </c>
      <c r="R155" s="36">
        <v>0.24</v>
      </c>
    </row>
    <row r="156" spans="1:18" x14ac:dyDescent="0.2">
      <c r="A156" s="11">
        <v>680</v>
      </c>
      <c r="C156" s="13">
        <f t="shared" si="6"/>
        <v>260</v>
      </c>
      <c r="D156" s="25">
        <v>680</v>
      </c>
      <c r="I156" s="27">
        <f t="shared" si="7"/>
        <v>0.68</v>
      </c>
      <c r="J156" s="19">
        <v>0.68</v>
      </c>
      <c r="L156" s="34">
        <v>0.26</v>
      </c>
      <c r="O156">
        <v>-0.38569999999999999</v>
      </c>
      <c r="P156" s="31">
        <f t="shared" si="8"/>
        <v>-1.3470736479666092</v>
      </c>
      <c r="R156" s="36">
        <v>0.26</v>
      </c>
    </row>
    <row r="157" spans="1:18" x14ac:dyDescent="0.2">
      <c r="A157" s="11">
        <v>8480</v>
      </c>
      <c r="C157" s="13">
        <f t="shared" si="6"/>
        <v>260</v>
      </c>
      <c r="D157" s="25">
        <v>8480</v>
      </c>
      <c r="I157" s="27">
        <f t="shared" si="7"/>
        <v>8.48</v>
      </c>
      <c r="J157" s="19">
        <v>8.48</v>
      </c>
      <c r="L157" s="34">
        <v>0.26</v>
      </c>
      <c r="O157">
        <v>2.1377000000000002</v>
      </c>
      <c r="P157" s="31">
        <f t="shared" si="8"/>
        <v>-1.3470736479666092</v>
      </c>
      <c r="R157" s="36">
        <v>0.26</v>
      </c>
    </row>
    <row r="158" spans="1:18" x14ac:dyDescent="0.2">
      <c r="A158" s="11">
        <v>3380</v>
      </c>
      <c r="C158" s="13">
        <f t="shared" si="6"/>
        <v>260</v>
      </c>
      <c r="D158" s="25">
        <v>3380</v>
      </c>
      <c r="I158" s="27">
        <f t="shared" si="7"/>
        <v>3.38</v>
      </c>
      <c r="J158" s="19">
        <v>3.38</v>
      </c>
      <c r="L158" s="34">
        <v>0.26</v>
      </c>
      <c r="O158">
        <v>1.2179</v>
      </c>
      <c r="P158" s="31">
        <f t="shared" si="8"/>
        <v>-1.3470736479666092</v>
      </c>
      <c r="R158" s="36">
        <v>0.26</v>
      </c>
    </row>
    <row r="159" spans="1:18" x14ac:dyDescent="0.2">
      <c r="A159" s="11">
        <v>2140</v>
      </c>
      <c r="C159" s="13">
        <f t="shared" si="6"/>
        <v>260</v>
      </c>
      <c r="D159" s="25">
        <v>2140</v>
      </c>
      <c r="I159" s="27">
        <f t="shared" si="7"/>
        <v>2.14</v>
      </c>
      <c r="J159" s="19">
        <v>2.14</v>
      </c>
      <c r="L159" s="34">
        <v>0.26</v>
      </c>
      <c r="O159">
        <v>0.76080000000000003</v>
      </c>
      <c r="P159" s="31">
        <f t="shared" si="8"/>
        <v>-1.3470736479666092</v>
      </c>
      <c r="R159" s="36">
        <v>0.26</v>
      </c>
    </row>
    <row r="160" spans="1:18" x14ac:dyDescent="0.2">
      <c r="A160" s="11">
        <v>19920</v>
      </c>
      <c r="C160" s="13">
        <f t="shared" si="6"/>
        <v>260</v>
      </c>
      <c r="D160" s="25">
        <v>19920</v>
      </c>
      <c r="I160" s="27">
        <f t="shared" si="7"/>
        <v>19.920000000000002</v>
      </c>
      <c r="J160" s="19">
        <v>19.920000000000002</v>
      </c>
      <c r="L160" s="34">
        <v>0.26</v>
      </c>
      <c r="O160">
        <v>2.9916999999999998</v>
      </c>
      <c r="P160" s="31">
        <f t="shared" si="8"/>
        <v>-1.3470736479666092</v>
      </c>
      <c r="R160" s="36">
        <v>0.26</v>
      </c>
    </row>
    <row r="161" spans="1:18" x14ac:dyDescent="0.2">
      <c r="A161" s="11">
        <v>12220</v>
      </c>
      <c r="C161" s="13">
        <f t="shared" si="6"/>
        <v>260</v>
      </c>
      <c r="D161" s="25">
        <v>12220</v>
      </c>
      <c r="I161" s="27">
        <f t="shared" si="7"/>
        <v>12.22</v>
      </c>
      <c r="J161" s="19">
        <v>12.22</v>
      </c>
      <c r="L161" s="34">
        <v>0.26</v>
      </c>
      <c r="O161">
        <v>2.5030999999999999</v>
      </c>
      <c r="P161" s="31">
        <f t="shared" si="8"/>
        <v>-1.3470736479666092</v>
      </c>
      <c r="R161" s="36">
        <v>0.26</v>
      </c>
    </row>
    <row r="162" spans="1:18" x14ac:dyDescent="0.2">
      <c r="A162" s="11">
        <v>3000</v>
      </c>
      <c r="C162" s="13">
        <f t="shared" si="6"/>
        <v>260</v>
      </c>
      <c r="D162" s="25">
        <v>3000</v>
      </c>
      <c r="I162" s="27">
        <f t="shared" si="7"/>
        <v>3</v>
      </c>
      <c r="J162" s="19">
        <v>3</v>
      </c>
      <c r="L162" s="34">
        <v>0.26</v>
      </c>
      <c r="O162">
        <v>1.0986</v>
      </c>
      <c r="P162" s="31">
        <f t="shared" si="8"/>
        <v>-1.3470736479666092</v>
      </c>
      <c r="R162" s="36">
        <v>0.26</v>
      </c>
    </row>
    <row r="163" spans="1:18" x14ac:dyDescent="0.2">
      <c r="A163" s="11">
        <v>500</v>
      </c>
      <c r="C163" s="13">
        <f t="shared" si="6"/>
        <v>260</v>
      </c>
      <c r="D163" s="25">
        <v>500</v>
      </c>
      <c r="I163" s="27">
        <f t="shared" si="7"/>
        <v>0.5</v>
      </c>
      <c r="J163" s="19">
        <v>0.5</v>
      </c>
      <c r="L163" s="34">
        <v>0.26</v>
      </c>
      <c r="O163">
        <v>-0.69310000000000005</v>
      </c>
      <c r="P163" s="31">
        <f t="shared" si="8"/>
        <v>-1.3470736479666092</v>
      </c>
      <c r="R163" s="36">
        <v>0.26</v>
      </c>
    </row>
    <row r="164" spans="1:18" x14ac:dyDescent="0.2">
      <c r="A164" s="11">
        <v>920</v>
      </c>
      <c r="C164" s="13">
        <f t="shared" si="6"/>
        <v>260</v>
      </c>
      <c r="D164" s="25">
        <v>920</v>
      </c>
      <c r="I164" s="27">
        <f t="shared" si="7"/>
        <v>0.92</v>
      </c>
      <c r="J164" s="19">
        <v>0.92</v>
      </c>
      <c r="L164" s="34">
        <v>0.26</v>
      </c>
      <c r="O164">
        <v>-8.3400000000000002E-2</v>
      </c>
      <c r="P164" s="31">
        <f t="shared" si="8"/>
        <v>-1.3470736479666092</v>
      </c>
      <c r="R164" s="36">
        <v>0.26</v>
      </c>
    </row>
    <row r="165" spans="1:18" x14ac:dyDescent="0.2">
      <c r="A165" s="11">
        <v>520</v>
      </c>
      <c r="C165" s="13">
        <f t="shared" si="6"/>
        <v>260</v>
      </c>
      <c r="D165" s="25">
        <v>520</v>
      </c>
      <c r="I165" s="27">
        <f t="shared" si="7"/>
        <v>0.52</v>
      </c>
      <c r="J165" s="19">
        <v>0.52</v>
      </c>
      <c r="L165" s="34">
        <v>0.26</v>
      </c>
      <c r="O165">
        <v>-0.65390000000000004</v>
      </c>
      <c r="P165" s="31">
        <f t="shared" si="8"/>
        <v>-1.3470736479666092</v>
      </c>
      <c r="R165" s="36">
        <v>0.26</v>
      </c>
    </row>
    <row r="166" spans="1:18" x14ac:dyDescent="0.2">
      <c r="A166" s="11">
        <v>8140</v>
      </c>
      <c r="C166" s="13">
        <f t="shared" si="6"/>
        <v>260</v>
      </c>
      <c r="D166" s="25">
        <v>8140</v>
      </c>
      <c r="I166" s="27">
        <f t="shared" si="7"/>
        <v>8.14</v>
      </c>
      <c r="J166" s="19">
        <v>8.14</v>
      </c>
      <c r="L166" s="34">
        <v>0.26</v>
      </c>
      <c r="O166">
        <v>2.0968</v>
      </c>
      <c r="P166" s="31">
        <f t="shared" si="8"/>
        <v>-1.3470736479666092</v>
      </c>
      <c r="R166" s="36">
        <v>0.26</v>
      </c>
    </row>
    <row r="167" spans="1:18" x14ac:dyDescent="0.2">
      <c r="A167" s="11">
        <v>1240</v>
      </c>
      <c r="C167" s="13">
        <f t="shared" si="6"/>
        <v>260</v>
      </c>
      <c r="D167" s="25">
        <v>1240</v>
      </c>
      <c r="I167" s="27">
        <f t="shared" si="7"/>
        <v>1.24</v>
      </c>
      <c r="J167" s="19">
        <v>1.24</v>
      </c>
      <c r="L167" s="34">
        <v>0.26</v>
      </c>
      <c r="O167">
        <v>0.21510000000000001</v>
      </c>
      <c r="P167" s="31">
        <f t="shared" si="8"/>
        <v>-1.3470736479666092</v>
      </c>
      <c r="R167" s="36">
        <v>0.26</v>
      </c>
    </row>
    <row r="168" spans="1:18" x14ac:dyDescent="0.2">
      <c r="A168" s="11">
        <v>2620</v>
      </c>
      <c r="C168" s="13">
        <f t="shared" si="6"/>
        <v>260</v>
      </c>
      <c r="D168" s="25">
        <v>2620</v>
      </c>
      <c r="I168" s="27">
        <f t="shared" si="7"/>
        <v>2.62</v>
      </c>
      <c r="J168" s="19">
        <v>2.62</v>
      </c>
      <c r="L168" s="34">
        <v>0.26</v>
      </c>
      <c r="O168">
        <v>0.96319999999999995</v>
      </c>
      <c r="P168" s="31">
        <f t="shared" si="8"/>
        <v>-1.3470736479666092</v>
      </c>
      <c r="R168" s="36">
        <v>0.26</v>
      </c>
    </row>
    <row r="169" spans="1:18" x14ac:dyDescent="0.2">
      <c r="A169" s="11">
        <v>2360</v>
      </c>
      <c r="C169" s="13">
        <f t="shared" si="6"/>
        <v>260</v>
      </c>
      <c r="D169" s="25">
        <v>2360</v>
      </c>
      <c r="I169" s="27">
        <f t="shared" si="7"/>
        <v>2.36</v>
      </c>
      <c r="J169" s="19">
        <v>2.36</v>
      </c>
      <c r="L169" s="34">
        <v>0.26</v>
      </c>
      <c r="O169">
        <v>0.85870000000000002</v>
      </c>
      <c r="P169" s="31">
        <f t="shared" si="8"/>
        <v>-1.3470736479666092</v>
      </c>
      <c r="R169" s="36">
        <v>0.26</v>
      </c>
    </row>
    <row r="170" spans="1:18" x14ac:dyDescent="0.2">
      <c r="A170" s="11">
        <v>14600</v>
      </c>
      <c r="C170" s="13">
        <f t="shared" si="6"/>
        <v>260</v>
      </c>
      <c r="D170" s="25">
        <v>14600</v>
      </c>
      <c r="I170" s="27">
        <f t="shared" si="7"/>
        <v>14.6</v>
      </c>
      <c r="J170" s="19">
        <v>14.6</v>
      </c>
      <c r="L170" s="34">
        <v>0.26</v>
      </c>
      <c r="O170">
        <v>2.681</v>
      </c>
      <c r="P170" s="31">
        <f t="shared" si="8"/>
        <v>-1.3470736479666092</v>
      </c>
      <c r="R170" s="36">
        <v>0.26</v>
      </c>
    </row>
    <row r="171" spans="1:18" x14ac:dyDescent="0.2">
      <c r="A171" s="11">
        <v>4960</v>
      </c>
      <c r="C171" s="13">
        <f t="shared" si="6"/>
        <v>260</v>
      </c>
      <c r="D171" s="25">
        <v>4960</v>
      </c>
      <c r="I171" s="27">
        <f t="shared" si="7"/>
        <v>4.96</v>
      </c>
      <c r="J171" s="19">
        <v>4.96</v>
      </c>
      <c r="L171" s="34">
        <v>0.26</v>
      </c>
      <c r="O171">
        <v>1.6013999999999999</v>
      </c>
      <c r="P171" s="31">
        <f t="shared" si="8"/>
        <v>-1.3470736479666092</v>
      </c>
      <c r="R171" s="36">
        <v>0.26</v>
      </c>
    </row>
    <row r="172" spans="1:18" x14ac:dyDescent="0.2">
      <c r="A172" s="11">
        <v>3720</v>
      </c>
      <c r="C172" s="13">
        <f t="shared" si="6"/>
        <v>260</v>
      </c>
      <c r="D172" s="25">
        <v>3720</v>
      </c>
      <c r="I172" s="27">
        <f t="shared" si="7"/>
        <v>3.72</v>
      </c>
      <c r="J172" s="19">
        <v>3.72</v>
      </c>
      <c r="L172" s="34">
        <v>0.26</v>
      </c>
      <c r="O172">
        <v>1.3137000000000001</v>
      </c>
      <c r="P172" s="31">
        <f t="shared" si="8"/>
        <v>-1.3470736479666092</v>
      </c>
      <c r="R172" s="36">
        <v>0.26</v>
      </c>
    </row>
    <row r="173" spans="1:18" x14ac:dyDescent="0.2">
      <c r="A173" s="11">
        <v>300</v>
      </c>
      <c r="C173" s="13">
        <f t="shared" si="6"/>
        <v>260</v>
      </c>
      <c r="D173" s="25">
        <v>300</v>
      </c>
      <c r="I173" s="27">
        <f t="shared" si="7"/>
        <v>0.3</v>
      </c>
      <c r="J173" s="19">
        <v>0.3</v>
      </c>
      <c r="L173" s="34">
        <v>0.26</v>
      </c>
      <c r="O173">
        <v>-1.204</v>
      </c>
      <c r="P173" s="31">
        <f t="shared" si="8"/>
        <v>-1.3470736479666092</v>
      </c>
      <c r="R173" s="36">
        <v>0.26</v>
      </c>
    </row>
    <row r="174" spans="1:18" x14ac:dyDescent="0.2">
      <c r="A174" s="11">
        <v>2440</v>
      </c>
      <c r="C174" s="13">
        <f t="shared" si="6"/>
        <v>260</v>
      </c>
      <c r="D174" s="25">
        <v>2440</v>
      </c>
      <c r="I174" s="27">
        <f t="shared" si="7"/>
        <v>2.44</v>
      </c>
      <c r="J174" s="19">
        <v>2.44</v>
      </c>
      <c r="L174" s="34">
        <v>0.26</v>
      </c>
      <c r="O174">
        <v>0.89200000000000002</v>
      </c>
      <c r="P174" s="31">
        <f t="shared" si="8"/>
        <v>-1.3470736479666092</v>
      </c>
      <c r="R174" s="36">
        <v>0.26</v>
      </c>
    </row>
    <row r="175" spans="1:18" x14ac:dyDescent="0.2">
      <c r="A175" s="11">
        <v>14180</v>
      </c>
      <c r="C175" s="13">
        <f t="shared" si="6"/>
        <v>260</v>
      </c>
      <c r="D175" s="25">
        <v>14180</v>
      </c>
      <c r="I175" s="27">
        <f t="shared" si="7"/>
        <v>14.18</v>
      </c>
      <c r="J175" s="19">
        <v>14.18</v>
      </c>
      <c r="L175" s="34">
        <v>0.26</v>
      </c>
      <c r="O175">
        <v>2.6518000000000002</v>
      </c>
      <c r="P175" s="31">
        <f t="shared" si="8"/>
        <v>-1.3470736479666092</v>
      </c>
      <c r="R175" s="36">
        <v>0.26</v>
      </c>
    </row>
    <row r="176" spans="1:18" x14ac:dyDescent="0.2">
      <c r="A176" s="11">
        <v>3340</v>
      </c>
      <c r="C176" s="13">
        <f t="shared" si="6"/>
        <v>260</v>
      </c>
      <c r="D176" s="25">
        <v>3340</v>
      </c>
      <c r="I176" s="27">
        <f t="shared" si="7"/>
        <v>3.34</v>
      </c>
      <c r="J176" s="19">
        <v>3.34</v>
      </c>
      <c r="L176" s="34">
        <v>0.26</v>
      </c>
      <c r="O176">
        <v>1.206</v>
      </c>
      <c r="P176" s="31">
        <f t="shared" si="8"/>
        <v>-1.3470736479666092</v>
      </c>
      <c r="R176" s="36">
        <v>0.26</v>
      </c>
    </row>
    <row r="177" spans="1:18" x14ac:dyDescent="0.2">
      <c r="A177" s="11">
        <v>1380</v>
      </c>
      <c r="C177" s="13">
        <f t="shared" si="6"/>
        <v>260</v>
      </c>
      <c r="D177" s="25">
        <v>1380</v>
      </c>
      <c r="I177" s="27">
        <f t="shared" si="7"/>
        <v>1.3800000000000001</v>
      </c>
      <c r="J177" s="19">
        <v>1.3800000000000001</v>
      </c>
      <c r="L177" s="34">
        <v>0.26</v>
      </c>
      <c r="O177">
        <v>0.3221</v>
      </c>
      <c r="P177" s="31">
        <f t="shared" si="8"/>
        <v>-1.3470736479666092</v>
      </c>
      <c r="R177" s="36">
        <v>0.26</v>
      </c>
    </row>
    <row r="178" spans="1:18" x14ac:dyDescent="0.2">
      <c r="A178" s="11">
        <v>1240</v>
      </c>
      <c r="C178" s="13">
        <f t="shared" si="6"/>
        <v>260</v>
      </c>
      <c r="D178" s="25">
        <v>1240</v>
      </c>
      <c r="I178" s="27">
        <f t="shared" si="7"/>
        <v>1.24</v>
      </c>
      <c r="J178" s="19">
        <v>1.24</v>
      </c>
      <c r="L178" s="34">
        <v>0.26</v>
      </c>
      <c r="O178">
        <v>0.21510000000000001</v>
      </c>
      <c r="P178" s="31">
        <f t="shared" si="8"/>
        <v>-1.3470736479666092</v>
      </c>
      <c r="R178" s="36">
        <v>0.26</v>
      </c>
    </row>
    <row r="179" spans="1:18" x14ac:dyDescent="0.2">
      <c r="A179" s="11">
        <v>1460</v>
      </c>
      <c r="C179" s="13">
        <f t="shared" si="6"/>
        <v>260</v>
      </c>
      <c r="D179" s="25">
        <v>1460</v>
      </c>
      <c r="I179" s="27">
        <f t="shared" si="7"/>
        <v>1.46</v>
      </c>
      <c r="J179" s="19">
        <v>1.46</v>
      </c>
      <c r="L179" s="34">
        <v>0.26</v>
      </c>
      <c r="O179">
        <v>0.37840000000000001</v>
      </c>
      <c r="P179" s="31">
        <f t="shared" si="8"/>
        <v>-1.3470736479666092</v>
      </c>
      <c r="R179" s="36">
        <v>0.26</v>
      </c>
    </row>
    <row r="180" spans="1:18" x14ac:dyDescent="0.2">
      <c r="A180" s="11">
        <v>2980</v>
      </c>
      <c r="C180" s="13">
        <f t="shared" si="6"/>
        <v>260</v>
      </c>
      <c r="D180" s="25">
        <v>2980</v>
      </c>
      <c r="I180" s="27">
        <f t="shared" si="7"/>
        <v>2.98</v>
      </c>
      <c r="J180" s="19">
        <v>2.98</v>
      </c>
      <c r="L180" s="34">
        <v>0.26</v>
      </c>
      <c r="O180">
        <v>1.0919000000000001</v>
      </c>
      <c r="P180" s="31">
        <f t="shared" si="8"/>
        <v>-1.3470736479666092</v>
      </c>
      <c r="R180" s="36">
        <v>0.26</v>
      </c>
    </row>
    <row r="181" spans="1:18" x14ac:dyDescent="0.2">
      <c r="A181" s="11">
        <v>5800</v>
      </c>
      <c r="C181" s="13">
        <f t="shared" si="6"/>
        <v>280</v>
      </c>
      <c r="D181" s="25">
        <v>5800</v>
      </c>
      <c r="I181" s="27">
        <f t="shared" si="7"/>
        <v>5.8</v>
      </c>
      <c r="J181" s="19">
        <v>5.8</v>
      </c>
      <c r="L181" s="34">
        <v>0.28000000000000003</v>
      </c>
      <c r="O181">
        <v>1.7579</v>
      </c>
      <c r="P181" s="31">
        <f t="shared" si="8"/>
        <v>-1.2729656758128873</v>
      </c>
      <c r="R181" s="36">
        <v>0.28000000000000003</v>
      </c>
    </row>
    <row r="182" spans="1:18" x14ac:dyDescent="0.2">
      <c r="A182" s="11">
        <v>7500</v>
      </c>
      <c r="C182" s="13">
        <f t="shared" si="6"/>
        <v>280</v>
      </c>
      <c r="D182" s="25">
        <v>7500</v>
      </c>
      <c r="I182" s="27">
        <f t="shared" si="7"/>
        <v>7.5</v>
      </c>
      <c r="J182" s="19">
        <v>7.5</v>
      </c>
      <c r="L182" s="34">
        <v>0.28000000000000003</v>
      </c>
      <c r="O182">
        <v>2.0148999999999999</v>
      </c>
      <c r="P182" s="31">
        <f t="shared" si="8"/>
        <v>-1.2729656758128873</v>
      </c>
      <c r="R182" s="36">
        <v>0.28000000000000003</v>
      </c>
    </row>
    <row r="183" spans="1:18" x14ac:dyDescent="0.2">
      <c r="A183" s="11">
        <v>1700</v>
      </c>
      <c r="C183" s="13">
        <f t="shared" si="6"/>
        <v>280</v>
      </c>
      <c r="D183" s="25">
        <v>1700</v>
      </c>
      <c r="I183" s="27">
        <f t="shared" si="7"/>
        <v>1.7</v>
      </c>
      <c r="J183" s="19">
        <v>1.7</v>
      </c>
      <c r="L183" s="34">
        <v>0.28000000000000003</v>
      </c>
      <c r="O183">
        <v>0.53059999999999996</v>
      </c>
      <c r="P183" s="31">
        <f t="shared" si="8"/>
        <v>-1.2729656758128873</v>
      </c>
      <c r="R183" s="36">
        <v>0.28000000000000003</v>
      </c>
    </row>
    <row r="184" spans="1:18" x14ac:dyDescent="0.2">
      <c r="A184" s="11">
        <v>120</v>
      </c>
      <c r="C184" s="13">
        <f t="shared" si="6"/>
        <v>280</v>
      </c>
      <c r="D184" s="25">
        <v>120</v>
      </c>
      <c r="I184" s="27">
        <f t="shared" si="7"/>
        <v>0.12</v>
      </c>
      <c r="J184" s="19">
        <v>0.12</v>
      </c>
      <c r="L184" s="34">
        <v>0.28000000000000003</v>
      </c>
      <c r="O184">
        <v>-2.1202999999999999</v>
      </c>
      <c r="P184" s="31">
        <f t="shared" si="8"/>
        <v>-1.2729656758128873</v>
      </c>
      <c r="R184" s="36">
        <v>0.28000000000000003</v>
      </c>
    </row>
    <row r="185" spans="1:18" x14ac:dyDescent="0.2">
      <c r="A185" s="11">
        <v>3760</v>
      </c>
      <c r="C185" s="13">
        <f t="shared" si="6"/>
        <v>280</v>
      </c>
      <c r="D185" s="25">
        <v>3760</v>
      </c>
      <c r="I185" s="27">
        <f t="shared" si="7"/>
        <v>3.7600000000000002</v>
      </c>
      <c r="J185" s="19">
        <v>3.7600000000000002</v>
      </c>
      <c r="L185" s="34">
        <v>0.28000000000000003</v>
      </c>
      <c r="O185">
        <v>1.3244</v>
      </c>
      <c r="P185" s="31">
        <f t="shared" si="8"/>
        <v>-1.2729656758128873</v>
      </c>
      <c r="R185" s="36">
        <v>0.28000000000000003</v>
      </c>
    </row>
    <row r="186" spans="1:18" x14ac:dyDescent="0.2">
      <c r="A186" s="11">
        <v>4640</v>
      </c>
      <c r="C186" s="13">
        <f t="shared" si="6"/>
        <v>280</v>
      </c>
      <c r="D186" s="25">
        <v>4640</v>
      </c>
      <c r="I186" s="27">
        <f t="shared" si="7"/>
        <v>4.6399999999999997</v>
      </c>
      <c r="J186" s="19">
        <v>4.6399999999999997</v>
      </c>
      <c r="L186" s="34">
        <v>0.28000000000000003</v>
      </c>
      <c r="O186">
        <v>1.5347</v>
      </c>
      <c r="P186" s="31">
        <f t="shared" si="8"/>
        <v>-1.2729656758128873</v>
      </c>
      <c r="R186" s="36">
        <v>0.28000000000000003</v>
      </c>
    </row>
    <row r="187" spans="1:18" x14ac:dyDescent="0.2">
      <c r="A187" s="11">
        <v>19740</v>
      </c>
      <c r="C187" s="13">
        <f t="shared" si="6"/>
        <v>280</v>
      </c>
      <c r="D187" s="25">
        <v>19740</v>
      </c>
      <c r="I187" s="27">
        <f t="shared" si="7"/>
        <v>19.740000000000002</v>
      </c>
      <c r="J187" s="19">
        <v>19.740000000000002</v>
      </c>
      <c r="L187" s="34">
        <v>0.28000000000000003</v>
      </c>
      <c r="O187">
        <v>2.9826000000000001</v>
      </c>
      <c r="P187" s="31">
        <f t="shared" si="8"/>
        <v>-1.2729656758128873</v>
      </c>
      <c r="R187" s="36">
        <v>0.28000000000000003</v>
      </c>
    </row>
    <row r="188" spans="1:18" x14ac:dyDescent="0.2">
      <c r="A188" s="11">
        <v>4760</v>
      </c>
      <c r="C188" s="13">
        <f t="shared" si="6"/>
        <v>280</v>
      </c>
      <c r="D188" s="25">
        <v>4760</v>
      </c>
      <c r="I188" s="27">
        <f t="shared" si="7"/>
        <v>4.76</v>
      </c>
      <c r="J188" s="19">
        <v>4.76</v>
      </c>
      <c r="L188" s="34">
        <v>0.28000000000000003</v>
      </c>
      <c r="O188">
        <v>1.5602</v>
      </c>
      <c r="P188" s="31">
        <f t="shared" si="8"/>
        <v>-1.2729656758128873</v>
      </c>
      <c r="R188" s="36">
        <v>0.28000000000000003</v>
      </c>
    </row>
    <row r="189" spans="1:18" x14ac:dyDescent="0.2">
      <c r="A189" s="11">
        <v>340</v>
      </c>
      <c r="C189" s="13">
        <f t="shared" si="6"/>
        <v>280</v>
      </c>
      <c r="D189" s="25">
        <v>340</v>
      </c>
      <c r="I189" s="27">
        <f t="shared" si="7"/>
        <v>0.34</v>
      </c>
      <c r="J189" s="19">
        <v>0.34</v>
      </c>
      <c r="L189" s="34">
        <v>0.28000000000000003</v>
      </c>
      <c r="O189">
        <v>-1.0788</v>
      </c>
      <c r="P189" s="31">
        <f t="shared" si="8"/>
        <v>-1.2729656758128873</v>
      </c>
      <c r="R189" s="36">
        <v>0.28000000000000003</v>
      </c>
    </row>
    <row r="190" spans="1:18" x14ac:dyDescent="0.2">
      <c r="A190" s="11">
        <v>340</v>
      </c>
      <c r="C190" s="13">
        <f t="shared" si="6"/>
        <v>280</v>
      </c>
      <c r="D190" s="25">
        <v>340</v>
      </c>
      <c r="I190" s="27">
        <f t="shared" si="7"/>
        <v>0.34</v>
      </c>
      <c r="J190" s="19">
        <v>0.34</v>
      </c>
      <c r="L190" s="34">
        <v>0.28000000000000003</v>
      </c>
      <c r="O190">
        <v>-1.0788</v>
      </c>
      <c r="P190" s="31">
        <f t="shared" si="8"/>
        <v>-1.2729656758128873</v>
      </c>
      <c r="R190" s="36">
        <v>0.28000000000000003</v>
      </c>
    </row>
    <row r="191" spans="1:18" x14ac:dyDescent="0.2">
      <c r="A191" s="11">
        <v>1620</v>
      </c>
      <c r="C191" s="13">
        <f t="shared" si="6"/>
        <v>280</v>
      </c>
      <c r="D191" s="25">
        <v>1620</v>
      </c>
      <c r="I191" s="27">
        <f t="shared" si="7"/>
        <v>1.62</v>
      </c>
      <c r="J191" s="19">
        <v>1.62</v>
      </c>
      <c r="L191" s="34">
        <v>0.28000000000000003</v>
      </c>
      <c r="O191">
        <v>0.4824</v>
      </c>
      <c r="P191" s="31">
        <f t="shared" si="8"/>
        <v>-1.2729656758128873</v>
      </c>
      <c r="R191" s="36">
        <v>0.28000000000000003</v>
      </c>
    </row>
    <row r="192" spans="1:18" x14ac:dyDescent="0.2">
      <c r="A192" s="11">
        <v>1140</v>
      </c>
      <c r="C192" s="13">
        <f t="shared" si="6"/>
        <v>280</v>
      </c>
      <c r="D192" s="25">
        <v>1140</v>
      </c>
      <c r="I192" s="27">
        <f t="shared" si="7"/>
        <v>1.1400000000000001</v>
      </c>
      <c r="J192" s="19">
        <v>1.1400000000000001</v>
      </c>
      <c r="L192" s="34">
        <v>0.28000000000000003</v>
      </c>
      <c r="O192">
        <v>0.13100000000000001</v>
      </c>
      <c r="P192" s="31">
        <f t="shared" si="8"/>
        <v>-1.2729656758128873</v>
      </c>
      <c r="R192" s="36">
        <v>0.28000000000000003</v>
      </c>
    </row>
    <row r="193" spans="1:18" x14ac:dyDescent="0.2">
      <c r="A193" s="11">
        <v>3320</v>
      </c>
      <c r="C193" s="13">
        <f t="shared" ref="C193:C256" si="9">L193*1000</f>
        <v>280</v>
      </c>
      <c r="D193" s="25">
        <v>3320</v>
      </c>
      <c r="I193" s="27">
        <f t="shared" si="7"/>
        <v>3.3200000000000003</v>
      </c>
      <c r="J193" s="19">
        <v>3.3200000000000003</v>
      </c>
      <c r="L193" s="34">
        <v>0.28000000000000003</v>
      </c>
      <c r="O193">
        <v>1.2</v>
      </c>
      <c r="P193" s="31">
        <f t="shared" si="8"/>
        <v>-1.2729656758128873</v>
      </c>
      <c r="R193" s="36">
        <v>0.28000000000000003</v>
      </c>
    </row>
    <row r="194" spans="1:18" x14ac:dyDescent="0.2">
      <c r="A194" s="11">
        <v>4580</v>
      </c>
      <c r="C194" s="13">
        <f t="shared" si="9"/>
        <v>280</v>
      </c>
      <c r="D194" s="25">
        <v>4580</v>
      </c>
      <c r="I194" s="27">
        <f t="shared" ref="I194:I257" si="10">D194*10^-3</f>
        <v>4.58</v>
      </c>
      <c r="J194" s="19">
        <v>4.58</v>
      </c>
      <c r="L194" s="34">
        <v>0.28000000000000003</v>
      </c>
      <c r="O194">
        <v>1.5217000000000001</v>
      </c>
      <c r="P194" s="31">
        <f t="shared" ref="P194:P257" si="11">LN(L194)</f>
        <v>-1.2729656758128873</v>
      </c>
      <c r="R194" s="36">
        <v>0.28000000000000003</v>
      </c>
    </row>
    <row r="195" spans="1:18" x14ac:dyDescent="0.2">
      <c r="A195" s="11">
        <v>800</v>
      </c>
      <c r="C195" s="13">
        <f t="shared" si="9"/>
        <v>280</v>
      </c>
      <c r="D195" s="25">
        <v>800</v>
      </c>
      <c r="I195" s="27">
        <f t="shared" si="10"/>
        <v>0.8</v>
      </c>
      <c r="J195" s="19">
        <v>0.8</v>
      </c>
      <c r="L195" s="34">
        <v>0.28000000000000003</v>
      </c>
      <c r="O195">
        <v>-0.22309999999999999</v>
      </c>
      <c r="P195" s="31">
        <f t="shared" si="11"/>
        <v>-1.2729656758128873</v>
      </c>
      <c r="R195" s="36">
        <v>0.28000000000000003</v>
      </c>
    </row>
    <row r="196" spans="1:18" x14ac:dyDescent="0.2">
      <c r="A196" s="11">
        <v>11740</v>
      </c>
      <c r="C196" s="13">
        <f t="shared" si="9"/>
        <v>280</v>
      </c>
      <c r="D196" s="25">
        <v>11740</v>
      </c>
      <c r="I196" s="27">
        <f t="shared" si="10"/>
        <v>11.74</v>
      </c>
      <c r="J196" s="19">
        <v>11.74</v>
      </c>
      <c r="L196" s="34">
        <v>0.28000000000000003</v>
      </c>
      <c r="O196">
        <v>2.4630000000000001</v>
      </c>
      <c r="P196" s="31">
        <f t="shared" si="11"/>
        <v>-1.2729656758128873</v>
      </c>
      <c r="R196" s="36">
        <v>0.28000000000000003</v>
      </c>
    </row>
    <row r="197" spans="1:18" x14ac:dyDescent="0.2">
      <c r="A197" s="11">
        <v>5020</v>
      </c>
      <c r="C197" s="13">
        <f t="shared" si="9"/>
        <v>300</v>
      </c>
      <c r="D197" s="25">
        <v>5020</v>
      </c>
      <c r="I197" s="27">
        <f t="shared" si="10"/>
        <v>5.0200000000000005</v>
      </c>
      <c r="J197" s="19">
        <v>5.0200000000000005</v>
      </c>
      <c r="L197" s="34">
        <v>0.3</v>
      </c>
      <c r="O197">
        <v>1.6133999999999999</v>
      </c>
      <c r="P197" s="31">
        <f t="shared" si="11"/>
        <v>-1.2039728043259361</v>
      </c>
      <c r="R197" s="36">
        <v>0.3</v>
      </c>
    </row>
    <row r="198" spans="1:18" x14ac:dyDescent="0.2">
      <c r="A198" s="11">
        <v>18780</v>
      </c>
      <c r="C198" s="13">
        <f t="shared" si="9"/>
        <v>300</v>
      </c>
      <c r="D198" s="25">
        <v>18780</v>
      </c>
      <c r="I198" s="27">
        <f t="shared" si="10"/>
        <v>18.78</v>
      </c>
      <c r="J198" s="19">
        <v>18.78</v>
      </c>
      <c r="L198" s="34">
        <v>0.3</v>
      </c>
      <c r="O198">
        <v>2.9327999999999999</v>
      </c>
      <c r="P198" s="31">
        <f t="shared" si="11"/>
        <v>-1.2039728043259361</v>
      </c>
      <c r="R198" s="36">
        <v>0.3</v>
      </c>
    </row>
    <row r="199" spans="1:18" x14ac:dyDescent="0.2">
      <c r="A199" s="11">
        <v>600</v>
      </c>
      <c r="C199" s="13">
        <f t="shared" si="9"/>
        <v>300</v>
      </c>
      <c r="D199" s="25">
        <v>600</v>
      </c>
      <c r="I199" s="27">
        <f t="shared" si="10"/>
        <v>0.6</v>
      </c>
      <c r="J199" s="19">
        <v>0.6</v>
      </c>
      <c r="L199" s="34">
        <v>0.3</v>
      </c>
      <c r="O199">
        <v>-0.51080000000000003</v>
      </c>
      <c r="P199" s="31">
        <f t="shared" si="11"/>
        <v>-1.2039728043259361</v>
      </c>
      <c r="R199" s="36">
        <v>0.3</v>
      </c>
    </row>
    <row r="200" spans="1:18" x14ac:dyDescent="0.2">
      <c r="A200" s="11">
        <v>13680</v>
      </c>
      <c r="C200" s="13">
        <f t="shared" si="9"/>
        <v>300</v>
      </c>
      <c r="D200" s="25">
        <v>13680</v>
      </c>
      <c r="I200" s="27">
        <f t="shared" si="10"/>
        <v>13.68</v>
      </c>
      <c r="J200" s="19">
        <v>13.68</v>
      </c>
      <c r="L200" s="34">
        <v>0.3</v>
      </c>
      <c r="O200">
        <v>2.6158999999999999</v>
      </c>
      <c r="P200" s="31">
        <f t="shared" si="11"/>
        <v>-1.2039728043259361</v>
      </c>
      <c r="R200" s="36">
        <v>0.3</v>
      </c>
    </row>
    <row r="201" spans="1:18" x14ac:dyDescent="0.2">
      <c r="A201" s="11">
        <v>1340</v>
      </c>
      <c r="C201" s="13">
        <f t="shared" si="9"/>
        <v>300</v>
      </c>
      <c r="D201" s="25">
        <v>1340</v>
      </c>
      <c r="I201" s="27">
        <f t="shared" si="10"/>
        <v>1.34</v>
      </c>
      <c r="J201" s="19">
        <v>1.34</v>
      </c>
      <c r="L201" s="34">
        <v>0.3</v>
      </c>
      <c r="O201">
        <v>0.29270000000000002</v>
      </c>
      <c r="P201" s="31">
        <f t="shared" si="11"/>
        <v>-1.2039728043259361</v>
      </c>
      <c r="R201" s="36">
        <v>0.3</v>
      </c>
    </row>
    <row r="202" spans="1:18" x14ac:dyDescent="0.2">
      <c r="A202" s="11">
        <v>240</v>
      </c>
      <c r="C202" s="13">
        <f t="shared" si="9"/>
        <v>300</v>
      </c>
      <c r="D202" s="25">
        <v>240</v>
      </c>
      <c r="I202" s="27">
        <f t="shared" si="10"/>
        <v>0.24</v>
      </c>
      <c r="J202" s="19">
        <v>0.24</v>
      </c>
      <c r="L202" s="34">
        <v>0.3</v>
      </c>
      <c r="O202">
        <v>-1.4271</v>
      </c>
      <c r="P202" s="31">
        <f t="shared" si="11"/>
        <v>-1.2039728043259361</v>
      </c>
      <c r="R202" s="36">
        <v>0.3</v>
      </c>
    </row>
    <row r="203" spans="1:18" x14ac:dyDescent="0.2">
      <c r="A203" s="11">
        <v>720</v>
      </c>
      <c r="C203" s="13">
        <f t="shared" si="9"/>
        <v>300</v>
      </c>
      <c r="D203" s="25">
        <v>720</v>
      </c>
      <c r="I203" s="27">
        <f t="shared" si="10"/>
        <v>0.72</v>
      </c>
      <c r="J203" s="19">
        <v>0.72</v>
      </c>
      <c r="L203" s="34">
        <v>0.3</v>
      </c>
      <c r="O203">
        <v>-0.32850000000000001</v>
      </c>
      <c r="P203" s="31">
        <f t="shared" si="11"/>
        <v>-1.2039728043259361</v>
      </c>
      <c r="R203" s="36">
        <v>0.3</v>
      </c>
    </row>
    <row r="204" spans="1:18" x14ac:dyDescent="0.2">
      <c r="A204" s="11">
        <v>2760</v>
      </c>
      <c r="C204" s="13">
        <f t="shared" si="9"/>
        <v>300</v>
      </c>
      <c r="D204" s="25">
        <v>2760</v>
      </c>
      <c r="I204" s="27">
        <f t="shared" si="10"/>
        <v>2.7600000000000002</v>
      </c>
      <c r="J204" s="19">
        <v>2.7600000000000002</v>
      </c>
      <c r="L204" s="34">
        <v>0.3</v>
      </c>
      <c r="O204">
        <v>1.0152000000000001</v>
      </c>
      <c r="P204" s="31">
        <f t="shared" si="11"/>
        <v>-1.2039728043259361</v>
      </c>
      <c r="R204" s="36">
        <v>0.3</v>
      </c>
    </row>
    <row r="205" spans="1:18" x14ac:dyDescent="0.2">
      <c r="A205" s="11">
        <v>200</v>
      </c>
      <c r="C205" s="13">
        <f t="shared" si="9"/>
        <v>300</v>
      </c>
      <c r="D205" s="25">
        <v>200</v>
      </c>
      <c r="I205" s="27">
        <f t="shared" si="10"/>
        <v>0.2</v>
      </c>
      <c r="J205" s="19">
        <v>0.2</v>
      </c>
      <c r="L205" s="34">
        <v>0.3</v>
      </c>
      <c r="O205">
        <v>-1.6093999999999999</v>
      </c>
      <c r="P205" s="31">
        <f t="shared" si="11"/>
        <v>-1.2039728043259361</v>
      </c>
      <c r="R205" s="36">
        <v>0.3</v>
      </c>
    </row>
    <row r="206" spans="1:18" x14ac:dyDescent="0.2">
      <c r="A206" s="11">
        <v>180</v>
      </c>
      <c r="C206" s="13">
        <f t="shared" si="9"/>
        <v>300</v>
      </c>
      <c r="D206" s="25">
        <v>180</v>
      </c>
      <c r="I206" s="27">
        <f t="shared" si="10"/>
        <v>0.18</v>
      </c>
      <c r="J206" s="19">
        <v>0.18</v>
      </c>
      <c r="L206" s="34">
        <v>0.3</v>
      </c>
      <c r="O206">
        <v>-1.7148000000000001</v>
      </c>
      <c r="P206" s="31">
        <f t="shared" si="11"/>
        <v>-1.2039728043259361</v>
      </c>
      <c r="R206" s="36">
        <v>0.3</v>
      </c>
    </row>
    <row r="207" spans="1:18" x14ac:dyDescent="0.2">
      <c r="A207" s="11">
        <v>6860</v>
      </c>
      <c r="C207" s="13">
        <f t="shared" si="9"/>
        <v>300</v>
      </c>
      <c r="D207" s="25">
        <v>6860</v>
      </c>
      <c r="I207" s="27">
        <f t="shared" si="10"/>
        <v>6.86</v>
      </c>
      <c r="J207" s="19">
        <v>6.86</v>
      </c>
      <c r="L207" s="34">
        <v>0.3</v>
      </c>
      <c r="O207">
        <v>1.9257</v>
      </c>
      <c r="P207" s="31">
        <f t="shared" si="11"/>
        <v>-1.2039728043259361</v>
      </c>
      <c r="R207" s="36">
        <v>0.3</v>
      </c>
    </row>
    <row r="208" spans="1:18" x14ac:dyDescent="0.2">
      <c r="A208" s="11">
        <v>1980</v>
      </c>
      <c r="C208" s="13">
        <f t="shared" si="9"/>
        <v>300</v>
      </c>
      <c r="D208" s="25">
        <v>1980</v>
      </c>
      <c r="I208" s="27">
        <f t="shared" si="10"/>
        <v>1.98</v>
      </c>
      <c r="J208" s="19">
        <v>1.98</v>
      </c>
      <c r="L208" s="34">
        <v>0.3</v>
      </c>
      <c r="O208">
        <v>0.68310000000000004</v>
      </c>
      <c r="P208" s="31">
        <f t="shared" si="11"/>
        <v>-1.2039728043259361</v>
      </c>
      <c r="R208" s="36">
        <v>0.3</v>
      </c>
    </row>
    <row r="209" spans="1:18" x14ac:dyDescent="0.2">
      <c r="A209" s="11">
        <v>11280</v>
      </c>
      <c r="C209" s="13">
        <f t="shared" si="9"/>
        <v>300</v>
      </c>
      <c r="D209" s="25">
        <v>11280</v>
      </c>
      <c r="I209" s="27">
        <f t="shared" si="10"/>
        <v>11.28</v>
      </c>
      <c r="J209" s="19">
        <v>11.28</v>
      </c>
      <c r="L209" s="34">
        <v>0.3</v>
      </c>
      <c r="O209">
        <v>2.423</v>
      </c>
      <c r="P209" s="31">
        <f t="shared" si="11"/>
        <v>-1.2039728043259361</v>
      </c>
      <c r="R209" s="36">
        <v>0.3</v>
      </c>
    </row>
    <row r="210" spans="1:18" x14ac:dyDescent="0.2">
      <c r="A210" s="11">
        <v>4020</v>
      </c>
      <c r="C210" s="13">
        <f t="shared" si="9"/>
        <v>300</v>
      </c>
      <c r="D210" s="25">
        <v>4020</v>
      </c>
      <c r="I210" s="27">
        <f t="shared" si="10"/>
        <v>4.0200000000000005</v>
      </c>
      <c r="J210" s="19">
        <v>4.0200000000000005</v>
      </c>
      <c r="L210" s="34">
        <v>0.3</v>
      </c>
      <c r="O210">
        <v>1.3913</v>
      </c>
      <c r="P210" s="31">
        <f t="shared" si="11"/>
        <v>-1.2039728043259361</v>
      </c>
      <c r="R210" s="36">
        <v>0.3</v>
      </c>
    </row>
    <row r="211" spans="1:18" x14ac:dyDescent="0.2">
      <c r="A211" s="11">
        <v>640</v>
      </c>
      <c r="C211" s="13">
        <f t="shared" si="9"/>
        <v>300</v>
      </c>
      <c r="D211" s="25">
        <v>640</v>
      </c>
      <c r="I211" s="27">
        <f t="shared" si="10"/>
        <v>0.64</v>
      </c>
      <c r="J211" s="19">
        <v>0.64</v>
      </c>
      <c r="L211" s="34">
        <v>0.3</v>
      </c>
      <c r="O211">
        <v>-0.44629999999999997</v>
      </c>
      <c r="P211" s="31">
        <f t="shared" si="11"/>
        <v>-1.2039728043259361</v>
      </c>
      <c r="R211" s="36">
        <v>0.3</v>
      </c>
    </row>
    <row r="212" spans="1:18" x14ac:dyDescent="0.2">
      <c r="A212" s="11">
        <v>500</v>
      </c>
      <c r="C212" s="13">
        <f t="shared" si="9"/>
        <v>300</v>
      </c>
      <c r="D212" s="25">
        <v>500</v>
      </c>
      <c r="I212" s="27">
        <f t="shared" si="10"/>
        <v>0.5</v>
      </c>
      <c r="J212" s="19">
        <v>0.5</v>
      </c>
      <c r="L212" s="34">
        <v>0.3</v>
      </c>
      <c r="O212">
        <v>-0.69310000000000005</v>
      </c>
      <c r="P212" s="31">
        <f t="shared" si="11"/>
        <v>-1.2039728043259361</v>
      </c>
      <c r="R212" s="36">
        <v>0.3</v>
      </c>
    </row>
    <row r="213" spans="1:18" x14ac:dyDescent="0.2">
      <c r="A213" s="11">
        <v>3300</v>
      </c>
      <c r="C213" s="13">
        <f t="shared" si="9"/>
        <v>300</v>
      </c>
      <c r="D213" s="25">
        <v>3300</v>
      </c>
      <c r="I213" s="27">
        <f t="shared" si="10"/>
        <v>3.3000000000000003</v>
      </c>
      <c r="J213" s="19">
        <v>3.3000000000000003</v>
      </c>
      <c r="L213" s="34">
        <v>0.3</v>
      </c>
      <c r="O213">
        <v>1.1939</v>
      </c>
      <c r="P213" s="31">
        <f t="shared" si="11"/>
        <v>-1.2039728043259361</v>
      </c>
      <c r="R213" s="36">
        <v>0.3</v>
      </c>
    </row>
    <row r="214" spans="1:18" x14ac:dyDescent="0.2">
      <c r="A214" s="11">
        <v>2180</v>
      </c>
      <c r="C214" s="13">
        <f t="shared" si="9"/>
        <v>300</v>
      </c>
      <c r="D214" s="25">
        <v>2180</v>
      </c>
      <c r="I214" s="27">
        <f t="shared" si="10"/>
        <v>2.1800000000000002</v>
      </c>
      <c r="J214" s="19">
        <v>2.1800000000000002</v>
      </c>
      <c r="L214" s="34">
        <v>0.3</v>
      </c>
      <c r="O214">
        <v>0.77929999999999999</v>
      </c>
      <c r="P214" s="31">
        <f t="shared" si="11"/>
        <v>-1.2039728043259361</v>
      </c>
      <c r="R214" s="36">
        <v>0.3</v>
      </c>
    </row>
    <row r="215" spans="1:18" x14ac:dyDescent="0.2">
      <c r="A215" s="11">
        <v>10900</v>
      </c>
      <c r="C215" s="13">
        <f t="shared" si="9"/>
        <v>300</v>
      </c>
      <c r="D215" s="25">
        <v>10900</v>
      </c>
      <c r="I215" s="27">
        <f t="shared" si="10"/>
        <v>10.9</v>
      </c>
      <c r="J215" s="19">
        <v>10.9</v>
      </c>
      <c r="L215" s="34">
        <v>0.3</v>
      </c>
      <c r="O215">
        <v>2.3887999999999998</v>
      </c>
      <c r="P215" s="31">
        <f t="shared" si="11"/>
        <v>-1.2039728043259361</v>
      </c>
      <c r="R215" s="36">
        <v>0.3</v>
      </c>
    </row>
    <row r="216" spans="1:18" x14ac:dyDescent="0.2">
      <c r="A216" s="11">
        <v>19040</v>
      </c>
      <c r="C216" s="13">
        <f t="shared" si="9"/>
        <v>300</v>
      </c>
      <c r="D216" s="25">
        <v>19040</v>
      </c>
      <c r="I216" s="27">
        <f t="shared" si="10"/>
        <v>19.04</v>
      </c>
      <c r="J216" s="19">
        <v>19.04</v>
      </c>
      <c r="L216" s="34">
        <v>0.3</v>
      </c>
      <c r="O216">
        <v>2.9464999999999999</v>
      </c>
      <c r="P216" s="31">
        <f t="shared" si="11"/>
        <v>-1.2039728043259361</v>
      </c>
      <c r="R216" s="36">
        <v>0.3</v>
      </c>
    </row>
    <row r="217" spans="1:18" x14ac:dyDescent="0.2">
      <c r="A217" s="11">
        <v>16920</v>
      </c>
      <c r="C217" s="13">
        <f t="shared" si="9"/>
        <v>320</v>
      </c>
      <c r="D217" s="25">
        <v>16920</v>
      </c>
      <c r="I217" s="27">
        <f t="shared" si="10"/>
        <v>16.920000000000002</v>
      </c>
      <c r="J217" s="19">
        <v>16.920000000000002</v>
      </c>
      <c r="L217" s="34">
        <v>0.32</v>
      </c>
      <c r="O217">
        <v>2.8285</v>
      </c>
      <c r="P217" s="31">
        <f t="shared" si="11"/>
        <v>-1.1394342831883648</v>
      </c>
      <c r="R217" s="36">
        <v>0.32</v>
      </c>
    </row>
    <row r="218" spans="1:18" x14ac:dyDescent="0.2">
      <c r="A218" s="11">
        <v>16960</v>
      </c>
      <c r="C218" s="13">
        <f t="shared" si="9"/>
        <v>320</v>
      </c>
      <c r="D218" s="25">
        <v>16960</v>
      </c>
      <c r="I218" s="27">
        <f t="shared" si="10"/>
        <v>16.96</v>
      </c>
      <c r="J218" s="19">
        <v>16.96</v>
      </c>
      <c r="L218" s="34">
        <v>0.32</v>
      </c>
      <c r="O218">
        <v>2.8309000000000002</v>
      </c>
      <c r="P218" s="31">
        <f t="shared" si="11"/>
        <v>-1.1394342831883648</v>
      </c>
      <c r="R218" s="36">
        <v>0.32</v>
      </c>
    </row>
    <row r="219" spans="1:18" x14ac:dyDescent="0.2">
      <c r="A219" s="11">
        <v>460</v>
      </c>
      <c r="C219" s="13">
        <f t="shared" si="9"/>
        <v>320</v>
      </c>
      <c r="D219" s="25">
        <v>460</v>
      </c>
      <c r="I219" s="27">
        <f t="shared" si="10"/>
        <v>0.46</v>
      </c>
      <c r="J219" s="19">
        <v>0.46</v>
      </c>
      <c r="L219" s="34">
        <v>0.32</v>
      </c>
      <c r="O219">
        <v>-0.77649999999999997</v>
      </c>
      <c r="P219" s="31">
        <f t="shared" si="11"/>
        <v>-1.1394342831883648</v>
      </c>
      <c r="R219" s="36">
        <v>0.32</v>
      </c>
    </row>
    <row r="220" spans="1:18" x14ac:dyDescent="0.2">
      <c r="A220" s="11">
        <v>1000</v>
      </c>
      <c r="C220" s="13">
        <f t="shared" si="9"/>
        <v>320</v>
      </c>
      <c r="D220" s="25">
        <v>1000</v>
      </c>
      <c r="I220" s="27">
        <f t="shared" si="10"/>
        <v>1</v>
      </c>
      <c r="J220" s="19">
        <v>1</v>
      </c>
      <c r="L220" s="34">
        <v>0.32</v>
      </c>
      <c r="O220">
        <v>0</v>
      </c>
      <c r="P220" s="31">
        <f t="shared" si="11"/>
        <v>-1.1394342831883648</v>
      </c>
      <c r="R220" s="36">
        <v>0.32</v>
      </c>
    </row>
    <row r="221" spans="1:18" x14ac:dyDescent="0.2">
      <c r="A221" s="11">
        <v>2960</v>
      </c>
      <c r="C221" s="13">
        <f t="shared" si="9"/>
        <v>320</v>
      </c>
      <c r="D221" s="25">
        <v>2960</v>
      </c>
      <c r="I221" s="27">
        <f t="shared" si="10"/>
        <v>2.96</v>
      </c>
      <c r="J221" s="19">
        <v>2.96</v>
      </c>
      <c r="L221" s="34">
        <v>0.32</v>
      </c>
      <c r="O221">
        <v>1.0851999999999999</v>
      </c>
      <c r="P221" s="31">
        <f t="shared" si="11"/>
        <v>-1.1394342831883648</v>
      </c>
      <c r="R221" s="36">
        <v>0.32</v>
      </c>
    </row>
    <row r="222" spans="1:18" x14ac:dyDescent="0.2">
      <c r="A222" s="11">
        <v>3860</v>
      </c>
      <c r="C222" s="13">
        <f t="shared" si="9"/>
        <v>320</v>
      </c>
      <c r="D222" s="25">
        <v>3860</v>
      </c>
      <c r="I222" s="27">
        <f t="shared" si="10"/>
        <v>3.86</v>
      </c>
      <c r="J222" s="19">
        <v>3.86</v>
      </c>
      <c r="L222" s="34">
        <v>0.32</v>
      </c>
      <c r="O222">
        <v>1.3507</v>
      </c>
      <c r="P222" s="31">
        <f t="shared" si="11"/>
        <v>-1.1394342831883648</v>
      </c>
      <c r="R222" s="36">
        <v>0.32</v>
      </c>
    </row>
    <row r="223" spans="1:18" x14ac:dyDescent="0.2">
      <c r="A223" s="11">
        <v>12940</v>
      </c>
      <c r="C223" s="13">
        <f t="shared" si="9"/>
        <v>320</v>
      </c>
      <c r="D223" s="25">
        <v>12940</v>
      </c>
      <c r="I223" s="27">
        <f t="shared" si="10"/>
        <v>12.94</v>
      </c>
      <c r="J223" s="19">
        <v>12.94</v>
      </c>
      <c r="L223" s="34">
        <v>0.32</v>
      </c>
      <c r="O223">
        <v>2.5602999999999998</v>
      </c>
      <c r="P223" s="31">
        <f t="shared" si="11"/>
        <v>-1.1394342831883648</v>
      </c>
      <c r="R223" s="36">
        <v>0.32</v>
      </c>
    </row>
    <row r="224" spans="1:18" x14ac:dyDescent="0.2">
      <c r="A224" s="11">
        <v>460</v>
      </c>
      <c r="C224" s="13">
        <f t="shared" si="9"/>
        <v>320</v>
      </c>
      <c r="D224" s="25">
        <v>460</v>
      </c>
      <c r="I224" s="27">
        <f t="shared" si="10"/>
        <v>0.46</v>
      </c>
      <c r="J224" s="19">
        <v>0.46</v>
      </c>
      <c r="L224" s="34">
        <v>0.32</v>
      </c>
      <c r="O224">
        <v>-0.77649999999999997</v>
      </c>
      <c r="P224" s="31">
        <f t="shared" si="11"/>
        <v>-1.1394342831883648</v>
      </c>
      <c r="R224" s="36">
        <v>0.32</v>
      </c>
    </row>
    <row r="225" spans="1:18" x14ac:dyDescent="0.2">
      <c r="A225" s="11">
        <v>5060</v>
      </c>
      <c r="C225" s="13">
        <f t="shared" si="9"/>
        <v>320</v>
      </c>
      <c r="D225" s="25">
        <v>5060</v>
      </c>
      <c r="I225" s="27">
        <f t="shared" si="10"/>
        <v>5.0600000000000005</v>
      </c>
      <c r="J225" s="19">
        <v>5.0600000000000005</v>
      </c>
      <c r="L225" s="34">
        <v>0.32</v>
      </c>
      <c r="O225">
        <v>1.6214</v>
      </c>
      <c r="P225" s="31">
        <f t="shared" si="11"/>
        <v>-1.1394342831883648</v>
      </c>
      <c r="R225" s="36">
        <v>0.32</v>
      </c>
    </row>
    <row r="226" spans="1:18" x14ac:dyDescent="0.2">
      <c r="A226" s="11">
        <v>3940</v>
      </c>
      <c r="C226" s="13">
        <f t="shared" si="9"/>
        <v>320</v>
      </c>
      <c r="D226" s="25">
        <v>3940</v>
      </c>
      <c r="I226" s="27">
        <f t="shared" si="10"/>
        <v>3.94</v>
      </c>
      <c r="J226" s="19">
        <v>3.94</v>
      </c>
      <c r="L226" s="34">
        <v>0.32</v>
      </c>
      <c r="O226">
        <v>1.3712</v>
      </c>
      <c r="P226" s="31">
        <f t="shared" si="11"/>
        <v>-1.1394342831883648</v>
      </c>
      <c r="R226" s="36">
        <v>0.32</v>
      </c>
    </row>
    <row r="227" spans="1:18" x14ac:dyDescent="0.2">
      <c r="A227" s="11">
        <v>500</v>
      </c>
      <c r="C227" s="13">
        <f t="shared" si="9"/>
        <v>320</v>
      </c>
      <c r="D227" s="25">
        <v>500</v>
      </c>
      <c r="I227" s="27">
        <f t="shared" si="10"/>
        <v>0.5</v>
      </c>
      <c r="J227" s="19">
        <v>0.5</v>
      </c>
      <c r="L227" s="34">
        <v>0.32</v>
      </c>
      <c r="O227">
        <v>-0.69310000000000005</v>
      </c>
      <c r="P227" s="31">
        <f t="shared" si="11"/>
        <v>-1.1394342831883648</v>
      </c>
      <c r="R227" s="36">
        <v>0.32</v>
      </c>
    </row>
    <row r="228" spans="1:18" x14ac:dyDescent="0.2">
      <c r="A228" s="11">
        <v>5840</v>
      </c>
      <c r="C228" s="13">
        <f t="shared" si="9"/>
        <v>320</v>
      </c>
      <c r="D228" s="25">
        <v>5840</v>
      </c>
      <c r="I228" s="27">
        <f t="shared" si="10"/>
        <v>5.84</v>
      </c>
      <c r="J228" s="19">
        <v>5.84</v>
      </c>
      <c r="L228" s="34">
        <v>0.32</v>
      </c>
      <c r="O228">
        <v>1.7646999999999999</v>
      </c>
      <c r="P228" s="31">
        <f t="shared" si="11"/>
        <v>-1.1394342831883648</v>
      </c>
      <c r="R228" s="36">
        <v>0.32</v>
      </c>
    </row>
    <row r="229" spans="1:18" x14ac:dyDescent="0.2">
      <c r="A229" s="11">
        <v>4960</v>
      </c>
      <c r="C229" s="13">
        <f t="shared" si="9"/>
        <v>320</v>
      </c>
      <c r="D229" s="25">
        <v>4960</v>
      </c>
      <c r="I229" s="27">
        <f t="shared" si="10"/>
        <v>4.96</v>
      </c>
      <c r="J229" s="19">
        <v>4.96</v>
      </c>
      <c r="L229" s="34">
        <v>0.32</v>
      </c>
      <c r="O229">
        <v>1.6013999999999999</v>
      </c>
      <c r="P229" s="31">
        <f t="shared" si="11"/>
        <v>-1.1394342831883648</v>
      </c>
      <c r="R229" s="36">
        <v>0.32</v>
      </c>
    </row>
    <row r="230" spans="1:18" x14ac:dyDescent="0.2">
      <c r="A230" s="11">
        <v>11220</v>
      </c>
      <c r="C230" s="13">
        <f t="shared" si="9"/>
        <v>320</v>
      </c>
      <c r="D230" s="25">
        <v>11220</v>
      </c>
      <c r="I230" s="27">
        <f t="shared" si="10"/>
        <v>11.22</v>
      </c>
      <c r="J230" s="19">
        <v>11.22</v>
      </c>
      <c r="L230" s="34">
        <v>0.32</v>
      </c>
      <c r="O230">
        <v>2.4177</v>
      </c>
      <c r="P230" s="31">
        <f t="shared" si="11"/>
        <v>-1.1394342831883648</v>
      </c>
      <c r="R230" s="36">
        <v>0.32</v>
      </c>
    </row>
    <row r="231" spans="1:18" x14ac:dyDescent="0.2">
      <c r="A231" s="11">
        <v>540</v>
      </c>
      <c r="C231" s="13">
        <f t="shared" si="9"/>
        <v>320</v>
      </c>
      <c r="D231" s="25">
        <v>540</v>
      </c>
      <c r="I231" s="27">
        <f t="shared" si="10"/>
        <v>0.54</v>
      </c>
      <c r="J231" s="19">
        <v>0.54</v>
      </c>
      <c r="L231" s="34">
        <v>0.32</v>
      </c>
      <c r="O231">
        <v>-0.61619999999999997</v>
      </c>
      <c r="P231" s="31">
        <f t="shared" si="11"/>
        <v>-1.1394342831883648</v>
      </c>
      <c r="R231" s="36">
        <v>0.32</v>
      </c>
    </row>
    <row r="232" spans="1:18" x14ac:dyDescent="0.2">
      <c r="A232" s="11">
        <v>3520</v>
      </c>
      <c r="C232" s="13">
        <f t="shared" si="9"/>
        <v>320</v>
      </c>
      <c r="D232" s="25">
        <v>3520</v>
      </c>
      <c r="I232" s="27">
        <f t="shared" si="10"/>
        <v>3.52</v>
      </c>
      <c r="J232" s="19">
        <v>3.52</v>
      </c>
      <c r="L232" s="34">
        <v>0.32</v>
      </c>
      <c r="O232">
        <v>1.2585</v>
      </c>
      <c r="P232" s="31">
        <f t="shared" si="11"/>
        <v>-1.1394342831883648</v>
      </c>
      <c r="R232" s="36">
        <v>0.32</v>
      </c>
    </row>
    <row r="233" spans="1:18" x14ac:dyDescent="0.2">
      <c r="A233" s="11">
        <v>1260</v>
      </c>
      <c r="C233" s="13">
        <f t="shared" si="9"/>
        <v>320</v>
      </c>
      <c r="D233" s="25">
        <v>1260</v>
      </c>
      <c r="I233" s="27">
        <f t="shared" si="10"/>
        <v>1.26</v>
      </c>
      <c r="J233" s="19">
        <v>1.26</v>
      </c>
      <c r="L233" s="34">
        <v>0.32</v>
      </c>
      <c r="O233">
        <v>0.2311</v>
      </c>
      <c r="P233" s="31">
        <f t="shared" si="11"/>
        <v>-1.1394342831883648</v>
      </c>
      <c r="R233" s="36">
        <v>0.32</v>
      </c>
    </row>
    <row r="234" spans="1:18" x14ac:dyDescent="0.2">
      <c r="A234" s="11">
        <v>13160</v>
      </c>
      <c r="C234" s="13">
        <f t="shared" si="9"/>
        <v>320</v>
      </c>
      <c r="D234" s="25">
        <v>13160</v>
      </c>
      <c r="I234" s="27">
        <f t="shared" si="10"/>
        <v>13.16</v>
      </c>
      <c r="J234" s="19">
        <v>13.16</v>
      </c>
      <c r="L234" s="34">
        <v>0.32</v>
      </c>
      <c r="O234">
        <v>2.5771999999999999</v>
      </c>
      <c r="P234" s="31">
        <f t="shared" si="11"/>
        <v>-1.1394342831883648</v>
      </c>
      <c r="R234" s="36">
        <v>0.32</v>
      </c>
    </row>
    <row r="235" spans="1:18" x14ac:dyDescent="0.2">
      <c r="A235" s="11">
        <v>2040</v>
      </c>
      <c r="C235" s="13">
        <f t="shared" si="9"/>
        <v>340</v>
      </c>
      <c r="D235" s="25">
        <v>2040</v>
      </c>
      <c r="I235" s="27">
        <f t="shared" si="10"/>
        <v>2.04</v>
      </c>
      <c r="J235" s="19">
        <v>2.04</v>
      </c>
      <c r="L235" s="34">
        <v>0.34</v>
      </c>
      <c r="O235">
        <v>0.71289999999999998</v>
      </c>
      <c r="P235" s="31">
        <f t="shared" si="11"/>
        <v>-1.0788096613719298</v>
      </c>
      <c r="R235" s="36">
        <v>0.34</v>
      </c>
    </row>
    <row r="236" spans="1:18" x14ac:dyDescent="0.2">
      <c r="A236" s="11">
        <v>2660</v>
      </c>
      <c r="C236" s="13">
        <f t="shared" si="9"/>
        <v>340</v>
      </c>
      <c r="D236" s="25">
        <v>2660</v>
      </c>
      <c r="I236" s="27">
        <f t="shared" si="10"/>
        <v>2.66</v>
      </c>
      <c r="J236" s="19">
        <v>2.66</v>
      </c>
      <c r="L236" s="34">
        <v>0.34</v>
      </c>
      <c r="O236">
        <v>0.97829999999999995</v>
      </c>
      <c r="P236" s="31">
        <f t="shared" si="11"/>
        <v>-1.0788096613719298</v>
      </c>
      <c r="R236" s="36">
        <v>0.34</v>
      </c>
    </row>
    <row r="237" spans="1:18" x14ac:dyDescent="0.2">
      <c r="A237" s="11">
        <v>2260</v>
      </c>
      <c r="C237" s="13">
        <f t="shared" si="9"/>
        <v>340</v>
      </c>
      <c r="D237" s="25">
        <v>2260</v>
      </c>
      <c r="I237" s="27">
        <f t="shared" si="10"/>
        <v>2.2600000000000002</v>
      </c>
      <c r="J237" s="19">
        <v>2.2600000000000002</v>
      </c>
      <c r="L237" s="34">
        <v>0.34</v>
      </c>
      <c r="O237">
        <v>0.81540000000000001</v>
      </c>
      <c r="P237" s="31">
        <f t="shared" si="11"/>
        <v>-1.0788096613719298</v>
      </c>
      <c r="R237" s="36">
        <v>0.34</v>
      </c>
    </row>
    <row r="238" spans="1:18" x14ac:dyDescent="0.2">
      <c r="A238" s="11">
        <v>960</v>
      </c>
      <c r="C238" s="13">
        <f t="shared" si="9"/>
        <v>340</v>
      </c>
      <c r="D238" s="25">
        <v>960</v>
      </c>
      <c r="I238" s="27">
        <f t="shared" si="10"/>
        <v>0.96</v>
      </c>
      <c r="J238" s="19">
        <v>0.96</v>
      </c>
      <c r="L238" s="34">
        <v>0.34</v>
      </c>
      <c r="O238">
        <v>-4.0800000000000003E-2</v>
      </c>
      <c r="P238" s="31">
        <f t="shared" si="11"/>
        <v>-1.0788096613719298</v>
      </c>
      <c r="R238" s="36">
        <v>0.34</v>
      </c>
    </row>
    <row r="239" spans="1:18" x14ac:dyDescent="0.2">
      <c r="A239" s="11">
        <v>1760</v>
      </c>
      <c r="C239" s="13">
        <f t="shared" si="9"/>
        <v>340</v>
      </c>
      <c r="D239" s="25">
        <v>1760</v>
      </c>
      <c r="I239" s="27">
        <f t="shared" si="10"/>
        <v>1.76</v>
      </c>
      <c r="J239" s="19">
        <v>1.76</v>
      </c>
      <c r="L239" s="34">
        <v>0.34</v>
      </c>
      <c r="O239">
        <v>0.56530000000000002</v>
      </c>
      <c r="P239" s="31">
        <f t="shared" si="11"/>
        <v>-1.0788096613719298</v>
      </c>
      <c r="R239" s="36">
        <v>0.34</v>
      </c>
    </row>
    <row r="240" spans="1:18" x14ac:dyDescent="0.2">
      <c r="A240" s="11">
        <v>1800</v>
      </c>
      <c r="C240" s="13">
        <f t="shared" si="9"/>
        <v>340</v>
      </c>
      <c r="D240" s="25">
        <v>1800</v>
      </c>
      <c r="I240" s="27">
        <f t="shared" si="10"/>
        <v>1.8</v>
      </c>
      <c r="J240" s="19">
        <v>1.8</v>
      </c>
      <c r="L240" s="34">
        <v>0.34</v>
      </c>
      <c r="O240">
        <v>0.58779999999999999</v>
      </c>
      <c r="P240" s="31">
        <f t="shared" si="11"/>
        <v>-1.0788096613719298</v>
      </c>
      <c r="R240" s="36">
        <v>0.34</v>
      </c>
    </row>
    <row r="241" spans="1:18" x14ac:dyDescent="0.2">
      <c r="A241" s="11">
        <v>1180</v>
      </c>
      <c r="C241" s="13">
        <f t="shared" si="9"/>
        <v>340</v>
      </c>
      <c r="D241" s="25">
        <v>1180</v>
      </c>
      <c r="I241" s="27">
        <f t="shared" si="10"/>
        <v>1.18</v>
      </c>
      <c r="J241" s="19">
        <v>1.18</v>
      </c>
      <c r="L241" s="34">
        <v>0.34</v>
      </c>
      <c r="O241">
        <v>0.16550000000000001</v>
      </c>
      <c r="P241" s="31">
        <f t="shared" si="11"/>
        <v>-1.0788096613719298</v>
      </c>
      <c r="R241" s="36">
        <v>0.34</v>
      </c>
    </row>
    <row r="242" spans="1:18" x14ac:dyDescent="0.2">
      <c r="A242" s="11">
        <v>560</v>
      </c>
      <c r="C242" s="13">
        <f t="shared" si="9"/>
        <v>340</v>
      </c>
      <c r="D242" s="25">
        <v>560</v>
      </c>
      <c r="I242" s="27">
        <f t="shared" si="10"/>
        <v>0.56000000000000005</v>
      </c>
      <c r="J242" s="19">
        <v>0.56000000000000005</v>
      </c>
      <c r="L242" s="34">
        <v>0.34</v>
      </c>
      <c r="O242">
        <v>-0.57979999999999998</v>
      </c>
      <c r="P242" s="31">
        <f t="shared" si="11"/>
        <v>-1.0788096613719298</v>
      </c>
      <c r="R242" s="36">
        <v>0.34</v>
      </c>
    </row>
    <row r="243" spans="1:18" x14ac:dyDescent="0.2">
      <c r="A243" s="11">
        <v>1040</v>
      </c>
      <c r="C243" s="13">
        <f t="shared" si="9"/>
        <v>340</v>
      </c>
      <c r="D243" s="25">
        <v>1040</v>
      </c>
      <c r="I243" s="27">
        <f t="shared" si="10"/>
        <v>1.04</v>
      </c>
      <c r="J243" s="19">
        <v>1.04</v>
      </c>
      <c r="L243" s="34">
        <v>0.34</v>
      </c>
      <c r="O243">
        <v>3.9199999999999999E-2</v>
      </c>
      <c r="P243" s="31">
        <f t="shared" si="11"/>
        <v>-1.0788096613719298</v>
      </c>
      <c r="R243" s="36">
        <v>0.34</v>
      </c>
    </row>
    <row r="244" spans="1:18" x14ac:dyDescent="0.2">
      <c r="A244" s="11">
        <v>260</v>
      </c>
      <c r="C244" s="13">
        <f t="shared" si="9"/>
        <v>340</v>
      </c>
      <c r="D244" s="25">
        <v>260</v>
      </c>
      <c r="I244" s="27">
        <f t="shared" si="10"/>
        <v>0.26</v>
      </c>
      <c r="J244" s="19">
        <v>0.26</v>
      </c>
      <c r="L244" s="34">
        <v>0.34</v>
      </c>
      <c r="O244">
        <v>-1.3471</v>
      </c>
      <c r="P244" s="31">
        <f t="shared" si="11"/>
        <v>-1.0788096613719298</v>
      </c>
      <c r="R244" s="36">
        <v>0.34</v>
      </c>
    </row>
    <row r="245" spans="1:18" x14ac:dyDescent="0.2">
      <c r="A245" s="11">
        <v>19780</v>
      </c>
      <c r="C245" s="13">
        <f t="shared" si="9"/>
        <v>340</v>
      </c>
      <c r="D245" s="25">
        <v>19780</v>
      </c>
      <c r="I245" s="27">
        <f t="shared" si="10"/>
        <v>19.78</v>
      </c>
      <c r="J245" s="19">
        <v>19.78</v>
      </c>
      <c r="L245" s="34">
        <v>0.34</v>
      </c>
      <c r="O245">
        <v>2.9847000000000001</v>
      </c>
      <c r="P245" s="31">
        <f t="shared" si="11"/>
        <v>-1.0788096613719298</v>
      </c>
      <c r="R245" s="36">
        <v>0.34</v>
      </c>
    </row>
    <row r="246" spans="1:18" x14ac:dyDescent="0.2">
      <c r="A246" s="11">
        <v>1840</v>
      </c>
      <c r="C246" s="13">
        <f t="shared" si="9"/>
        <v>340</v>
      </c>
      <c r="D246" s="25">
        <v>1840</v>
      </c>
      <c r="I246" s="27">
        <f t="shared" si="10"/>
        <v>1.84</v>
      </c>
      <c r="J246" s="19">
        <v>1.84</v>
      </c>
      <c r="L246" s="34">
        <v>0.34</v>
      </c>
      <c r="O246">
        <v>0.60980000000000001</v>
      </c>
      <c r="P246" s="31">
        <f t="shared" si="11"/>
        <v>-1.0788096613719298</v>
      </c>
      <c r="R246" s="36">
        <v>0.34</v>
      </c>
    </row>
    <row r="247" spans="1:18" x14ac:dyDescent="0.2">
      <c r="A247" s="11">
        <v>11080</v>
      </c>
      <c r="C247" s="13">
        <f t="shared" si="9"/>
        <v>340</v>
      </c>
      <c r="D247" s="25">
        <v>11080</v>
      </c>
      <c r="I247" s="27">
        <f t="shared" si="10"/>
        <v>11.08</v>
      </c>
      <c r="J247" s="19">
        <v>11.08</v>
      </c>
      <c r="L247" s="34">
        <v>0.34</v>
      </c>
      <c r="O247">
        <v>2.4051</v>
      </c>
      <c r="P247" s="31">
        <f t="shared" si="11"/>
        <v>-1.0788096613719298</v>
      </c>
      <c r="R247" s="36">
        <v>0.34</v>
      </c>
    </row>
    <row r="248" spans="1:18" x14ac:dyDescent="0.2">
      <c r="A248" s="11">
        <v>16900</v>
      </c>
      <c r="C248" s="13">
        <f t="shared" si="9"/>
        <v>340</v>
      </c>
      <c r="D248" s="25">
        <v>16900</v>
      </c>
      <c r="I248" s="27">
        <f t="shared" si="10"/>
        <v>16.899999999999999</v>
      </c>
      <c r="J248" s="19">
        <v>16.899999999999999</v>
      </c>
      <c r="L248" s="34">
        <v>0.34</v>
      </c>
      <c r="O248">
        <v>2.8273000000000001</v>
      </c>
      <c r="P248" s="31">
        <f t="shared" si="11"/>
        <v>-1.0788096613719298</v>
      </c>
      <c r="R248" s="36">
        <v>0.34</v>
      </c>
    </row>
    <row r="249" spans="1:18" x14ac:dyDescent="0.2">
      <c r="A249" s="11">
        <v>2700</v>
      </c>
      <c r="C249" s="13">
        <f t="shared" si="9"/>
        <v>340</v>
      </c>
      <c r="D249" s="25">
        <v>2700</v>
      </c>
      <c r="I249" s="27">
        <f t="shared" si="10"/>
        <v>2.7</v>
      </c>
      <c r="J249" s="19">
        <v>2.7</v>
      </c>
      <c r="L249" s="34">
        <v>0.34</v>
      </c>
      <c r="O249">
        <v>0.99329999999999996</v>
      </c>
      <c r="P249" s="31">
        <f t="shared" si="11"/>
        <v>-1.0788096613719298</v>
      </c>
      <c r="R249" s="36">
        <v>0.34</v>
      </c>
    </row>
    <row r="250" spans="1:18" x14ac:dyDescent="0.2">
      <c r="A250" s="11">
        <v>1400</v>
      </c>
      <c r="C250" s="13">
        <f t="shared" si="9"/>
        <v>340</v>
      </c>
      <c r="D250" s="25">
        <v>1400</v>
      </c>
      <c r="I250" s="27">
        <f t="shared" si="10"/>
        <v>1.4000000000000001</v>
      </c>
      <c r="J250" s="19">
        <v>1.4000000000000001</v>
      </c>
      <c r="L250" s="34">
        <v>0.34</v>
      </c>
      <c r="O250">
        <v>0.33650000000000002</v>
      </c>
      <c r="P250" s="31">
        <f t="shared" si="11"/>
        <v>-1.0788096613719298</v>
      </c>
      <c r="R250" s="36">
        <v>0.34</v>
      </c>
    </row>
    <row r="251" spans="1:18" x14ac:dyDescent="0.2">
      <c r="A251" s="11">
        <v>1040</v>
      </c>
      <c r="C251" s="13">
        <f t="shared" si="9"/>
        <v>340</v>
      </c>
      <c r="D251" s="25">
        <v>1040</v>
      </c>
      <c r="I251" s="27">
        <f t="shared" si="10"/>
        <v>1.04</v>
      </c>
      <c r="J251" s="19">
        <v>1.04</v>
      </c>
      <c r="L251" s="34">
        <v>0.34</v>
      </c>
      <c r="O251">
        <v>3.9199999999999999E-2</v>
      </c>
      <c r="P251" s="31">
        <f t="shared" si="11"/>
        <v>-1.0788096613719298</v>
      </c>
      <c r="R251" s="36">
        <v>0.34</v>
      </c>
    </row>
    <row r="252" spans="1:18" x14ac:dyDescent="0.2">
      <c r="A252" s="11">
        <v>6620</v>
      </c>
      <c r="C252" s="13">
        <f t="shared" si="9"/>
        <v>340</v>
      </c>
      <c r="D252" s="25">
        <v>6620</v>
      </c>
      <c r="I252" s="27">
        <f t="shared" si="10"/>
        <v>6.62</v>
      </c>
      <c r="J252" s="19">
        <v>6.62</v>
      </c>
      <c r="L252" s="34">
        <v>0.34</v>
      </c>
      <c r="O252">
        <v>1.8900999999999999</v>
      </c>
      <c r="P252" s="31">
        <f t="shared" si="11"/>
        <v>-1.0788096613719298</v>
      </c>
      <c r="R252" s="36">
        <v>0.34</v>
      </c>
    </row>
    <row r="253" spans="1:18" x14ac:dyDescent="0.2">
      <c r="A253" s="11">
        <v>3280</v>
      </c>
      <c r="C253" s="13">
        <f t="shared" si="9"/>
        <v>340</v>
      </c>
      <c r="D253" s="25">
        <v>3280</v>
      </c>
      <c r="I253" s="27">
        <f t="shared" si="10"/>
        <v>3.2800000000000002</v>
      </c>
      <c r="J253" s="19">
        <v>3.2800000000000002</v>
      </c>
      <c r="L253" s="34">
        <v>0.34</v>
      </c>
      <c r="O253">
        <v>1.1878</v>
      </c>
      <c r="P253" s="31">
        <f t="shared" si="11"/>
        <v>-1.0788096613719298</v>
      </c>
      <c r="R253" s="36">
        <v>0.34</v>
      </c>
    </row>
    <row r="254" spans="1:18" x14ac:dyDescent="0.2">
      <c r="A254" s="11">
        <v>2480</v>
      </c>
      <c r="C254" s="13">
        <f t="shared" si="9"/>
        <v>340</v>
      </c>
      <c r="D254" s="25">
        <v>2480</v>
      </c>
      <c r="I254" s="27">
        <f t="shared" si="10"/>
        <v>2.48</v>
      </c>
      <c r="J254" s="19">
        <v>2.48</v>
      </c>
      <c r="L254" s="34">
        <v>0.34</v>
      </c>
      <c r="O254">
        <v>0.9083</v>
      </c>
      <c r="P254" s="31">
        <f t="shared" si="11"/>
        <v>-1.0788096613719298</v>
      </c>
      <c r="R254" s="36">
        <v>0.34</v>
      </c>
    </row>
    <row r="255" spans="1:18" x14ac:dyDescent="0.2">
      <c r="A255" s="11">
        <v>1080</v>
      </c>
      <c r="C255" s="13">
        <f t="shared" si="9"/>
        <v>340</v>
      </c>
      <c r="D255" s="25">
        <v>1080</v>
      </c>
      <c r="I255" s="27">
        <f t="shared" si="10"/>
        <v>1.08</v>
      </c>
      <c r="J255" s="19">
        <v>1.08</v>
      </c>
      <c r="L255" s="34">
        <v>0.34</v>
      </c>
      <c r="O255">
        <v>7.6999999999999999E-2</v>
      </c>
      <c r="P255" s="31">
        <f t="shared" si="11"/>
        <v>-1.0788096613719298</v>
      </c>
      <c r="R255" s="36">
        <v>0.34</v>
      </c>
    </row>
    <row r="256" spans="1:18" x14ac:dyDescent="0.2">
      <c r="A256" s="11">
        <v>3560</v>
      </c>
      <c r="C256" s="13">
        <f t="shared" si="9"/>
        <v>340</v>
      </c>
      <c r="D256" s="25">
        <v>3560</v>
      </c>
      <c r="I256" s="27">
        <f t="shared" si="10"/>
        <v>3.56</v>
      </c>
      <c r="J256" s="19">
        <v>3.56</v>
      </c>
      <c r="L256" s="34">
        <v>0.34</v>
      </c>
      <c r="O256">
        <v>1.2698</v>
      </c>
      <c r="P256" s="31">
        <f t="shared" si="11"/>
        <v>-1.0788096613719298</v>
      </c>
      <c r="R256" s="36">
        <v>0.34</v>
      </c>
    </row>
    <row r="257" spans="1:18" x14ac:dyDescent="0.2">
      <c r="A257" s="11">
        <v>400</v>
      </c>
      <c r="C257" s="13">
        <f t="shared" ref="C257:C320" si="12">L257*1000</f>
        <v>340</v>
      </c>
      <c r="D257" s="25">
        <v>400</v>
      </c>
      <c r="I257" s="27">
        <f t="shared" si="10"/>
        <v>0.4</v>
      </c>
      <c r="J257" s="19">
        <v>0.4</v>
      </c>
      <c r="L257" s="34">
        <v>0.34</v>
      </c>
      <c r="O257">
        <v>-0.9163</v>
      </c>
      <c r="P257" s="31">
        <f t="shared" si="11"/>
        <v>-1.0788096613719298</v>
      </c>
      <c r="R257" s="36">
        <v>0.34</v>
      </c>
    </row>
    <row r="258" spans="1:18" x14ac:dyDescent="0.2">
      <c r="A258" s="11">
        <v>4220</v>
      </c>
      <c r="C258" s="13">
        <f t="shared" si="12"/>
        <v>340</v>
      </c>
      <c r="D258" s="25">
        <v>4220</v>
      </c>
      <c r="I258" s="27">
        <f t="shared" ref="I258:I321" si="13">D258*10^-3</f>
        <v>4.22</v>
      </c>
      <c r="J258" s="19">
        <v>4.22</v>
      </c>
      <c r="L258" s="34">
        <v>0.34</v>
      </c>
      <c r="O258">
        <v>1.4398</v>
      </c>
      <c r="P258" s="31">
        <f t="shared" ref="P258:P321" si="14">LN(L258)</f>
        <v>-1.0788096613719298</v>
      </c>
      <c r="R258" s="36">
        <v>0.34</v>
      </c>
    </row>
    <row r="259" spans="1:18" x14ac:dyDescent="0.2">
      <c r="A259" s="11">
        <v>1060</v>
      </c>
      <c r="C259" s="13">
        <f t="shared" si="12"/>
        <v>340</v>
      </c>
      <c r="D259" s="25">
        <v>1060</v>
      </c>
      <c r="I259" s="27">
        <f t="shared" si="13"/>
        <v>1.06</v>
      </c>
      <c r="J259" s="19">
        <v>1.06</v>
      </c>
      <c r="L259" s="34">
        <v>0.34</v>
      </c>
      <c r="O259">
        <v>5.8299999999999998E-2</v>
      </c>
      <c r="P259" s="31">
        <f t="shared" si="14"/>
        <v>-1.0788096613719298</v>
      </c>
      <c r="R259" s="36">
        <v>0.34</v>
      </c>
    </row>
    <row r="260" spans="1:18" x14ac:dyDescent="0.2">
      <c r="A260" s="11">
        <v>440</v>
      </c>
      <c r="C260" s="13">
        <f t="shared" si="12"/>
        <v>340</v>
      </c>
      <c r="D260" s="25">
        <v>440</v>
      </c>
      <c r="I260" s="27">
        <f t="shared" si="13"/>
        <v>0.44</v>
      </c>
      <c r="J260" s="19">
        <v>0.44</v>
      </c>
      <c r="L260" s="34">
        <v>0.34</v>
      </c>
      <c r="O260">
        <v>-0.82099999999999995</v>
      </c>
      <c r="P260" s="31">
        <f t="shared" si="14"/>
        <v>-1.0788096613719298</v>
      </c>
      <c r="R260" s="36">
        <v>0.34</v>
      </c>
    </row>
    <row r="261" spans="1:18" x14ac:dyDescent="0.2">
      <c r="A261" s="11">
        <v>80</v>
      </c>
      <c r="C261" s="13">
        <f t="shared" si="12"/>
        <v>340</v>
      </c>
      <c r="D261" s="25">
        <v>80</v>
      </c>
      <c r="I261" s="27">
        <f t="shared" si="13"/>
        <v>0.08</v>
      </c>
      <c r="J261" s="19">
        <v>0.08</v>
      </c>
      <c r="L261" s="34">
        <v>0.34</v>
      </c>
      <c r="O261">
        <v>-2.5257000000000001</v>
      </c>
      <c r="P261" s="31">
        <f t="shared" si="14"/>
        <v>-1.0788096613719298</v>
      </c>
      <c r="R261" s="36">
        <v>0.34</v>
      </c>
    </row>
    <row r="262" spans="1:18" x14ac:dyDescent="0.2">
      <c r="A262" s="11">
        <v>2900</v>
      </c>
      <c r="C262" s="13">
        <f t="shared" si="12"/>
        <v>340</v>
      </c>
      <c r="D262" s="25">
        <v>2900</v>
      </c>
      <c r="I262" s="27">
        <f t="shared" si="13"/>
        <v>2.9</v>
      </c>
      <c r="J262" s="19">
        <v>2.9</v>
      </c>
      <c r="L262" s="34">
        <v>0.34</v>
      </c>
      <c r="O262">
        <v>1.0647</v>
      </c>
      <c r="P262" s="31">
        <f t="shared" si="14"/>
        <v>-1.0788096613719298</v>
      </c>
      <c r="R262" s="36">
        <v>0.34</v>
      </c>
    </row>
    <row r="263" spans="1:18" x14ac:dyDescent="0.2">
      <c r="A263" s="11">
        <v>17780</v>
      </c>
      <c r="C263" s="13">
        <f t="shared" si="12"/>
        <v>340</v>
      </c>
      <c r="D263" s="25">
        <v>17780</v>
      </c>
      <c r="I263" s="27">
        <f t="shared" si="13"/>
        <v>17.78</v>
      </c>
      <c r="J263" s="19">
        <v>17.78</v>
      </c>
      <c r="L263" s="34">
        <v>0.34</v>
      </c>
      <c r="O263">
        <v>2.8780999999999999</v>
      </c>
      <c r="P263" s="31">
        <f t="shared" si="14"/>
        <v>-1.0788096613719298</v>
      </c>
      <c r="R263" s="36">
        <v>0.34</v>
      </c>
    </row>
    <row r="264" spans="1:18" x14ac:dyDescent="0.2">
      <c r="A264" s="11">
        <v>1660</v>
      </c>
      <c r="C264" s="13">
        <f t="shared" si="12"/>
        <v>360</v>
      </c>
      <c r="D264" s="25">
        <v>1660</v>
      </c>
      <c r="I264" s="27">
        <f t="shared" si="13"/>
        <v>1.6600000000000001</v>
      </c>
      <c r="J264" s="19">
        <v>1.6600000000000001</v>
      </c>
      <c r="L264" s="34">
        <v>0.36</v>
      </c>
      <c r="O264">
        <v>0.50680000000000003</v>
      </c>
      <c r="P264" s="31">
        <f t="shared" si="14"/>
        <v>-1.0216512475319814</v>
      </c>
      <c r="R264" s="36">
        <v>0.36</v>
      </c>
    </row>
    <row r="265" spans="1:18" x14ac:dyDescent="0.2">
      <c r="A265" s="11">
        <v>480</v>
      </c>
      <c r="C265" s="13">
        <f t="shared" si="12"/>
        <v>360</v>
      </c>
      <c r="D265" s="25">
        <v>480</v>
      </c>
      <c r="I265" s="27">
        <f t="shared" si="13"/>
        <v>0.48</v>
      </c>
      <c r="J265" s="19">
        <v>0.48</v>
      </c>
      <c r="L265" s="34">
        <v>0.36</v>
      </c>
      <c r="O265">
        <v>-0.73399999999999999</v>
      </c>
      <c r="P265" s="31">
        <f t="shared" si="14"/>
        <v>-1.0216512475319814</v>
      </c>
      <c r="R265" s="36">
        <v>0.36</v>
      </c>
    </row>
    <row r="266" spans="1:18" x14ac:dyDescent="0.2">
      <c r="A266" s="11">
        <v>2660</v>
      </c>
      <c r="C266" s="13">
        <f t="shared" si="12"/>
        <v>360</v>
      </c>
      <c r="D266" s="25">
        <v>2660</v>
      </c>
      <c r="I266" s="27">
        <f t="shared" si="13"/>
        <v>2.66</v>
      </c>
      <c r="J266" s="19">
        <v>2.66</v>
      </c>
      <c r="L266" s="34">
        <v>0.36</v>
      </c>
      <c r="O266">
        <v>0.97829999999999995</v>
      </c>
      <c r="P266" s="31">
        <f t="shared" si="14"/>
        <v>-1.0216512475319814</v>
      </c>
      <c r="R266" s="36">
        <v>0.36</v>
      </c>
    </row>
    <row r="267" spans="1:18" x14ac:dyDescent="0.2">
      <c r="A267" s="11">
        <v>4500</v>
      </c>
      <c r="C267" s="13">
        <f t="shared" si="12"/>
        <v>360</v>
      </c>
      <c r="D267" s="25">
        <v>4500</v>
      </c>
      <c r="I267" s="27">
        <f t="shared" si="13"/>
        <v>4.5</v>
      </c>
      <c r="J267" s="19">
        <v>4.5</v>
      </c>
      <c r="L267" s="34">
        <v>0.36</v>
      </c>
      <c r="O267">
        <v>1.5041</v>
      </c>
      <c r="P267" s="31">
        <f t="shared" si="14"/>
        <v>-1.0216512475319814</v>
      </c>
      <c r="R267" s="36">
        <v>0.36</v>
      </c>
    </row>
    <row r="268" spans="1:18" x14ac:dyDescent="0.2">
      <c r="A268" s="11">
        <v>2080</v>
      </c>
      <c r="C268" s="13">
        <f t="shared" si="12"/>
        <v>360</v>
      </c>
      <c r="D268" s="25">
        <v>2080</v>
      </c>
      <c r="I268" s="27">
        <f t="shared" si="13"/>
        <v>2.08</v>
      </c>
      <c r="J268" s="19">
        <v>2.08</v>
      </c>
      <c r="L268" s="34">
        <v>0.36</v>
      </c>
      <c r="O268">
        <v>0.73240000000000005</v>
      </c>
      <c r="P268" s="31">
        <f t="shared" si="14"/>
        <v>-1.0216512475319814</v>
      </c>
      <c r="R268" s="36">
        <v>0.36</v>
      </c>
    </row>
    <row r="269" spans="1:18" x14ac:dyDescent="0.2">
      <c r="A269" s="11">
        <v>18940</v>
      </c>
      <c r="C269" s="13">
        <f t="shared" si="12"/>
        <v>360</v>
      </c>
      <c r="D269" s="25">
        <v>18940</v>
      </c>
      <c r="I269" s="27">
        <f t="shared" si="13"/>
        <v>18.940000000000001</v>
      </c>
      <c r="J269" s="19">
        <v>18.940000000000001</v>
      </c>
      <c r="L269" s="34">
        <v>0.36</v>
      </c>
      <c r="O269">
        <v>2.9413</v>
      </c>
      <c r="P269" s="31">
        <f t="shared" si="14"/>
        <v>-1.0216512475319814</v>
      </c>
      <c r="R269" s="36">
        <v>0.36</v>
      </c>
    </row>
    <row r="270" spans="1:18" x14ac:dyDescent="0.2">
      <c r="A270" s="11">
        <v>5440</v>
      </c>
      <c r="C270" s="13">
        <f t="shared" si="12"/>
        <v>360</v>
      </c>
      <c r="D270" s="25">
        <v>5440</v>
      </c>
      <c r="I270" s="27">
        <f t="shared" si="13"/>
        <v>5.44</v>
      </c>
      <c r="J270" s="19">
        <v>5.44</v>
      </c>
      <c r="L270" s="34">
        <v>0.36</v>
      </c>
      <c r="O270">
        <v>1.6938</v>
      </c>
      <c r="P270" s="31">
        <f t="shared" si="14"/>
        <v>-1.0216512475319814</v>
      </c>
      <c r="R270" s="36">
        <v>0.36</v>
      </c>
    </row>
    <row r="271" spans="1:18" x14ac:dyDescent="0.2">
      <c r="A271" s="11">
        <v>520</v>
      </c>
      <c r="C271" s="13">
        <f t="shared" si="12"/>
        <v>360</v>
      </c>
      <c r="D271" s="25">
        <v>520</v>
      </c>
      <c r="I271" s="27">
        <f t="shared" si="13"/>
        <v>0.52</v>
      </c>
      <c r="J271" s="19">
        <v>0.52</v>
      </c>
      <c r="L271" s="34">
        <v>0.36</v>
      </c>
      <c r="O271">
        <v>-0.65390000000000004</v>
      </c>
      <c r="P271" s="31">
        <f t="shared" si="14"/>
        <v>-1.0216512475319814</v>
      </c>
      <c r="R271" s="36">
        <v>0.36</v>
      </c>
    </row>
    <row r="272" spans="1:18" x14ac:dyDescent="0.2">
      <c r="A272" s="11">
        <v>13180</v>
      </c>
      <c r="C272" s="13">
        <f t="shared" si="12"/>
        <v>360</v>
      </c>
      <c r="D272" s="25">
        <v>13180</v>
      </c>
      <c r="I272" s="27">
        <f t="shared" si="13"/>
        <v>13.18</v>
      </c>
      <c r="J272" s="19">
        <v>13.18</v>
      </c>
      <c r="L272" s="34">
        <v>0.36</v>
      </c>
      <c r="O272">
        <v>2.5787</v>
      </c>
      <c r="P272" s="31">
        <f t="shared" si="14"/>
        <v>-1.0216512475319814</v>
      </c>
      <c r="R272" s="36">
        <v>0.36</v>
      </c>
    </row>
    <row r="273" spans="1:18" x14ac:dyDescent="0.2">
      <c r="A273" s="11">
        <v>15620</v>
      </c>
      <c r="C273" s="13">
        <f t="shared" si="12"/>
        <v>360</v>
      </c>
      <c r="D273" s="25">
        <v>15620</v>
      </c>
      <c r="I273" s="27">
        <f t="shared" si="13"/>
        <v>15.620000000000001</v>
      </c>
      <c r="J273" s="19">
        <v>15.620000000000001</v>
      </c>
      <c r="L273" s="34">
        <v>0.36</v>
      </c>
      <c r="O273">
        <v>2.7486000000000002</v>
      </c>
      <c r="P273" s="31">
        <f t="shared" si="14"/>
        <v>-1.0216512475319814</v>
      </c>
      <c r="R273" s="36">
        <v>0.36</v>
      </c>
    </row>
    <row r="274" spans="1:18" x14ac:dyDescent="0.2">
      <c r="A274" s="11">
        <v>14360</v>
      </c>
      <c r="C274" s="13">
        <f t="shared" si="12"/>
        <v>360</v>
      </c>
      <c r="D274" s="25">
        <v>14360</v>
      </c>
      <c r="I274" s="27">
        <f t="shared" si="13"/>
        <v>14.36</v>
      </c>
      <c r="J274" s="19">
        <v>14.36</v>
      </c>
      <c r="L274" s="34">
        <v>0.36</v>
      </c>
      <c r="O274">
        <v>2.6644000000000001</v>
      </c>
      <c r="P274" s="31">
        <f t="shared" si="14"/>
        <v>-1.0216512475319814</v>
      </c>
      <c r="R274" s="36">
        <v>0.36</v>
      </c>
    </row>
    <row r="275" spans="1:18" x14ac:dyDescent="0.2">
      <c r="A275" s="11">
        <v>920</v>
      </c>
      <c r="C275" s="13">
        <f t="shared" si="12"/>
        <v>360</v>
      </c>
      <c r="D275" s="25">
        <v>920</v>
      </c>
      <c r="I275" s="27">
        <f t="shared" si="13"/>
        <v>0.92</v>
      </c>
      <c r="J275" s="19">
        <v>0.92</v>
      </c>
      <c r="L275" s="34">
        <v>0.36</v>
      </c>
      <c r="O275">
        <v>-8.3400000000000002E-2</v>
      </c>
      <c r="P275" s="31">
        <f t="shared" si="14"/>
        <v>-1.0216512475319814</v>
      </c>
      <c r="R275" s="36">
        <v>0.36</v>
      </c>
    </row>
    <row r="276" spans="1:18" x14ac:dyDescent="0.2">
      <c r="A276" s="11">
        <v>560</v>
      </c>
      <c r="C276" s="13">
        <f t="shared" si="12"/>
        <v>360</v>
      </c>
      <c r="D276" s="25">
        <v>560</v>
      </c>
      <c r="I276" s="27">
        <f t="shared" si="13"/>
        <v>0.56000000000000005</v>
      </c>
      <c r="J276" s="19">
        <v>0.56000000000000005</v>
      </c>
      <c r="L276" s="34">
        <v>0.36</v>
      </c>
      <c r="O276">
        <v>-0.57979999999999998</v>
      </c>
      <c r="P276" s="31">
        <f t="shared" si="14"/>
        <v>-1.0216512475319814</v>
      </c>
      <c r="R276" s="36">
        <v>0.36</v>
      </c>
    </row>
    <row r="277" spans="1:18" x14ac:dyDescent="0.2">
      <c r="A277" s="11">
        <v>13620</v>
      </c>
      <c r="C277" s="13">
        <f t="shared" si="12"/>
        <v>360</v>
      </c>
      <c r="D277" s="25">
        <v>13620</v>
      </c>
      <c r="I277" s="27">
        <f t="shared" si="13"/>
        <v>13.620000000000001</v>
      </c>
      <c r="J277" s="19">
        <v>13.620000000000001</v>
      </c>
      <c r="L277" s="34">
        <v>0.36</v>
      </c>
      <c r="O277">
        <v>2.6114999999999999</v>
      </c>
      <c r="P277" s="31">
        <f t="shared" si="14"/>
        <v>-1.0216512475319814</v>
      </c>
      <c r="R277" s="36">
        <v>0.36</v>
      </c>
    </row>
    <row r="278" spans="1:18" x14ac:dyDescent="0.2">
      <c r="A278" s="11">
        <v>3820</v>
      </c>
      <c r="C278" s="13">
        <f t="shared" si="12"/>
        <v>360</v>
      </c>
      <c r="D278" s="25">
        <v>3820</v>
      </c>
      <c r="I278" s="27">
        <f t="shared" si="13"/>
        <v>3.8200000000000003</v>
      </c>
      <c r="J278" s="19">
        <v>3.8200000000000003</v>
      </c>
      <c r="L278" s="34">
        <v>0.36</v>
      </c>
      <c r="O278">
        <v>1.3403</v>
      </c>
      <c r="P278" s="31">
        <f t="shared" si="14"/>
        <v>-1.0216512475319814</v>
      </c>
      <c r="R278" s="36">
        <v>0.36</v>
      </c>
    </row>
    <row r="279" spans="1:18" x14ac:dyDescent="0.2">
      <c r="A279" s="11">
        <v>2480</v>
      </c>
      <c r="C279" s="13">
        <f t="shared" si="12"/>
        <v>360</v>
      </c>
      <c r="D279" s="25">
        <v>2480</v>
      </c>
      <c r="I279" s="27">
        <f t="shared" si="13"/>
        <v>2.48</v>
      </c>
      <c r="J279" s="19">
        <v>2.48</v>
      </c>
      <c r="L279" s="34">
        <v>0.36</v>
      </c>
      <c r="O279">
        <v>0.9083</v>
      </c>
      <c r="P279" s="31">
        <f t="shared" si="14"/>
        <v>-1.0216512475319814</v>
      </c>
      <c r="R279" s="36">
        <v>0.36</v>
      </c>
    </row>
    <row r="280" spans="1:18" x14ac:dyDescent="0.2">
      <c r="A280" s="11">
        <v>480</v>
      </c>
      <c r="C280" s="13">
        <f t="shared" si="12"/>
        <v>360</v>
      </c>
      <c r="D280" s="25">
        <v>480</v>
      </c>
      <c r="I280" s="27">
        <f t="shared" si="13"/>
        <v>0.48</v>
      </c>
      <c r="J280" s="19">
        <v>0.48</v>
      </c>
      <c r="L280" s="34">
        <v>0.36</v>
      </c>
      <c r="O280">
        <v>-0.73399999999999999</v>
      </c>
      <c r="P280" s="31">
        <f t="shared" si="14"/>
        <v>-1.0216512475319814</v>
      </c>
      <c r="R280" s="36">
        <v>0.36</v>
      </c>
    </row>
    <row r="281" spans="1:18" x14ac:dyDescent="0.2">
      <c r="A281" s="11">
        <v>11060</v>
      </c>
      <c r="C281" s="13">
        <f t="shared" si="12"/>
        <v>360</v>
      </c>
      <c r="D281" s="25">
        <v>11060</v>
      </c>
      <c r="I281" s="27">
        <f t="shared" si="13"/>
        <v>11.06</v>
      </c>
      <c r="J281" s="19">
        <v>11.06</v>
      </c>
      <c r="L281" s="34">
        <v>0.36</v>
      </c>
      <c r="O281">
        <v>2.4033000000000002</v>
      </c>
      <c r="P281" s="31">
        <f t="shared" si="14"/>
        <v>-1.0216512475319814</v>
      </c>
      <c r="R281" s="36">
        <v>0.36</v>
      </c>
    </row>
    <row r="282" spans="1:18" x14ac:dyDescent="0.2">
      <c r="A282" s="11">
        <v>100</v>
      </c>
      <c r="C282" s="13">
        <f t="shared" si="12"/>
        <v>360</v>
      </c>
      <c r="D282" s="25">
        <v>100</v>
      </c>
      <c r="I282" s="27">
        <f t="shared" si="13"/>
        <v>0.1</v>
      </c>
      <c r="J282" s="19">
        <v>0.1</v>
      </c>
      <c r="L282" s="34">
        <v>0.36</v>
      </c>
      <c r="O282">
        <v>-2.3026</v>
      </c>
      <c r="P282" s="31">
        <f t="shared" si="14"/>
        <v>-1.0216512475319814</v>
      </c>
      <c r="R282" s="36">
        <v>0.36</v>
      </c>
    </row>
    <row r="283" spans="1:18" x14ac:dyDescent="0.2">
      <c r="A283" s="11">
        <v>2200</v>
      </c>
      <c r="C283" s="13">
        <f t="shared" si="12"/>
        <v>360</v>
      </c>
      <c r="D283" s="25">
        <v>2200</v>
      </c>
      <c r="I283" s="27">
        <f t="shared" si="13"/>
        <v>2.2000000000000002</v>
      </c>
      <c r="J283" s="19">
        <v>2.2000000000000002</v>
      </c>
      <c r="L283" s="34">
        <v>0.36</v>
      </c>
      <c r="O283">
        <v>0.78849999999999998</v>
      </c>
      <c r="P283" s="31">
        <f t="shared" si="14"/>
        <v>-1.0216512475319814</v>
      </c>
      <c r="R283" s="36">
        <v>0.36</v>
      </c>
    </row>
    <row r="284" spans="1:18" x14ac:dyDescent="0.2">
      <c r="A284" s="11">
        <v>2640</v>
      </c>
      <c r="C284" s="13">
        <f t="shared" si="12"/>
        <v>360</v>
      </c>
      <c r="D284" s="25">
        <v>2640</v>
      </c>
      <c r="I284" s="27">
        <f t="shared" si="13"/>
        <v>2.64</v>
      </c>
      <c r="J284" s="19">
        <v>2.64</v>
      </c>
      <c r="L284" s="34">
        <v>0.36</v>
      </c>
      <c r="O284">
        <v>0.9708</v>
      </c>
      <c r="P284" s="31">
        <f t="shared" si="14"/>
        <v>-1.0216512475319814</v>
      </c>
      <c r="R284" s="36">
        <v>0.36</v>
      </c>
    </row>
    <row r="285" spans="1:18" x14ac:dyDescent="0.2">
      <c r="A285" s="11">
        <v>660</v>
      </c>
      <c r="C285" s="13">
        <f t="shared" si="12"/>
        <v>360</v>
      </c>
      <c r="D285" s="25">
        <v>660</v>
      </c>
      <c r="I285" s="27">
        <f t="shared" si="13"/>
        <v>0.66</v>
      </c>
      <c r="J285" s="19">
        <v>0.66</v>
      </c>
      <c r="L285" s="34">
        <v>0.36</v>
      </c>
      <c r="O285">
        <v>-0.41549999999999998</v>
      </c>
      <c r="P285" s="31">
        <f t="shared" si="14"/>
        <v>-1.0216512475319814</v>
      </c>
      <c r="R285" s="36">
        <v>0.36</v>
      </c>
    </row>
    <row r="286" spans="1:18" x14ac:dyDescent="0.2">
      <c r="A286" s="11">
        <v>2920</v>
      </c>
      <c r="C286" s="13">
        <f t="shared" si="12"/>
        <v>360</v>
      </c>
      <c r="D286" s="25">
        <v>2920</v>
      </c>
      <c r="I286" s="27">
        <f t="shared" si="13"/>
        <v>2.92</v>
      </c>
      <c r="J286" s="19">
        <v>2.92</v>
      </c>
      <c r="L286" s="34">
        <v>0.36</v>
      </c>
      <c r="O286">
        <v>1.0716000000000001</v>
      </c>
      <c r="P286" s="31">
        <f t="shared" si="14"/>
        <v>-1.0216512475319814</v>
      </c>
      <c r="R286" s="36">
        <v>0.36</v>
      </c>
    </row>
    <row r="287" spans="1:18" x14ac:dyDescent="0.2">
      <c r="A287" s="11">
        <v>900</v>
      </c>
      <c r="C287" s="13">
        <f t="shared" si="12"/>
        <v>360</v>
      </c>
      <c r="D287" s="25">
        <v>900</v>
      </c>
      <c r="I287" s="27">
        <f t="shared" si="13"/>
        <v>0.9</v>
      </c>
      <c r="J287" s="19">
        <v>0.9</v>
      </c>
      <c r="L287" s="34">
        <v>0.36</v>
      </c>
      <c r="O287">
        <v>-0.10539999999999999</v>
      </c>
      <c r="P287" s="31">
        <f t="shared" si="14"/>
        <v>-1.0216512475319814</v>
      </c>
      <c r="R287" s="36">
        <v>0.36</v>
      </c>
    </row>
    <row r="288" spans="1:18" x14ac:dyDescent="0.2">
      <c r="A288" s="11">
        <v>1320</v>
      </c>
      <c r="C288" s="13">
        <f t="shared" si="12"/>
        <v>360</v>
      </c>
      <c r="D288" s="25">
        <v>1320</v>
      </c>
      <c r="I288" s="27">
        <f t="shared" si="13"/>
        <v>1.32</v>
      </c>
      <c r="J288" s="19">
        <v>1.32</v>
      </c>
      <c r="L288" s="34">
        <v>0.36</v>
      </c>
      <c r="O288">
        <v>0.27760000000000001</v>
      </c>
      <c r="P288" s="31">
        <f t="shared" si="14"/>
        <v>-1.0216512475319814</v>
      </c>
      <c r="R288" s="36">
        <v>0.36</v>
      </c>
    </row>
    <row r="289" spans="1:18" x14ac:dyDescent="0.2">
      <c r="A289" s="11">
        <v>840</v>
      </c>
      <c r="C289" s="13">
        <f t="shared" si="12"/>
        <v>360</v>
      </c>
      <c r="D289" s="25">
        <v>840</v>
      </c>
      <c r="I289" s="27">
        <f t="shared" si="13"/>
        <v>0.84</v>
      </c>
      <c r="J289" s="19">
        <v>0.84</v>
      </c>
      <c r="L289" s="34">
        <v>0.36</v>
      </c>
      <c r="O289">
        <v>-0.1744</v>
      </c>
      <c r="P289" s="31">
        <f t="shared" si="14"/>
        <v>-1.0216512475319814</v>
      </c>
      <c r="R289" s="36">
        <v>0.36</v>
      </c>
    </row>
    <row r="290" spans="1:18" x14ac:dyDescent="0.2">
      <c r="A290" s="11">
        <v>5520</v>
      </c>
      <c r="C290" s="13">
        <f t="shared" si="12"/>
        <v>360</v>
      </c>
      <c r="D290" s="25">
        <v>5520</v>
      </c>
      <c r="I290" s="27">
        <f t="shared" si="13"/>
        <v>5.5200000000000005</v>
      </c>
      <c r="J290" s="19">
        <v>5.5200000000000005</v>
      </c>
      <c r="L290" s="34">
        <v>0.36</v>
      </c>
      <c r="O290">
        <v>1.7083999999999999</v>
      </c>
      <c r="P290" s="31">
        <f t="shared" si="14"/>
        <v>-1.0216512475319814</v>
      </c>
      <c r="R290" s="36">
        <v>0.36</v>
      </c>
    </row>
    <row r="291" spans="1:18" x14ac:dyDescent="0.2">
      <c r="A291" s="11">
        <v>10220</v>
      </c>
      <c r="C291" s="13">
        <f t="shared" si="12"/>
        <v>360</v>
      </c>
      <c r="D291" s="25">
        <v>10220</v>
      </c>
      <c r="I291" s="27">
        <f t="shared" si="13"/>
        <v>10.220000000000001</v>
      </c>
      <c r="J291" s="19">
        <v>10.220000000000001</v>
      </c>
      <c r="L291" s="34">
        <v>0.36</v>
      </c>
      <c r="O291">
        <v>2.3243</v>
      </c>
      <c r="P291" s="31">
        <f t="shared" si="14"/>
        <v>-1.0216512475319814</v>
      </c>
      <c r="R291" s="36">
        <v>0.36</v>
      </c>
    </row>
    <row r="292" spans="1:18" x14ac:dyDescent="0.2">
      <c r="A292" s="11">
        <v>2160</v>
      </c>
      <c r="C292" s="13">
        <f t="shared" si="12"/>
        <v>380</v>
      </c>
      <c r="D292" s="25">
        <v>2160</v>
      </c>
      <c r="I292" s="27">
        <f t="shared" si="13"/>
        <v>2.16</v>
      </c>
      <c r="J292" s="19">
        <v>2.16</v>
      </c>
      <c r="L292" s="34">
        <v>0.38</v>
      </c>
      <c r="O292">
        <v>0.77010000000000001</v>
      </c>
      <c r="P292" s="31">
        <f t="shared" si="14"/>
        <v>-0.96758402626170559</v>
      </c>
      <c r="R292" s="36">
        <v>0.38</v>
      </c>
    </row>
    <row r="293" spans="1:18" x14ac:dyDescent="0.2">
      <c r="A293" s="11">
        <v>1940</v>
      </c>
      <c r="C293" s="13">
        <f t="shared" si="12"/>
        <v>380</v>
      </c>
      <c r="D293" s="25">
        <v>1940</v>
      </c>
      <c r="I293" s="27">
        <f t="shared" si="13"/>
        <v>1.94</v>
      </c>
      <c r="J293" s="19">
        <v>1.94</v>
      </c>
      <c r="L293" s="34">
        <v>0.38</v>
      </c>
      <c r="O293">
        <v>0.66269999999999996</v>
      </c>
      <c r="P293" s="31">
        <f t="shared" si="14"/>
        <v>-0.96758402626170559</v>
      </c>
      <c r="R293" s="36">
        <v>0.38</v>
      </c>
    </row>
    <row r="294" spans="1:18" x14ac:dyDescent="0.2">
      <c r="A294" s="11">
        <v>19060</v>
      </c>
      <c r="C294" s="13">
        <f t="shared" si="12"/>
        <v>380</v>
      </c>
      <c r="D294" s="25">
        <v>19060</v>
      </c>
      <c r="I294" s="27">
        <f t="shared" si="13"/>
        <v>19.059999999999999</v>
      </c>
      <c r="J294" s="19">
        <v>19.059999999999999</v>
      </c>
      <c r="L294" s="34">
        <v>0.38</v>
      </c>
      <c r="O294">
        <v>2.9476</v>
      </c>
      <c r="P294" s="31">
        <f t="shared" si="14"/>
        <v>-0.96758402626170559</v>
      </c>
      <c r="R294" s="36">
        <v>0.38</v>
      </c>
    </row>
    <row r="295" spans="1:18" x14ac:dyDescent="0.2">
      <c r="A295" s="11">
        <v>14000</v>
      </c>
      <c r="C295" s="13">
        <f t="shared" si="12"/>
        <v>380</v>
      </c>
      <c r="D295" s="25">
        <v>14000</v>
      </c>
      <c r="I295" s="27">
        <f t="shared" si="13"/>
        <v>14</v>
      </c>
      <c r="J295" s="19">
        <v>14</v>
      </c>
      <c r="L295" s="34">
        <v>0.38</v>
      </c>
      <c r="O295">
        <v>2.6391</v>
      </c>
      <c r="P295" s="31">
        <f t="shared" si="14"/>
        <v>-0.96758402626170559</v>
      </c>
      <c r="R295" s="36">
        <v>0.38</v>
      </c>
    </row>
    <row r="296" spans="1:18" x14ac:dyDescent="0.2">
      <c r="A296" s="11">
        <v>2660</v>
      </c>
      <c r="C296" s="13">
        <f t="shared" si="12"/>
        <v>380</v>
      </c>
      <c r="D296" s="25">
        <v>2660</v>
      </c>
      <c r="I296" s="27">
        <f t="shared" si="13"/>
        <v>2.66</v>
      </c>
      <c r="J296" s="19">
        <v>2.66</v>
      </c>
      <c r="L296" s="34">
        <v>0.38</v>
      </c>
      <c r="O296">
        <v>0.97829999999999995</v>
      </c>
      <c r="P296" s="31">
        <f t="shared" si="14"/>
        <v>-0.96758402626170559</v>
      </c>
      <c r="R296" s="36">
        <v>0.38</v>
      </c>
    </row>
    <row r="297" spans="1:18" x14ac:dyDescent="0.2">
      <c r="A297" s="11">
        <v>10200</v>
      </c>
      <c r="C297" s="13">
        <f t="shared" si="12"/>
        <v>380</v>
      </c>
      <c r="D297" s="25">
        <v>10200</v>
      </c>
      <c r="I297" s="27">
        <f t="shared" si="13"/>
        <v>10.200000000000001</v>
      </c>
      <c r="J297" s="19">
        <v>10.200000000000001</v>
      </c>
      <c r="L297" s="34">
        <v>0.38</v>
      </c>
      <c r="O297">
        <v>2.3224</v>
      </c>
      <c r="P297" s="31">
        <f t="shared" si="14"/>
        <v>-0.96758402626170559</v>
      </c>
      <c r="R297" s="36">
        <v>0.38</v>
      </c>
    </row>
    <row r="298" spans="1:18" x14ac:dyDescent="0.2">
      <c r="A298" s="11">
        <v>1580</v>
      </c>
      <c r="C298" s="13">
        <f t="shared" si="12"/>
        <v>380</v>
      </c>
      <c r="D298" s="25">
        <v>1580</v>
      </c>
      <c r="I298" s="27">
        <f t="shared" si="13"/>
        <v>1.58</v>
      </c>
      <c r="J298" s="19">
        <v>1.58</v>
      </c>
      <c r="L298" s="34">
        <v>0.38</v>
      </c>
      <c r="O298">
        <v>0.45739999999999997</v>
      </c>
      <c r="P298" s="31">
        <f t="shared" si="14"/>
        <v>-0.96758402626170559</v>
      </c>
      <c r="R298" s="36">
        <v>0.38</v>
      </c>
    </row>
    <row r="299" spans="1:18" x14ac:dyDescent="0.2">
      <c r="A299" s="11">
        <v>5560</v>
      </c>
      <c r="C299" s="13">
        <f t="shared" si="12"/>
        <v>380</v>
      </c>
      <c r="D299" s="25">
        <v>5560</v>
      </c>
      <c r="I299" s="27">
        <f t="shared" si="13"/>
        <v>5.5600000000000005</v>
      </c>
      <c r="J299" s="19">
        <v>5.5600000000000005</v>
      </c>
      <c r="L299" s="34">
        <v>0.38</v>
      </c>
      <c r="O299">
        <v>1.7156</v>
      </c>
      <c r="P299" s="31">
        <f t="shared" si="14"/>
        <v>-0.96758402626170559</v>
      </c>
      <c r="R299" s="36">
        <v>0.38</v>
      </c>
    </row>
    <row r="300" spans="1:18" x14ac:dyDescent="0.2">
      <c r="A300" s="11">
        <v>540</v>
      </c>
      <c r="C300" s="13">
        <f t="shared" si="12"/>
        <v>380</v>
      </c>
      <c r="D300" s="25">
        <v>540</v>
      </c>
      <c r="I300" s="27">
        <f t="shared" si="13"/>
        <v>0.54</v>
      </c>
      <c r="J300" s="19">
        <v>0.54</v>
      </c>
      <c r="L300" s="34">
        <v>0.38</v>
      </c>
      <c r="O300">
        <v>-0.61619999999999997</v>
      </c>
      <c r="P300" s="31">
        <f t="shared" si="14"/>
        <v>-0.96758402626170559</v>
      </c>
      <c r="R300" s="36">
        <v>0.38</v>
      </c>
    </row>
    <row r="301" spans="1:18" x14ac:dyDescent="0.2">
      <c r="A301" s="11">
        <v>15080</v>
      </c>
      <c r="C301" s="13">
        <f t="shared" si="12"/>
        <v>380</v>
      </c>
      <c r="D301" s="25">
        <v>15080</v>
      </c>
      <c r="I301" s="27">
        <f t="shared" si="13"/>
        <v>15.08</v>
      </c>
      <c r="J301" s="19">
        <v>15.08</v>
      </c>
      <c r="L301" s="34">
        <v>0.38</v>
      </c>
      <c r="O301">
        <v>2.7134</v>
      </c>
      <c r="P301" s="31">
        <f t="shared" si="14"/>
        <v>-0.96758402626170559</v>
      </c>
      <c r="R301" s="36">
        <v>0.38</v>
      </c>
    </row>
    <row r="302" spans="1:18" x14ac:dyDescent="0.2">
      <c r="A302" s="11">
        <v>3480</v>
      </c>
      <c r="C302" s="13">
        <f t="shared" si="12"/>
        <v>380</v>
      </c>
      <c r="D302" s="25">
        <v>3480</v>
      </c>
      <c r="I302" s="27">
        <f t="shared" si="13"/>
        <v>3.48</v>
      </c>
      <c r="J302" s="19">
        <v>3.48</v>
      </c>
      <c r="L302" s="34">
        <v>0.38</v>
      </c>
      <c r="O302">
        <v>1.2470000000000001</v>
      </c>
      <c r="P302" s="31">
        <f t="shared" si="14"/>
        <v>-0.96758402626170559</v>
      </c>
      <c r="R302" s="36">
        <v>0.38</v>
      </c>
    </row>
    <row r="303" spans="1:18" x14ac:dyDescent="0.2">
      <c r="A303" s="11">
        <v>1160</v>
      </c>
      <c r="C303" s="13">
        <f t="shared" si="12"/>
        <v>380</v>
      </c>
      <c r="D303" s="25">
        <v>1160</v>
      </c>
      <c r="I303" s="27">
        <f t="shared" si="13"/>
        <v>1.1599999999999999</v>
      </c>
      <c r="J303" s="19">
        <v>1.1599999999999999</v>
      </c>
      <c r="L303" s="34">
        <v>0.38</v>
      </c>
      <c r="O303">
        <v>0.1484</v>
      </c>
      <c r="P303" s="31">
        <f t="shared" si="14"/>
        <v>-0.96758402626170559</v>
      </c>
      <c r="R303" s="36">
        <v>0.38</v>
      </c>
    </row>
    <row r="304" spans="1:18" x14ac:dyDescent="0.2">
      <c r="A304" s="11">
        <v>7820</v>
      </c>
      <c r="C304" s="13">
        <f t="shared" si="12"/>
        <v>380</v>
      </c>
      <c r="D304" s="25">
        <v>7820</v>
      </c>
      <c r="I304" s="27">
        <f t="shared" si="13"/>
        <v>7.82</v>
      </c>
      <c r="J304" s="19">
        <v>7.82</v>
      </c>
      <c r="L304" s="34">
        <v>0.38</v>
      </c>
      <c r="O304">
        <v>2.0567000000000002</v>
      </c>
      <c r="P304" s="31">
        <f t="shared" si="14"/>
        <v>-0.96758402626170559</v>
      </c>
      <c r="R304" s="36">
        <v>0.38</v>
      </c>
    </row>
    <row r="305" spans="1:18" x14ac:dyDescent="0.2">
      <c r="A305" s="11">
        <v>1480</v>
      </c>
      <c r="C305" s="13">
        <f t="shared" si="12"/>
        <v>380</v>
      </c>
      <c r="D305" s="25">
        <v>1480</v>
      </c>
      <c r="I305" s="27">
        <f t="shared" si="13"/>
        <v>1.48</v>
      </c>
      <c r="J305" s="19">
        <v>1.48</v>
      </c>
      <c r="L305" s="34">
        <v>0.38</v>
      </c>
      <c r="O305">
        <v>0.39200000000000002</v>
      </c>
      <c r="P305" s="31">
        <f t="shared" si="14"/>
        <v>-0.96758402626170559</v>
      </c>
      <c r="R305" s="36">
        <v>0.38</v>
      </c>
    </row>
    <row r="306" spans="1:18" x14ac:dyDescent="0.2">
      <c r="A306" s="11">
        <v>360</v>
      </c>
      <c r="C306" s="13">
        <f t="shared" si="12"/>
        <v>380</v>
      </c>
      <c r="D306" s="25">
        <v>360</v>
      </c>
      <c r="I306" s="27">
        <f t="shared" si="13"/>
        <v>0.36</v>
      </c>
      <c r="J306" s="19">
        <v>0.36</v>
      </c>
      <c r="L306" s="34">
        <v>0.38</v>
      </c>
      <c r="O306">
        <v>-1.0217000000000001</v>
      </c>
      <c r="P306" s="31">
        <f t="shared" si="14"/>
        <v>-0.96758402626170559</v>
      </c>
      <c r="R306" s="36">
        <v>0.38</v>
      </c>
    </row>
    <row r="307" spans="1:18" x14ac:dyDescent="0.2">
      <c r="A307" s="11">
        <v>3060</v>
      </c>
      <c r="C307" s="13">
        <f t="shared" si="12"/>
        <v>380</v>
      </c>
      <c r="D307" s="25">
        <v>3060</v>
      </c>
      <c r="I307" s="27">
        <f t="shared" si="13"/>
        <v>3.06</v>
      </c>
      <c r="J307" s="19">
        <v>3.06</v>
      </c>
      <c r="L307" s="34">
        <v>0.38</v>
      </c>
      <c r="O307">
        <v>1.1184000000000001</v>
      </c>
      <c r="P307" s="31">
        <f t="shared" si="14"/>
        <v>-0.96758402626170559</v>
      </c>
      <c r="R307" s="36">
        <v>0.38</v>
      </c>
    </row>
    <row r="308" spans="1:18" x14ac:dyDescent="0.2">
      <c r="A308" s="11">
        <v>6380</v>
      </c>
      <c r="C308" s="13">
        <f t="shared" si="12"/>
        <v>380</v>
      </c>
      <c r="D308" s="25">
        <v>6380</v>
      </c>
      <c r="I308" s="27">
        <f t="shared" si="13"/>
        <v>6.38</v>
      </c>
      <c r="J308" s="19">
        <v>6.38</v>
      </c>
      <c r="L308" s="34">
        <v>0.38</v>
      </c>
      <c r="O308">
        <v>1.8532</v>
      </c>
      <c r="P308" s="31">
        <f t="shared" si="14"/>
        <v>-0.96758402626170559</v>
      </c>
      <c r="R308" s="36">
        <v>0.38</v>
      </c>
    </row>
    <row r="309" spans="1:18" x14ac:dyDescent="0.2">
      <c r="A309" s="11">
        <v>3800</v>
      </c>
      <c r="C309" s="13">
        <f t="shared" si="12"/>
        <v>380</v>
      </c>
      <c r="D309" s="25">
        <v>3800</v>
      </c>
      <c r="I309" s="27">
        <f t="shared" si="13"/>
        <v>3.8000000000000003</v>
      </c>
      <c r="J309" s="19">
        <v>3.8000000000000003</v>
      </c>
      <c r="L309" s="34">
        <v>0.38</v>
      </c>
      <c r="O309">
        <v>1.335</v>
      </c>
      <c r="P309" s="31">
        <f t="shared" si="14"/>
        <v>-0.96758402626170559</v>
      </c>
      <c r="R309" s="36">
        <v>0.38</v>
      </c>
    </row>
    <row r="310" spans="1:18" x14ac:dyDescent="0.2">
      <c r="A310" s="11">
        <v>720</v>
      </c>
      <c r="C310" s="13">
        <f t="shared" si="12"/>
        <v>380</v>
      </c>
      <c r="D310" s="25">
        <v>720</v>
      </c>
      <c r="I310" s="27">
        <f t="shared" si="13"/>
        <v>0.72</v>
      </c>
      <c r="J310" s="19">
        <v>0.72</v>
      </c>
      <c r="L310" s="34">
        <v>0.38</v>
      </c>
      <c r="O310">
        <v>-0.32850000000000001</v>
      </c>
      <c r="P310" s="31">
        <f t="shared" si="14"/>
        <v>-0.96758402626170559</v>
      </c>
      <c r="R310" s="36">
        <v>0.38</v>
      </c>
    </row>
    <row r="311" spans="1:18" x14ac:dyDescent="0.2">
      <c r="A311" s="11">
        <v>640</v>
      </c>
      <c r="C311" s="13">
        <f t="shared" si="12"/>
        <v>380</v>
      </c>
      <c r="D311" s="25">
        <v>640</v>
      </c>
      <c r="I311" s="27">
        <f t="shared" si="13"/>
        <v>0.64</v>
      </c>
      <c r="J311" s="19">
        <v>0.64</v>
      </c>
      <c r="L311" s="34">
        <v>0.38</v>
      </c>
      <c r="O311">
        <v>-0.44629999999999997</v>
      </c>
      <c r="P311" s="31">
        <f t="shared" si="14"/>
        <v>-0.96758402626170559</v>
      </c>
      <c r="R311" s="36">
        <v>0.38</v>
      </c>
    </row>
    <row r="312" spans="1:18" x14ac:dyDescent="0.2">
      <c r="A312" s="11">
        <v>3200</v>
      </c>
      <c r="C312" s="13">
        <f t="shared" si="12"/>
        <v>380</v>
      </c>
      <c r="D312" s="25">
        <v>3200</v>
      </c>
      <c r="I312" s="27">
        <f t="shared" si="13"/>
        <v>3.2</v>
      </c>
      <c r="J312" s="19">
        <v>3.2</v>
      </c>
      <c r="L312" s="34">
        <v>0.38</v>
      </c>
      <c r="O312">
        <v>1.1632</v>
      </c>
      <c r="P312" s="31">
        <f t="shared" si="14"/>
        <v>-0.96758402626170559</v>
      </c>
      <c r="R312" s="36">
        <v>0.38</v>
      </c>
    </row>
    <row r="313" spans="1:18" x14ac:dyDescent="0.2">
      <c r="A313" s="11">
        <v>14740</v>
      </c>
      <c r="C313" s="13">
        <f t="shared" si="12"/>
        <v>380</v>
      </c>
      <c r="D313" s="25">
        <v>14740</v>
      </c>
      <c r="I313" s="27">
        <f t="shared" si="13"/>
        <v>14.74</v>
      </c>
      <c r="J313" s="19">
        <v>14.74</v>
      </c>
      <c r="L313" s="34">
        <v>0.38</v>
      </c>
      <c r="O313">
        <v>2.6905999999999999</v>
      </c>
      <c r="P313" s="31">
        <f t="shared" si="14"/>
        <v>-0.96758402626170559</v>
      </c>
      <c r="R313" s="36">
        <v>0.38</v>
      </c>
    </row>
    <row r="314" spans="1:18" x14ac:dyDescent="0.2">
      <c r="A314" s="11">
        <v>1000</v>
      </c>
      <c r="C314" s="13">
        <f t="shared" si="12"/>
        <v>380</v>
      </c>
      <c r="D314" s="25">
        <v>1000</v>
      </c>
      <c r="I314" s="27">
        <f t="shared" si="13"/>
        <v>1</v>
      </c>
      <c r="J314" s="19">
        <v>1</v>
      </c>
      <c r="L314" s="34">
        <v>0.38</v>
      </c>
      <c r="O314">
        <v>0</v>
      </c>
      <c r="P314" s="31">
        <f t="shared" si="14"/>
        <v>-0.96758402626170559</v>
      </c>
      <c r="R314" s="36">
        <v>0.38</v>
      </c>
    </row>
    <row r="315" spans="1:18" x14ac:dyDescent="0.2">
      <c r="A315" s="11">
        <v>15040</v>
      </c>
      <c r="C315" s="13">
        <f t="shared" si="12"/>
        <v>380</v>
      </c>
      <c r="D315" s="25">
        <v>15040</v>
      </c>
      <c r="I315" s="27">
        <f t="shared" si="13"/>
        <v>15.040000000000001</v>
      </c>
      <c r="J315" s="19">
        <v>15.040000000000001</v>
      </c>
      <c r="L315" s="34">
        <v>0.38</v>
      </c>
      <c r="O315">
        <v>2.7107000000000001</v>
      </c>
      <c r="P315" s="31">
        <f t="shared" si="14"/>
        <v>-0.96758402626170559</v>
      </c>
      <c r="R315" s="36">
        <v>0.38</v>
      </c>
    </row>
    <row r="316" spans="1:18" x14ac:dyDescent="0.2">
      <c r="A316" s="11">
        <v>14300</v>
      </c>
      <c r="C316" s="13">
        <f t="shared" si="12"/>
        <v>400</v>
      </c>
      <c r="D316" s="25">
        <v>14300</v>
      </c>
      <c r="I316" s="27">
        <f t="shared" si="13"/>
        <v>14.3</v>
      </c>
      <c r="J316" s="19">
        <v>14.3</v>
      </c>
      <c r="L316" s="34">
        <v>0.4</v>
      </c>
      <c r="O316">
        <v>2.6602999999999999</v>
      </c>
      <c r="P316" s="31">
        <f t="shared" si="14"/>
        <v>-0.916290731874155</v>
      </c>
      <c r="R316" s="36">
        <v>0.4</v>
      </c>
    </row>
    <row r="317" spans="1:18" x14ac:dyDescent="0.2">
      <c r="A317" s="11">
        <v>1060</v>
      </c>
      <c r="C317" s="13">
        <f t="shared" si="12"/>
        <v>400</v>
      </c>
      <c r="D317" s="25">
        <v>1060</v>
      </c>
      <c r="I317" s="27">
        <f t="shared" si="13"/>
        <v>1.06</v>
      </c>
      <c r="J317" s="19">
        <v>1.06</v>
      </c>
      <c r="L317" s="34">
        <v>0.4</v>
      </c>
      <c r="O317">
        <v>5.8299999999999998E-2</v>
      </c>
      <c r="P317" s="31">
        <f t="shared" si="14"/>
        <v>-0.916290731874155</v>
      </c>
      <c r="R317" s="36">
        <v>0.4</v>
      </c>
    </row>
    <row r="318" spans="1:18" x14ac:dyDescent="0.2">
      <c r="A318" s="11">
        <v>360</v>
      </c>
      <c r="C318" s="13">
        <f t="shared" si="12"/>
        <v>400</v>
      </c>
      <c r="D318" s="25">
        <v>360</v>
      </c>
      <c r="I318" s="27">
        <f t="shared" si="13"/>
        <v>0.36</v>
      </c>
      <c r="J318" s="19">
        <v>0.36</v>
      </c>
      <c r="L318" s="34">
        <v>0.4</v>
      </c>
      <c r="O318">
        <v>-1.0217000000000001</v>
      </c>
      <c r="P318" s="31">
        <f t="shared" si="14"/>
        <v>-0.916290731874155</v>
      </c>
      <c r="R318" s="36">
        <v>0.4</v>
      </c>
    </row>
    <row r="319" spans="1:18" x14ac:dyDescent="0.2">
      <c r="A319" s="11">
        <v>360</v>
      </c>
      <c r="C319" s="13">
        <f t="shared" si="12"/>
        <v>400</v>
      </c>
      <c r="D319" s="25">
        <v>360</v>
      </c>
      <c r="I319" s="27">
        <f t="shared" si="13"/>
        <v>0.36</v>
      </c>
      <c r="J319" s="19">
        <v>0.36</v>
      </c>
      <c r="L319" s="34">
        <v>0.4</v>
      </c>
      <c r="O319">
        <v>-1.0217000000000001</v>
      </c>
      <c r="P319" s="31">
        <f t="shared" si="14"/>
        <v>-0.916290731874155</v>
      </c>
      <c r="R319" s="36">
        <v>0.4</v>
      </c>
    </row>
    <row r="320" spans="1:18" x14ac:dyDescent="0.2">
      <c r="A320" s="11">
        <v>6700</v>
      </c>
      <c r="C320" s="13">
        <f t="shared" si="12"/>
        <v>400</v>
      </c>
      <c r="D320" s="25">
        <v>6700</v>
      </c>
      <c r="I320" s="27">
        <f t="shared" si="13"/>
        <v>6.7</v>
      </c>
      <c r="J320" s="19">
        <v>6.7</v>
      </c>
      <c r="L320" s="34">
        <v>0.4</v>
      </c>
      <c r="O320">
        <v>1.9020999999999999</v>
      </c>
      <c r="P320" s="31">
        <f t="shared" si="14"/>
        <v>-0.916290731874155</v>
      </c>
      <c r="R320" s="36">
        <v>0.4</v>
      </c>
    </row>
    <row r="321" spans="1:18" x14ac:dyDescent="0.2">
      <c r="A321" s="11">
        <v>340</v>
      </c>
      <c r="C321" s="13">
        <f t="shared" ref="C321:C384" si="15">L321*1000</f>
        <v>400</v>
      </c>
      <c r="D321" s="25">
        <v>340</v>
      </c>
      <c r="I321" s="27">
        <f t="shared" si="13"/>
        <v>0.34</v>
      </c>
      <c r="J321" s="19">
        <v>0.34</v>
      </c>
      <c r="L321" s="34">
        <v>0.4</v>
      </c>
      <c r="O321">
        <v>-1.0788</v>
      </c>
      <c r="P321" s="31">
        <f t="shared" si="14"/>
        <v>-0.916290731874155</v>
      </c>
      <c r="R321" s="36">
        <v>0.4</v>
      </c>
    </row>
    <row r="322" spans="1:18" x14ac:dyDescent="0.2">
      <c r="A322" s="11">
        <v>4460</v>
      </c>
      <c r="C322" s="13">
        <f t="shared" si="15"/>
        <v>400</v>
      </c>
      <c r="D322" s="25">
        <v>4460</v>
      </c>
      <c r="I322" s="27">
        <f t="shared" ref="I322:I385" si="16">D322*10^-3</f>
        <v>4.46</v>
      </c>
      <c r="J322" s="19">
        <v>4.46</v>
      </c>
      <c r="L322" s="34">
        <v>0.4</v>
      </c>
      <c r="O322">
        <v>1.4951000000000001</v>
      </c>
      <c r="P322" s="31">
        <f t="shared" ref="P322:P385" si="17">LN(L322)</f>
        <v>-0.916290731874155</v>
      </c>
      <c r="R322" s="36">
        <v>0.4</v>
      </c>
    </row>
    <row r="323" spans="1:18" x14ac:dyDescent="0.2">
      <c r="A323" s="11">
        <v>80</v>
      </c>
      <c r="C323" s="13">
        <f t="shared" si="15"/>
        <v>400</v>
      </c>
      <c r="D323" s="25">
        <v>80</v>
      </c>
      <c r="I323" s="27">
        <f t="shared" si="16"/>
        <v>0.08</v>
      </c>
      <c r="J323" s="19">
        <v>0.08</v>
      </c>
      <c r="L323" s="34">
        <v>0.4</v>
      </c>
      <c r="O323">
        <v>-2.5257000000000001</v>
      </c>
      <c r="P323" s="31">
        <f t="shared" si="17"/>
        <v>-0.916290731874155</v>
      </c>
      <c r="R323" s="36">
        <v>0.4</v>
      </c>
    </row>
    <row r="324" spans="1:18" x14ac:dyDescent="0.2">
      <c r="A324" s="11">
        <v>620</v>
      </c>
      <c r="C324" s="13">
        <f t="shared" si="15"/>
        <v>400</v>
      </c>
      <c r="D324" s="25">
        <v>620</v>
      </c>
      <c r="I324" s="27">
        <f t="shared" si="16"/>
        <v>0.62</v>
      </c>
      <c r="J324" s="19">
        <v>0.62</v>
      </c>
      <c r="L324" s="34">
        <v>0.4</v>
      </c>
      <c r="O324">
        <v>-0.47799999999999998</v>
      </c>
      <c r="P324" s="31">
        <f t="shared" si="17"/>
        <v>-0.916290731874155</v>
      </c>
      <c r="R324" s="36">
        <v>0.4</v>
      </c>
    </row>
    <row r="325" spans="1:18" x14ac:dyDescent="0.2">
      <c r="A325" s="11">
        <v>11260</v>
      </c>
      <c r="C325" s="13">
        <f t="shared" si="15"/>
        <v>400</v>
      </c>
      <c r="D325" s="25">
        <v>11260</v>
      </c>
      <c r="I325" s="27">
        <f t="shared" si="16"/>
        <v>11.26</v>
      </c>
      <c r="J325" s="19">
        <v>11.26</v>
      </c>
      <c r="L325" s="34">
        <v>0.4</v>
      </c>
      <c r="O325">
        <v>2.4213</v>
      </c>
      <c r="P325" s="31">
        <f t="shared" si="17"/>
        <v>-0.916290731874155</v>
      </c>
      <c r="R325" s="36">
        <v>0.4</v>
      </c>
    </row>
    <row r="326" spans="1:18" x14ac:dyDescent="0.2">
      <c r="A326" s="11">
        <v>10560</v>
      </c>
      <c r="C326" s="13">
        <f t="shared" si="15"/>
        <v>400</v>
      </c>
      <c r="D326" s="25">
        <v>10560</v>
      </c>
      <c r="I326" s="27">
        <f t="shared" si="16"/>
        <v>10.56</v>
      </c>
      <c r="J326" s="19">
        <v>10.56</v>
      </c>
      <c r="L326" s="34">
        <v>0.4</v>
      </c>
      <c r="O326">
        <v>2.3571</v>
      </c>
      <c r="P326" s="31">
        <f t="shared" si="17"/>
        <v>-0.916290731874155</v>
      </c>
      <c r="R326" s="36">
        <v>0.4</v>
      </c>
    </row>
    <row r="327" spans="1:18" x14ac:dyDescent="0.2">
      <c r="A327" s="11">
        <v>19740</v>
      </c>
      <c r="C327" s="13">
        <f t="shared" si="15"/>
        <v>400</v>
      </c>
      <c r="D327" s="25">
        <v>19740</v>
      </c>
      <c r="I327" s="27">
        <f t="shared" si="16"/>
        <v>19.740000000000002</v>
      </c>
      <c r="J327" s="19">
        <v>19.740000000000002</v>
      </c>
      <c r="L327" s="34">
        <v>0.4</v>
      </c>
      <c r="O327">
        <v>2.9826000000000001</v>
      </c>
      <c r="P327" s="31">
        <f t="shared" si="17"/>
        <v>-0.916290731874155</v>
      </c>
      <c r="R327" s="36">
        <v>0.4</v>
      </c>
    </row>
    <row r="328" spans="1:18" x14ac:dyDescent="0.2">
      <c r="A328" s="11">
        <v>3140</v>
      </c>
      <c r="C328" s="13">
        <f t="shared" si="15"/>
        <v>400</v>
      </c>
      <c r="D328" s="25">
        <v>3140</v>
      </c>
      <c r="I328" s="27">
        <f t="shared" si="16"/>
        <v>3.14</v>
      </c>
      <c r="J328" s="19">
        <v>3.14</v>
      </c>
      <c r="L328" s="34">
        <v>0.4</v>
      </c>
      <c r="O328">
        <v>1.1442000000000001</v>
      </c>
      <c r="P328" s="31">
        <f t="shared" si="17"/>
        <v>-0.916290731874155</v>
      </c>
      <c r="R328" s="36">
        <v>0.4</v>
      </c>
    </row>
    <row r="329" spans="1:18" x14ac:dyDescent="0.2">
      <c r="A329" s="11">
        <v>18880</v>
      </c>
      <c r="C329" s="13">
        <f t="shared" si="15"/>
        <v>400</v>
      </c>
      <c r="D329" s="25">
        <v>18880</v>
      </c>
      <c r="I329" s="27">
        <f t="shared" si="16"/>
        <v>18.88</v>
      </c>
      <c r="J329" s="19">
        <v>18.88</v>
      </c>
      <c r="L329" s="34">
        <v>0.4</v>
      </c>
      <c r="O329">
        <v>2.9380999999999999</v>
      </c>
      <c r="P329" s="31">
        <f t="shared" si="17"/>
        <v>-0.916290731874155</v>
      </c>
      <c r="R329" s="36">
        <v>0.4</v>
      </c>
    </row>
    <row r="330" spans="1:18" x14ac:dyDescent="0.2">
      <c r="A330" s="11">
        <v>2140</v>
      </c>
      <c r="C330" s="13">
        <f t="shared" si="15"/>
        <v>400</v>
      </c>
      <c r="D330" s="25">
        <v>2140</v>
      </c>
      <c r="I330" s="27">
        <f t="shared" si="16"/>
        <v>2.14</v>
      </c>
      <c r="J330" s="19">
        <v>2.14</v>
      </c>
      <c r="L330" s="34">
        <v>0.4</v>
      </c>
      <c r="O330">
        <v>0.76080000000000003</v>
      </c>
      <c r="P330" s="31">
        <f t="shared" si="17"/>
        <v>-0.916290731874155</v>
      </c>
      <c r="R330" s="36">
        <v>0.4</v>
      </c>
    </row>
    <row r="331" spans="1:18" x14ac:dyDescent="0.2">
      <c r="A331" s="11">
        <v>2040</v>
      </c>
      <c r="C331" s="13">
        <f t="shared" si="15"/>
        <v>400</v>
      </c>
      <c r="D331" s="25">
        <v>2040</v>
      </c>
      <c r="I331" s="27">
        <f t="shared" si="16"/>
        <v>2.04</v>
      </c>
      <c r="J331" s="19">
        <v>2.04</v>
      </c>
      <c r="L331" s="34">
        <v>0.4</v>
      </c>
      <c r="O331">
        <v>0.71289999999999998</v>
      </c>
      <c r="P331" s="31">
        <f t="shared" si="17"/>
        <v>-0.916290731874155</v>
      </c>
      <c r="R331" s="36">
        <v>0.4</v>
      </c>
    </row>
    <row r="332" spans="1:18" x14ac:dyDescent="0.2">
      <c r="A332" s="11">
        <v>300</v>
      </c>
      <c r="C332" s="13">
        <f t="shared" si="15"/>
        <v>400</v>
      </c>
      <c r="D332" s="25">
        <v>300</v>
      </c>
      <c r="I332" s="27">
        <f t="shared" si="16"/>
        <v>0.3</v>
      </c>
      <c r="J332" s="19">
        <v>0.3</v>
      </c>
      <c r="L332" s="34">
        <v>0.4</v>
      </c>
      <c r="O332">
        <v>-1.204</v>
      </c>
      <c r="P332" s="31">
        <f t="shared" si="17"/>
        <v>-0.916290731874155</v>
      </c>
      <c r="R332" s="36">
        <v>0.4</v>
      </c>
    </row>
    <row r="333" spans="1:18" x14ac:dyDescent="0.2">
      <c r="A333" s="11">
        <v>2420</v>
      </c>
      <c r="C333" s="13">
        <f t="shared" si="15"/>
        <v>400</v>
      </c>
      <c r="D333" s="25">
        <v>2420</v>
      </c>
      <c r="I333" s="27">
        <f t="shared" si="16"/>
        <v>2.42</v>
      </c>
      <c r="J333" s="19">
        <v>2.42</v>
      </c>
      <c r="L333" s="34">
        <v>0.4</v>
      </c>
      <c r="O333">
        <v>0.88380000000000003</v>
      </c>
      <c r="P333" s="31">
        <f t="shared" si="17"/>
        <v>-0.916290731874155</v>
      </c>
      <c r="R333" s="36">
        <v>0.4</v>
      </c>
    </row>
    <row r="334" spans="1:18" x14ac:dyDescent="0.2">
      <c r="A334" s="11">
        <v>680</v>
      </c>
      <c r="C334" s="13">
        <f t="shared" si="15"/>
        <v>400</v>
      </c>
      <c r="D334" s="25">
        <v>680</v>
      </c>
      <c r="I334" s="27">
        <f t="shared" si="16"/>
        <v>0.68</v>
      </c>
      <c r="J334" s="19">
        <v>0.68</v>
      </c>
      <c r="L334" s="34">
        <v>0.4</v>
      </c>
      <c r="O334">
        <v>-0.38569999999999999</v>
      </c>
      <c r="P334" s="31">
        <f t="shared" si="17"/>
        <v>-0.916290731874155</v>
      </c>
      <c r="R334" s="36">
        <v>0.4</v>
      </c>
    </row>
    <row r="335" spans="1:18" x14ac:dyDescent="0.2">
      <c r="A335" s="11">
        <v>6380</v>
      </c>
      <c r="C335" s="13">
        <f t="shared" si="15"/>
        <v>400</v>
      </c>
      <c r="D335" s="25">
        <v>6380</v>
      </c>
      <c r="I335" s="27">
        <f t="shared" si="16"/>
        <v>6.38</v>
      </c>
      <c r="J335" s="19">
        <v>6.38</v>
      </c>
      <c r="L335" s="34">
        <v>0.4</v>
      </c>
      <c r="O335">
        <v>1.8532</v>
      </c>
      <c r="P335" s="31">
        <f t="shared" si="17"/>
        <v>-0.916290731874155</v>
      </c>
      <c r="R335" s="36">
        <v>0.4</v>
      </c>
    </row>
    <row r="336" spans="1:18" x14ac:dyDescent="0.2">
      <c r="A336" s="11">
        <v>5200</v>
      </c>
      <c r="C336" s="13">
        <f t="shared" si="15"/>
        <v>400</v>
      </c>
      <c r="D336" s="25">
        <v>5200</v>
      </c>
      <c r="I336" s="27">
        <f t="shared" si="16"/>
        <v>5.2</v>
      </c>
      <c r="J336" s="19">
        <v>5.2</v>
      </c>
      <c r="L336" s="34">
        <v>0.4</v>
      </c>
      <c r="O336">
        <v>1.6487000000000001</v>
      </c>
      <c r="P336" s="31">
        <f t="shared" si="17"/>
        <v>-0.916290731874155</v>
      </c>
      <c r="R336" s="36">
        <v>0.4</v>
      </c>
    </row>
    <row r="337" spans="1:18" x14ac:dyDescent="0.2">
      <c r="A337" s="11">
        <v>1540</v>
      </c>
      <c r="C337" s="13">
        <f t="shared" si="15"/>
        <v>400</v>
      </c>
      <c r="D337" s="25">
        <v>1540</v>
      </c>
      <c r="I337" s="27">
        <f t="shared" si="16"/>
        <v>1.54</v>
      </c>
      <c r="J337" s="19">
        <v>1.54</v>
      </c>
      <c r="L337" s="34">
        <v>0.4</v>
      </c>
      <c r="O337">
        <v>0.43180000000000002</v>
      </c>
      <c r="P337" s="31">
        <f t="shared" si="17"/>
        <v>-0.916290731874155</v>
      </c>
      <c r="R337" s="36">
        <v>0.4</v>
      </c>
    </row>
    <row r="338" spans="1:18" x14ac:dyDescent="0.2">
      <c r="A338" s="11">
        <v>3240</v>
      </c>
      <c r="C338" s="13">
        <f t="shared" si="15"/>
        <v>400</v>
      </c>
      <c r="D338" s="25">
        <v>3240</v>
      </c>
      <c r="I338" s="27">
        <f t="shared" si="16"/>
        <v>3.24</v>
      </c>
      <c r="J338" s="19">
        <v>3.24</v>
      </c>
      <c r="L338" s="34">
        <v>0.4</v>
      </c>
      <c r="O338">
        <v>1.1756</v>
      </c>
      <c r="P338" s="31">
        <f t="shared" si="17"/>
        <v>-0.916290731874155</v>
      </c>
      <c r="R338" s="36">
        <v>0.4</v>
      </c>
    </row>
    <row r="339" spans="1:18" x14ac:dyDescent="0.2">
      <c r="A339" s="11">
        <v>5580</v>
      </c>
      <c r="C339" s="13">
        <f t="shared" si="15"/>
        <v>400</v>
      </c>
      <c r="D339" s="25">
        <v>5580</v>
      </c>
      <c r="I339" s="27">
        <f t="shared" si="16"/>
        <v>5.58</v>
      </c>
      <c r="J339" s="19">
        <v>5.58</v>
      </c>
      <c r="L339" s="34">
        <v>0.4</v>
      </c>
      <c r="O339">
        <v>1.7192000000000001</v>
      </c>
      <c r="P339" s="31">
        <f t="shared" si="17"/>
        <v>-0.916290731874155</v>
      </c>
      <c r="R339" s="36">
        <v>0.4</v>
      </c>
    </row>
    <row r="340" spans="1:18" x14ac:dyDescent="0.2">
      <c r="A340" s="11">
        <v>1060</v>
      </c>
      <c r="C340" s="13">
        <f t="shared" si="15"/>
        <v>400</v>
      </c>
      <c r="D340" s="25">
        <v>1060</v>
      </c>
      <c r="I340" s="27">
        <f t="shared" si="16"/>
        <v>1.06</v>
      </c>
      <c r="J340" s="19">
        <v>1.06</v>
      </c>
      <c r="L340" s="34">
        <v>0.4</v>
      </c>
      <c r="O340">
        <v>5.8299999999999998E-2</v>
      </c>
      <c r="P340" s="31">
        <f t="shared" si="17"/>
        <v>-0.916290731874155</v>
      </c>
      <c r="R340" s="36">
        <v>0.4</v>
      </c>
    </row>
    <row r="341" spans="1:18" x14ac:dyDescent="0.2">
      <c r="A341" s="11">
        <v>920</v>
      </c>
      <c r="C341" s="13">
        <f t="shared" si="15"/>
        <v>400</v>
      </c>
      <c r="D341" s="25">
        <v>920</v>
      </c>
      <c r="I341" s="27">
        <f t="shared" si="16"/>
        <v>0.92</v>
      </c>
      <c r="J341" s="19">
        <v>0.92</v>
      </c>
      <c r="L341" s="34">
        <v>0.4</v>
      </c>
      <c r="O341">
        <v>-8.3400000000000002E-2</v>
      </c>
      <c r="P341" s="31">
        <f t="shared" si="17"/>
        <v>-0.916290731874155</v>
      </c>
      <c r="R341" s="36">
        <v>0.4</v>
      </c>
    </row>
    <row r="342" spans="1:18" x14ac:dyDescent="0.2">
      <c r="A342" s="11">
        <v>440</v>
      </c>
      <c r="C342" s="13">
        <f t="shared" si="15"/>
        <v>400</v>
      </c>
      <c r="D342" s="25">
        <v>440</v>
      </c>
      <c r="I342" s="27">
        <f t="shared" si="16"/>
        <v>0.44</v>
      </c>
      <c r="J342" s="19">
        <v>0.44</v>
      </c>
      <c r="L342" s="34">
        <v>0.4</v>
      </c>
      <c r="O342">
        <v>-0.82099999999999995</v>
      </c>
      <c r="P342" s="31">
        <f t="shared" si="17"/>
        <v>-0.916290731874155</v>
      </c>
      <c r="R342" s="36">
        <v>0.4</v>
      </c>
    </row>
    <row r="343" spans="1:18" x14ac:dyDescent="0.2">
      <c r="A343" s="11">
        <v>3000</v>
      </c>
      <c r="C343" s="13">
        <f t="shared" si="15"/>
        <v>400</v>
      </c>
      <c r="D343" s="25">
        <v>3000</v>
      </c>
      <c r="I343" s="27">
        <f t="shared" si="16"/>
        <v>3</v>
      </c>
      <c r="J343" s="19">
        <v>3</v>
      </c>
      <c r="L343" s="34">
        <v>0.4</v>
      </c>
      <c r="O343">
        <v>1.0986</v>
      </c>
      <c r="P343" s="31">
        <f t="shared" si="17"/>
        <v>-0.916290731874155</v>
      </c>
      <c r="R343" s="36">
        <v>0.4</v>
      </c>
    </row>
    <row r="344" spans="1:18" x14ac:dyDescent="0.2">
      <c r="A344" s="11">
        <v>8660</v>
      </c>
      <c r="C344" s="13">
        <f t="shared" si="15"/>
        <v>420</v>
      </c>
      <c r="D344" s="25">
        <v>8660</v>
      </c>
      <c r="I344" s="27">
        <f t="shared" si="16"/>
        <v>8.66</v>
      </c>
      <c r="J344" s="19">
        <v>8.66</v>
      </c>
      <c r="L344" s="34">
        <v>0.42</v>
      </c>
      <c r="O344">
        <v>2.1587000000000001</v>
      </c>
      <c r="P344" s="31">
        <f t="shared" si="17"/>
        <v>-0.86750056770472306</v>
      </c>
      <c r="R344" s="36">
        <v>0.42</v>
      </c>
    </row>
    <row r="345" spans="1:18" x14ac:dyDescent="0.2">
      <c r="A345" s="11">
        <v>2260</v>
      </c>
      <c r="C345" s="13">
        <f t="shared" si="15"/>
        <v>420</v>
      </c>
      <c r="D345" s="25">
        <v>2260</v>
      </c>
      <c r="I345" s="27">
        <f t="shared" si="16"/>
        <v>2.2600000000000002</v>
      </c>
      <c r="J345" s="19">
        <v>2.2600000000000002</v>
      </c>
      <c r="L345" s="34">
        <v>0.42</v>
      </c>
      <c r="O345">
        <v>0.81540000000000001</v>
      </c>
      <c r="P345" s="31">
        <f t="shared" si="17"/>
        <v>-0.86750056770472306</v>
      </c>
      <c r="R345" s="36">
        <v>0.42</v>
      </c>
    </row>
    <row r="346" spans="1:18" x14ac:dyDescent="0.2">
      <c r="A346" s="11">
        <v>2200</v>
      </c>
      <c r="C346" s="13">
        <f t="shared" si="15"/>
        <v>420</v>
      </c>
      <c r="D346" s="25">
        <v>2200</v>
      </c>
      <c r="I346" s="27">
        <f t="shared" si="16"/>
        <v>2.2000000000000002</v>
      </c>
      <c r="J346" s="19">
        <v>2.2000000000000002</v>
      </c>
      <c r="L346" s="34">
        <v>0.42</v>
      </c>
      <c r="O346">
        <v>0.78849999999999998</v>
      </c>
      <c r="P346" s="31">
        <f t="shared" si="17"/>
        <v>-0.86750056770472306</v>
      </c>
      <c r="R346" s="36">
        <v>0.42</v>
      </c>
    </row>
    <row r="347" spans="1:18" x14ac:dyDescent="0.2">
      <c r="A347" s="11">
        <v>13400</v>
      </c>
      <c r="C347" s="13">
        <f t="shared" si="15"/>
        <v>420</v>
      </c>
      <c r="D347" s="25">
        <v>13400</v>
      </c>
      <c r="I347" s="27">
        <f t="shared" si="16"/>
        <v>13.4</v>
      </c>
      <c r="J347" s="19">
        <v>13.4</v>
      </c>
      <c r="L347" s="34">
        <v>0.42</v>
      </c>
      <c r="O347">
        <v>2.5952999999999999</v>
      </c>
      <c r="P347" s="31">
        <f t="shared" si="17"/>
        <v>-0.86750056770472306</v>
      </c>
      <c r="R347" s="36">
        <v>0.42</v>
      </c>
    </row>
    <row r="348" spans="1:18" x14ac:dyDescent="0.2">
      <c r="A348" s="11">
        <v>800</v>
      </c>
      <c r="C348" s="13">
        <f t="shared" si="15"/>
        <v>420</v>
      </c>
      <c r="D348" s="25">
        <v>800</v>
      </c>
      <c r="I348" s="27">
        <f t="shared" si="16"/>
        <v>0.8</v>
      </c>
      <c r="J348" s="19">
        <v>0.8</v>
      </c>
      <c r="L348" s="34">
        <v>0.42</v>
      </c>
      <c r="O348">
        <v>-0.22309999999999999</v>
      </c>
      <c r="P348" s="31">
        <f t="shared" si="17"/>
        <v>-0.86750056770472306</v>
      </c>
      <c r="R348" s="36">
        <v>0.42</v>
      </c>
    </row>
    <row r="349" spans="1:18" x14ac:dyDescent="0.2">
      <c r="A349" s="11">
        <v>520</v>
      </c>
      <c r="C349" s="13">
        <f t="shared" si="15"/>
        <v>420</v>
      </c>
      <c r="D349" s="25">
        <v>520</v>
      </c>
      <c r="I349" s="27">
        <f t="shared" si="16"/>
        <v>0.52</v>
      </c>
      <c r="J349" s="19">
        <v>0.52</v>
      </c>
      <c r="L349" s="34">
        <v>0.42</v>
      </c>
      <c r="O349">
        <v>-0.65390000000000004</v>
      </c>
      <c r="P349" s="31">
        <f t="shared" si="17"/>
        <v>-0.86750056770472306</v>
      </c>
      <c r="R349" s="36">
        <v>0.42</v>
      </c>
    </row>
    <row r="350" spans="1:18" x14ac:dyDescent="0.2">
      <c r="A350" s="11">
        <v>780</v>
      </c>
      <c r="C350" s="13">
        <f t="shared" si="15"/>
        <v>420</v>
      </c>
      <c r="D350" s="25">
        <v>780</v>
      </c>
      <c r="I350" s="27">
        <f t="shared" si="16"/>
        <v>0.78</v>
      </c>
      <c r="J350" s="19">
        <v>0.78</v>
      </c>
      <c r="L350" s="34">
        <v>0.42</v>
      </c>
      <c r="O350">
        <v>-0.2485</v>
      </c>
      <c r="P350" s="31">
        <f t="shared" si="17"/>
        <v>-0.86750056770472306</v>
      </c>
      <c r="R350" s="36">
        <v>0.42</v>
      </c>
    </row>
    <row r="351" spans="1:18" x14ac:dyDescent="0.2">
      <c r="A351" s="11">
        <v>1880</v>
      </c>
      <c r="C351" s="13">
        <f t="shared" si="15"/>
        <v>420</v>
      </c>
      <c r="D351" s="25">
        <v>1880</v>
      </c>
      <c r="I351" s="27">
        <f t="shared" si="16"/>
        <v>1.8800000000000001</v>
      </c>
      <c r="J351" s="19">
        <v>1.8800000000000001</v>
      </c>
      <c r="L351" s="34">
        <v>0.42</v>
      </c>
      <c r="O351">
        <v>0.63129999999999997</v>
      </c>
      <c r="P351" s="31">
        <f t="shared" si="17"/>
        <v>-0.86750056770472306</v>
      </c>
      <c r="R351" s="36">
        <v>0.42</v>
      </c>
    </row>
    <row r="352" spans="1:18" x14ac:dyDescent="0.2">
      <c r="A352" s="11">
        <v>700</v>
      </c>
      <c r="C352" s="13">
        <f t="shared" si="15"/>
        <v>420</v>
      </c>
      <c r="D352" s="25">
        <v>700</v>
      </c>
      <c r="I352" s="27">
        <f t="shared" si="16"/>
        <v>0.70000000000000007</v>
      </c>
      <c r="J352" s="19">
        <v>0.70000000000000007</v>
      </c>
      <c r="L352" s="34">
        <v>0.42</v>
      </c>
      <c r="O352">
        <v>-0.35670000000000002</v>
      </c>
      <c r="P352" s="31">
        <f t="shared" si="17"/>
        <v>-0.86750056770472306</v>
      </c>
      <c r="R352" s="36">
        <v>0.42</v>
      </c>
    </row>
    <row r="353" spans="1:18" x14ac:dyDescent="0.2">
      <c r="A353" s="11">
        <v>200</v>
      </c>
      <c r="C353" s="13">
        <f t="shared" si="15"/>
        <v>420</v>
      </c>
      <c r="D353" s="25">
        <v>200</v>
      </c>
      <c r="I353" s="27">
        <f t="shared" si="16"/>
        <v>0.2</v>
      </c>
      <c r="J353" s="19">
        <v>0.2</v>
      </c>
      <c r="L353" s="34">
        <v>0.42</v>
      </c>
      <c r="O353">
        <v>-1.6093999999999999</v>
      </c>
      <c r="P353" s="31">
        <f t="shared" si="17"/>
        <v>-0.86750056770472306</v>
      </c>
      <c r="R353" s="36">
        <v>0.42</v>
      </c>
    </row>
    <row r="354" spans="1:18" x14ac:dyDescent="0.2">
      <c r="A354" s="11">
        <v>620</v>
      </c>
      <c r="C354" s="13">
        <f t="shared" si="15"/>
        <v>420</v>
      </c>
      <c r="D354" s="25">
        <v>620</v>
      </c>
      <c r="I354" s="27">
        <f t="shared" si="16"/>
        <v>0.62</v>
      </c>
      <c r="J354" s="19">
        <v>0.62</v>
      </c>
      <c r="L354" s="34">
        <v>0.42</v>
      </c>
      <c r="O354">
        <v>-0.47799999999999998</v>
      </c>
      <c r="P354" s="31">
        <f t="shared" si="17"/>
        <v>-0.86750056770472306</v>
      </c>
      <c r="R354" s="36">
        <v>0.42</v>
      </c>
    </row>
    <row r="355" spans="1:18" x14ac:dyDescent="0.2">
      <c r="A355" s="11">
        <v>9740</v>
      </c>
      <c r="C355" s="13">
        <f t="shared" si="15"/>
        <v>420</v>
      </c>
      <c r="D355" s="25">
        <v>9740</v>
      </c>
      <c r="I355" s="27">
        <f t="shared" si="16"/>
        <v>9.74</v>
      </c>
      <c r="J355" s="19">
        <v>9.74</v>
      </c>
      <c r="L355" s="34">
        <v>0.42</v>
      </c>
      <c r="O355">
        <v>2.2761999999999998</v>
      </c>
      <c r="P355" s="31">
        <f t="shared" si="17"/>
        <v>-0.86750056770472306</v>
      </c>
      <c r="R355" s="36">
        <v>0.42</v>
      </c>
    </row>
    <row r="356" spans="1:18" x14ac:dyDescent="0.2">
      <c r="A356" s="11">
        <v>100</v>
      </c>
      <c r="C356" s="13">
        <f t="shared" si="15"/>
        <v>420</v>
      </c>
      <c r="D356" s="25">
        <v>100</v>
      </c>
      <c r="I356" s="27">
        <f t="shared" si="16"/>
        <v>0.1</v>
      </c>
      <c r="J356" s="19">
        <v>0.1</v>
      </c>
      <c r="L356" s="34">
        <v>0.42</v>
      </c>
      <c r="O356">
        <v>-2.3026</v>
      </c>
      <c r="P356" s="31">
        <f t="shared" si="17"/>
        <v>-0.86750056770472306</v>
      </c>
      <c r="R356" s="36">
        <v>0.42</v>
      </c>
    </row>
    <row r="357" spans="1:18" x14ac:dyDescent="0.2">
      <c r="A357" s="11">
        <v>14560</v>
      </c>
      <c r="C357" s="13">
        <f t="shared" si="15"/>
        <v>420</v>
      </c>
      <c r="D357" s="25">
        <v>14560</v>
      </c>
      <c r="I357" s="27">
        <f t="shared" si="16"/>
        <v>14.56</v>
      </c>
      <c r="J357" s="19">
        <v>14.56</v>
      </c>
      <c r="L357" s="34">
        <v>0.42</v>
      </c>
      <c r="O357">
        <v>2.6783000000000001</v>
      </c>
      <c r="P357" s="31">
        <f t="shared" si="17"/>
        <v>-0.86750056770472306</v>
      </c>
      <c r="R357" s="36">
        <v>0.42</v>
      </c>
    </row>
    <row r="358" spans="1:18" x14ac:dyDescent="0.2">
      <c r="A358" s="11">
        <v>10260</v>
      </c>
      <c r="C358" s="13">
        <f t="shared" si="15"/>
        <v>420</v>
      </c>
      <c r="D358" s="25">
        <v>10260</v>
      </c>
      <c r="I358" s="27">
        <f t="shared" si="16"/>
        <v>10.26</v>
      </c>
      <c r="J358" s="19">
        <v>10.26</v>
      </c>
      <c r="L358" s="34">
        <v>0.42</v>
      </c>
      <c r="O358">
        <v>2.3283</v>
      </c>
      <c r="P358" s="31">
        <f t="shared" si="17"/>
        <v>-0.86750056770472306</v>
      </c>
      <c r="R358" s="36">
        <v>0.42</v>
      </c>
    </row>
    <row r="359" spans="1:18" x14ac:dyDescent="0.2">
      <c r="A359" s="11">
        <v>9700</v>
      </c>
      <c r="C359" s="13">
        <f t="shared" si="15"/>
        <v>420</v>
      </c>
      <c r="D359" s="25">
        <v>9700</v>
      </c>
      <c r="I359" s="27">
        <f t="shared" si="16"/>
        <v>9.7000000000000011</v>
      </c>
      <c r="J359" s="19">
        <v>9.7000000000000011</v>
      </c>
      <c r="L359" s="34">
        <v>0.42</v>
      </c>
      <c r="O359">
        <v>2.2721</v>
      </c>
      <c r="P359" s="31">
        <f t="shared" si="17"/>
        <v>-0.86750056770472306</v>
      </c>
      <c r="R359" s="36">
        <v>0.42</v>
      </c>
    </row>
    <row r="360" spans="1:18" x14ac:dyDescent="0.2">
      <c r="A360" s="11">
        <v>7840</v>
      </c>
      <c r="C360" s="13">
        <f t="shared" si="15"/>
        <v>420</v>
      </c>
      <c r="D360" s="25">
        <v>7840</v>
      </c>
      <c r="I360" s="27">
        <f t="shared" si="16"/>
        <v>7.84</v>
      </c>
      <c r="J360" s="19">
        <v>7.84</v>
      </c>
      <c r="L360" s="34">
        <v>0.42</v>
      </c>
      <c r="O360">
        <v>2.0592000000000001</v>
      </c>
      <c r="P360" s="31">
        <f t="shared" si="17"/>
        <v>-0.86750056770472306</v>
      </c>
      <c r="R360" s="36">
        <v>0.42</v>
      </c>
    </row>
    <row r="361" spans="1:18" x14ac:dyDescent="0.2">
      <c r="A361" s="11">
        <v>4700</v>
      </c>
      <c r="C361" s="13">
        <f t="shared" si="15"/>
        <v>420</v>
      </c>
      <c r="D361" s="25">
        <v>4700</v>
      </c>
      <c r="I361" s="27">
        <f t="shared" si="16"/>
        <v>4.7</v>
      </c>
      <c r="J361" s="19">
        <v>4.7</v>
      </c>
      <c r="L361" s="34">
        <v>0.42</v>
      </c>
      <c r="O361">
        <v>1.5476000000000001</v>
      </c>
      <c r="P361" s="31">
        <f t="shared" si="17"/>
        <v>-0.86750056770472306</v>
      </c>
      <c r="R361" s="36">
        <v>0.42</v>
      </c>
    </row>
    <row r="362" spans="1:18" x14ac:dyDescent="0.2">
      <c r="A362" s="11">
        <v>15700</v>
      </c>
      <c r="C362" s="13">
        <f t="shared" si="15"/>
        <v>420</v>
      </c>
      <c r="D362" s="25">
        <v>15700</v>
      </c>
      <c r="I362" s="27">
        <f t="shared" si="16"/>
        <v>15.700000000000001</v>
      </c>
      <c r="J362" s="19">
        <v>15.700000000000001</v>
      </c>
      <c r="L362" s="34">
        <v>0.42</v>
      </c>
      <c r="O362">
        <v>2.7536999999999998</v>
      </c>
      <c r="P362" s="31">
        <f t="shared" si="17"/>
        <v>-0.86750056770472306</v>
      </c>
      <c r="R362" s="36">
        <v>0.42</v>
      </c>
    </row>
    <row r="363" spans="1:18" x14ac:dyDescent="0.2">
      <c r="A363" s="11">
        <v>1860</v>
      </c>
      <c r="C363" s="13">
        <f t="shared" si="15"/>
        <v>420</v>
      </c>
      <c r="D363" s="25">
        <v>1860</v>
      </c>
      <c r="I363" s="27">
        <f t="shared" si="16"/>
        <v>1.86</v>
      </c>
      <c r="J363" s="19">
        <v>1.86</v>
      </c>
      <c r="L363" s="34">
        <v>0.42</v>
      </c>
      <c r="O363">
        <v>0.62060000000000004</v>
      </c>
      <c r="P363" s="31">
        <f t="shared" si="17"/>
        <v>-0.86750056770472306</v>
      </c>
      <c r="R363" s="36">
        <v>0.42</v>
      </c>
    </row>
    <row r="364" spans="1:18" x14ac:dyDescent="0.2">
      <c r="A364" s="11">
        <v>19060</v>
      </c>
      <c r="C364" s="13">
        <f t="shared" si="15"/>
        <v>420</v>
      </c>
      <c r="D364" s="25">
        <v>19060</v>
      </c>
      <c r="I364" s="27">
        <f t="shared" si="16"/>
        <v>19.059999999999999</v>
      </c>
      <c r="J364" s="19">
        <v>19.059999999999999</v>
      </c>
      <c r="L364" s="34">
        <v>0.42</v>
      </c>
      <c r="O364">
        <v>2.9476</v>
      </c>
      <c r="P364" s="31">
        <f t="shared" si="17"/>
        <v>-0.86750056770472306</v>
      </c>
      <c r="R364" s="36">
        <v>0.42</v>
      </c>
    </row>
    <row r="365" spans="1:18" x14ac:dyDescent="0.2">
      <c r="A365" s="11">
        <v>640</v>
      </c>
      <c r="C365" s="13">
        <f t="shared" si="15"/>
        <v>420</v>
      </c>
      <c r="D365" s="25">
        <v>640</v>
      </c>
      <c r="I365" s="27">
        <f t="shared" si="16"/>
        <v>0.64</v>
      </c>
      <c r="J365" s="19">
        <v>0.64</v>
      </c>
      <c r="L365" s="34">
        <v>0.42</v>
      </c>
      <c r="O365">
        <v>-0.44629999999999997</v>
      </c>
      <c r="P365" s="31">
        <f t="shared" si="17"/>
        <v>-0.86750056770472306</v>
      </c>
      <c r="R365" s="36">
        <v>0.42</v>
      </c>
    </row>
    <row r="366" spans="1:18" x14ac:dyDescent="0.2">
      <c r="A366" s="11">
        <v>11860</v>
      </c>
      <c r="C366" s="13">
        <f t="shared" si="15"/>
        <v>420</v>
      </c>
      <c r="D366" s="25">
        <v>11860</v>
      </c>
      <c r="I366" s="27">
        <f t="shared" si="16"/>
        <v>11.86</v>
      </c>
      <c r="J366" s="19">
        <v>11.86</v>
      </c>
      <c r="L366" s="34">
        <v>0.42</v>
      </c>
      <c r="O366">
        <v>2.4731999999999998</v>
      </c>
      <c r="P366" s="31">
        <f t="shared" si="17"/>
        <v>-0.86750056770472306</v>
      </c>
      <c r="R366" s="36">
        <v>0.42</v>
      </c>
    </row>
    <row r="367" spans="1:18" x14ac:dyDescent="0.2">
      <c r="A367" s="11">
        <v>4280</v>
      </c>
      <c r="C367" s="13">
        <f t="shared" si="15"/>
        <v>420</v>
      </c>
      <c r="D367" s="25">
        <v>4280</v>
      </c>
      <c r="I367" s="27">
        <f t="shared" si="16"/>
        <v>4.28</v>
      </c>
      <c r="J367" s="19">
        <v>4.28</v>
      </c>
      <c r="L367" s="34">
        <v>0.42</v>
      </c>
      <c r="O367">
        <v>1.454</v>
      </c>
      <c r="P367" s="31">
        <f t="shared" si="17"/>
        <v>-0.86750056770472306</v>
      </c>
      <c r="R367" s="36">
        <v>0.42</v>
      </c>
    </row>
    <row r="368" spans="1:18" x14ac:dyDescent="0.2">
      <c r="A368" s="11">
        <v>2440</v>
      </c>
      <c r="C368" s="13">
        <f t="shared" si="15"/>
        <v>420</v>
      </c>
      <c r="D368" s="25">
        <v>2440</v>
      </c>
      <c r="I368" s="27">
        <f t="shared" si="16"/>
        <v>2.44</v>
      </c>
      <c r="J368" s="19">
        <v>2.44</v>
      </c>
      <c r="L368" s="34">
        <v>0.42</v>
      </c>
      <c r="O368">
        <v>0.89200000000000002</v>
      </c>
      <c r="P368" s="31">
        <f t="shared" si="17"/>
        <v>-0.86750056770472306</v>
      </c>
      <c r="R368" s="36">
        <v>0.42</v>
      </c>
    </row>
    <row r="369" spans="1:18" x14ac:dyDescent="0.2">
      <c r="A369" s="11">
        <v>620</v>
      </c>
      <c r="C369" s="13">
        <f t="shared" si="15"/>
        <v>420</v>
      </c>
      <c r="D369" s="25">
        <v>620</v>
      </c>
      <c r="I369" s="27">
        <f t="shared" si="16"/>
        <v>0.62</v>
      </c>
      <c r="J369" s="19">
        <v>0.62</v>
      </c>
      <c r="L369" s="34">
        <v>0.42</v>
      </c>
      <c r="O369">
        <v>-0.47799999999999998</v>
      </c>
      <c r="P369" s="31">
        <f t="shared" si="17"/>
        <v>-0.86750056770472306</v>
      </c>
      <c r="R369" s="36">
        <v>0.42</v>
      </c>
    </row>
    <row r="370" spans="1:18" x14ac:dyDescent="0.2">
      <c r="A370" s="11">
        <v>1080</v>
      </c>
      <c r="C370" s="13">
        <f t="shared" si="15"/>
        <v>440</v>
      </c>
      <c r="D370" s="25">
        <v>1080</v>
      </c>
      <c r="I370" s="27">
        <f t="shared" si="16"/>
        <v>1.08</v>
      </c>
      <c r="J370" s="19">
        <v>1.08</v>
      </c>
      <c r="L370" s="34">
        <v>0.44</v>
      </c>
      <c r="O370">
        <v>7.6999999999999999E-2</v>
      </c>
      <c r="P370" s="31">
        <f t="shared" si="17"/>
        <v>-0.82098055206983023</v>
      </c>
      <c r="R370" s="36">
        <v>0.44</v>
      </c>
    </row>
    <row r="371" spans="1:18" x14ac:dyDescent="0.2">
      <c r="A371" s="11">
        <v>2660</v>
      </c>
      <c r="C371" s="13">
        <f t="shared" si="15"/>
        <v>440</v>
      </c>
      <c r="D371" s="25">
        <v>2660</v>
      </c>
      <c r="I371" s="27">
        <f t="shared" si="16"/>
        <v>2.66</v>
      </c>
      <c r="J371" s="19">
        <v>2.66</v>
      </c>
      <c r="L371" s="34">
        <v>0.44</v>
      </c>
      <c r="O371">
        <v>0.97829999999999995</v>
      </c>
      <c r="P371" s="31">
        <f t="shared" si="17"/>
        <v>-0.82098055206983023</v>
      </c>
      <c r="R371" s="36">
        <v>0.44</v>
      </c>
    </row>
    <row r="372" spans="1:18" x14ac:dyDescent="0.2">
      <c r="A372" s="11">
        <v>17300</v>
      </c>
      <c r="C372" s="13">
        <f t="shared" si="15"/>
        <v>440</v>
      </c>
      <c r="D372" s="25">
        <v>17300</v>
      </c>
      <c r="I372" s="27">
        <f t="shared" si="16"/>
        <v>17.3</v>
      </c>
      <c r="J372" s="19">
        <v>17.3</v>
      </c>
      <c r="L372" s="34">
        <v>0.44</v>
      </c>
      <c r="O372">
        <v>2.8506999999999998</v>
      </c>
      <c r="P372" s="31">
        <f t="shared" si="17"/>
        <v>-0.82098055206983023</v>
      </c>
      <c r="R372" s="36">
        <v>0.44</v>
      </c>
    </row>
    <row r="373" spans="1:18" x14ac:dyDescent="0.2">
      <c r="A373" s="11">
        <v>1440</v>
      </c>
      <c r="C373" s="13">
        <f t="shared" si="15"/>
        <v>440</v>
      </c>
      <c r="D373" s="25">
        <v>1440</v>
      </c>
      <c r="I373" s="27">
        <f t="shared" si="16"/>
        <v>1.44</v>
      </c>
      <c r="J373" s="19">
        <v>1.44</v>
      </c>
      <c r="L373" s="34">
        <v>0.44</v>
      </c>
      <c r="O373">
        <v>0.36459999999999998</v>
      </c>
      <c r="P373" s="31">
        <f t="shared" si="17"/>
        <v>-0.82098055206983023</v>
      </c>
      <c r="R373" s="36">
        <v>0.44</v>
      </c>
    </row>
    <row r="374" spans="1:18" x14ac:dyDescent="0.2">
      <c r="A374" s="11">
        <v>400</v>
      </c>
      <c r="C374" s="13">
        <f t="shared" si="15"/>
        <v>440</v>
      </c>
      <c r="D374" s="25">
        <v>400</v>
      </c>
      <c r="I374" s="27">
        <f t="shared" si="16"/>
        <v>0.4</v>
      </c>
      <c r="J374" s="19">
        <v>0.4</v>
      </c>
      <c r="L374" s="34">
        <v>0.44</v>
      </c>
      <c r="O374">
        <v>-0.9163</v>
      </c>
      <c r="P374" s="31">
        <f t="shared" si="17"/>
        <v>-0.82098055206983023</v>
      </c>
      <c r="R374" s="36">
        <v>0.44</v>
      </c>
    </row>
    <row r="375" spans="1:18" x14ac:dyDescent="0.2">
      <c r="A375" s="11">
        <v>900</v>
      </c>
      <c r="C375" s="13">
        <f t="shared" si="15"/>
        <v>440</v>
      </c>
      <c r="D375" s="25">
        <v>900</v>
      </c>
      <c r="I375" s="27">
        <f t="shared" si="16"/>
        <v>0.9</v>
      </c>
      <c r="J375" s="19">
        <v>0.9</v>
      </c>
      <c r="L375" s="34">
        <v>0.44</v>
      </c>
      <c r="O375">
        <v>-0.10539999999999999</v>
      </c>
      <c r="P375" s="31">
        <f t="shared" si="17"/>
        <v>-0.82098055206983023</v>
      </c>
      <c r="R375" s="36">
        <v>0.44</v>
      </c>
    </row>
    <row r="376" spans="1:18" x14ac:dyDescent="0.2">
      <c r="A376" s="11">
        <v>3580</v>
      </c>
      <c r="C376" s="13">
        <f t="shared" si="15"/>
        <v>440</v>
      </c>
      <c r="D376" s="25">
        <v>3580</v>
      </c>
      <c r="I376" s="27">
        <f t="shared" si="16"/>
        <v>3.58</v>
      </c>
      <c r="J376" s="19">
        <v>3.58</v>
      </c>
      <c r="L376" s="34">
        <v>0.44</v>
      </c>
      <c r="O376">
        <v>1.2754000000000001</v>
      </c>
      <c r="P376" s="31">
        <f t="shared" si="17"/>
        <v>-0.82098055206983023</v>
      </c>
      <c r="R376" s="36">
        <v>0.44</v>
      </c>
    </row>
    <row r="377" spans="1:18" x14ac:dyDescent="0.2">
      <c r="A377" s="11">
        <v>14760</v>
      </c>
      <c r="C377" s="13">
        <f t="shared" si="15"/>
        <v>440</v>
      </c>
      <c r="D377" s="25">
        <v>14760</v>
      </c>
      <c r="I377" s="27">
        <f t="shared" si="16"/>
        <v>14.76</v>
      </c>
      <c r="J377" s="19">
        <v>14.76</v>
      </c>
      <c r="L377" s="34">
        <v>0.44</v>
      </c>
      <c r="O377">
        <v>2.6919</v>
      </c>
      <c r="P377" s="31">
        <f t="shared" si="17"/>
        <v>-0.82098055206983023</v>
      </c>
      <c r="R377" s="36">
        <v>0.44</v>
      </c>
    </row>
    <row r="378" spans="1:18" x14ac:dyDescent="0.2">
      <c r="A378" s="11">
        <v>2880</v>
      </c>
      <c r="C378" s="13">
        <f t="shared" si="15"/>
        <v>440</v>
      </c>
      <c r="D378" s="25">
        <v>2880</v>
      </c>
      <c r="I378" s="27">
        <f t="shared" si="16"/>
        <v>2.88</v>
      </c>
      <c r="J378" s="19">
        <v>2.88</v>
      </c>
      <c r="L378" s="34">
        <v>0.44</v>
      </c>
      <c r="O378">
        <v>1.0578000000000001</v>
      </c>
      <c r="P378" s="31">
        <f t="shared" si="17"/>
        <v>-0.82098055206983023</v>
      </c>
      <c r="R378" s="36">
        <v>0.44</v>
      </c>
    </row>
    <row r="379" spans="1:18" x14ac:dyDescent="0.2">
      <c r="A379" s="11">
        <v>3220</v>
      </c>
      <c r="C379" s="13">
        <f t="shared" si="15"/>
        <v>440</v>
      </c>
      <c r="D379" s="25">
        <v>3220</v>
      </c>
      <c r="I379" s="27">
        <f t="shared" si="16"/>
        <v>3.22</v>
      </c>
      <c r="J379" s="19">
        <v>3.22</v>
      </c>
      <c r="L379" s="34">
        <v>0.44</v>
      </c>
      <c r="O379">
        <v>1.1694</v>
      </c>
      <c r="P379" s="31">
        <f t="shared" si="17"/>
        <v>-0.82098055206983023</v>
      </c>
      <c r="R379" s="36">
        <v>0.44</v>
      </c>
    </row>
    <row r="380" spans="1:18" x14ac:dyDescent="0.2">
      <c r="A380" s="11">
        <v>3140</v>
      </c>
      <c r="C380" s="13">
        <f t="shared" si="15"/>
        <v>440</v>
      </c>
      <c r="D380" s="25">
        <v>3140</v>
      </c>
      <c r="I380" s="27">
        <f t="shared" si="16"/>
        <v>3.14</v>
      </c>
      <c r="J380" s="19">
        <v>3.14</v>
      </c>
      <c r="L380" s="34">
        <v>0.44</v>
      </c>
      <c r="O380">
        <v>1.1442000000000001</v>
      </c>
      <c r="P380" s="31">
        <f t="shared" si="17"/>
        <v>-0.82098055206983023</v>
      </c>
      <c r="R380" s="36">
        <v>0.44</v>
      </c>
    </row>
    <row r="381" spans="1:18" x14ac:dyDescent="0.2">
      <c r="A381" s="11">
        <v>1080</v>
      </c>
      <c r="C381" s="13">
        <f t="shared" si="15"/>
        <v>440</v>
      </c>
      <c r="D381" s="25">
        <v>1080</v>
      </c>
      <c r="I381" s="27">
        <f t="shared" si="16"/>
        <v>1.08</v>
      </c>
      <c r="J381" s="19">
        <v>1.08</v>
      </c>
      <c r="L381" s="34">
        <v>0.44</v>
      </c>
      <c r="O381">
        <v>7.6999999999999999E-2</v>
      </c>
      <c r="P381" s="31">
        <f t="shared" si="17"/>
        <v>-0.82098055206983023</v>
      </c>
      <c r="R381" s="36">
        <v>0.44</v>
      </c>
    </row>
    <row r="382" spans="1:18" x14ac:dyDescent="0.2">
      <c r="A382" s="11">
        <v>500</v>
      </c>
      <c r="C382" s="13">
        <f t="shared" si="15"/>
        <v>440</v>
      </c>
      <c r="D382" s="25">
        <v>500</v>
      </c>
      <c r="I382" s="27">
        <f t="shared" si="16"/>
        <v>0.5</v>
      </c>
      <c r="J382" s="19">
        <v>0.5</v>
      </c>
      <c r="L382" s="34">
        <v>0.44</v>
      </c>
      <c r="O382">
        <v>-0.69310000000000005</v>
      </c>
      <c r="P382" s="31">
        <f t="shared" si="17"/>
        <v>-0.82098055206983023</v>
      </c>
      <c r="R382" s="36">
        <v>0.44</v>
      </c>
    </row>
    <row r="383" spans="1:18" x14ac:dyDescent="0.2">
      <c r="A383" s="11">
        <v>320</v>
      </c>
      <c r="C383" s="13">
        <f t="shared" si="15"/>
        <v>440</v>
      </c>
      <c r="D383" s="25">
        <v>320</v>
      </c>
      <c r="I383" s="27">
        <f t="shared" si="16"/>
        <v>0.32</v>
      </c>
      <c r="J383" s="19">
        <v>0.32</v>
      </c>
      <c r="L383" s="34">
        <v>0.44</v>
      </c>
      <c r="O383">
        <v>-1.1394</v>
      </c>
      <c r="P383" s="31">
        <f t="shared" si="17"/>
        <v>-0.82098055206983023</v>
      </c>
      <c r="R383" s="36">
        <v>0.44</v>
      </c>
    </row>
    <row r="384" spans="1:18" x14ac:dyDescent="0.2">
      <c r="A384" s="11">
        <v>280</v>
      </c>
      <c r="C384" s="13">
        <f t="shared" si="15"/>
        <v>440</v>
      </c>
      <c r="D384" s="25">
        <v>280</v>
      </c>
      <c r="I384" s="27">
        <f t="shared" si="16"/>
        <v>0.28000000000000003</v>
      </c>
      <c r="J384" s="19">
        <v>0.28000000000000003</v>
      </c>
      <c r="L384" s="34">
        <v>0.44</v>
      </c>
      <c r="O384">
        <v>-1.2729999999999999</v>
      </c>
      <c r="P384" s="31">
        <f t="shared" si="17"/>
        <v>-0.82098055206983023</v>
      </c>
      <c r="R384" s="36">
        <v>0.44</v>
      </c>
    </row>
    <row r="385" spans="1:18" x14ac:dyDescent="0.2">
      <c r="A385" s="11">
        <v>280</v>
      </c>
      <c r="C385" s="13">
        <f t="shared" ref="C385:C448" si="18">L385*1000</f>
        <v>440</v>
      </c>
      <c r="D385" s="25">
        <v>280</v>
      </c>
      <c r="I385" s="27">
        <f t="shared" si="16"/>
        <v>0.28000000000000003</v>
      </c>
      <c r="J385" s="19">
        <v>0.28000000000000003</v>
      </c>
      <c r="L385" s="34">
        <v>0.44</v>
      </c>
      <c r="O385">
        <v>-1.2729999999999999</v>
      </c>
      <c r="P385" s="31">
        <f t="shared" si="17"/>
        <v>-0.82098055206983023</v>
      </c>
      <c r="R385" s="36">
        <v>0.44</v>
      </c>
    </row>
    <row r="386" spans="1:18" x14ac:dyDescent="0.2">
      <c r="A386" s="11">
        <v>960</v>
      </c>
      <c r="C386" s="13">
        <f t="shared" si="18"/>
        <v>460</v>
      </c>
      <c r="D386" s="25">
        <v>960</v>
      </c>
      <c r="I386" s="27">
        <f t="shared" ref="I386:I449" si="19">D386*10^-3</f>
        <v>0.96</v>
      </c>
      <c r="J386" s="19">
        <v>0.96</v>
      </c>
      <c r="L386" s="34">
        <v>0.46</v>
      </c>
      <c r="O386">
        <v>-4.0800000000000003E-2</v>
      </c>
      <c r="P386" s="31">
        <f t="shared" ref="P386:P449" si="20">LN(L386)</f>
        <v>-0.77652878949899629</v>
      </c>
      <c r="R386" s="36">
        <v>0.46</v>
      </c>
    </row>
    <row r="387" spans="1:18" x14ac:dyDescent="0.2">
      <c r="A387" s="11">
        <v>11000</v>
      </c>
      <c r="C387" s="13">
        <f t="shared" si="18"/>
        <v>460</v>
      </c>
      <c r="D387" s="25">
        <v>11000</v>
      </c>
      <c r="I387" s="27">
        <f t="shared" si="19"/>
        <v>11</v>
      </c>
      <c r="J387" s="19">
        <v>11</v>
      </c>
      <c r="L387" s="34">
        <v>0.46</v>
      </c>
      <c r="O387">
        <v>2.3978999999999999</v>
      </c>
      <c r="P387" s="31">
        <f t="shared" si="20"/>
        <v>-0.77652878949899629</v>
      </c>
      <c r="R387" s="36">
        <v>0.46</v>
      </c>
    </row>
    <row r="388" spans="1:18" x14ac:dyDescent="0.2">
      <c r="A388" s="11">
        <v>4220</v>
      </c>
      <c r="C388" s="13">
        <f t="shared" si="18"/>
        <v>460</v>
      </c>
      <c r="D388" s="25">
        <v>4220</v>
      </c>
      <c r="I388" s="27">
        <f t="shared" si="19"/>
        <v>4.22</v>
      </c>
      <c r="J388" s="19">
        <v>4.22</v>
      </c>
      <c r="L388" s="34">
        <v>0.46</v>
      </c>
      <c r="O388">
        <v>1.4398</v>
      </c>
      <c r="P388" s="31">
        <f t="shared" si="20"/>
        <v>-0.77652878949899629</v>
      </c>
      <c r="R388" s="36">
        <v>0.46</v>
      </c>
    </row>
    <row r="389" spans="1:18" x14ac:dyDescent="0.2">
      <c r="A389" s="11">
        <v>200</v>
      </c>
      <c r="C389" s="13">
        <f t="shared" si="18"/>
        <v>460</v>
      </c>
      <c r="D389" s="25">
        <v>200</v>
      </c>
      <c r="I389" s="27">
        <f t="shared" si="19"/>
        <v>0.2</v>
      </c>
      <c r="J389" s="19">
        <v>0.2</v>
      </c>
      <c r="L389" s="34">
        <v>0.46</v>
      </c>
      <c r="O389">
        <v>-1.6093999999999999</v>
      </c>
      <c r="P389" s="31">
        <f t="shared" si="20"/>
        <v>-0.77652878949899629</v>
      </c>
      <c r="R389" s="36">
        <v>0.46</v>
      </c>
    </row>
    <row r="390" spans="1:18" x14ac:dyDescent="0.2">
      <c r="A390" s="11">
        <v>7800</v>
      </c>
      <c r="C390" s="13">
        <f t="shared" si="18"/>
        <v>460</v>
      </c>
      <c r="D390" s="25">
        <v>7800</v>
      </c>
      <c r="I390" s="27">
        <f t="shared" si="19"/>
        <v>7.8</v>
      </c>
      <c r="J390" s="19">
        <v>7.8</v>
      </c>
      <c r="L390" s="34">
        <v>0.46</v>
      </c>
      <c r="O390">
        <v>2.0541</v>
      </c>
      <c r="P390" s="31">
        <f t="shared" si="20"/>
        <v>-0.77652878949899629</v>
      </c>
      <c r="R390" s="36">
        <v>0.46</v>
      </c>
    </row>
    <row r="391" spans="1:18" x14ac:dyDescent="0.2">
      <c r="A391" s="11">
        <v>160</v>
      </c>
      <c r="C391" s="13">
        <f t="shared" si="18"/>
        <v>460</v>
      </c>
      <c r="D391" s="25">
        <v>160</v>
      </c>
      <c r="I391" s="27">
        <f t="shared" si="19"/>
        <v>0.16</v>
      </c>
      <c r="J391" s="19">
        <v>0.16</v>
      </c>
      <c r="L391" s="34">
        <v>0.46</v>
      </c>
      <c r="O391">
        <v>-1.8326</v>
      </c>
      <c r="P391" s="31">
        <f t="shared" si="20"/>
        <v>-0.77652878949899629</v>
      </c>
      <c r="R391" s="36">
        <v>0.46</v>
      </c>
    </row>
    <row r="392" spans="1:18" x14ac:dyDescent="0.2">
      <c r="A392" s="11">
        <v>10020</v>
      </c>
      <c r="C392" s="13">
        <f t="shared" si="18"/>
        <v>460</v>
      </c>
      <c r="D392" s="25">
        <v>10020</v>
      </c>
      <c r="I392" s="27">
        <f t="shared" si="19"/>
        <v>10.02</v>
      </c>
      <c r="J392" s="19">
        <v>10.02</v>
      </c>
      <c r="L392" s="34">
        <v>0.46</v>
      </c>
      <c r="O392">
        <v>2.3046000000000002</v>
      </c>
      <c r="P392" s="31">
        <f t="shared" si="20"/>
        <v>-0.77652878949899629</v>
      </c>
      <c r="R392" s="36">
        <v>0.46</v>
      </c>
    </row>
    <row r="393" spans="1:18" x14ac:dyDescent="0.2">
      <c r="A393" s="11">
        <v>420</v>
      </c>
      <c r="C393" s="13">
        <f t="shared" si="18"/>
        <v>460</v>
      </c>
      <c r="D393" s="25">
        <v>420</v>
      </c>
      <c r="I393" s="27">
        <f t="shared" si="19"/>
        <v>0.42</v>
      </c>
      <c r="J393" s="19">
        <v>0.42</v>
      </c>
      <c r="L393" s="34">
        <v>0.46</v>
      </c>
      <c r="O393">
        <v>-0.86750000000000005</v>
      </c>
      <c r="P393" s="31">
        <f t="shared" si="20"/>
        <v>-0.77652878949899629</v>
      </c>
      <c r="R393" s="36">
        <v>0.46</v>
      </c>
    </row>
    <row r="394" spans="1:18" x14ac:dyDescent="0.2">
      <c r="A394" s="11">
        <v>1080</v>
      </c>
      <c r="C394" s="13">
        <f t="shared" si="18"/>
        <v>460</v>
      </c>
      <c r="D394" s="25">
        <v>1080</v>
      </c>
      <c r="I394" s="27">
        <f t="shared" si="19"/>
        <v>1.08</v>
      </c>
      <c r="J394" s="19">
        <v>1.08</v>
      </c>
      <c r="L394" s="34">
        <v>0.46</v>
      </c>
      <c r="O394">
        <v>7.6999999999999999E-2</v>
      </c>
      <c r="P394" s="31">
        <f t="shared" si="20"/>
        <v>-0.77652878949899629</v>
      </c>
      <c r="R394" s="36">
        <v>0.46</v>
      </c>
    </row>
    <row r="395" spans="1:18" x14ac:dyDescent="0.2">
      <c r="A395" s="11">
        <v>18820</v>
      </c>
      <c r="C395" s="13">
        <f t="shared" si="18"/>
        <v>460</v>
      </c>
      <c r="D395" s="25">
        <v>18820</v>
      </c>
      <c r="I395" s="27">
        <f t="shared" si="19"/>
        <v>18.82</v>
      </c>
      <c r="J395" s="19">
        <v>18.82</v>
      </c>
      <c r="L395" s="34">
        <v>0.46</v>
      </c>
      <c r="O395">
        <v>2.9348999999999998</v>
      </c>
      <c r="P395" s="31">
        <f t="shared" si="20"/>
        <v>-0.77652878949899629</v>
      </c>
      <c r="R395" s="36">
        <v>0.46</v>
      </c>
    </row>
    <row r="396" spans="1:18" x14ac:dyDescent="0.2">
      <c r="A396" s="11">
        <v>440</v>
      </c>
      <c r="C396" s="13">
        <f t="shared" si="18"/>
        <v>460</v>
      </c>
      <c r="D396" s="25">
        <v>440</v>
      </c>
      <c r="I396" s="27">
        <f t="shared" si="19"/>
        <v>0.44</v>
      </c>
      <c r="J396" s="19">
        <v>0.44</v>
      </c>
      <c r="L396" s="34">
        <v>0.46</v>
      </c>
      <c r="O396">
        <v>-0.82099999999999995</v>
      </c>
      <c r="P396" s="31">
        <f t="shared" si="20"/>
        <v>-0.77652878949899629</v>
      </c>
      <c r="R396" s="36">
        <v>0.46</v>
      </c>
    </row>
    <row r="397" spans="1:18" x14ac:dyDescent="0.2">
      <c r="A397" s="11">
        <v>580</v>
      </c>
      <c r="C397" s="13">
        <f t="shared" si="18"/>
        <v>460</v>
      </c>
      <c r="D397" s="25">
        <v>580</v>
      </c>
      <c r="I397" s="27">
        <f t="shared" si="19"/>
        <v>0.57999999999999996</v>
      </c>
      <c r="J397" s="19">
        <v>0.57999999999999996</v>
      </c>
      <c r="L397" s="34">
        <v>0.46</v>
      </c>
      <c r="O397">
        <v>-0.54469999999999996</v>
      </c>
      <c r="P397" s="31">
        <f t="shared" si="20"/>
        <v>-0.77652878949899629</v>
      </c>
      <c r="R397" s="36">
        <v>0.46</v>
      </c>
    </row>
    <row r="398" spans="1:18" x14ac:dyDescent="0.2">
      <c r="A398" s="11">
        <v>460</v>
      </c>
      <c r="C398" s="13">
        <f t="shared" si="18"/>
        <v>460</v>
      </c>
      <c r="D398" s="25">
        <v>460</v>
      </c>
      <c r="I398" s="27">
        <f t="shared" si="19"/>
        <v>0.46</v>
      </c>
      <c r="J398" s="19">
        <v>0.46</v>
      </c>
      <c r="L398" s="34">
        <v>0.46</v>
      </c>
      <c r="O398">
        <v>-0.77649999999999997</v>
      </c>
      <c r="P398" s="31">
        <f t="shared" si="20"/>
        <v>-0.77652878949899629</v>
      </c>
      <c r="R398" s="36">
        <v>0.46</v>
      </c>
    </row>
    <row r="399" spans="1:18" x14ac:dyDescent="0.2">
      <c r="A399" s="11">
        <v>19360</v>
      </c>
      <c r="C399" s="13">
        <f t="shared" si="18"/>
        <v>460</v>
      </c>
      <c r="D399" s="25">
        <v>19360</v>
      </c>
      <c r="I399" s="27">
        <f t="shared" si="19"/>
        <v>19.36</v>
      </c>
      <c r="J399" s="19">
        <v>19.36</v>
      </c>
      <c r="L399" s="34">
        <v>0.46</v>
      </c>
      <c r="O399">
        <v>2.9632000000000001</v>
      </c>
      <c r="P399" s="31">
        <f t="shared" si="20"/>
        <v>-0.77652878949899629</v>
      </c>
      <c r="R399" s="36">
        <v>0.46</v>
      </c>
    </row>
    <row r="400" spans="1:18" x14ac:dyDescent="0.2">
      <c r="A400" s="11">
        <v>1160</v>
      </c>
      <c r="C400" s="13">
        <f t="shared" si="18"/>
        <v>460</v>
      </c>
      <c r="D400" s="25">
        <v>1160</v>
      </c>
      <c r="I400" s="27">
        <f t="shared" si="19"/>
        <v>1.1599999999999999</v>
      </c>
      <c r="J400" s="19">
        <v>1.1599999999999999</v>
      </c>
      <c r="L400" s="34">
        <v>0.46</v>
      </c>
      <c r="O400">
        <v>0.1484</v>
      </c>
      <c r="P400" s="31">
        <f t="shared" si="20"/>
        <v>-0.77652878949899629</v>
      </c>
      <c r="R400" s="36">
        <v>0.46</v>
      </c>
    </row>
    <row r="401" spans="1:18" x14ac:dyDescent="0.2">
      <c r="A401" s="11">
        <v>260</v>
      </c>
      <c r="C401" s="13">
        <f t="shared" si="18"/>
        <v>460</v>
      </c>
      <c r="D401" s="25">
        <v>260</v>
      </c>
      <c r="I401" s="27">
        <f t="shared" si="19"/>
        <v>0.26</v>
      </c>
      <c r="J401" s="19">
        <v>0.26</v>
      </c>
      <c r="L401" s="34">
        <v>0.46</v>
      </c>
      <c r="O401">
        <v>-1.3471</v>
      </c>
      <c r="P401" s="31">
        <f t="shared" si="20"/>
        <v>-0.77652878949899629</v>
      </c>
      <c r="R401" s="36">
        <v>0.46</v>
      </c>
    </row>
    <row r="402" spans="1:18" x14ac:dyDescent="0.2">
      <c r="A402" s="11">
        <v>620</v>
      </c>
      <c r="C402" s="13">
        <f t="shared" si="18"/>
        <v>460</v>
      </c>
      <c r="D402" s="25">
        <v>620</v>
      </c>
      <c r="I402" s="27">
        <f t="shared" si="19"/>
        <v>0.62</v>
      </c>
      <c r="J402" s="19">
        <v>0.62</v>
      </c>
      <c r="L402" s="34">
        <v>0.46</v>
      </c>
      <c r="O402">
        <v>-0.47799999999999998</v>
      </c>
      <c r="P402" s="31">
        <f t="shared" si="20"/>
        <v>-0.77652878949899629</v>
      </c>
      <c r="R402" s="36">
        <v>0.46</v>
      </c>
    </row>
    <row r="403" spans="1:18" x14ac:dyDescent="0.2">
      <c r="A403" s="11">
        <v>1060</v>
      </c>
      <c r="C403" s="13">
        <f t="shared" si="18"/>
        <v>460</v>
      </c>
      <c r="D403" s="25">
        <v>1060</v>
      </c>
      <c r="I403" s="27">
        <f t="shared" si="19"/>
        <v>1.06</v>
      </c>
      <c r="J403" s="19">
        <v>1.06</v>
      </c>
      <c r="L403" s="34">
        <v>0.46</v>
      </c>
      <c r="O403">
        <v>5.8299999999999998E-2</v>
      </c>
      <c r="P403" s="31">
        <f t="shared" si="20"/>
        <v>-0.77652878949899629</v>
      </c>
      <c r="R403" s="36">
        <v>0.46</v>
      </c>
    </row>
    <row r="404" spans="1:18" x14ac:dyDescent="0.2">
      <c r="A404" s="11">
        <v>17760</v>
      </c>
      <c r="C404" s="13">
        <f t="shared" si="18"/>
        <v>460</v>
      </c>
      <c r="D404" s="25">
        <v>17760</v>
      </c>
      <c r="I404" s="27">
        <f t="shared" si="19"/>
        <v>17.760000000000002</v>
      </c>
      <c r="J404" s="19">
        <v>17.760000000000002</v>
      </c>
      <c r="L404" s="34">
        <v>0.46</v>
      </c>
      <c r="O404">
        <v>2.8769</v>
      </c>
      <c r="P404" s="31">
        <f t="shared" si="20"/>
        <v>-0.77652878949899629</v>
      </c>
      <c r="R404" s="36">
        <v>0.46</v>
      </c>
    </row>
    <row r="405" spans="1:18" x14ac:dyDescent="0.2">
      <c r="A405" s="11">
        <v>400</v>
      </c>
      <c r="C405" s="13">
        <f t="shared" si="18"/>
        <v>460</v>
      </c>
      <c r="D405" s="25">
        <v>400</v>
      </c>
      <c r="I405" s="27">
        <f t="shared" si="19"/>
        <v>0.4</v>
      </c>
      <c r="J405" s="19">
        <v>0.4</v>
      </c>
      <c r="L405" s="34">
        <v>0.46</v>
      </c>
      <c r="O405">
        <v>-0.9163</v>
      </c>
      <c r="P405" s="31">
        <f t="shared" si="20"/>
        <v>-0.77652878949899629</v>
      </c>
      <c r="R405" s="36">
        <v>0.46</v>
      </c>
    </row>
    <row r="406" spans="1:18" x14ac:dyDescent="0.2">
      <c r="A406" s="11">
        <v>480</v>
      </c>
      <c r="C406" s="13">
        <f t="shared" si="18"/>
        <v>460</v>
      </c>
      <c r="D406" s="25">
        <v>480</v>
      </c>
      <c r="I406" s="27">
        <f t="shared" si="19"/>
        <v>0.48</v>
      </c>
      <c r="J406" s="19">
        <v>0.48</v>
      </c>
      <c r="L406" s="34">
        <v>0.46</v>
      </c>
      <c r="O406">
        <v>-0.73399999999999999</v>
      </c>
      <c r="P406" s="31">
        <f t="shared" si="20"/>
        <v>-0.77652878949899629</v>
      </c>
      <c r="R406" s="36">
        <v>0.46</v>
      </c>
    </row>
    <row r="407" spans="1:18" x14ac:dyDescent="0.2">
      <c r="A407" s="11">
        <v>2360</v>
      </c>
      <c r="C407" s="13">
        <f t="shared" si="18"/>
        <v>460</v>
      </c>
      <c r="D407" s="25">
        <v>2360</v>
      </c>
      <c r="I407" s="27">
        <f t="shared" si="19"/>
        <v>2.36</v>
      </c>
      <c r="J407" s="19">
        <v>2.36</v>
      </c>
      <c r="L407" s="34">
        <v>0.46</v>
      </c>
      <c r="O407">
        <v>0.85870000000000002</v>
      </c>
      <c r="P407" s="31">
        <f t="shared" si="20"/>
        <v>-0.77652878949899629</v>
      </c>
      <c r="R407" s="36">
        <v>0.46</v>
      </c>
    </row>
    <row r="408" spans="1:18" x14ac:dyDescent="0.2">
      <c r="A408" s="11">
        <v>1100</v>
      </c>
      <c r="C408" s="13">
        <f t="shared" si="18"/>
        <v>460</v>
      </c>
      <c r="D408" s="25">
        <v>1100</v>
      </c>
      <c r="I408" s="27">
        <f t="shared" si="19"/>
        <v>1.1000000000000001</v>
      </c>
      <c r="J408" s="19">
        <v>1.1000000000000001</v>
      </c>
      <c r="L408" s="34">
        <v>0.46</v>
      </c>
      <c r="O408">
        <v>9.5299999999999996E-2</v>
      </c>
      <c r="P408" s="31">
        <f t="shared" si="20"/>
        <v>-0.77652878949899629</v>
      </c>
      <c r="R408" s="36">
        <v>0.46</v>
      </c>
    </row>
    <row r="409" spans="1:18" x14ac:dyDescent="0.2">
      <c r="A409" s="11">
        <v>1180</v>
      </c>
      <c r="C409" s="13">
        <f t="shared" si="18"/>
        <v>460</v>
      </c>
      <c r="D409" s="25">
        <v>1180</v>
      </c>
      <c r="I409" s="27">
        <f t="shared" si="19"/>
        <v>1.18</v>
      </c>
      <c r="J409" s="19">
        <v>1.18</v>
      </c>
      <c r="L409" s="34">
        <v>0.46</v>
      </c>
      <c r="O409">
        <v>0.16550000000000001</v>
      </c>
      <c r="P409" s="31">
        <f t="shared" si="20"/>
        <v>-0.77652878949899629</v>
      </c>
      <c r="R409" s="36">
        <v>0.46</v>
      </c>
    </row>
    <row r="410" spans="1:18" x14ac:dyDescent="0.2">
      <c r="A410" s="11">
        <v>11140</v>
      </c>
      <c r="C410" s="13">
        <f t="shared" si="18"/>
        <v>460</v>
      </c>
      <c r="D410" s="25">
        <v>11140</v>
      </c>
      <c r="I410" s="27">
        <f t="shared" si="19"/>
        <v>11.14</v>
      </c>
      <c r="J410" s="19">
        <v>11.14</v>
      </c>
      <c r="L410" s="34">
        <v>0.46</v>
      </c>
      <c r="O410">
        <v>2.4104999999999999</v>
      </c>
      <c r="P410" s="31">
        <f t="shared" si="20"/>
        <v>-0.77652878949899629</v>
      </c>
      <c r="R410" s="36">
        <v>0.46</v>
      </c>
    </row>
    <row r="411" spans="1:18" x14ac:dyDescent="0.2">
      <c r="A411" s="11">
        <v>16740</v>
      </c>
      <c r="C411" s="13">
        <f t="shared" si="18"/>
        <v>460</v>
      </c>
      <c r="D411" s="25">
        <v>16740</v>
      </c>
      <c r="I411" s="27">
        <f t="shared" si="19"/>
        <v>16.740000000000002</v>
      </c>
      <c r="J411" s="19">
        <v>16.740000000000002</v>
      </c>
      <c r="L411" s="34">
        <v>0.46</v>
      </c>
      <c r="O411">
        <v>2.8178000000000001</v>
      </c>
      <c r="P411" s="31">
        <f t="shared" si="20"/>
        <v>-0.77652878949899629</v>
      </c>
      <c r="R411" s="36">
        <v>0.46</v>
      </c>
    </row>
    <row r="412" spans="1:18" x14ac:dyDescent="0.2">
      <c r="A412" s="11">
        <v>17320</v>
      </c>
      <c r="C412" s="13">
        <f t="shared" si="18"/>
        <v>460</v>
      </c>
      <c r="D412" s="25">
        <v>17320</v>
      </c>
      <c r="I412" s="27">
        <f t="shared" si="19"/>
        <v>17.32</v>
      </c>
      <c r="J412" s="19">
        <v>17.32</v>
      </c>
      <c r="L412" s="34">
        <v>0.46</v>
      </c>
      <c r="O412">
        <v>2.8519000000000001</v>
      </c>
      <c r="P412" s="31">
        <f t="shared" si="20"/>
        <v>-0.77652878949899629</v>
      </c>
      <c r="R412" s="36">
        <v>0.46</v>
      </c>
    </row>
    <row r="413" spans="1:18" x14ac:dyDescent="0.2">
      <c r="A413" s="11">
        <v>14560</v>
      </c>
      <c r="C413" s="13">
        <f t="shared" si="18"/>
        <v>460</v>
      </c>
      <c r="D413" s="25">
        <v>14560</v>
      </c>
      <c r="I413" s="27">
        <f t="shared" si="19"/>
        <v>14.56</v>
      </c>
      <c r="J413" s="19">
        <v>14.56</v>
      </c>
      <c r="L413" s="34">
        <v>0.46</v>
      </c>
      <c r="O413">
        <v>2.6783000000000001</v>
      </c>
      <c r="P413" s="31">
        <f t="shared" si="20"/>
        <v>-0.77652878949899629</v>
      </c>
      <c r="R413" s="36">
        <v>0.46</v>
      </c>
    </row>
    <row r="414" spans="1:18" x14ac:dyDescent="0.2">
      <c r="A414" s="11">
        <v>3800</v>
      </c>
      <c r="C414" s="13">
        <f t="shared" si="18"/>
        <v>460</v>
      </c>
      <c r="D414" s="25">
        <v>3800</v>
      </c>
      <c r="I414" s="27">
        <f t="shared" si="19"/>
        <v>3.8000000000000003</v>
      </c>
      <c r="J414" s="19">
        <v>3.8000000000000003</v>
      </c>
      <c r="L414" s="34">
        <v>0.46</v>
      </c>
      <c r="O414">
        <v>1.335</v>
      </c>
      <c r="P414" s="31">
        <f t="shared" si="20"/>
        <v>-0.77652878949899629</v>
      </c>
      <c r="R414" s="36">
        <v>0.46</v>
      </c>
    </row>
    <row r="415" spans="1:18" x14ac:dyDescent="0.2">
      <c r="A415" s="11">
        <v>420</v>
      </c>
      <c r="C415" s="13">
        <f t="shared" si="18"/>
        <v>480</v>
      </c>
      <c r="D415" s="25">
        <v>420</v>
      </c>
      <c r="I415" s="27">
        <f t="shared" si="19"/>
        <v>0.42</v>
      </c>
      <c r="J415" s="19">
        <v>0.42</v>
      </c>
      <c r="L415" s="34">
        <v>0.48</v>
      </c>
      <c r="O415">
        <v>-0.86750000000000005</v>
      </c>
      <c r="P415" s="31">
        <f t="shared" si="20"/>
        <v>-0.73396917508020043</v>
      </c>
      <c r="R415" s="36">
        <v>0.48</v>
      </c>
    </row>
    <row r="416" spans="1:18" x14ac:dyDescent="0.2">
      <c r="A416" s="11">
        <v>7160</v>
      </c>
      <c r="C416" s="13">
        <f t="shared" si="18"/>
        <v>480</v>
      </c>
      <c r="D416" s="25">
        <v>7160</v>
      </c>
      <c r="I416" s="27">
        <f t="shared" si="19"/>
        <v>7.16</v>
      </c>
      <c r="J416" s="19">
        <v>7.16</v>
      </c>
      <c r="L416" s="34">
        <v>0.48</v>
      </c>
      <c r="O416">
        <v>1.9684999999999999</v>
      </c>
      <c r="P416" s="31">
        <f t="shared" si="20"/>
        <v>-0.73396917508020043</v>
      </c>
      <c r="R416" s="36">
        <v>0.48</v>
      </c>
    </row>
    <row r="417" spans="1:18" x14ac:dyDescent="0.2">
      <c r="A417" s="11">
        <v>740</v>
      </c>
      <c r="C417" s="13">
        <f t="shared" si="18"/>
        <v>480</v>
      </c>
      <c r="D417" s="25">
        <v>740</v>
      </c>
      <c r="I417" s="27">
        <f t="shared" si="19"/>
        <v>0.74</v>
      </c>
      <c r="J417" s="19">
        <v>0.74</v>
      </c>
      <c r="L417" s="34">
        <v>0.48</v>
      </c>
      <c r="O417">
        <v>-0.30109999999999998</v>
      </c>
      <c r="P417" s="31">
        <f t="shared" si="20"/>
        <v>-0.73396917508020043</v>
      </c>
      <c r="R417" s="36">
        <v>0.48</v>
      </c>
    </row>
    <row r="418" spans="1:18" x14ac:dyDescent="0.2">
      <c r="A418" s="11">
        <v>2900</v>
      </c>
      <c r="C418" s="13">
        <f t="shared" si="18"/>
        <v>480</v>
      </c>
      <c r="D418" s="25">
        <v>2900</v>
      </c>
      <c r="I418" s="27">
        <f t="shared" si="19"/>
        <v>2.9</v>
      </c>
      <c r="J418" s="19">
        <v>2.9</v>
      </c>
      <c r="L418" s="34">
        <v>0.48</v>
      </c>
      <c r="O418">
        <v>1.0647</v>
      </c>
      <c r="P418" s="31">
        <f t="shared" si="20"/>
        <v>-0.73396917508020043</v>
      </c>
      <c r="R418" s="36">
        <v>0.48</v>
      </c>
    </row>
    <row r="419" spans="1:18" x14ac:dyDescent="0.2">
      <c r="A419" s="11">
        <v>12600</v>
      </c>
      <c r="C419" s="13">
        <f t="shared" si="18"/>
        <v>480</v>
      </c>
      <c r="D419" s="25">
        <v>12600</v>
      </c>
      <c r="I419" s="27">
        <f t="shared" si="19"/>
        <v>12.6</v>
      </c>
      <c r="J419" s="19">
        <v>12.6</v>
      </c>
      <c r="L419" s="34">
        <v>0.48</v>
      </c>
      <c r="O419">
        <v>2.5337000000000001</v>
      </c>
      <c r="P419" s="31">
        <f t="shared" si="20"/>
        <v>-0.73396917508020043</v>
      </c>
      <c r="R419" s="36">
        <v>0.48</v>
      </c>
    </row>
    <row r="420" spans="1:18" x14ac:dyDescent="0.2">
      <c r="A420" s="11">
        <v>780</v>
      </c>
      <c r="C420" s="13">
        <f t="shared" si="18"/>
        <v>480</v>
      </c>
      <c r="D420" s="25">
        <v>780</v>
      </c>
      <c r="I420" s="27">
        <f t="shared" si="19"/>
        <v>0.78</v>
      </c>
      <c r="J420" s="19">
        <v>0.78</v>
      </c>
      <c r="L420" s="34">
        <v>0.48</v>
      </c>
      <c r="O420">
        <v>-0.2485</v>
      </c>
      <c r="P420" s="31">
        <f t="shared" si="20"/>
        <v>-0.73396917508020043</v>
      </c>
      <c r="R420" s="36">
        <v>0.48</v>
      </c>
    </row>
    <row r="421" spans="1:18" x14ac:dyDescent="0.2">
      <c r="A421" s="11">
        <v>4900</v>
      </c>
      <c r="C421" s="13">
        <f t="shared" si="18"/>
        <v>480</v>
      </c>
      <c r="D421" s="25">
        <v>4900</v>
      </c>
      <c r="I421" s="27">
        <f t="shared" si="19"/>
        <v>4.9000000000000004</v>
      </c>
      <c r="J421" s="19">
        <v>4.9000000000000004</v>
      </c>
      <c r="L421" s="34">
        <v>0.48</v>
      </c>
      <c r="O421">
        <v>1.5891999999999999</v>
      </c>
      <c r="P421" s="31">
        <f t="shared" si="20"/>
        <v>-0.73396917508020043</v>
      </c>
      <c r="R421" s="36">
        <v>0.48</v>
      </c>
    </row>
    <row r="422" spans="1:18" x14ac:dyDescent="0.2">
      <c r="A422" s="11">
        <v>380</v>
      </c>
      <c r="C422" s="13">
        <f t="shared" si="18"/>
        <v>480</v>
      </c>
      <c r="D422" s="25">
        <v>380</v>
      </c>
      <c r="I422" s="27">
        <f t="shared" si="19"/>
        <v>0.38</v>
      </c>
      <c r="J422" s="19">
        <v>0.38</v>
      </c>
      <c r="L422" s="34">
        <v>0.48</v>
      </c>
      <c r="O422">
        <v>-0.96760000000000002</v>
      </c>
      <c r="P422" s="31">
        <f t="shared" si="20"/>
        <v>-0.73396917508020043</v>
      </c>
      <c r="R422" s="36">
        <v>0.48</v>
      </c>
    </row>
    <row r="423" spans="1:18" x14ac:dyDescent="0.2">
      <c r="A423" s="11">
        <v>800</v>
      </c>
      <c r="C423" s="13">
        <f t="shared" si="18"/>
        <v>480</v>
      </c>
      <c r="D423" s="25">
        <v>800</v>
      </c>
      <c r="I423" s="27">
        <f t="shared" si="19"/>
        <v>0.8</v>
      </c>
      <c r="J423" s="19">
        <v>0.8</v>
      </c>
      <c r="L423" s="34">
        <v>0.48</v>
      </c>
      <c r="O423">
        <v>-0.22309999999999999</v>
      </c>
      <c r="P423" s="31">
        <f t="shared" si="20"/>
        <v>-0.73396917508020043</v>
      </c>
      <c r="R423" s="36">
        <v>0.48</v>
      </c>
    </row>
    <row r="424" spans="1:18" x14ac:dyDescent="0.2">
      <c r="A424" s="11">
        <v>8240</v>
      </c>
      <c r="C424" s="13">
        <f t="shared" si="18"/>
        <v>480</v>
      </c>
      <c r="D424" s="25">
        <v>8240</v>
      </c>
      <c r="I424" s="27">
        <f t="shared" si="19"/>
        <v>8.24</v>
      </c>
      <c r="J424" s="19">
        <v>8.24</v>
      </c>
      <c r="L424" s="34">
        <v>0.48</v>
      </c>
      <c r="O424">
        <v>2.109</v>
      </c>
      <c r="P424" s="31">
        <f t="shared" si="20"/>
        <v>-0.73396917508020043</v>
      </c>
      <c r="R424" s="36">
        <v>0.48</v>
      </c>
    </row>
    <row r="425" spans="1:18" x14ac:dyDescent="0.2">
      <c r="A425" s="11">
        <v>100</v>
      </c>
      <c r="C425" s="13">
        <f t="shared" si="18"/>
        <v>480</v>
      </c>
      <c r="D425" s="25">
        <v>100</v>
      </c>
      <c r="I425" s="27">
        <f t="shared" si="19"/>
        <v>0.1</v>
      </c>
      <c r="J425" s="19">
        <v>0.1</v>
      </c>
      <c r="L425" s="34">
        <v>0.48</v>
      </c>
      <c r="O425">
        <v>-2.3026</v>
      </c>
      <c r="P425" s="31">
        <f t="shared" si="20"/>
        <v>-0.73396917508020043</v>
      </c>
      <c r="R425" s="36">
        <v>0.48</v>
      </c>
    </row>
    <row r="426" spans="1:18" x14ac:dyDescent="0.2">
      <c r="A426" s="11">
        <v>7920</v>
      </c>
      <c r="C426" s="13">
        <f t="shared" si="18"/>
        <v>480</v>
      </c>
      <c r="D426" s="25">
        <v>7920</v>
      </c>
      <c r="I426" s="27">
        <f t="shared" si="19"/>
        <v>7.92</v>
      </c>
      <c r="J426" s="19">
        <v>7.92</v>
      </c>
      <c r="L426" s="34">
        <v>0.48</v>
      </c>
      <c r="O426">
        <v>2.0693999999999999</v>
      </c>
      <c r="P426" s="31">
        <f t="shared" si="20"/>
        <v>-0.73396917508020043</v>
      </c>
      <c r="R426" s="36">
        <v>0.48</v>
      </c>
    </row>
    <row r="427" spans="1:18" x14ac:dyDescent="0.2">
      <c r="A427" s="11">
        <v>4640</v>
      </c>
      <c r="C427" s="13">
        <f t="shared" si="18"/>
        <v>480</v>
      </c>
      <c r="D427" s="25">
        <v>4640</v>
      </c>
      <c r="I427" s="27">
        <f t="shared" si="19"/>
        <v>4.6399999999999997</v>
      </c>
      <c r="J427" s="19">
        <v>4.6399999999999997</v>
      </c>
      <c r="L427" s="34">
        <v>0.48</v>
      </c>
      <c r="O427">
        <v>1.5347</v>
      </c>
      <c r="P427" s="31">
        <f t="shared" si="20"/>
        <v>-0.73396917508020043</v>
      </c>
      <c r="R427" s="36">
        <v>0.48</v>
      </c>
    </row>
    <row r="428" spans="1:18" x14ac:dyDescent="0.2">
      <c r="A428" s="11">
        <v>2880</v>
      </c>
      <c r="C428" s="13">
        <f t="shared" si="18"/>
        <v>480</v>
      </c>
      <c r="D428" s="25">
        <v>2880</v>
      </c>
      <c r="I428" s="27">
        <f t="shared" si="19"/>
        <v>2.88</v>
      </c>
      <c r="J428" s="19">
        <v>2.88</v>
      </c>
      <c r="L428" s="34">
        <v>0.48</v>
      </c>
      <c r="O428">
        <v>1.0578000000000001</v>
      </c>
      <c r="P428" s="31">
        <f t="shared" si="20"/>
        <v>-0.73396917508020043</v>
      </c>
      <c r="R428" s="36">
        <v>0.48</v>
      </c>
    </row>
    <row r="429" spans="1:18" x14ac:dyDescent="0.2">
      <c r="A429" s="11">
        <v>1300</v>
      </c>
      <c r="C429" s="13">
        <f t="shared" si="18"/>
        <v>480</v>
      </c>
      <c r="D429" s="25">
        <v>1300</v>
      </c>
      <c r="I429" s="27">
        <f t="shared" si="19"/>
        <v>1.3</v>
      </c>
      <c r="J429" s="19">
        <v>1.3</v>
      </c>
      <c r="L429" s="34">
        <v>0.48</v>
      </c>
      <c r="O429">
        <v>0.26240000000000002</v>
      </c>
      <c r="P429" s="31">
        <f t="shared" si="20"/>
        <v>-0.73396917508020043</v>
      </c>
      <c r="R429" s="36">
        <v>0.48</v>
      </c>
    </row>
    <row r="430" spans="1:18" x14ac:dyDescent="0.2">
      <c r="A430" s="11">
        <v>1140</v>
      </c>
      <c r="C430" s="13">
        <f t="shared" si="18"/>
        <v>480</v>
      </c>
      <c r="D430" s="25">
        <v>1140</v>
      </c>
      <c r="I430" s="27">
        <f t="shared" si="19"/>
        <v>1.1400000000000001</v>
      </c>
      <c r="J430" s="19">
        <v>1.1400000000000001</v>
      </c>
      <c r="L430" s="34">
        <v>0.48</v>
      </c>
      <c r="O430">
        <v>0.13100000000000001</v>
      </c>
      <c r="P430" s="31">
        <f t="shared" si="20"/>
        <v>-0.73396917508020043</v>
      </c>
      <c r="R430" s="36">
        <v>0.48</v>
      </c>
    </row>
    <row r="431" spans="1:18" x14ac:dyDescent="0.2">
      <c r="A431" s="11">
        <v>1500</v>
      </c>
      <c r="C431" s="13">
        <f t="shared" si="18"/>
        <v>480</v>
      </c>
      <c r="D431" s="25">
        <v>1500</v>
      </c>
      <c r="I431" s="27">
        <f t="shared" si="19"/>
        <v>1.5</v>
      </c>
      <c r="J431" s="19">
        <v>1.5</v>
      </c>
      <c r="L431" s="34">
        <v>0.48</v>
      </c>
      <c r="O431">
        <v>0.40550000000000003</v>
      </c>
      <c r="P431" s="31">
        <f t="shared" si="20"/>
        <v>-0.73396917508020043</v>
      </c>
      <c r="R431" s="36">
        <v>0.48</v>
      </c>
    </row>
    <row r="432" spans="1:18" x14ac:dyDescent="0.2">
      <c r="A432" s="11">
        <v>720</v>
      </c>
      <c r="C432" s="13">
        <f t="shared" si="18"/>
        <v>480</v>
      </c>
      <c r="D432" s="25">
        <v>720</v>
      </c>
      <c r="I432" s="27">
        <f t="shared" si="19"/>
        <v>0.72</v>
      </c>
      <c r="J432" s="19">
        <v>0.72</v>
      </c>
      <c r="L432" s="34">
        <v>0.48</v>
      </c>
      <c r="O432">
        <v>-0.32850000000000001</v>
      </c>
      <c r="P432" s="31">
        <f t="shared" si="20"/>
        <v>-0.73396917508020043</v>
      </c>
      <c r="R432" s="36">
        <v>0.48</v>
      </c>
    </row>
    <row r="433" spans="1:18" x14ac:dyDescent="0.2">
      <c r="A433" s="11">
        <v>2580</v>
      </c>
      <c r="C433" s="13">
        <f t="shared" si="18"/>
        <v>480</v>
      </c>
      <c r="D433" s="25">
        <v>2580</v>
      </c>
      <c r="I433" s="27">
        <f t="shared" si="19"/>
        <v>2.58</v>
      </c>
      <c r="J433" s="19">
        <v>2.58</v>
      </c>
      <c r="L433" s="34">
        <v>0.48</v>
      </c>
      <c r="O433">
        <v>0.94779999999999998</v>
      </c>
      <c r="P433" s="31">
        <f t="shared" si="20"/>
        <v>-0.73396917508020043</v>
      </c>
      <c r="R433" s="36">
        <v>0.48</v>
      </c>
    </row>
    <row r="434" spans="1:18" x14ac:dyDescent="0.2">
      <c r="A434" s="11">
        <v>10580</v>
      </c>
      <c r="C434" s="13">
        <f t="shared" si="18"/>
        <v>480</v>
      </c>
      <c r="D434" s="25">
        <v>10580</v>
      </c>
      <c r="I434" s="27">
        <f t="shared" si="19"/>
        <v>10.58</v>
      </c>
      <c r="J434" s="19">
        <v>10.58</v>
      </c>
      <c r="L434" s="34">
        <v>0.48</v>
      </c>
      <c r="O434">
        <v>2.359</v>
      </c>
      <c r="P434" s="31">
        <f t="shared" si="20"/>
        <v>-0.73396917508020043</v>
      </c>
      <c r="R434" s="36">
        <v>0.48</v>
      </c>
    </row>
    <row r="435" spans="1:18" x14ac:dyDescent="0.2">
      <c r="A435" s="11">
        <v>180</v>
      </c>
      <c r="C435" s="13">
        <f t="shared" si="18"/>
        <v>480</v>
      </c>
      <c r="D435" s="25">
        <v>180</v>
      </c>
      <c r="I435" s="27">
        <f t="shared" si="19"/>
        <v>0.18</v>
      </c>
      <c r="J435" s="19">
        <v>0.18</v>
      </c>
      <c r="L435" s="34">
        <v>0.48</v>
      </c>
      <c r="O435">
        <v>-1.7148000000000001</v>
      </c>
      <c r="P435" s="31">
        <f t="shared" si="20"/>
        <v>-0.73396917508020043</v>
      </c>
      <c r="R435" s="36">
        <v>0.48</v>
      </c>
    </row>
    <row r="436" spans="1:18" x14ac:dyDescent="0.2">
      <c r="A436" s="11">
        <v>5200</v>
      </c>
      <c r="C436" s="13">
        <f t="shared" si="18"/>
        <v>480</v>
      </c>
      <c r="D436" s="25">
        <v>5200</v>
      </c>
      <c r="I436" s="27">
        <f t="shared" si="19"/>
        <v>5.2</v>
      </c>
      <c r="J436" s="19">
        <v>5.2</v>
      </c>
      <c r="L436" s="34">
        <v>0.48</v>
      </c>
      <c r="O436">
        <v>1.6487000000000001</v>
      </c>
      <c r="P436" s="31">
        <f t="shared" si="20"/>
        <v>-0.73396917508020043</v>
      </c>
      <c r="R436" s="36">
        <v>0.48</v>
      </c>
    </row>
    <row r="437" spans="1:18" x14ac:dyDescent="0.2">
      <c r="A437" s="11">
        <v>1880</v>
      </c>
      <c r="C437" s="13">
        <f t="shared" si="18"/>
        <v>480</v>
      </c>
      <c r="D437" s="25">
        <v>1880</v>
      </c>
      <c r="I437" s="27">
        <f t="shared" si="19"/>
        <v>1.8800000000000001</v>
      </c>
      <c r="J437" s="19">
        <v>1.8800000000000001</v>
      </c>
      <c r="L437" s="34">
        <v>0.48</v>
      </c>
      <c r="O437">
        <v>0.63129999999999997</v>
      </c>
      <c r="P437" s="31">
        <f t="shared" si="20"/>
        <v>-0.73396917508020043</v>
      </c>
      <c r="R437" s="36">
        <v>0.48</v>
      </c>
    </row>
    <row r="438" spans="1:18" x14ac:dyDescent="0.2">
      <c r="A438" s="11">
        <v>3080</v>
      </c>
      <c r="C438" s="13">
        <f t="shared" si="18"/>
        <v>480</v>
      </c>
      <c r="D438" s="25">
        <v>3080</v>
      </c>
      <c r="I438" s="27">
        <f t="shared" si="19"/>
        <v>3.08</v>
      </c>
      <c r="J438" s="19">
        <v>3.08</v>
      </c>
      <c r="L438" s="34">
        <v>0.48</v>
      </c>
      <c r="O438">
        <v>1.1249</v>
      </c>
      <c r="P438" s="31">
        <f t="shared" si="20"/>
        <v>-0.73396917508020043</v>
      </c>
      <c r="R438" s="36">
        <v>0.48</v>
      </c>
    </row>
    <row r="439" spans="1:18" x14ac:dyDescent="0.2">
      <c r="A439" s="11">
        <v>380</v>
      </c>
      <c r="C439" s="13">
        <f t="shared" si="18"/>
        <v>480</v>
      </c>
      <c r="D439" s="25">
        <v>380</v>
      </c>
      <c r="I439" s="27">
        <f t="shared" si="19"/>
        <v>0.38</v>
      </c>
      <c r="J439" s="19">
        <v>0.38</v>
      </c>
      <c r="L439" s="34">
        <v>0.48</v>
      </c>
      <c r="O439">
        <v>-0.96760000000000002</v>
      </c>
      <c r="P439" s="31">
        <f t="shared" si="20"/>
        <v>-0.73396917508020043</v>
      </c>
      <c r="R439" s="36">
        <v>0.48</v>
      </c>
    </row>
    <row r="440" spans="1:18" x14ac:dyDescent="0.2">
      <c r="A440" s="11">
        <v>19660</v>
      </c>
      <c r="C440" s="13">
        <f t="shared" si="18"/>
        <v>480</v>
      </c>
      <c r="D440" s="25">
        <v>19660</v>
      </c>
      <c r="I440" s="27">
        <f t="shared" si="19"/>
        <v>19.66</v>
      </c>
      <c r="J440" s="19">
        <v>19.66</v>
      </c>
      <c r="L440" s="34">
        <v>0.48</v>
      </c>
      <c r="O440">
        <v>2.9786000000000001</v>
      </c>
      <c r="P440" s="31">
        <f t="shared" si="20"/>
        <v>-0.73396917508020043</v>
      </c>
      <c r="R440" s="36">
        <v>0.48</v>
      </c>
    </row>
    <row r="441" spans="1:18" x14ac:dyDescent="0.2">
      <c r="A441" s="11">
        <v>2780</v>
      </c>
      <c r="C441" s="13">
        <f t="shared" si="18"/>
        <v>480</v>
      </c>
      <c r="D441" s="25">
        <v>2780</v>
      </c>
      <c r="I441" s="27">
        <f t="shared" si="19"/>
        <v>2.7800000000000002</v>
      </c>
      <c r="J441" s="19">
        <v>2.7800000000000002</v>
      </c>
      <c r="L441" s="34">
        <v>0.48</v>
      </c>
      <c r="O441">
        <v>1.0225</v>
      </c>
      <c r="P441" s="31">
        <f t="shared" si="20"/>
        <v>-0.73396917508020043</v>
      </c>
      <c r="R441" s="36">
        <v>0.48</v>
      </c>
    </row>
    <row r="442" spans="1:18" x14ac:dyDescent="0.2">
      <c r="A442" s="11">
        <v>980</v>
      </c>
      <c r="C442" s="13">
        <f t="shared" si="18"/>
        <v>500</v>
      </c>
      <c r="D442" s="25">
        <v>980</v>
      </c>
      <c r="I442" s="27">
        <f t="shared" si="19"/>
        <v>0.98</v>
      </c>
      <c r="J442" s="19">
        <v>0.98</v>
      </c>
      <c r="L442" s="34">
        <v>0.5</v>
      </c>
      <c r="O442">
        <v>-2.0199999999999999E-2</v>
      </c>
      <c r="P442" s="31">
        <f t="shared" si="20"/>
        <v>-0.69314718055994529</v>
      </c>
      <c r="R442" s="36">
        <v>0.5</v>
      </c>
    </row>
    <row r="443" spans="1:18" x14ac:dyDescent="0.2">
      <c r="A443" s="11">
        <v>760</v>
      </c>
      <c r="C443" s="13">
        <f t="shared" si="18"/>
        <v>500</v>
      </c>
      <c r="D443" s="25">
        <v>760</v>
      </c>
      <c r="I443" s="27">
        <f t="shared" si="19"/>
        <v>0.76</v>
      </c>
      <c r="J443" s="19">
        <v>0.76</v>
      </c>
      <c r="L443" s="34">
        <v>0.5</v>
      </c>
      <c r="O443">
        <v>-0.27439999999999998</v>
      </c>
      <c r="P443" s="31">
        <f t="shared" si="20"/>
        <v>-0.69314718055994529</v>
      </c>
      <c r="R443" s="36">
        <v>0.5</v>
      </c>
    </row>
    <row r="444" spans="1:18" x14ac:dyDescent="0.2">
      <c r="A444" s="11">
        <v>4880</v>
      </c>
      <c r="C444" s="13">
        <f t="shared" si="18"/>
        <v>500</v>
      </c>
      <c r="D444" s="25">
        <v>4880</v>
      </c>
      <c r="I444" s="27">
        <f t="shared" si="19"/>
        <v>4.88</v>
      </c>
      <c r="J444" s="19">
        <v>4.88</v>
      </c>
      <c r="L444" s="34">
        <v>0.5</v>
      </c>
      <c r="O444">
        <v>1.5851</v>
      </c>
      <c r="P444" s="31">
        <f t="shared" si="20"/>
        <v>-0.69314718055994529</v>
      </c>
      <c r="R444" s="36">
        <v>0.5</v>
      </c>
    </row>
    <row r="445" spans="1:18" x14ac:dyDescent="0.2">
      <c r="A445" s="11">
        <v>1120</v>
      </c>
      <c r="C445" s="13">
        <f t="shared" si="18"/>
        <v>500</v>
      </c>
      <c r="D445" s="25">
        <v>1120</v>
      </c>
      <c r="I445" s="27">
        <f t="shared" si="19"/>
        <v>1.1200000000000001</v>
      </c>
      <c r="J445" s="19">
        <v>1.1200000000000001</v>
      </c>
      <c r="L445" s="34">
        <v>0.5</v>
      </c>
      <c r="O445">
        <v>0.1133</v>
      </c>
      <c r="P445" s="31">
        <f t="shared" si="20"/>
        <v>-0.69314718055994529</v>
      </c>
      <c r="R445" s="36">
        <v>0.5</v>
      </c>
    </row>
    <row r="446" spans="1:18" x14ac:dyDescent="0.2">
      <c r="A446" s="11">
        <v>18920</v>
      </c>
      <c r="C446" s="13">
        <f t="shared" si="18"/>
        <v>500</v>
      </c>
      <c r="D446" s="25">
        <v>18920</v>
      </c>
      <c r="I446" s="27">
        <f t="shared" si="19"/>
        <v>18.920000000000002</v>
      </c>
      <c r="J446" s="19">
        <v>18.920000000000002</v>
      </c>
      <c r="L446" s="34">
        <v>0.5</v>
      </c>
      <c r="O446">
        <v>2.9401999999999999</v>
      </c>
      <c r="P446" s="31">
        <f t="shared" si="20"/>
        <v>-0.69314718055994529</v>
      </c>
      <c r="R446" s="36">
        <v>0.5</v>
      </c>
    </row>
    <row r="447" spans="1:18" x14ac:dyDescent="0.2">
      <c r="A447" s="11">
        <v>2860</v>
      </c>
      <c r="C447" s="13">
        <f t="shared" si="18"/>
        <v>500</v>
      </c>
      <c r="D447" s="25">
        <v>2860</v>
      </c>
      <c r="I447" s="27">
        <f t="shared" si="19"/>
        <v>2.86</v>
      </c>
      <c r="J447" s="19">
        <v>2.86</v>
      </c>
      <c r="L447" s="34">
        <v>0.5</v>
      </c>
      <c r="O447">
        <v>1.0508</v>
      </c>
      <c r="P447" s="31">
        <f t="shared" si="20"/>
        <v>-0.69314718055994529</v>
      </c>
      <c r="R447" s="36">
        <v>0.5</v>
      </c>
    </row>
    <row r="448" spans="1:18" x14ac:dyDescent="0.2">
      <c r="A448" s="11">
        <v>1200</v>
      </c>
      <c r="C448" s="13">
        <f t="shared" si="18"/>
        <v>500</v>
      </c>
      <c r="D448" s="25">
        <v>1200</v>
      </c>
      <c r="I448" s="27">
        <f t="shared" si="19"/>
        <v>1.2</v>
      </c>
      <c r="J448" s="19">
        <v>1.2</v>
      </c>
      <c r="L448" s="34">
        <v>0.5</v>
      </c>
      <c r="O448">
        <v>0.18229999999999999</v>
      </c>
      <c r="P448" s="31">
        <f t="shared" si="20"/>
        <v>-0.69314718055994529</v>
      </c>
      <c r="R448" s="36">
        <v>0.5</v>
      </c>
    </row>
    <row r="449" spans="1:18" x14ac:dyDescent="0.2">
      <c r="A449" s="11">
        <v>15940</v>
      </c>
      <c r="C449" s="13">
        <f t="shared" ref="C449:C512" si="21">L449*1000</f>
        <v>500</v>
      </c>
      <c r="D449" s="25">
        <v>15940</v>
      </c>
      <c r="I449" s="27">
        <f t="shared" si="19"/>
        <v>15.94</v>
      </c>
      <c r="J449" s="19">
        <v>15.94</v>
      </c>
      <c r="L449" s="34">
        <v>0.5</v>
      </c>
      <c r="O449">
        <v>2.7688000000000001</v>
      </c>
      <c r="P449" s="31">
        <f t="shared" si="20"/>
        <v>-0.69314718055994529</v>
      </c>
      <c r="R449" s="36">
        <v>0.5</v>
      </c>
    </row>
    <row r="450" spans="1:18" x14ac:dyDescent="0.2">
      <c r="A450" s="11">
        <v>940</v>
      </c>
      <c r="C450" s="13">
        <f t="shared" si="21"/>
        <v>500</v>
      </c>
      <c r="D450" s="25">
        <v>940</v>
      </c>
      <c r="I450" s="27">
        <f t="shared" ref="I450:I513" si="22">D450*10^-3</f>
        <v>0.94000000000000006</v>
      </c>
      <c r="J450" s="19">
        <v>0.94000000000000006</v>
      </c>
      <c r="L450" s="34">
        <v>0.5</v>
      </c>
      <c r="O450">
        <v>-6.1899999999999997E-2</v>
      </c>
      <c r="P450" s="31">
        <f t="shared" ref="P450:P513" si="23">LN(L450)</f>
        <v>-0.69314718055994529</v>
      </c>
      <c r="R450" s="36">
        <v>0.5</v>
      </c>
    </row>
    <row r="451" spans="1:18" x14ac:dyDescent="0.2">
      <c r="A451" s="11">
        <v>4100</v>
      </c>
      <c r="C451" s="13">
        <f t="shared" si="21"/>
        <v>500</v>
      </c>
      <c r="D451" s="25">
        <v>4100</v>
      </c>
      <c r="I451" s="27">
        <f t="shared" si="22"/>
        <v>4.0999999999999996</v>
      </c>
      <c r="J451" s="19">
        <v>4.0999999999999996</v>
      </c>
      <c r="L451" s="34">
        <v>0.5</v>
      </c>
      <c r="O451">
        <v>1.411</v>
      </c>
      <c r="P451" s="31">
        <f t="shared" si="23"/>
        <v>-0.69314718055994529</v>
      </c>
      <c r="R451" s="36">
        <v>0.5</v>
      </c>
    </row>
    <row r="452" spans="1:18" x14ac:dyDescent="0.2">
      <c r="A452" s="11">
        <v>1680</v>
      </c>
      <c r="C452" s="13">
        <f t="shared" si="21"/>
        <v>500</v>
      </c>
      <c r="D452" s="25">
        <v>1680</v>
      </c>
      <c r="I452" s="27">
        <f t="shared" si="22"/>
        <v>1.68</v>
      </c>
      <c r="J452" s="19">
        <v>1.68</v>
      </c>
      <c r="L452" s="34">
        <v>0.5</v>
      </c>
      <c r="O452">
        <v>0.51880000000000004</v>
      </c>
      <c r="P452" s="31">
        <f t="shared" si="23"/>
        <v>-0.69314718055994529</v>
      </c>
      <c r="R452" s="36">
        <v>0.5</v>
      </c>
    </row>
    <row r="453" spans="1:18" x14ac:dyDescent="0.2">
      <c r="A453" s="11">
        <v>100</v>
      </c>
      <c r="C453" s="13">
        <f t="shared" si="21"/>
        <v>500</v>
      </c>
      <c r="D453" s="25">
        <v>100</v>
      </c>
      <c r="I453" s="27">
        <f t="shared" si="22"/>
        <v>0.1</v>
      </c>
      <c r="J453" s="19">
        <v>0.1</v>
      </c>
      <c r="L453" s="34">
        <v>0.5</v>
      </c>
      <c r="O453">
        <v>-2.3026</v>
      </c>
      <c r="P453" s="31">
        <f t="shared" si="23"/>
        <v>-0.69314718055994529</v>
      </c>
      <c r="R453" s="36">
        <v>0.5</v>
      </c>
    </row>
    <row r="454" spans="1:18" x14ac:dyDescent="0.2">
      <c r="A454" s="11">
        <v>420</v>
      </c>
      <c r="C454" s="13">
        <f t="shared" si="21"/>
        <v>500</v>
      </c>
      <c r="D454" s="25">
        <v>420</v>
      </c>
      <c r="I454" s="27">
        <f t="shared" si="22"/>
        <v>0.42</v>
      </c>
      <c r="J454" s="19">
        <v>0.42</v>
      </c>
      <c r="L454" s="34">
        <v>0.5</v>
      </c>
      <c r="O454">
        <v>-0.86750000000000005</v>
      </c>
      <c r="P454" s="31">
        <f t="shared" si="23"/>
        <v>-0.69314718055994529</v>
      </c>
      <c r="R454" s="36">
        <v>0.5</v>
      </c>
    </row>
    <row r="455" spans="1:18" x14ac:dyDescent="0.2">
      <c r="A455" s="11">
        <v>3300</v>
      </c>
      <c r="C455" s="13">
        <f t="shared" si="21"/>
        <v>500</v>
      </c>
      <c r="D455" s="25">
        <v>3300</v>
      </c>
      <c r="I455" s="27">
        <f t="shared" si="22"/>
        <v>3.3000000000000003</v>
      </c>
      <c r="J455" s="19">
        <v>3.3000000000000003</v>
      </c>
      <c r="L455" s="34">
        <v>0.5</v>
      </c>
      <c r="O455">
        <v>1.1939</v>
      </c>
      <c r="P455" s="31">
        <f t="shared" si="23"/>
        <v>-0.69314718055994529</v>
      </c>
      <c r="R455" s="36">
        <v>0.5</v>
      </c>
    </row>
    <row r="456" spans="1:18" x14ac:dyDescent="0.2">
      <c r="A456" s="11">
        <v>16100</v>
      </c>
      <c r="C456" s="13">
        <f t="shared" si="21"/>
        <v>500</v>
      </c>
      <c r="D456" s="25">
        <v>16100</v>
      </c>
      <c r="I456" s="27">
        <f t="shared" si="22"/>
        <v>16.100000000000001</v>
      </c>
      <c r="J456" s="19">
        <v>16.100000000000001</v>
      </c>
      <c r="L456" s="34">
        <v>0.5</v>
      </c>
      <c r="O456">
        <v>2.7787999999999999</v>
      </c>
      <c r="P456" s="31">
        <f t="shared" si="23"/>
        <v>-0.69314718055994529</v>
      </c>
      <c r="R456" s="36">
        <v>0.5</v>
      </c>
    </row>
    <row r="457" spans="1:18" x14ac:dyDescent="0.2">
      <c r="A457" s="11">
        <v>3080</v>
      </c>
      <c r="C457" s="13">
        <f t="shared" si="21"/>
        <v>500</v>
      </c>
      <c r="D457" s="25">
        <v>3080</v>
      </c>
      <c r="I457" s="27">
        <f t="shared" si="22"/>
        <v>3.08</v>
      </c>
      <c r="J457" s="19">
        <v>3.08</v>
      </c>
      <c r="L457" s="34">
        <v>0.5</v>
      </c>
      <c r="O457">
        <v>1.1249</v>
      </c>
      <c r="P457" s="31">
        <f t="shared" si="23"/>
        <v>-0.69314718055994529</v>
      </c>
      <c r="R457" s="36">
        <v>0.5</v>
      </c>
    </row>
    <row r="458" spans="1:18" x14ac:dyDescent="0.2">
      <c r="A458" s="11">
        <v>5680</v>
      </c>
      <c r="C458" s="13">
        <f t="shared" si="21"/>
        <v>500</v>
      </c>
      <c r="D458" s="25">
        <v>5680</v>
      </c>
      <c r="I458" s="27">
        <f t="shared" si="22"/>
        <v>5.68</v>
      </c>
      <c r="J458" s="19">
        <v>5.68</v>
      </c>
      <c r="L458" s="34">
        <v>0.5</v>
      </c>
      <c r="O458">
        <v>1.7370000000000001</v>
      </c>
      <c r="P458" s="31">
        <f t="shared" si="23"/>
        <v>-0.69314718055994529</v>
      </c>
      <c r="R458" s="36">
        <v>0.5</v>
      </c>
    </row>
    <row r="459" spans="1:18" x14ac:dyDescent="0.2">
      <c r="A459" s="11">
        <v>1460</v>
      </c>
      <c r="C459" s="13">
        <f t="shared" si="21"/>
        <v>500</v>
      </c>
      <c r="D459" s="25">
        <v>1460</v>
      </c>
      <c r="I459" s="27">
        <f t="shared" si="22"/>
        <v>1.46</v>
      </c>
      <c r="J459" s="19">
        <v>1.46</v>
      </c>
      <c r="L459" s="34">
        <v>0.5</v>
      </c>
      <c r="O459">
        <v>0.37840000000000001</v>
      </c>
      <c r="P459" s="31">
        <f t="shared" si="23"/>
        <v>-0.69314718055994529</v>
      </c>
      <c r="R459" s="36">
        <v>0.5</v>
      </c>
    </row>
    <row r="460" spans="1:18" x14ac:dyDescent="0.2">
      <c r="A460" s="11">
        <v>1920</v>
      </c>
      <c r="C460" s="13">
        <f t="shared" si="21"/>
        <v>500</v>
      </c>
      <c r="D460" s="25">
        <v>1920</v>
      </c>
      <c r="I460" s="27">
        <f t="shared" si="22"/>
        <v>1.92</v>
      </c>
      <c r="J460" s="19">
        <v>1.92</v>
      </c>
      <c r="L460" s="34">
        <v>0.5</v>
      </c>
      <c r="O460">
        <v>0.65229999999999999</v>
      </c>
      <c r="P460" s="31">
        <f t="shared" si="23"/>
        <v>-0.69314718055994529</v>
      </c>
      <c r="R460" s="36">
        <v>0.5</v>
      </c>
    </row>
    <row r="461" spans="1:18" x14ac:dyDescent="0.2">
      <c r="A461" s="11">
        <v>340</v>
      </c>
      <c r="C461" s="13">
        <f t="shared" si="21"/>
        <v>500</v>
      </c>
      <c r="D461" s="25">
        <v>340</v>
      </c>
      <c r="I461" s="27">
        <f t="shared" si="22"/>
        <v>0.34</v>
      </c>
      <c r="J461" s="19">
        <v>0.34</v>
      </c>
      <c r="L461" s="34">
        <v>0.5</v>
      </c>
      <c r="O461">
        <v>-1.0788</v>
      </c>
      <c r="P461" s="31">
        <f t="shared" si="23"/>
        <v>-0.69314718055994529</v>
      </c>
      <c r="R461" s="36">
        <v>0.5</v>
      </c>
    </row>
    <row r="462" spans="1:18" x14ac:dyDescent="0.2">
      <c r="A462" s="11">
        <v>17640</v>
      </c>
      <c r="C462" s="13">
        <f t="shared" si="21"/>
        <v>500</v>
      </c>
      <c r="D462" s="25">
        <v>17640</v>
      </c>
      <c r="I462" s="27">
        <f t="shared" si="22"/>
        <v>17.64</v>
      </c>
      <c r="J462" s="19">
        <v>17.64</v>
      </c>
      <c r="L462" s="34">
        <v>0.5</v>
      </c>
      <c r="O462">
        <v>2.8702000000000001</v>
      </c>
      <c r="P462" s="31">
        <f t="shared" si="23"/>
        <v>-0.69314718055994529</v>
      </c>
      <c r="R462" s="36">
        <v>0.5</v>
      </c>
    </row>
    <row r="463" spans="1:18" x14ac:dyDescent="0.2">
      <c r="A463" s="11">
        <v>420</v>
      </c>
      <c r="C463" s="13">
        <f t="shared" si="21"/>
        <v>500</v>
      </c>
      <c r="D463" s="25">
        <v>420</v>
      </c>
      <c r="I463" s="27">
        <f t="shared" si="22"/>
        <v>0.42</v>
      </c>
      <c r="J463" s="19">
        <v>0.42</v>
      </c>
      <c r="L463" s="34">
        <v>0.5</v>
      </c>
      <c r="O463">
        <v>-0.86750000000000005</v>
      </c>
      <c r="P463" s="31">
        <f t="shared" si="23"/>
        <v>-0.69314718055994529</v>
      </c>
      <c r="R463" s="36">
        <v>0.5</v>
      </c>
    </row>
    <row r="464" spans="1:18" x14ac:dyDescent="0.2">
      <c r="A464" s="11">
        <v>1200</v>
      </c>
      <c r="C464" s="13">
        <f t="shared" si="21"/>
        <v>500</v>
      </c>
      <c r="D464" s="25">
        <v>1200</v>
      </c>
      <c r="I464" s="27">
        <f t="shared" si="22"/>
        <v>1.2</v>
      </c>
      <c r="J464" s="19">
        <v>1.2</v>
      </c>
      <c r="L464" s="34">
        <v>0.5</v>
      </c>
      <c r="O464">
        <v>0.18229999999999999</v>
      </c>
      <c r="P464" s="31">
        <f t="shared" si="23"/>
        <v>-0.69314718055994529</v>
      </c>
      <c r="R464" s="36">
        <v>0.5</v>
      </c>
    </row>
    <row r="465" spans="1:18" x14ac:dyDescent="0.2">
      <c r="A465" s="11">
        <v>580</v>
      </c>
      <c r="C465" s="13">
        <f t="shared" si="21"/>
        <v>500</v>
      </c>
      <c r="D465" s="25">
        <v>580</v>
      </c>
      <c r="I465" s="27">
        <f t="shared" si="22"/>
        <v>0.57999999999999996</v>
      </c>
      <c r="J465" s="19">
        <v>0.57999999999999996</v>
      </c>
      <c r="L465" s="34">
        <v>0.5</v>
      </c>
      <c r="O465">
        <v>-0.54469999999999996</v>
      </c>
      <c r="P465" s="31">
        <f t="shared" si="23"/>
        <v>-0.69314718055994529</v>
      </c>
      <c r="R465" s="36">
        <v>0.5</v>
      </c>
    </row>
    <row r="466" spans="1:18" x14ac:dyDescent="0.2">
      <c r="A466" s="11">
        <v>10060</v>
      </c>
      <c r="C466" s="13">
        <f t="shared" si="21"/>
        <v>500</v>
      </c>
      <c r="D466" s="25">
        <v>10060</v>
      </c>
      <c r="I466" s="27">
        <f t="shared" si="22"/>
        <v>10.06</v>
      </c>
      <c r="J466" s="19">
        <v>10.06</v>
      </c>
      <c r="L466" s="34">
        <v>0.5</v>
      </c>
      <c r="O466">
        <v>2.3086000000000002</v>
      </c>
      <c r="P466" s="31">
        <f t="shared" si="23"/>
        <v>-0.69314718055994529</v>
      </c>
      <c r="R466" s="36">
        <v>0.5</v>
      </c>
    </row>
    <row r="467" spans="1:18" ht="16" thickBot="1" x14ac:dyDescent="0.25">
      <c r="A467" s="11">
        <v>120</v>
      </c>
      <c r="C467" s="13">
        <f t="shared" si="21"/>
        <v>500</v>
      </c>
      <c r="D467" s="25">
        <v>120</v>
      </c>
      <c r="I467" s="27">
        <f t="shared" si="22"/>
        <v>0.12</v>
      </c>
      <c r="J467" s="19">
        <v>0.12</v>
      </c>
      <c r="L467" s="35">
        <v>0.5</v>
      </c>
      <c r="O467">
        <v>-2.1202999999999999</v>
      </c>
      <c r="P467" s="31">
        <f t="shared" si="23"/>
        <v>-0.69314718055994529</v>
      </c>
      <c r="R467" s="38">
        <v>0.5</v>
      </c>
    </row>
    <row r="468" spans="1:18" x14ac:dyDescent="0.2">
      <c r="A468" s="11">
        <v>480</v>
      </c>
      <c r="C468" s="13">
        <f t="shared" si="21"/>
        <v>520</v>
      </c>
      <c r="D468" s="25">
        <v>480</v>
      </c>
      <c r="I468" s="27">
        <f t="shared" si="22"/>
        <v>0.48</v>
      </c>
      <c r="J468" s="19">
        <v>0.48</v>
      </c>
      <c r="L468" s="14">
        <v>0.52</v>
      </c>
      <c r="O468">
        <v>-0.73399999999999999</v>
      </c>
      <c r="P468" s="31">
        <f t="shared" si="23"/>
        <v>-0.65392646740666394</v>
      </c>
      <c r="R468" s="5">
        <v>0.52</v>
      </c>
    </row>
    <row r="469" spans="1:18" x14ac:dyDescent="0.2">
      <c r="A469" s="11">
        <v>1060</v>
      </c>
      <c r="C469" s="13">
        <f t="shared" si="21"/>
        <v>520</v>
      </c>
      <c r="D469" s="25">
        <v>1060</v>
      </c>
      <c r="I469" s="27">
        <f t="shared" si="22"/>
        <v>1.06</v>
      </c>
      <c r="J469" s="19">
        <v>1.06</v>
      </c>
      <c r="L469" s="14">
        <v>0.52</v>
      </c>
      <c r="O469">
        <v>5.8299999999999998E-2</v>
      </c>
      <c r="P469" s="31">
        <f t="shared" si="23"/>
        <v>-0.65392646740666394</v>
      </c>
      <c r="R469" s="5">
        <v>0.52</v>
      </c>
    </row>
    <row r="470" spans="1:18" x14ac:dyDescent="0.2">
      <c r="A470" s="11">
        <v>13660</v>
      </c>
      <c r="C470" s="13">
        <f t="shared" si="21"/>
        <v>520</v>
      </c>
      <c r="D470" s="25">
        <v>13660</v>
      </c>
      <c r="I470" s="27">
        <f t="shared" si="22"/>
        <v>13.66</v>
      </c>
      <c r="J470" s="19">
        <v>13.66</v>
      </c>
      <c r="L470" s="14">
        <v>0.52</v>
      </c>
      <c r="O470">
        <v>2.6145</v>
      </c>
      <c r="P470" s="31">
        <f t="shared" si="23"/>
        <v>-0.65392646740666394</v>
      </c>
      <c r="R470" s="5">
        <v>0.52</v>
      </c>
    </row>
    <row r="471" spans="1:18" x14ac:dyDescent="0.2">
      <c r="A471" s="11">
        <v>260</v>
      </c>
      <c r="C471" s="13">
        <f t="shared" si="21"/>
        <v>520</v>
      </c>
      <c r="D471" s="25">
        <v>260</v>
      </c>
      <c r="I471" s="27">
        <f t="shared" si="22"/>
        <v>0.26</v>
      </c>
      <c r="J471" s="19">
        <v>0.26</v>
      </c>
      <c r="L471" s="14">
        <v>0.52</v>
      </c>
      <c r="O471">
        <v>-1.3471</v>
      </c>
      <c r="P471" s="31">
        <f t="shared" si="23"/>
        <v>-0.65392646740666394</v>
      </c>
      <c r="R471" s="5">
        <v>0.52</v>
      </c>
    </row>
    <row r="472" spans="1:18" x14ac:dyDescent="0.2">
      <c r="A472" s="11">
        <v>940</v>
      </c>
      <c r="C472" s="13">
        <f t="shared" si="21"/>
        <v>520</v>
      </c>
      <c r="D472" s="25">
        <v>940</v>
      </c>
      <c r="I472" s="27">
        <f t="shared" si="22"/>
        <v>0.94000000000000006</v>
      </c>
      <c r="J472" s="19">
        <v>0.94000000000000006</v>
      </c>
      <c r="L472" s="14">
        <v>0.52</v>
      </c>
      <c r="O472">
        <v>-6.1899999999999997E-2</v>
      </c>
      <c r="P472" s="31">
        <f t="shared" si="23"/>
        <v>-0.65392646740666394</v>
      </c>
      <c r="R472" s="5">
        <v>0.52</v>
      </c>
    </row>
    <row r="473" spans="1:18" x14ac:dyDescent="0.2">
      <c r="A473" s="11">
        <v>680</v>
      </c>
      <c r="C473" s="13">
        <f t="shared" si="21"/>
        <v>520</v>
      </c>
      <c r="D473" s="25">
        <v>680</v>
      </c>
      <c r="I473" s="27">
        <f t="shared" si="22"/>
        <v>0.68</v>
      </c>
      <c r="J473" s="19">
        <v>0.68</v>
      </c>
      <c r="L473" s="14">
        <v>0.52</v>
      </c>
      <c r="O473">
        <v>-0.38569999999999999</v>
      </c>
      <c r="P473" s="31">
        <f t="shared" si="23"/>
        <v>-0.65392646740666394</v>
      </c>
      <c r="R473" s="5">
        <v>0.52</v>
      </c>
    </row>
    <row r="474" spans="1:18" x14ac:dyDescent="0.2">
      <c r="A474" s="11">
        <v>2260</v>
      </c>
      <c r="C474" s="13">
        <f t="shared" si="21"/>
        <v>520</v>
      </c>
      <c r="D474" s="25">
        <v>2260</v>
      </c>
      <c r="I474" s="27">
        <f t="shared" si="22"/>
        <v>2.2600000000000002</v>
      </c>
      <c r="J474" s="19">
        <v>2.2600000000000002</v>
      </c>
      <c r="L474" s="14">
        <v>0.52</v>
      </c>
      <c r="O474">
        <v>0.81540000000000001</v>
      </c>
      <c r="P474" s="31">
        <f t="shared" si="23"/>
        <v>-0.65392646740666394</v>
      </c>
      <c r="R474" s="5">
        <v>0.52</v>
      </c>
    </row>
    <row r="475" spans="1:18" x14ac:dyDescent="0.2">
      <c r="A475" s="11">
        <v>1140</v>
      </c>
      <c r="C475" s="13">
        <f t="shared" si="21"/>
        <v>520</v>
      </c>
      <c r="D475" s="25">
        <v>1140</v>
      </c>
      <c r="I475" s="27">
        <f t="shared" si="22"/>
        <v>1.1400000000000001</v>
      </c>
      <c r="J475" s="19">
        <v>1.1400000000000001</v>
      </c>
      <c r="L475" s="14">
        <v>0.52</v>
      </c>
      <c r="O475">
        <v>0.13100000000000001</v>
      </c>
      <c r="P475" s="31">
        <f t="shared" si="23"/>
        <v>-0.65392646740666394</v>
      </c>
      <c r="R475" s="5">
        <v>0.52</v>
      </c>
    </row>
    <row r="476" spans="1:18" x14ac:dyDescent="0.2">
      <c r="A476" s="11">
        <v>1820</v>
      </c>
      <c r="C476" s="13">
        <f t="shared" si="21"/>
        <v>520</v>
      </c>
      <c r="D476" s="25">
        <v>1820</v>
      </c>
      <c r="I476" s="27">
        <f t="shared" si="22"/>
        <v>1.82</v>
      </c>
      <c r="J476" s="19">
        <v>1.82</v>
      </c>
      <c r="L476" s="14">
        <v>0.52</v>
      </c>
      <c r="O476">
        <v>0.5988</v>
      </c>
      <c r="P476" s="31">
        <f t="shared" si="23"/>
        <v>-0.65392646740666394</v>
      </c>
      <c r="R476" s="5">
        <v>0.52</v>
      </c>
    </row>
    <row r="477" spans="1:18" x14ac:dyDescent="0.2">
      <c r="A477" s="11">
        <v>820</v>
      </c>
      <c r="C477" s="13">
        <f t="shared" si="21"/>
        <v>520</v>
      </c>
      <c r="D477" s="25">
        <v>820</v>
      </c>
      <c r="I477" s="27">
        <f t="shared" si="22"/>
        <v>0.82000000000000006</v>
      </c>
      <c r="J477" s="19">
        <v>0.82000000000000006</v>
      </c>
      <c r="L477" s="14">
        <v>0.52</v>
      </c>
      <c r="O477">
        <v>-0.19850000000000001</v>
      </c>
      <c r="P477" s="31">
        <f t="shared" si="23"/>
        <v>-0.65392646740666394</v>
      </c>
      <c r="R477" s="5">
        <v>0.52</v>
      </c>
    </row>
    <row r="478" spans="1:18" x14ac:dyDescent="0.2">
      <c r="A478" s="11">
        <v>15160</v>
      </c>
      <c r="C478" s="13">
        <f t="shared" si="21"/>
        <v>520</v>
      </c>
      <c r="D478" s="25">
        <v>15160</v>
      </c>
      <c r="I478" s="27">
        <f t="shared" si="22"/>
        <v>15.16</v>
      </c>
      <c r="J478" s="19">
        <v>15.16</v>
      </c>
      <c r="L478" s="14">
        <v>0.52</v>
      </c>
      <c r="O478">
        <v>2.7187000000000001</v>
      </c>
      <c r="P478" s="31">
        <f t="shared" si="23"/>
        <v>-0.65392646740666394</v>
      </c>
      <c r="R478" s="5">
        <v>0.52</v>
      </c>
    </row>
    <row r="479" spans="1:18" x14ac:dyDescent="0.2">
      <c r="A479" s="11">
        <v>10860</v>
      </c>
      <c r="C479" s="13">
        <f t="shared" si="21"/>
        <v>520</v>
      </c>
      <c r="D479" s="25">
        <v>10860</v>
      </c>
      <c r="I479" s="27">
        <f t="shared" si="22"/>
        <v>10.86</v>
      </c>
      <c r="J479" s="19">
        <v>10.86</v>
      </c>
      <c r="L479" s="14">
        <v>0.52</v>
      </c>
      <c r="O479">
        <v>2.3851</v>
      </c>
      <c r="P479" s="31">
        <f t="shared" si="23"/>
        <v>-0.65392646740666394</v>
      </c>
      <c r="R479" s="5">
        <v>0.52</v>
      </c>
    </row>
    <row r="480" spans="1:18" x14ac:dyDescent="0.2">
      <c r="A480" s="11">
        <v>3380</v>
      </c>
      <c r="C480" s="13">
        <f t="shared" si="21"/>
        <v>520</v>
      </c>
      <c r="D480" s="25">
        <v>3380</v>
      </c>
      <c r="I480" s="27">
        <f t="shared" si="22"/>
        <v>3.38</v>
      </c>
      <c r="J480" s="19">
        <v>3.38</v>
      </c>
      <c r="L480" s="14">
        <v>0.52</v>
      </c>
      <c r="O480">
        <v>1.2179</v>
      </c>
      <c r="P480" s="31">
        <f t="shared" si="23"/>
        <v>-0.65392646740666394</v>
      </c>
      <c r="R480" s="5">
        <v>0.52</v>
      </c>
    </row>
    <row r="481" spans="1:18" x14ac:dyDescent="0.2">
      <c r="A481" s="11">
        <v>5120</v>
      </c>
      <c r="C481" s="13">
        <f t="shared" si="21"/>
        <v>520</v>
      </c>
      <c r="D481" s="25">
        <v>5120</v>
      </c>
      <c r="I481" s="27">
        <f t="shared" si="22"/>
        <v>5.12</v>
      </c>
      <c r="J481" s="19">
        <v>5.12</v>
      </c>
      <c r="L481" s="14">
        <v>0.52</v>
      </c>
      <c r="O481">
        <v>1.6332</v>
      </c>
      <c r="P481" s="31">
        <f t="shared" si="23"/>
        <v>-0.65392646740666394</v>
      </c>
      <c r="R481" s="5">
        <v>0.52</v>
      </c>
    </row>
    <row r="482" spans="1:18" x14ac:dyDescent="0.2">
      <c r="A482" s="11">
        <v>4500</v>
      </c>
      <c r="C482" s="13">
        <f t="shared" si="21"/>
        <v>520</v>
      </c>
      <c r="D482" s="25">
        <v>4500</v>
      </c>
      <c r="I482" s="27">
        <f t="shared" si="22"/>
        <v>4.5</v>
      </c>
      <c r="J482" s="19">
        <v>4.5</v>
      </c>
      <c r="L482" s="14">
        <v>0.52</v>
      </c>
      <c r="O482">
        <v>1.5041</v>
      </c>
      <c r="P482" s="31">
        <f t="shared" si="23"/>
        <v>-0.65392646740666394</v>
      </c>
      <c r="R482" s="5">
        <v>0.52</v>
      </c>
    </row>
    <row r="483" spans="1:18" x14ac:dyDescent="0.2">
      <c r="A483" s="11">
        <v>5560</v>
      </c>
      <c r="C483" s="13">
        <f t="shared" si="21"/>
        <v>520</v>
      </c>
      <c r="D483" s="25">
        <v>5560</v>
      </c>
      <c r="I483" s="27">
        <f t="shared" si="22"/>
        <v>5.5600000000000005</v>
      </c>
      <c r="J483" s="19">
        <v>5.5600000000000005</v>
      </c>
      <c r="L483" s="14">
        <v>0.52</v>
      </c>
      <c r="O483">
        <v>1.7156</v>
      </c>
      <c r="P483" s="31">
        <f t="shared" si="23"/>
        <v>-0.65392646740666394</v>
      </c>
      <c r="R483" s="5">
        <v>0.52</v>
      </c>
    </row>
    <row r="484" spans="1:18" x14ac:dyDescent="0.2">
      <c r="A484" s="11">
        <v>12340</v>
      </c>
      <c r="C484" s="13">
        <f t="shared" si="21"/>
        <v>520</v>
      </c>
      <c r="D484" s="25">
        <v>12340</v>
      </c>
      <c r="I484" s="27">
        <f t="shared" si="22"/>
        <v>12.34</v>
      </c>
      <c r="J484" s="19">
        <v>12.34</v>
      </c>
      <c r="L484" s="14">
        <v>0.52</v>
      </c>
      <c r="O484">
        <v>2.5127999999999999</v>
      </c>
      <c r="P484" s="31">
        <f t="shared" si="23"/>
        <v>-0.65392646740666394</v>
      </c>
      <c r="R484" s="5">
        <v>0.52</v>
      </c>
    </row>
    <row r="485" spans="1:18" x14ac:dyDescent="0.2">
      <c r="A485" s="11">
        <v>1500</v>
      </c>
      <c r="C485" s="13">
        <f t="shared" si="21"/>
        <v>520</v>
      </c>
      <c r="D485" s="25">
        <v>1500</v>
      </c>
      <c r="I485" s="27">
        <f t="shared" si="22"/>
        <v>1.5</v>
      </c>
      <c r="J485" s="19">
        <v>1.5</v>
      </c>
      <c r="L485" s="14">
        <v>0.52</v>
      </c>
      <c r="O485">
        <v>0.40550000000000003</v>
      </c>
      <c r="P485" s="31">
        <f t="shared" si="23"/>
        <v>-0.65392646740666394</v>
      </c>
      <c r="R485" s="5">
        <v>0.52</v>
      </c>
    </row>
    <row r="486" spans="1:18" x14ac:dyDescent="0.2">
      <c r="A486" s="11">
        <v>5560</v>
      </c>
      <c r="C486" s="13">
        <f t="shared" si="21"/>
        <v>520</v>
      </c>
      <c r="D486" s="25">
        <v>5560</v>
      </c>
      <c r="I486" s="27">
        <f t="shared" si="22"/>
        <v>5.5600000000000005</v>
      </c>
      <c r="J486" s="19">
        <v>5.5600000000000005</v>
      </c>
      <c r="L486" s="14">
        <v>0.52</v>
      </c>
      <c r="O486">
        <v>1.7156</v>
      </c>
      <c r="P486" s="31">
        <f t="shared" si="23"/>
        <v>-0.65392646740666394</v>
      </c>
      <c r="R486" s="5">
        <v>0.52</v>
      </c>
    </row>
    <row r="487" spans="1:18" x14ac:dyDescent="0.2">
      <c r="A487" s="11">
        <v>6000</v>
      </c>
      <c r="C487" s="13">
        <f t="shared" si="21"/>
        <v>520</v>
      </c>
      <c r="D487" s="25">
        <v>6000</v>
      </c>
      <c r="I487" s="27">
        <f t="shared" si="22"/>
        <v>6</v>
      </c>
      <c r="J487" s="19">
        <v>6</v>
      </c>
      <c r="L487" s="14">
        <v>0.52</v>
      </c>
      <c r="O487">
        <v>1.7918000000000001</v>
      </c>
      <c r="P487" s="31">
        <f t="shared" si="23"/>
        <v>-0.65392646740666394</v>
      </c>
      <c r="R487" s="5">
        <v>0.52</v>
      </c>
    </row>
    <row r="488" spans="1:18" x14ac:dyDescent="0.2">
      <c r="A488" s="11">
        <v>160</v>
      </c>
      <c r="C488" s="13">
        <f t="shared" si="21"/>
        <v>520</v>
      </c>
      <c r="D488" s="25">
        <v>160</v>
      </c>
      <c r="I488" s="27">
        <f t="shared" si="22"/>
        <v>0.16</v>
      </c>
      <c r="J488" s="19">
        <v>0.16</v>
      </c>
      <c r="L488" s="14">
        <v>0.52</v>
      </c>
      <c r="O488">
        <v>-1.8326</v>
      </c>
      <c r="P488" s="31">
        <f t="shared" si="23"/>
        <v>-0.65392646740666394</v>
      </c>
      <c r="R488" s="5">
        <v>0.52</v>
      </c>
    </row>
    <row r="489" spans="1:18" x14ac:dyDescent="0.2">
      <c r="A489" s="11">
        <v>420</v>
      </c>
      <c r="C489" s="13">
        <f t="shared" si="21"/>
        <v>540</v>
      </c>
      <c r="D489" s="25">
        <v>420</v>
      </c>
      <c r="I489" s="27">
        <f t="shared" si="22"/>
        <v>0.42</v>
      </c>
      <c r="J489" s="19">
        <v>0.42</v>
      </c>
      <c r="L489" s="14">
        <v>0.54</v>
      </c>
      <c r="O489">
        <v>-0.86750000000000005</v>
      </c>
      <c r="P489" s="31">
        <f t="shared" si="23"/>
        <v>-0.61618613942381695</v>
      </c>
      <c r="R489" s="5">
        <v>0.54</v>
      </c>
    </row>
    <row r="490" spans="1:18" x14ac:dyDescent="0.2">
      <c r="A490" s="11">
        <v>2720</v>
      </c>
      <c r="C490" s="13">
        <f t="shared" si="21"/>
        <v>540</v>
      </c>
      <c r="D490" s="25">
        <v>2720</v>
      </c>
      <c r="I490" s="27">
        <f t="shared" si="22"/>
        <v>2.72</v>
      </c>
      <c r="J490" s="19">
        <v>2.72</v>
      </c>
      <c r="L490" s="14">
        <v>0.54</v>
      </c>
      <c r="O490">
        <v>1.0005999999999999</v>
      </c>
      <c r="P490" s="31">
        <f t="shared" si="23"/>
        <v>-0.61618613942381695</v>
      </c>
      <c r="R490" s="5">
        <v>0.54</v>
      </c>
    </row>
    <row r="491" spans="1:18" x14ac:dyDescent="0.2">
      <c r="A491" s="11">
        <v>780</v>
      </c>
      <c r="C491" s="13">
        <f t="shared" si="21"/>
        <v>540</v>
      </c>
      <c r="D491" s="25">
        <v>780</v>
      </c>
      <c r="I491" s="27">
        <f t="shared" si="22"/>
        <v>0.78</v>
      </c>
      <c r="J491" s="19">
        <v>0.78</v>
      </c>
      <c r="L491" s="14">
        <v>0.54</v>
      </c>
      <c r="O491">
        <v>-0.2485</v>
      </c>
      <c r="P491" s="31">
        <f t="shared" si="23"/>
        <v>-0.61618613942381695</v>
      </c>
      <c r="R491" s="5">
        <v>0.54</v>
      </c>
    </row>
    <row r="492" spans="1:18" x14ac:dyDescent="0.2">
      <c r="A492" s="11">
        <v>18120</v>
      </c>
      <c r="C492" s="13">
        <f t="shared" si="21"/>
        <v>540</v>
      </c>
      <c r="D492" s="25">
        <v>18120</v>
      </c>
      <c r="I492" s="27">
        <f t="shared" si="22"/>
        <v>18.12</v>
      </c>
      <c r="J492" s="19">
        <v>18.12</v>
      </c>
      <c r="L492" s="14">
        <v>0.54</v>
      </c>
      <c r="O492">
        <v>2.8969999999999998</v>
      </c>
      <c r="P492" s="31">
        <f t="shared" si="23"/>
        <v>-0.61618613942381695</v>
      </c>
      <c r="R492" s="5">
        <v>0.54</v>
      </c>
    </row>
    <row r="493" spans="1:18" x14ac:dyDescent="0.2">
      <c r="A493" s="11">
        <v>820</v>
      </c>
      <c r="C493" s="13">
        <f t="shared" si="21"/>
        <v>540</v>
      </c>
      <c r="D493" s="25">
        <v>820</v>
      </c>
      <c r="I493" s="27">
        <f t="shared" si="22"/>
        <v>0.82000000000000006</v>
      </c>
      <c r="J493" s="19">
        <v>0.82000000000000006</v>
      </c>
      <c r="L493" s="14">
        <v>0.54</v>
      </c>
      <c r="O493">
        <v>-0.19850000000000001</v>
      </c>
      <c r="P493" s="31">
        <f t="shared" si="23"/>
        <v>-0.61618613942381695</v>
      </c>
      <c r="R493" s="5">
        <v>0.54</v>
      </c>
    </row>
    <row r="494" spans="1:18" x14ac:dyDescent="0.2">
      <c r="A494" s="11">
        <v>1640</v>
      </c>
      <c r="C494" s="13">
        <f t="shared" si="21"/>
        <v>540</v>
      </c>
      <c r="D494" s="25">
        <v>1640</v>
      </c>
      <c r="I494" s="27">
        <f t="shared" si="22"/>
        <v>1.6400000000000001</v>
      </c>
      <c r="J494" s="19">
        <v>1.6400000000000001</v>
      </c>
      <c r="L494" s="14">
        <v>0.54</v>
      </c>
      <c r="O494">
        <v>0.49469999999999997</v>
      </c>
      <c r="P494" s="31">
        <f t="shared" si="23"/>
        <v>-0.61618613942381695</v>
      </c>
      <c r="R494" s="5">
        <v>0.54</v>
      </c>
    </row>
    <row r="495" spans="1:18" x14ac:dyDescent="0.2">
      <c r="A495" s="11">
        <v>580</v>
      </c>
      <c r="C495" s="13">
        <f t="shared" si="21"/>
        <v>540</v>
      </c>
      <c r="D495" s="25">
        <v>580</v>
      </c>
      <c r="I495" s="27">
        <f t="shared" si="22"/>
        <v>0.57999999999999996</v>
      </c>
      <c r="J495" s="19">
        <v>0.57999999999999996</v>
      </c>
      <c r="L495" s="14">
        <v>0.54</v>
      </c>
      <c r="O495">
        <v>-0.54469999999999996</v>
      </c>
      <c r="P495" s="31">
        <f t="shared" si="23"/>
        <v>-0.61618613942381695</v>
      </c>
      <c r="R495" s="5">
        <v>0.54</v>
      </c>
    </row>
    <row r="496" spans="1:18" x14ac:dyDescent="0.2">
      <c r="A496" s="11">
        <v>19960</v>
      </c>
      <c r="C496" s="13">
        <f t="shared" si="21"/>
        <v>540</v>
      </c>
      <c r="D496" s="25">
        <v>19960</v>
      </c>
      <c r="I496" s="27">
        <f t="shared" si="22"/>
        <v>19.96</v>
      </c>
      <c r="J496" s="19">
        <v>19.96</v>
      </c>
      <c r="L496" s="14">
        <v>0.54</v>
      </c>
      <c r="O496">
        <v>2.9937</v>
      </c>
      <c r="P496" s="31">
        <f t="shared" si="23"/>
        <v>-0.61618613942381695</v>
      </c>
      <c r="R496" s="5">
        <v>0.54</v>
      </c>
    </row>
    <row r="497" spans="1:18" x14ac:dyDescent="0.2">
      <c r="A497" s="11">
        <v>3940</v>
      </c>
      <c r="C497" s="13">
        <f t="shared" si="21"/>
        <v>540</v>
      </c>
      <c r="D497" s="25">
        <v>3940</v>
      </c>
      <c r="I497" s="27">
        <f t="shared" si="22"/>
        <v>3.94</v>
      </c>
      <c r="J497" s="19">
        <v>3.94</v>
      </c>
      <c r="L497" s="14">
        <v>0.54</v>
      </c>
      <c r="O497">
        <v>1.3712</v>
      </c>
      <c r="P497" s="31">
        <f t="shared" si="23"/>
        <v>-0.61618613942381695</v>
      </c>
      <c r="R497" s="5">
        <v>0.54</v>
      </c>
    </row>
    <row r="498" spans="1:18" x14ac:dyDescent="0.2">
      <c r="A498" s="11">
        <v>680</v>
      </c>
      <c r="C498" s="13">
        <f t="shared" si="21"/>
        <v>540</v>
      </c>
      <c r="D498" s="25">
        <v>680</v>
      </c>
      <c r="I498" s="27">
        <f t="shared" si="22"/>
        <v>0.68</v>
      </c>
      <c r="J498" s="19">
        <v>0.68</v>
      </c>
      <c r="L498" s="14">
        <v>0.54</v>
      </c>
      <c r="O498">
        <v>-0.38569999999999999</v>
      </c>
      <c r="P498" s="31">
        <f t="shared" si="23"/>
        <v>-0.61618613942381695</v>
      </c>
      <c r="R498" s="5">
        <v>0.54</v>
      </c>
    </row>
    <row r="499" spans="1:18" x14ac:dyDescent="0.2">
      <c r="A499" s="11">
        <v>2120</v>
      </c>
      <c r="C499" s="13">
        <f t="shared" si="21"/>
        <v>540</v>
      </c>
      <c r="D499" s="25">
        <v>2120</v>
      </c>
      <c r="I499" s="27">
        <f t="shared" si="22"/>
        <v>2.12</v>
      </c>
      <c r="J499" s="19">
        <v>2.12</v>
      </c>
      <c r="L499" s="14">
        <v>0.54</v>
      </c>
      <c r="O499">
        <v>0.75139999999999996</v>
      </c>
      <c r="P499" s="31">
        <f t="shared" si="23"/>
        <v>-0.61618613942381695</v>
      </c>
      <c r="R499" s="5">
        <v>0.54</v>
      </c>
    </row>
    <row r="500" spans="1:18" x14ac:dyDescent="0.2">
      <c r="A500" s="11">
        <v>300</v>
      </c>
      <c r="C500" s="13">
        <f t="shared" si="21"/>
        <v>540</v>
      </c>
      <c r="D500" s="25">
        <v>300</v>
      </c>
      <c r="I500" s="27">
        <f t="shared" si="22"/>
        <v>0.3</v>
      </c>
      <c r="J500" s="19">
        <v>0.3</v>
      </c>
      <c r="L500" s="14">
        <v>0.54</v>
      </c>
      <c r="O500">
        <v>-1.204</v>
      </c>
      <c r="P500" s="31">
        <f t="shared" si="23"/>
        <v>-0.61618613942381695</v>
      </c>
      <c r="R500" s="5">
        <v>0.54</v>
      </c>
    </row>
    <row r="501" spans="1:18" x14ac:dyDescent="0.2">
      <c r="A501" s="11">
        <v>3020</v>
      </c>
      <c r="C501" s="13">
        <f t="shared" si="21"/>
        <v>540</v>
      </c>
      <c r="D501" s="25">
        <v>3020</v>
      </c>
      <c r="I501" s="27">
        <f t="shared" si="22"/>
        <v>3.02</v>
      </c>
      <c r="J501" s="19">
        <v>3.02</v>
      </c>
      <c r="L501" s="14">
        <v>0.54</v>
      </c>
      <c r="O501">
        <v>1.1052999999999999</v>
      </c>
      <c r="P501" s="31">
        <f t="shared" si="23"/>
        <v>-0.61618613942381695</v>
      </c>
      <c r="R501" s="5">
        <v>0.54</v>
      </c>
    </row>
    <row r="502" spans="1:18" x14ac:dyDescent="0.2">
      <c r="A502" s="11">
        <v>5380</v>
      </c>
      <c r="C502" s="13">
        <f t="shared" si="21"/>
        <v>540</v>
      </c>
      <c r="D502" s="25">
        <v>5380</v>
      </c>
      <c r="I502" s="27">
        <f t="shared" si="22"/>
        <v>5.38</v>
      </c>
      <c r="J502" s="19">
        <v>5.38</v>
      </c>
      <c r="L502" s="14">
        <v>0.54</v>
      </c>
      <c r="O502">
        <v>1.6827000000000001</v>
      </c>
      <c r="P502" s="31">
        <f t="shared" si="23"/>
        <v>-0.61618613942381695</v>
      </c>
      <c r="R502" s="5">
        <v>0.54</v>
      </c>
    </row>
    <row r="503" spans="1:18" x14ac:dyDescent="0.2">
      <c r="A503" s="11">
        <v>1720</v>
      </c>
      <c r="C503" s="13">
        <f t="shared" si="21"/>
        <v>560</v>
      </c>
      <c r="D503" s="25">
        <v>1720</v>
      </c>
      <c r="I503" s="27">
        <f t="shared" si="22"/>
        <v>1.72</v>
      </c>
      <c r="J503" s="19">
        <v>1.72</v>
      </c>
      <c r="L503" s="14">
        <v>0.56000000000000005</v>
      </c>
      <c r="O503">
        <v>0.5423</v>
      </c>
      <c r="P503" s="31">
        <f t="shared" si="23"/>
        <v>-0.57981849525294205</v>
      </c>
      <c r="R503" s="5">
        <v>0.56000000000000005</v>
      </c>
    </row>
    <row r="504" spans="1:18" x14ac:dyDescent="0.2">
      <c r="A504" s="11">
        <v>640</v>
      </c>
      <c r="C504" s="13">
        <f t="shared" si="21"/>
        <v>560</v>
      </c>
      <c r="D504" s="25">
        <v>640</v>
      </c>
      <c r="I504" s="27">
        <f t="shared" si="22"/>
        <v>0.64</v>
      </c>
      <c r="J504" s="19">
        <v>0.64</v>
      </c>
      <c r="L504" s="14">
        <v>0.56000000000000005</v>
      </c>
      <c r="O504">
        <v>-0.44629999999999997</v>
      </c>
      <c r="P504" s="31">
        <f t="shared" si="23"/>
        <v>-0.57981849525294205</v>
      </c>
      <c r="R504" s="5">
        <v>0.56000000000000005</v>
      </c>
    </row>
    <row r="505" spans="1:18" x14ac:dyDescent="0.2">
      <c r="A505" s="11">
        <v>780</v>
      </c>
      <c r="C505" s="13">
        <f t="shared" si="21"/>
        <v>560</v>
      </c>
      <c r="D505" s="25">
        <v>780</v>
      </c>
      <c r="I505" s="27">
        <f t="shared" si="22"/>
        <v>0.78</v>
      </c>
      <c r="J505" s="19">
        <v>0.78</v>
      </c>
      <c r="L505" s="14">
        <v>0.56000000000000005</v>
      </c>
      <c r="O505">
        <v>-0.2485</v>
      </c>
      <c r="P505" s="31">
        <f t="shared" si="23"/>
        <v>-0.57981849525294205</v>
      </c>
      <c r="R505" s="5">
        <v>0.56000000000000005</v>
      </c>
    </row>
    <row r="506" spans="1:18" x14ac:dyDescent="0.2">
      <c r="A506" s="11">
        <v>660</v>
      </c>
      <c r="C506" s="13">
        <f t="shared" si="21"/>
        <v>560</v>
      </c>
      <c r="D506" s="25">
        <v>660</v>
      </c>
      <c r="I506" s="27">
        <f t="shared" si="22"/>
        <v>0.66</v>
      </c>
      <c r="J506" s="19">
        <v>0.66</v>
      </c>
      <c r="L506" s="14">
        <v>0.56000000000000005</v>
      </c>
      <c r="O506">
        <v>-0.41549999999999998</v>
      </c>
      <c r="P506" s="31">
        <f t="shared" si="23"/>
        <v>-0.57981849525294205</v>
      </c>
      <c r="R506" s="5">
        <v>0.56000000000000005</v>
      </c>
    </row>
    <row r="507" spans="1:18" x14ac:dyDescent="0.2">
      <c r="A507" s="11">
        <v>440</v>
      </c>
      <c r="C507" s="13">
        <f t="shared" si="21"/>
        <v>560</v>
      </c>
      <c r="D507" s="25">
        <v>440</v>
      </c>
      <c r="I507" s="27">
        <f t="shared" si="22"/>
        <v>0.44</v>
      </c>
      <c r="J507" s="19">
        <v>0.44</v>
      </c>
      <c r="L507" s="14">
        <v>0.56000000000000005</v>
      </c>
      <c r="O507">
        <v>-0.82099999999999995</v>
      </c>
      <c r="P507" s="31">
        <f t="shared" si="23"/>
        <v>-0.57981849525294205</v>
      </c>
      <c r="R507" s="5">
        <v>0.56000000000000005</v>
      </c>
    </row>
    <row r="508" spans="1:18" x14ac:dyDescent="0.2">
      <c r="A508" s="11">
        <v>5120</v>
      </c>
      <c r="C508" s="13">
        <f t="shared" si="21"/>
        <v>560</v>
      </c>
      <c r="D508" s="25">
        <v>5120</v>
      </c>
      <c r="I508" s="27">
        <f t="shared" si="22"/>
        <v>5.12</v>
      </c>
      <c r="J508" s="19">
        <v>5.12</v>
      </c>
      <c r="L508" s="14">
        <v>0.56000000000000005</v>
      </c>
      <c r="O508">
        <v>1.6332</v>
      </c>
      <c r="P508" s="31">
        <f t="shared" si="23"/>
        <v>-0.57981849525294205</v>
      </c>
      <c r="R508" s="5">
        <v>0.56000000000000005</v>
      </c>
    </row>
    <row r="509" spans="1:18" x14ac:dyDescent="0.2">
      <c r="A509" s="11">
        <v>1260</v>
      </c>
      <c r="C509" s="13">
        <f t="shared" si="21"/>
        <v>560</v>
      </c>
      <c r="D509" s="25">
        <v>1260</v>
      </c>
      <c r="I509" s="27">
        <f t="shared" si="22"/>
        <v>1.26</v>
      </c>
      <c r="J509" s="19">
        <v>1.26</v>
      </c>
      <c r="L509" s="14">
        <v>0.56000000000000005</v>
      </c>
      <c r="O509">
        <v>0.2311</v>
      </c>
      <c r="P509" s="31">
        <f t="shared" si="23"/>
        <v>-0.57981849525294205</v>
      </c>
      <c r="R509" s="5">
        <v>0.56000000000000005</v>
      </c>
    </row>
    <row r="510" spans="1:18" x14ac:dyDescent="0.2">
      <c r="A510" s="11">
        <v>2080</v>
      </c>
      <c r="C510" s="13">
        <f t="shared" si="21"/>
        <v>560</v>
      </c>
      <c r="D510" s="25">
        <v>2080</v>
      </c>
      <c r="I510" s="27">
        <f t="shared" si="22"/>
        <v>2.08</v>
      </c>
      <c r="J510" s="19">
        <v>2.08</v>
      </c>
      <c r="L510" s="14">
        <v>0.56000000000000005</v>
      </c>
      <c r="O510">
        <v>0.73240000000000005</v>
      </c>
      <c r="P510" s="31">
        <f t="shared" si="23"/>
        <v>-0.57981849525294205</v>
      </c>
      <c r="R510" s="5">
        <v>0.56000000000000005</v>
      </c>
    </row>
    <row r="511" spans="1:18" x14ac:dyDescent="0.2">
      <c r="A511" s="11">
        <v>1140</v>
      </c>
      <c r="C511" s="13">
        <f t="shared" si="21"/>
        <v>560</v>
      </c>
      <c r="D511" s="25">
        <v>1140</v>
      </c>
      <c r="I511" s="27">
        <f t="shared" si="22"/>
        <v>1.1400000000000001</v>
      </c>
      <c r="J511" s="19">
        <v>1.1400000000000001</v>
      </c>
      <c r="L511" s="14">
        <v>0.56000000000000005</v>
      </c>
      <c r="O511">
        <v>0.13100000000000001</v>
      </c>
      <c r="P511" s="31">
        <f t="shared" si="23"/>
        <v>-0.57981849525294205</v>
      </c>
      <c r="R511" s="5">
        <v>0.56000000000000005</v>
      </c>
    </row>
    <row r="512" spans="1:18" x14ac:dyDescent="0.2">
      <c r="A512" s="11">
        <v>620</v>
      </c>
      <c r="C512" s="13">
        <f t="shared" si="21"/>
        <v>560</v>
      </c>
      <c r="D512" s="25">
        <v>620</v>
      </c>
      <c r="I512" s="27">
        <f t="shared" si="22"/>
        <v>0.62</v>
      </c>
      <c r="J512" s="19">
        <v>0.62</v>
      </c>
      <c r="L512" s="14">
        <v>0.56000000000000005</v>
      </c>
      <c r="O512">
        <v>-0.47799999999999998</v>
      </c>
      <c r="P512" s="31">
        <f t="shared" si="23"/>
        <v>-0.57981849525294205</v>
      </c>
      <c r="R512" s="5">
        <v>0.56000000000000005</v>
      </c>
    </row>
    <row r="513" spans="1:18" x14ac:dyDescent="0.2">
      <c r="A513" s="11">
        <v>4940</v>
      </c>
      <c r="C513" s="13">
        <f t="shared" ref="C513:C576" si="24">L513*1000</f>
        <v>560</v>
      </c>
      <c r="D513" s="25">
        <v>4940</v>
      </c>
      <c r="I513" s="27">
        <f t="shared" si="22"/>
        <v>4.9400000000000004</v>
      </c>
      <c r="J513" s="19">
        <v>4.9400000000000004</v>
      </c>
      <c r="L513" s="14">
        <v>0.56000000000000005</v>
      </c>
      <c r="O513">
        <v>1.5973999999999999</v>
      </c>
      <c r="P513" s="31">
        <f t="shared" si="23"/>
        <v>-0.57981849525294205</v>
      </c>
      <c r="R513" s="5">
        <v>0.56000000000000005</v>
      </c>
    </row>
    <row r="514" spans="1:18" x14ac:dyDescent="0.2">
      <c r="A514" s="11">
        <v>5840</v>
      </c>
      <c r="C514" s="13">
        <f t="shared" si="24"/>
        <v>560</v>
      </c>
      <c r="D514" s="25">
        <v>5840</v>
      </c>
      <c r="I514" s="27">
        <f t="shared" ref="I514:I577" si="25">D514*10^-3</f>
        <v>5.84</v>
      </c>
      <c r="J514" s="19">
        <v>5.84</v>
      </c>
      <c r="L514" s="14">
        <v>0.56000000000000005</v>
      </c>
      <c r="O514">
        <v>1.7646999999999999</v>
      </c>
      <c r="P514" s="31">
        <f t="shared" ref="P514:P577" si="26">LN(L514)</f>
        <v>-0.57981849525294205</v>
      </c>
      <c r="R514" s="5">
        <v>0.56000000000000005</v>
      </c>
    </row>
    <row r="515" spans="1:18" x14ac:dyDescent="0.2">
      <c r="A515" s="11">
        <v>6140</v>
      </c>
      <c r="C515" s="13">
        <f t="shared" si="24"/>
        <v>560</v>
      </c>
      <c r="D515" s="25">
        <v>6140</v>
      </c>
      <c r="I515" s="27">
        <f t="shared" si="25"/>
        <v>6.1400000000000006</v>
      </c>
      <c r="J515" s="19">
        <v>6.1400000000000006</v>
      </c>
      <c r="L515" s="14">
        <v>0.56000000000000005</v>
      </c>
      <c r="O515">
        <v>1.8148</v>
      </c>
      <c r="P515" s="31">
        <f t="shared" si="26"/>
        <v>-0.57981849525294205</v>
      </c>
      <c r="R515" s="5">
        <v>0.56000000000000005</v>
      </c>
    </row>
    <row r="516" spans="1:18" x14ac:dyDescent="0.2">
      <c r="A516" s="11">
        <v>600</v>
      </c>
      <c r="C516" s="13">
        <f t="shared" si="24"/>
        <v>560</v>
      </c>
      <c r="D516" s="25">
        <v>600</v>
      </c>
      <c r="I516" s="27">
        <f t="shared" si="25"/>
        <v>0.6</v>
      </c>
      <c r="J516" s="19">
        <v>0.6</v>
      </c>
      <c r="L516" s="14">
        <v>0.56000000000000005</v>
      </c>
      <c r="O516">
        <v>-0.51080000000000003</v>
      </c>
      <c r="P516" s="31">
        <f t="shared" si="26"/>
        <v>-0.57981849525294205</v>
      </c>
      <c r="R516" s="5">
        <v>0.56000000000000005</v>
      </c>
    </row>
    <row r="517" spans="1:18" x14ac:dyDescent="0.2">
      <c r="A517" s="11">
        <v>6180</v>
      </c>
      <c r="C517" s="13">
        <f t="shared" si="24"/>
        <v>560</v>
      </c>
      <c r="D517" s="25">
        <v>6180</v>
      </c>
      <c r="I517" s="27">
        <f t="shared" si="25"/>
        <v>6.18</v>
      </c>
      <c r="J517" s="19">
        <v>6.18</v>
      </c>
      <c r="L517" s="14">
        <v>0.56000000000000005</v>
      </c>
      <c r="O517">
        <v>1.8212999999999999</v>
      </c>
      <c r="P517" s="31">
        <f t="shared" si="26"/>
        <v>-0.57981849525294205</v>
      </c>
      <c r="R517" s="5">
        <v>0.56000000000000005</v>
      </c>
    </row>
    <row r="518" spans="1:18" x14ac:dyDescent="0.2">
      <c r="A518" s="11">
        <v>5500</v>
      </c>
      <c r="C518" s="13">
        <f t="shared" si="24"/>
        <v>560</v>
      </c>
      <c r="D518" s="25">
        <v>5500</v>
      </c>
      <c r="I518" s="27">
        <f t="shared" si="25"/>
        <v>5.5</v>
      </c>
      <c r="J518" s="19">
        <v>5.5</v>
      </c>
      <c r="L518" s="14">
        <v>0.56000000000000005</v>
      </c>
      <c r="O518">
        <v>1.7047000000000001</v>
      </c>
      <c r="P518" s="31">
        <f t="shared" si="26"/>
        <v>-0.57981849525294205</v>
      </c>
      <c r="R518" s="5">
        <v>0.56000000000000005</v>
      </c>
    </row>
    <row r="519" spans="1:18" x14ac:dyDescent="0.2">
      <c r="A519" s="11">
        <v>1320</v>
      </c>
      <c r="C519" s="13">
        <f t="shared" si="24"/>
        <v>560</v>
      </c>
      <c r="D519" s="25">
        <v>1320</v>
      </c>
      <c r="I519" s="27">
        <f t="shared" si="25"/>
        <v>1.32</v>
      </c>
      <c r="J519" s="19">
        <v>1.32</v>
      </c>
      <c r="L519" s="14">
        <v>0.56000000000000005</v>
      </c>
      <c r="O519">
        <v>0.27760000000000001</v>
      </c>
      <c r="P519" s="31">
        <f t="shared" si="26"/>
        <v>-0.57981849525294205</v>
      </c>
      <c r="R519" s="5">
        <v>0.56000000000000005</v>
      </c>
    </row>
    <row r="520" spans="1:18" x14ac:dyDescent="0.2">
      <c r="A520" s="11">
        <v>6920</v>
      </c>
      <c r="C520" s="13">
        <f t="shared" si="24"/>
        <v>560</v>
      </c>
      <c r="D520" s="25">
        <v>6920</v>
      </c>
      <c r="I520" s="27">
        <f t="shared" si="25"/>
        <v>6.92</v>
      </c>
      <c r="J520" s="19">
        <v>6.92</v>
      </c>
      <c r="L520" s="14">
        <v>0.56000000000000005</v>
      </c>
      <c r="O520">
        <v>1.9343999999999999</v>
      </c>
      <c r="P520" s="31">
        <f t="shared" si="26"/>
        <v>-0.57981849525294205</v>
      </c>
      <c r="R520" s="5">
        <v>0.56000000000000005</v>
      </c>
    </row>
    <row r="521" spans="1:18" x14ac:dyDescent="0.2">
      <c r="A521" s="11">
        <v>200</v>
      </c>
      <c r="C521" s="13">
        <f t="shared" si="24"/>
        <v>560</v>
      </c>
      <c r="D521" s="25">
        <v>200</v>
      </c>
      <c r="I521" s="27">
        <f t="shared" si="25"/>
        <v>0.2</v>
      </c>
      <c r="J521" s="19">
        <v>0.2</v>
      </c>
      <c r="L521" s="14">
        <v>0.56000000000000005</v>
      </c>
      <c r="O521">
        <v>-1.6093999999999999</v>
      </c>
      <c r="P521" s="31">
        <f t="shared" si="26"/>
        <v>-0.57981849525294205</v>
      </c>
      <c r="R521" s="5">
        <v>0.56000000000000005</v>
      </c>
    </row>
    <row r="522" spans="1:18" x14ac:dyDescent="0.2">
      <c r="A522" s="11">
        <v>1320</v>
      </c>
      <c r="C522" s="13">
        <f t="shared" si="24"/>
        <v>560</v>
      </c>
      <c r="D522" s="25">
        <v>1320</v>
      </c>
      <c r="I522" s="27">
        <f t="shared" si="25"/>
        <v>1.32</v>
      </c>
      <c r="J522" s="19">
        <v>1.32</v>
      </c>
      <c r="L522" s="14">
        <v>0.56000000000000005</v>
      </c>
      <c r="O522">
        <v>0.27760000000000001</v>
      </c>
      <c r="P522" s="31">
        <f t="shared" si="26"/>
        <v>-0.57981849525294205</v>
      </c>
      <c r="R522" s="5">
        <v>0.56000000000000005</v>
      </c>
    </row>
    <row r="523" spans="1:18" x14ac:dyDescent="0.2">
      <c r="A523" s="11">
        <v>2220</v>
      </c>
      <c r="C523" s="13">
        <f t="shared" si="24"/>
        <v>560</v>
      </c>
      <c r="D523" s="25">
        <v>2220</v>
      </c>
      <c r="I523" s="27">
        <f t="shared" si="25"/>
        <v>2.2200000000000002</v>
      </c>
      <c r="J523" s="19">
        <v>2.2200000000000002</v>
      </c>
      <c r="L523" s="14">
        <v>0.56000000000000005</v>
      </c>
      <c r="O523">
        <v>0.79749999999999999</v>
      </c>
      <c r="P523" s="31">
        <f t="shared" si="26"/>
        <v>-0.57981849525294205</v>
      </c>
      <c r="R523" s="5">
        <v>0.56000000000000005</v>
      </c>
    </row>
    <row r="524" spans="1:18" x14ac:dyDescent="0.2">
      <c r="A524" s="11">
        <v>4140</v>
      </c>
      <c r="C524" s="13">
        <f t="shared" si="24"/>
        <v>580</v>
      </c>
      <c r="D524" s="25">
        <v>4140</v>
      </c>
      <c r="I524" s="27">
        <f t="shared" si="25"/>
        <v>4.1399999999999997</v>
      </c>
      <c r="J524" s="19">
        <v>4.1399999999999997</v>
      </c>
      <c r="L524" s="14">
        <v>0.57999999999999996</v>
      </c>
      <c r="O524">
        <v>1.4207000000000001</v>
      </c>
      <c r="P524" s="31">
        <f t="shared" si="26"/>
        <v>-0.54472717544167215</v>
      </c>
      <c r="R524" s="5">
        <v>0.57999999999999996</v>
      </c>
    </row>
    <row r="525" spans="1:18" x14ac:dyDescent="0.2">
      <c r="A525" s="11">
        <v>1700</v>
      </c>
      <c r="C525" s="13">
        <f t="shared" si="24"/>
        <v>580</v>
      </c>
      <c r="D525" s="25">
        <v>1700</v>
      </c>
      <c r="I525" s="27">
        <f t="shared" si="25"/>
        <v>1.7</v>
      </c>
      <c r="J525" s="19">
        <v>1.7</v>
      </c>
      <c r="L525" s="14">
        <v>0.57999999999999996</v>
      </c>
      <c r="O525">
        <v>0.53059999999999996</v>
      </c>
      <c r="P525" s="31">
        <f t="shared" si="26"/>
        <v>-0.54472717544167215</v>
      </c>
      <c r="R525" s="5">
        <v>0.57999999999999996</v>
      </c>
    </row>
    <row r="526" spans="1:18" x14ac:dyDescent="0.2">
      <c r="A526" s="11">
        <v>3140</v>
      </c>
      <c r="C526" s="13">
        <f t="shared" si="24"/>
        <v>580</v>
      </c>
      <c r="D526" s="25">
        <v>3140</v>
      </c>
      <c r="I526" s="27">
        <f t="shared" si="25"/>
        <v>3.14</v>
      </c>
      <c r="J526" s="19">
        <v>3.14</v>
      </c>
      <c r="L526" s="14">
        <v>0.57999999999999996</v>
      </c>
      <c r="O526">
        <v>1.1442000000000001</v>
      </c>
      <c r="P526" s="31">
        <f t="shared" si="26"/>
        <v>-0.54472717544167215</v>
      </c>
      <c r="R526" s="5">
        <v>0.57999999999999996</v>
      </c>
    </row>
    <row r="527" spans="1:18" x14ac:dyDescent="0.2">
      <c r="A527" s="11">
        <v>1300</v>
      </c>
      <c r="C527" s="13">
        <f t="shared" si="24"/>
        <v>580</v>
      </c>
      <c r="D527" s="25">
        <v>1300</v>
      </c>
      <c r="I527" s="27">
        <f t="shared" si="25"/>
        <v>1.3</v>
      </c>
      <c r="J527" s="19">
        <v>1.3</v>
      </c>
      <c r="L527" s="14">
        <v>0.57999999999999996</v>
      </c>
      <c r="O527">
        <v>0.26240000000000002</v>
      </c>
      <c r="P527" s="31">
        <f t="shared" si="26"/>
        <v>-0.54472717544167215</v>
      </c>
      <c r="R527" s="5">
        <v>0.57999999999999996</v>
      </c>
    </row>
    <row r="528" spans="1:18" x14ac:dyDescent="0.2">
      <c r="A528" s="11">
        <v>4720</v>
      </c>
      <c r="C528" s="13">
        <f t="shared" si="24"/>
        <v>580</v>
      </c>
      <c r="D528" s="25">
        <v>4720</v>
      </c>
      <c r="I528" s="27">
        <f t="shared" si="25"/>
        <v>4.72</v>
      </c>
      <c r="J528" s="19">
        <v>4.72</v>
      </c>
      <c r="L528" s="14">
        <v>0.57999999999999996</v>
      </c>
      <c r="O528">
        <v>1.5518000000000001</v>
      </c>
      <c r="P528" s="31">
        <f t="shared" si="26"/>
        <v>-0.54472717544167215</v>
      </c>
      <c r="R528" s="5">
        <v>0.57999999999999996</v>
      </c>
    </row>
    <row r="529" spans="1:18" x14ac:dyDescent="0.2">
      <c r="A529" s="11">
        <v>6260</v>
      </c>
      <c r="C529" s="13">
        <f t="shared" si="24"/>
        <v>580</v>
      </c>
      <c r="D529" s="25">
        <v>6260</v>
      </c>
      <c r="I529" s="27">
        <f t="shared" si="25"/>
        <v>6.26</v>
      </c>
      <c r="J529" s="19">
        <v>6.26</v>
      </c>
      <c r="L529" s="14">
        <v>0.57999999999999996</v>
      </c>
      <c r="O529">
        <v>1.8342000000000001</v>
      </c>
      <c r="P529" s="31">
        <f t="shared" si="26"/>
        <v>-0.54472717544167215</v>
      </c>
      <c r="R529" s="5">
        <v>0.57999999999999996</v>
      </c>
    </row>
    <row r="530" spans="1:18" x14ac:dyDescent="0.2">
      <c r="A530" s="11">
        <v>1780</v>
      </c>
      <c r="C530" s="13">
        <f t="shared" si="24"/>
        <v>580</v>
      </c>
      <c r="D530" s="25">
        <v>1780</v>
      </c>
      <c r="I530" s="27">
        <f t="shared" si="25"/>
        <v>1.78</v>
      </c>
      <c r="J530" s="19">
        <v>1.78</v>
      </c>
      <c r="L530" s="14">
        <v>0.57999999999999996</v>
      </c>
      <c r="O530">
        <v>0.5766</v>
      </c>
      <c r="P530" s="31">
        <f t="shared" si="26"/>
        <v>-0.54472717544167215</v>
      </c>
      <c r="R530" s="5">
        <v>0.57999999999999996</v>
      </c>
    </row>
    <row r="531" spans="1:18" x14ac:dyDescent="0.2">
      <c r="A531" s="11">
        <v>6960</v>
      </c>
      <c r="C531" s="13">
        <f t="shared" si="24"/>
        <v>580</v>
      </c>
      <c r="D531" s="25">
        <v>6960</v>
      </c>
      <c r="I531" s="27">
        <f t="shared" si="25"/>
        <v>6.96</v>
      </c>
      <c r="J531" s="19">
        <v>6.96</v>
      </c>
      <c r="L531" s="14">
        <v>0.57999999999999996</v>
      </c>
      <c r="O531">
        <v>1.9401999999999999</v>
      </c>
      <c r="P531" s="31">
        <f t="shared" si="26"/>
        <v>-0.54472717544167215</v>
      </c>
      <c r="R531" s="5">
        <v>0.57999999999999996</v>
      </c>
    </row>
    <row r="532" spans="1:18" x14ac:dyDescent="0.2">
      <c r="A532" s="11">
        <v>180</v>
      </c>
      <c r="C532" s="13">
        <f t="shared" si="24"/>
        <v>580</v>
      </c>
      <c r="D532" s="25">
        <v>180</v>
      </c>
      <c r="I532" s="27">
        <f t="shared" si="25"/>
        <v>0.18</v>
      </c>
      <c r="J532" s="19">
        <v>0.18</v>
      </c>
      <c r="L532" s="14">
        <v>0.57999999999999996</v>
      </c>
      <c r="O532">
        <v>-1.7148000000000001</v>
      </c>
      <c r="P532" s="31">
        <f t="shared" si="26"/>
        <v>-0.54472717544167215</v>
      </c>
      <c r="R532" s="5">
        <v>0.57999999999999996</v>
      </c>
    </row>
    <row r="533" spans="1:18" x14ac:dyDescent="0.2">
      <c r="A533" s="11">
        <v>10000</v>
      </c>
      <c r="C533" s="13">
        <f t="shared" si="24"/>
        <v>580</v>
      </c>
      <c r="D533" s="25">
        <v>10000</v>
      </c>
      <c r="I533" s="27">
        <f t="shared" si="25"/>
        <v>10</v>
      </c>
      <c r="J533" s="19">
        <v>10</v>
      </c>
      <c r="L533" s="14">
        <v>0.57999999999999996</v>
      </c>
      <c r="O533">
        <v>2.3026</v>
      </c>
      <c r="P533" s="31">
        <f t="shared" si="26"/>
        <v>-0.54472717544167215</v>
      </c>
      <c r="R533" s="5">
        <v>0.57999999999999996</v>
      </c>
    </row>
    <row r="534" spans="1:18" x14ac:dyDescent="0.2">
      <c r="A534" s="11">
        <v>1860</v>
      </c>
      <c r="C534" s="13">
        <f t="shared" si="24"/>
        <v>580</v>
      </c>
      <c r="D534" s="25">
        <v>1860</v>
      </c>
      <c r="I534" s="27">
        <f t="shared" si="25"/>
        <v>1.86</v>
      </c>
      <c r="J534" s="19">
        <v>1.86</v>
      </c>
      <c r="L534" s="14">
        <v>0.57999999999999996</v>
      </c>
      <c r="O534">
        <v>0.62060000000000004</v>
      </c>
      <c r="P534" s="31">
        <f t="shared" si="26"/>
        <v>-0.54472717544167215</v>
      </c>
      <c r="R534" s="5">
        <v>0.57999999999999996</v>
      </c>
    </row>
    <row r="535" spans="1:18" x14ac:dyDescent="0.2">
      <c r="A535" s="11">
        <v>17680</v>
      </c>
      <c r="C535" s="13">
        <f t="shared" si="24"/>
        <v>580</v>
      </c>
      <c r="D535" s="25">
        <v>17680</v>
      </c>
      <c r="I535" s="27">
        <f t="shared" si="25"/>
        <v>17.68</v>
      </c>
      <c r="J535" s="19">
        <v>17.68</v>
      </c>
      <c r="L535" s="14">
        <v>0.57999999999999996</v>
      </c>
      <c r="O535">
        <v>2.8723999999999998</v>
      </c>
      <c r="P535" s="31">
        <f t="shared" si="26"/>
        <v>-0.54472717544167215</v>
      </c>
      <c r="R535" s="5">
        <v>0.57999999999999996</v>
      </c>
    </row>
    <row r="536" spans="1:18" x14ac:dyDescent="0.2">
      <c r="A536" s="11">
        <v>3980</v>
      </c>
      <c r="C536" s="13">
        <f t="shared" si="24"/>
        <v>600</v>
      </c>
      <c r="D536" s="25">
        <v>3980</v>
      </c>
      <c r="I536" s="27">
        <f t="shared" si="25"/>
        <v>3.98</v>
      </c>
      <c r="J536" s="19">
        <v>3.98</v>
      </c>
      <c r="L536" s="14">
        <v>0.6</v>
      </c>
      <c r="O536">
        <v>1.3813</v>
      </c>
      <c r="P536" s="31">
        <f t="shared" si="26"/>
        <v>-0.51082562376599072</v>
      </c>
      <c r="R536" s="5">
        <v>0.6</v>
      </c>
    </row>
    <row r="537" spans="1:18" x14ac:dyDescent="0.2">
      <c r="A537" s="11">
        <v>1680</v>
      </c>
      <c r="C537" s="13">
        <f t="shared" si="24"/>
        <v>600</v>
      </c>
      <c r="D537" s="25">
        <v>1680</v>
      </c>
      <c r="I537" s="27">
        <f t="shared" si="25"/>
        <v>1.68</v>
      </c>
      <c r="J537" s="19">
        <v>1.68</v>
      </c>
      <c r="L537" s="14">
        <v>0.6</v>
      </c>
      <c r="O537">
        <v>0.51880000000000004</v>
      </c>
      <c r="P537" s="31">
        <f t="shared" si="26"/>
        <v>-0.51082562376599072</v>
      </c>
      <c r="R537" s="5">
        <v>0.6</v>
      </c>
    </row>
    <row r="538" spans="1:18" x14ac:dyDescent="0.2">
      <c r="A538" s="11">
        <v>260</v>
      </c>
      <c r="C538" s="13">
        <f t="shared" si="24"/>
        <v>600</v>
      </c>
      <c r="D538" s="25">
        <v>260</v>
      </c>
      <c r="I538" s="27">
        <f t="shared" si="25"/>
        <v>0.26</v>
      </c>
      <c r="J538" s="19">
        <v>0.26</v>
      </c>
      <c r="L538" s="14">
        <v>0.6</v>
      </c>
      <c r="O538">
        <v>-1.3471</v>
      </c>
      <c r="P538" s="31">
        <f t="shared" si="26"/>
        <v>-0.51082562376599072</v>
      </c>
      <c r="R538" s="5">
        <v>0.6</v>
      </c>
    </row>
    <row r="539" spans="1:18" x14ac:dyDescent="0.2">
      <c r="A539" s="11">
        <v>4040</v>
      </c>
      <c r="C539" s="13">
        <f t="shared" si="24"/>
        <v>600</v>
      </c>
      <c r="D539" s="25">
        <v>4040</v>
      </c>
      <c r="I539" s="27">
        <f t="shared" si="25"/>
        <v>4.04</v>
      </c>
      <c r="J539" s="19">
        <v>4.04</v>
      </c>
      <c r="L539" s="14">
        <v>0.6</v>
      </c>
      <c r="O539">
        <v>1.3962000000000001</v>
      </c>
      <c r="P539" s="31">
        <f t="shared" si="26"/>
        <v>-0.51082562376599072</v>
      </c>
      <c r="R539" s="5">
        <v>0.6</v>
      </c>
    </row>
    <row r="540" spans="1:18" x14ac:dyDescent="0.2">
      <c r="A540" s="11">
        <v>1740</v>
      </c>
      <c r="C540" s="13">
        <f t="shared" si="24"/>
        <v>600</v>
      </c>
      <c r="D540" s="25">
        <v>1740</v>
      </c>
      <c r="I540" s="27">
        <f t="shared" si="25"/>
        <v>1.74</v>
      </c>
      <c r="J540" s="19">
        <v>1.74</v>
      </c>
      <c r="L540" s="14">
        <v>0.6</v>
      </c>
      <c r="O540">
        <v>0.55389999999999995</v>
      </c>
      <c r="P540" s="31">
        <f t="shared" si="26"/>
        <v>-0.51082562376599072</v>
      </c>
      <c r="R540" s="5">
        <v>0.6</v>
      </c>
    </row>
    <row r="541" spans="1:18" x14ac:dyDescent="0.2">
      <c r="A541" s="11">
        <v>660</v>
      </c>
      <c r="C541" s="13">
        <f t="shared" si="24"/>
        <v>600</v>
      </c>
      <c r="D541" s="25">
        <v>660</v>
      </c>
      <c r="I541" s="27">
        <f t="shared" si="25"/>
        <v>0.66</v>
      </c>
      <c r="J541" s="19">
        <v>0.66</v>
      </c>
      <c r="L541" s="14">
        <v>0.6</v>
      </c>
      <c r="O541">
        <v>-0.41549999999999998</v>
      </c>
      <c r="P541" s="31">
        <f t="shared" si="26"/>
        <v>-0.51082562376599072</v>
      </c>
      <c r="R541" s="5">
        <v>0.6</v>
      </c>
    </row>
    <row r="542" spans="1:18" x14ac:dyDescent="0.2">
      <c r="A542" s="11">
        <v>11540</v>
      </c>
      <c r="C542" s="13">
        <f t="shared" si="24"/>
        <v>600</v>
      </c>
      <c r="D542" s="25">
        <v>11540</v>
      </c>
      <c r="I542" s="27">
        <f t="shared" si="25"/>
        <v>11.540000000000001</v>
      </c>
      <c r="J542" s="19">
        <v>11.540000000000001</v>
      </c>
      <c r="L542" s="14">
        <v>0.6</v>
      </c>
      <c r="O542">
        <v>2.4458000000000002</v>
      </c>
      <c r="P542" s="31">
        <f t="shared" si="26"/>
        <v>-0.51082562376599072</v>
      </c>
      <c r="R542" s="5">
        <v>0.6</v>
      </c>
    </row>
    <row r="543" spans="1:18" x14ac:dyDescent="0.2">
      <c r="A543" s="11">
        <v>4300</v>
      </c>
      <c r="C543" s="13">
        <f t="shared" si="24"/>
        <v>600</v>
      </c>
      <c r="D543" s="25">
        <v>4300</v>
      </c>
      <c r="I543" s="27">
        <f t="shared" si="25"/>
        <v>4.3</v>
      </c>
      <c r="J543" s="19">
        <v>4.3</v>
      </c>
      <c r="L543" s="14">
        <v>0.6</v>
      </c>
      <c r="O543">
        <v>1.4585999999999999</v>
      </c>
      <c r="P543" s="31">
        <f t="shared" si="26"/>
        <v>-0.51082562376599072</v>
      </c>
      <c r="R543" s="5">
        <v>0.6</v>
      </c>
    </row>
    <row r="544" spans="1:18" x14ac:dyDescent="0.2">
      <c r="A544" s="11">
        <v>640</v>
      </c>
      <c r="C544" s="13">
        <f t="shared" si="24"/>
        <v>600</v>
      </c>
      <c r="D544" s="25">
        <v>640</v>
      </c>
      <c r="I544" s="27">
        <f t="shared" si="25"/>
        <v>0.64</v>
      </c>
      <c r="J544" s="19">
        <v>0.64</v>
      </c>
      <c r="L544" s="14">
        <v>0.6</v>
      </c>
      <c r="O544">
        <v>-0.44629999999999997</v>
      </c>
      <c r="P544" s="31">
        <f t="shared" si="26"/>
        <v>-0.51082562376599072</v>
      </c>
      <c r="R544" s="5">
        <v>0.6</v>
      </c>
    </row>
    <row r="545" spans="1:18" x14ac:dyDescent="0.2">
      <c r="A545" s="11">
        <v>840</v>
      </c>
      <c r="C545" s="13">
        <f t="shared" si="24"/>
        <v>600</v>
      </c>
      <c r="D545" s="25">
        <v>840</v>
      </c>
      <c r="I545" s="27">
        <f t="shared" si="25"/>
        <v>0.84</v>
      </c>
      <c r="J545" s="19">
        <v>0.84</v>
      </c>
      <c r="L545" s="14">
        <v>0.6</v>
      </c>
      <c r="O545">
        <v>-0.1744</v>
      </c>
      <c r="P545" s="31">
        <f t="shared" si="26"/>
        <v>-0.51082562376599072</v>
      </c>
      <c r="R545" s="5">
        <v>0.6</v>
      </c>
    </row>
    <row r="546" spans="1:18" x14ac:dyDescent="0.2">
      <c r="A546" s="11">
        <v>460</v>
      </c>
      <c r="C546" s="13">
        <f t="shared" si="24"/>
        <v>600</v>
      </c>
      <c r="D546" s="25">
        <v>460</v>
      </c>
      <c r="I546" s="27">
        <f t="shared" si="25"/>
        <v>0.46</v>
      </c>
      <c r="J546" s="19">
        <v>0.46</v>
      </c>
      <c r="L546" s="14">
        <v>0.6</v>
      </c>
      <c r="O546">
        <v>-0.77649999999999997</v>
      </c>
      <c r="P546" s="31">
        <f t="shared" si="26"/>
        <v>-0.51082562376599072</v>
      </c>
      <c r="R546" s="5">
        <v>0.6</v>
      </c>
    </row>
    <row r="547" spans="1:18" x14ac:dyDescent="0.2">
      <c r="A547" s="11">
        <v>15160</v>
      </c>
      <c r="C547" s="13">
        <f t="shared" si="24"/>
        <v>620</v>
      </c>
      <c r="D547" s="25">
        <v>15160</v>
      </c>
      <c r="I547" s="27">
        <f t="shared" si="25"/>
        <v>15.16</v>
      </c>
      <c r="J547" s="19">
        <v>15.16</v>
      </c>
      <c r="L547" s="14">
        <v>0.62</v>
      </c>
      <c r="O547">
        <v>2.7187000000000001</v>
      </c>
      <c r="P547" s="31">
        <f t="shared" si="26"/>
        <v>-0.4780358009429998</v>
      </c>
      <c r="R547" s="5">
        <v>0.62</v>
      </c>
    </row>
    <row r="548" spans="1:18" x14ac:dyDescent="0.2">
      <c r="A548" s="11">
        <v>320</v>
      </c>
      <c r="C548" s="13">
        <f t="shared" si="24"/>
        <v>620</v>
      </c>
      <c r="D548" s="25">
        <v>320</v>
      </c>
      <c r="I548" s="27">
        <f t="shared" si="25"/>
        <v>0.32</v>
      </c>
      <c r="J548" s="19">
        <v>0.32</v>
      </c>
      <c r="L548" s="14">
        <v>0.62</v>
      </c>
      <c r="O548">
        <v>-1.1394</v>
      </c>
      <c r="P548" s="31">
        <f t="shared" si="26"/>
        <v>-0.4780358009429998</v>
      </c>
      <c r="R548" s="5">
        <v>0.62</v>
      </c>
    </row>
    <row r="549" spans="1:18" x14ac:dyDescent="0.2">
      <c r="A549" s="11">
        <v>1900</v>
      </c>
      <c r="C549" s="13">
        <f t="shared" si="24"/>
        <v>620</v>
      </c>
      <c r="D549" s="25">
        <v>1900</v>
      </c>
      <c r="I549" s="27">
        <f t="shared" si="25"/>
        <v>1.9000000000000001</v>
      </c>
      <c r="J549" s="19">
        <v>1.9000000000000001</v>
      </c>
      <c r="L549" s="14">
        <v>0.62</v>
      </c>
      <c r="O549">
        <v>0.64190000000000003</v>
      </c>
      <c r="P549" s="31">
        <f t="shared" si="26"/>
        <v>-0.4780358009429998</v>
      </c>
      <c r="R549" s="5">
        <v>0.62</v>
      </c>
    </row>
    <row r="550" spans="1:18" x14ac:dyDescent="0.2">
      <c r="A550" s="11">
        <v>400</v>
      </c>
      <c r="C550" s="13">
        <f t="shared" si="24"/>
        <v>620</v>
      </c>
      <c r="D550" s="25">
        <v>400</v>
      </c>
      <c r="I550" s="27">
        <f t="shared" si="25"/>
        <v>0.4</v>
      </c>
      <c r="J550" s="19">
        <v>0.4</v>
      </c>
      <c r="L550" s="14">
        <v>0.62</v>
      </c>
      <c r="O550">
        <v>-0.9163</v>
      </c>
      <c r="P550" s="31">
        <f t="shared" si="26"/>
        <v>-0.4780358009429998</v>
      </c>
      <c r="R550" s="5">
        <v>0.62</v>
      </c>
    </row>
    <row r="551" spans="1:18" x14ac:dyDescent="0.2">
      <c r="A551" s="11">
        <v>520</v>
      </c>
      <c r="C551" s="13">
        <f t="shared" si="24"/>
        <v>620</v>
      </c>
      <c r="D551" s="25">
        <v>520</v>
      </c>
      <c r="I551" s="27">
        <f t="shared" si="25"/>
        <v>0.52</v>
      </c>
      <c r="J551" s="19">
        <v>0.52</v>
      </c>
      <c r="L551" s="14">
        <v>0.62</v>
      </c>
      <c r="O551">
        <v>-0.65390000000000004</v>
      </c>
      <c r="P551" s="31">
        <f t="shared" si="26"/>
        <v>-0.4780358009429998</v>
      </c>
      <c r="R551" s="5">
        <v>0.62</v>
      </c>
    </row>
    <row r="552" spans="1:18" x14ac:dyDescent="0.2">
      <c r="A552" s="11">
        <v>120</v>
      </c>
      <c r="C552" s="13">
        <f t="shared" si="24"/>
        <v>620</v>
      </c>
      <c r="D552" s="25">
        <v>120</v>
      </c>
      <c r="I552" s="27">
        <f t="shared" si="25"/>
        <v>0.12</v>
      </c>
      <c r="J552" s="19">
        <v>0.12</v>
      </c>
      <c r="L552" s="14">
        <v>0.62</v>
      </c>
      <c r="O552">
        <v>-2.1202999999999999</v>
      </c>
      <c r="P552" s="31">
        <f t="shared" si="26"/>
        <v>-0.4780358009429998</v>
      </c>
      <c r="R552" s="5">
        <v>0.62</v>
      </c>
    </row>
    <row r="553" spans="1:18" x14ac:dyDescent="0.2">
      <c r="A553" s="11">
        <v>2180</v>
      </c>
      <c r="C553" s="13">
        <f t="shared" si="24"/>
        <v>620</v>
      </c>
      <c r="D553" s="25">
        <v>2180</v>
      </c>
      <c r="I553" s="27">
        <f t="shared" si="25"/>
        <v>2.1800000000000002</v>
      </c>
      <c r="J553" s="19">
        <v>2.1800000000000002</v>
      </c>
      <c r="L553" s="14">
        <v>0.62</v>
      </c>
      <c r="O553">
        <v>0.77929999999999999</v>
      </c>
      <c r="P553" s="31">
        <f t="shared" si="26"/>
        <v>-0.4780358009429998</v>
      </c>
      <c r="R553" s="5">
        <v>0.62</v>
      </c>
    </row>
    <row r="554" spans="1:18" x14ac:dyDescent="0.2">
      <c r="A554" s="11">
        <v>1400</v>
      </c>
      <c r="C554" s="13">
        <f t="shared" si="24"/>
        <v>620</v>
      </c>
      <c r="D554" s="25">
        <v>1400</v>
      </c>
      <c r="I554" s="27">
        <f t="shared" si="25"/>
        <v>1.4000000000000001</v>
      </c>
      <c r="J554" s="19">
        <v>1.4000000000000001</v>
      </c>
      <c r="L554" s="14">
        <v>0.62</v>
      </c>
      <c r="O554">
        <v>0.33650000000000002</v>
      </c>
      <c r="P554" s="31">
        <f t="shared" si="26"/>
        <v>-0.4780358009429998</v>
      </c>
      <c r="R554" s="5">
        <v>0.62</v>
      </c>
    </row>
    <row r="555" spans="1:18" x14ac:dyDescent="0.2">
      <c r="A555" s="11">
        <v>380</v>
      </c>
      <c r="C555" s="13">
        <f t="shared" si="24"/>
        <v>620</v>
      </c>
      <c r="D555" s="25">
        <v>380</v>
      </c>
      <c r="I555" s="27">
        <f t="shared" si="25"/>
        <v>0.38</v>
      </c>
      <c r="J555" s="19">
        <v>0.38</v>
      </c>
      <c r="L555" s="14">
        <v>0.62</v>
      </c>
      <c r="O555">
        <v>-0.96760000000000002</v>
      </c>
      <c r="P555" s="31">
        <f t="shared" si="26"/>
        <v>-0.4780358009429998</v>
      </c>
      <c r="R555" s="5">
        <v>0.62</v>
      </c>
    </row>
    <row r="556" spans="1:18" x14ac:dyDescent="0.2">
      <c r="A556" s="11">
        <v>5380</v>
      </c>
      <c r="C556" s="13">
        <f t="shared" si="24"/>
        <v>620</v>
      </c>
      <c r="D556" s="25">
        <v>5380</v>
      </c>
      <c r="I556" s="27">
        <f t="shared" si="25"/>
        <v>5.38</v>
      </c>
      <c r="J556" s="19">
        <v>5.38</v>
      </c>
      <c r="L556" s="14">
        <v>0.62</v>
      </c>
      <c r="O556">
        <v>1.6827000000000001</v>
      </c>
      <c r="P556" s="31">
        <f t="shared" si="26"/>
        <v>-0.4780358009429998</v>
      </c>
      <c r="R556" s="5">
        <v>0.62</v>
      </c>
    </row>
    <row r="557" spans="1:18" x14ac:dyDescent="0.2">
      <c r="A557" s="11">
        <v>460</v>
      </c>
      <c r="C557" s="13">
        <f t="shared" si="24"/>
        <v>620</v>
      </c>
      <c r="D557" s="25">
        <v>460</v>
      </c>
      <c r="I557" s="27">
        <f t="shared" si="25"/>
        <v>0.46</v>
      </c>
      <c r="J557" s="19">
        <v>0.46</v>
      </c>
      <c r="L557" s="14">
        <v>0.62</v>
      </c>
      <c r="O557">
        <v>-0.77649999999999997</v>
      </c>
      <c r="P557" s="31">
        <f t="shared" si="26"/>
        <v>-0.4780358009429998</v>
      </c>
      <c r="R557" s="5">
        <v>0.62</v>
      </c>
    </row>
    <row r="558" spans="1:18" x14ac:dyDescent="0.2">
      <c r="A558" s="11">
        <v>1600</v>
      </c>
      <c r="C558" s="13">
        <f t="shared" si="24"/>
        <v>620</v>
      </c>
      <c r="D558" s="25">
        <v>1600</v>
      </c>
      <c r="I558" s="27">
        <f t="shared" si="25"/>
        <v>1.6</v>
      </c>
      <c r="J558" s="19">
        <v>1.6</v>
      </c>
      <c r="L558" s="14">
        <v>0.62</v>
      </c>
      <c r="O558">
        <v>0.47</v>
      </c>
      <c r="P558" s="31">
        <f t="shared" si="26"/>
        <v>-0.4780358009429998</v>
      </c>
      <c r="R558" s="5">
        <v>0.62</v>
      </c>
    </row>
    <row r="559" spans="1:18" x14ac:dyDescent="0.2">
      <c r="A559" s="11">
        <v>14560</v>
      </c>
      <c r="C559" s="13">
        <f t="shared" si="24"/>
        <v>620</v>
      </c>
      <c r="D559" s="25">
        <v>14560</v>
      </c>
      <c r="I559" s="27">
        <f t="shared" si="25"/>
        <v>14.56</v>
      </c>
      <c r="J559" s="19">
        <v>14.56</v>
      </c>
      <c r="L559" s="14">
        <v>0.62</v>
      </c>
      <c r="O559">
        <v>2.6783000000000001</v>
      </c>
      <c r="P559" s="31">
        <f t="shared" si="26"/>
        <v>-0.4780358009429998</v>
      </c>
      <c r="R559" s="5">
        <v>0.62</v>
      </c>
    </row>
    <row r="560" spans="1:18" x14ac:dyDescent="0.2">
      <c r="A560" s="11">
        <v>1580</v>
      </c>
      <c r="C560" s="13">
        <f t="shared" si="24"/>
        <v>620</v>
      </c>
      <c r="D560" s="25">
        <v>1580</v>
      </c>
      <c r="I560" s="27">
        <f t="shared" si="25"/>
        <v>1.58</v>
      </c>
      <c r="J560" s="19">
        <v>1.58</v>
      </c>
      <c r="L560" s="14">
        <v>0.62</v>
      </c>
      <c r="O560">
        <v>0.45739999999999997</v>
      </c>
      <c r="P560" s="31">
        <f t="shared" si="26"/>
        <v>-0.4780358009429998</v>
      </c>
      <c r="R560" s="5">
        <v>0.62</v>
      </c>
    </row>
    <row r="561" spans="1:18" x14ac:dyDescent="0.2">
      <c r="A561" s="11">
        <v>5300</v>
      </c>
      <c r="C561" s="13">
        <f t="shared" si="24"/>
        <v>620</v>
      </c>
      <c r="D561" s="25">
        <v>5300</v>
      </c>
      <c r="I561" s="27">
        <f t="shared" si="25"/>
        <v>5.3</v>
      </c>
      <c r="J561" s="19">
        <v>5.3</v>
      </c>
      <c r="L561" s="14">
        <v>0.62</v>
      </c>
      <c r="O561">
        <v>1.6677</v>
      </c>
      <c r="P561" s="31">
        <f t="shared" si="26"/>
        <v>-0.4780358009429998</v>
      </c>
      <c r="R561" s="5">
        <v>0.62</v>
      </c>
    </row>
    <row r="562" spans="1:18" x14ac:dyDescent="0.2">
      <c r="A562" s="11">
        <v>1580</v>
      </c>
      <c r="C562" s="13">
        <f t="shared" si="24"/>
        <v>620</v>
      </c>
      <c r="D562" s="25">
        <v>1580</v>
      </c>
      <c r="I562" s="27">
        <f t="shared" si="25"/>
        <v>1.58</v>
      </c>
      <c r="J562" s="19">
        <v>1.58</v>
      </c>
      <c r="L562" s="14">
        <v>0.62</v>
      </c>
      <c r="O562">
        <v>0.45739999999999997</v>
      </c>
      <c r="P562" s="31">
        <f t="shared" si="26"/>
        <v>-0.4780358009429998</v>
      </c>
      <c r="R562" s="5">
        <v>0.62</v>
      </c>
    </row>
    <row r="563" spans="1:18" x14ac:dyDescent="0.2">
      <c r="A563" s="11">
        <v>3700</v>
      </c>
      <c r="C563" s="13">
        <f t="shared" si="24"/>
        <v>620</v>
      </c>
      <c r="D563" s="25">
        <v>3700</v>
      </c>
      <c r="I563" s="27">
        <f t="shared" si="25"/>
        <v>3.7</v>
      </c>
      <c r="J563" s="19">
        <v>3.7</v>
      </c>
      <c r="L563" s="14">
        <v>0.62</v>
      </c>
      <c r="O563">
        <v>1.3083</v>
      </c>
      <c r="P563" s="31">
        <f t="shared" si="26"/>
        <v>-0.4780358009429998</v>
      </c>
      <c r="R563" s="5">
        <v>0.62</v>
      </c>
    </row>
    <row r="564" spans="1:18" x14ac:dyDescent="0.2">
      <c r="A564" s="11">
        <v>4580</v>
      </c>
      <c r="C564" s="13">
        <f t="shared" si="24"/>
        <v>620</v>
      </c>
      <c r="D564" s="25">
        <v>4580</v>
      </c>
      <c r="I564" s="27">
        <f t="shared" si="25"/>
        <v>4.58</v>
      </c>
      <c r="J564" s="19">
        <v>4.58</v>
      </c>
      <c r="L564" s="14">
        <v>0.62</v>
      </c>
      <c r="O564">
        <v>1.5217000000000001</v>
      </c>
      <c r="P564" s="31">
        <f t="shared" si="26"/>
        <v>-0.4780358009429998</v>
      </c>
      <c r="R564" s="5">
        <v>0.62</v>
      </c>
    </row>
    <row r="565" spans="1:18" x14ac:dyDescent="0.2">
      <c r="A565" s="11">
        <v>6340</v>
      </c>
      <c r="C565" s="13">
        <f t="shared" si="24"/>
        <v>620</v>
      </c>
      <c r="D565" s="25">
        <v>6340</v>
      </c>
      <c r="I565" s="27">
        <f t="shared" si="25"/>
        <v>6.34</v>
      </c>
      <c r="J565" s="19">
        <v>6.34</v>
      </c>
      <c r="L565" s="14">
        <v>0.62</v>
      </c>
      <c r="O565">
        <v>1.8469</v>
      </c>
      <c r="P565" s="31">
        <f t="shared" si="26"/>
        <v>-0.4780358009429998</v>
      </c>
      <c r="R565" s="5">
        <v>0.62</v>
      </c>
    </row>
    <row r="566" spans="1:18" x14ac:dyDescent="0.2">
      <c r="A566" s="11">
        <v>680</v>
      </c>
      <c r="C566" s="13">
        <f t="shared" si="24"/>
        <v>620</v>
      </c>
      <c r="D566" s="25">
        <v>680</v>
      </c>
      <c r="I566" s="27">
        <f t="shared" si="25"/>
        <v>0.68</v>
      </c>
      <c r="J566" s="19">
        <v>0.68</v>
      </c>
      <c r="L566" s="14">
        <v>0.62</v>
      </c>
      <c r="O566">
        <v>-0.38569999999999999</v>
      </c>
      <c r="P566" s="31">
        <f t="shared" si="26"/>
        <v>-0.4780358009429998</v>
      </c>
      <c r="R566" s="5">
        <v>0.62</v>
      </c>
    </row>
    <row r="567" spans="1:18" x14ac:dyDescent="0.2">
      <c r="A567" s="11">
        <v>2760</v>
      </c>
      <c r="C567" s="13">
        <f t="shared" si="24"/>
        <v>620</v>
      </c>
      <c r="D567" s="25">
        <v>2760</v>
      </c>
      <c r="I567" s="27">
        <f t="shared" si="25"/>
        <v>2.7600000000000002</v>
      </c>
      <c r="J567" s="19">
        <v>2.7600000000000002</v>
      </c>
      <c r="L567" s="14">
        <v>0.62</v>
      </c>
      <c r="O567">
        <v>1.0152000000000001</v>
      </c>
      <c r="P567" s="31">
        <f t="shared" si="26"/>
        <v>-0.4780358009429998</v>
      </c>
      <c r="R567" s="5">
        <v>0.62</v>
      </c>
    </row>
    <row r="568" spans="1:18" x14ac:dyDescent="0.2">
      <c r="A568" s="11">
        <v>740</v>
      </c>
      <c r="C568" s="13">
        <f t="shared" si="24"/>
        <v>620</v>
      </c>
      <c r="D568" s="25">
        <v>740</v>
      </c>
      <c r="I568" s="27">
        <f t="shared" si="25"/>
        <v>0.74</v>
      </c>
      <c r="J568" s="19">
        <v>0.74</v>
      </c>
      <c r="L568" s="14">
        <v>0.62</v>
      </c>
      <c r="O568">
        <v>-0.30109999999999998</v>
      </c>
      <c r="P568" s="31">
        <f t="shared" si="26"/>
        <v>-0.4780358009429998</v>
      </c>
      <c r="R568" s="5">
        <v>0.62</v>
      </c>
    </row>
    <row r="569" spans="1:18" x14ac:dyDescent="0.2">
      <c r="A569" s="11">
        <v>6500</v>
      </c>
      <c r="C569" s="13">
        <f t="shared" si="24"/>
        <v>640</v>
      </c>
      <c r="D569" s="25">
        <v>6500</v>
      </c>
      <c r="I569" s="27">
        <f t="shared" si="25"/>
        <v>6.5</v>
      </c>
      <c r="J569" s="19">
        <v>6.5</v>
      </c>
      <c r="L569" s="14">
        <v>0.64</v>
      </c>
      <c r="O569">
        <v>1.8717999999999999</v>
      </c>
      <c r="P569" s="31">
        <f t="shared" si="26"/>
        <v>-0.44628710262841947</v>
      </c>
      <c r="R569" s="5">
        <v>0.64</v>
      </c>
    </row>
    <row r="570" spans="1:18" x14ac:dyDescent="0.2">
      <c r="A570" s="11">
        <v>2160</v>
      </c>
      <c r="C570" s="13">
        <f t="shared" si="24"/>
        <v>640</v>
      </c>
      <c r="D570" s="25">
        <v>2160</v>
      </c>
      <c r="I570" s="27">
        <f t="shared" si="25"/>
        <v>2.16</v>
      </c>
      <c r="J570" s="19">
        <v>2.16</v>
      </c>
      <c r="L570" s="14">
        <v>0.64</v>
      </c>
      <c r="O570">
        <v>0.77010000000000001</v>
      </c>
      <c r="P570" s="31">
        <f t="shared" si="26"/>
        <v>-0.44628710262841947</v>
      </c>
      <c r="R570" s="5">
        <v>0.64</v>
      </c>
    </row>
    <row r="571" spans="1:18" x14ac:dyDescent="0.2">
      <c r="A571" s="11">
        <v>1360</v>
      </c>
      <c r="C571" s="13">
        <f t="shared" si="24"/>
        <v>640</v>
      </c>
      <c r="D571" s="25">
        <v>1360</v>
      </c>
      <c r="I571" s="27">
        <f t="shared" si="25"/>
        <v>1.36</v>
      </c>
      <c r="J571" s="19">
        <v>1.36</v>
      </c>
      <c r="L571" s="14">
        <v>0.64</v>
      </c>
      <c r="O571">
        <v>0.3075</v>
      </c>
      <c r="P571" s="31">
        <f t="shared" si="26"/>
        <v>-0.44628710262841947</v>
      </c>
      <c r="R571" s="5">
        <v>0.64</v>
      </c>
    </row>
    <row r="572" spans="1:18" x14ac:dyDescent="0.2">
      <c r="A572" s="11">
        <v>1880</v>
      </c>
      <c r="C572" s="13">
        <f t="shared" si="24"/>
        <v>640</v>
      </c>
      <c r="D572" s="25">
        <v>1880</v>
      </c>
      <c r="I572" s="27">
        <f t="shared" si="25"/>
        <v>1.8800000000000001</v>
      </c>
      <c r="J572" s="19">
        <v>1.8800000000000001</v>
      </c>
      <c r="L572" s="14">
        <v>0.64</v>
      </c>
      <c r="O572">
        <v>0.63129999999999997</v>
      </c>
      <c r="P572" s="31">
        <f t="shared" si="26"/>
        <v>-0.44628710262841947</v>
      </c>
      <c r="R572" s="5">
        <v>0.64</v>
      </c>
    </row>
    <row r="573" spans="1:18" x14ac:dyDescent="0.2">
      <c r="A573" s="11">
        <v>5080</v>
      </c>
      <c r="C573" s="13">
        <f t="shared" si="24"/>
        <v>640</v>
      </c>
      <c r="D573" s="25">
        <v>5080</v>
      </c>
      <c r="I573" s="27">
        <f t="shared" si="25"/>
        <v>5.08</v>
      </c>
      <c r="J573" s="19">
        <v>5.08</v>
      </c>
      <c r="L573" s="14">
        <v>0.64</v>
      </c>
      <c r="O573">
        <v>1.6253</v>
      </c>
      <c r="P573" s="31">
        <f t="shared" si="26"/>
        <v>-0.44628710262841947</v>
      </c>
      <c r="R573" s="5">
        <v>0.64</v>
      </c>
    </row>
    <row r="574" spans="1:18" x14ac:dyDescent="0.2">
      <c r="A574" s="11">
        <v>1280</v>
      </c>
      <c r="C574" s="13">
        <f t="shared" si="24"/>
        <v>640</v>
      </c>
      <c r="D574" s="25">
        <v>1280</v>
      </c>
      <c r="I574" s="27">
        <f t="shared" si="25"/>
        <v>1.28</v>
      </c>
      <c r="J574" s="19">
        <v>1.28</v>
      </c>
      <c r="L574" s="14">
        <v>0.64</v>
      </c>
      <c r="O574">
        <v>0.24690000000000001</v>
      </c>
      <c r="P574" s="31">
        <f t="shared" si="26"/>
        <v>-0.44628710262841947</v>
      </c>
      <c r="R574" s="5">
        <v>0.64</v>
      </c>
    </row>
    <row r="575" spans="1:18" x14ac:dyDescent="0.2">
      <c r="A575" s="11">
        <v>6380</v>
      </c>
      <c r="C575" s="13">
        <f t="shared" si="24"/>
        <v>640</v>
      </c>
      <c r="D575" s="25">
        <v>6380</v>
      </c>
      <c r="I575" s="27">
        <f t="shared" si="25"/>
        <v>6.38</v>
      </c>
      <c r="J575" s="19">
        <v>6.38</v>
      </c>
      <c r="L575" s="14">
        <v>0.64</v>
      </c>
      <c r="O575">
        <v>1.8532</v>
      </c>
      <c r="P575" s="31">
        <f t="shared" si="26"/>
        <v>-0.44628710262841947</v>
      </c>
      <c r="R575" s="5">
        <v>0.64</v>
      </c>
    </row>
    <row r="576" spans="1:18" x14ac:dyDescent="0.2">
      <c r="A576" s="11">
        <v>320</v>
      </c>
      <c r="C576" s="13">
        <f t="shared" si="24"/>
        <v>640</v>
      </c>
      <c r="D576" s="25">
        <v>320</v>
      </c>
      <c r="I576" s="27">
        <f t="shared" si="25"/>
        <v>0.32</v>
      </c>
      <c r="J576" s="19">
        <v>0.32</v>
      </c>
      <c r="L576" s="14">
        <v>0.64</v>
      </c>
      <c r="O576">
        <v>-1.1394</v>
      </c>
      <c r="P576" s="31">
        <f t="shared" si="26"/>
        <v>-0.44628710262841947</v>
      </c>
      <c r="R576" s="5">
        <v>0.64</v>
      </c>
    </row>
    <row r="577" spans="1:18" x14ac:dyDescent="0.2">
      <c r="A577" s="11">
        <v>1220</v>
      </c>
      <c r="C577" s="13">
        <f t="shared" ref="C577:C640" si="27">L577*1000</f>
        <v>640</v>
      </c>
      <c r="D577" s="25">
        <v>1220</v>
      </c>
      <c r="I577" s="27">
        <f t="shared" si="25"/>
        <v>1.22</v>
      </c>
      <c r="J577" s="19">
        <v>1.22</v>
      </c>
      <c r="L577" s="14">
        <v>0.64</v>
      </c>
      <c r="O577">
        <v>0.19889999999999999</v>
      </c>
      <c r="P577" s="31">
        <f t="shared" si="26"/>
        <v>-0.44628710262841947</v>
      </c>
      <c r="R577" s="5">
        <v>0.64</v>
      </c>
    </row>
    <row r="578" spans="1:18" x14ac:dyDescent="0.2">
      <c r="A578" s="11">
        <v>2880</v>
      </c>
      <c r="C578" s="13">
        <f t="shared" si="27"/>
        <v>640</v>
      </c>
      <c r="D578" s="25">
        <v>2880</v>
      </c>
      <c r="I578" s="27">
        <f t="shared" ref="I578:I641" si="28">D578*10^-3</f>
        <v>2.88</v>
      </c>
      <c r="J578" s="19">
        <v>2.88</v>
      </c>
      <c r="L578" s="14">
        <v>0.64</v>
      </c>
      <c r="O578">
        <v>1.0578000000000001</v>
      </c>
      <c r="P578" s="31">
        <f t="shared" ref="P578:P641" si="29">LN(L578)</f>
        <v>-0.44628710262841947</v>
      </c>
      <c r="R578" s="5">
        <v>0.64</v>
      </c>
    </row>
    <row r="579" spans="1:18" x14ac:dyDescent="0.2">
      <c r="A579" s="11">
        <v>12300</v>
      </c>
      <c r="C579" s="13">
        <f t="shared" si="27"/>
        <v>640</v>
      </c>
      <c r="D579" s="25">
        <v>12300</v>
      </c>
      <c r="I579" s="27">
        <f t="shared" si="28"/>
        <v>12.3</v>
      </c>
      <c r="J579" s="19">
        <v>12.3</v>
      </c>
      <c r="L579" s="14">
        <v>0.64</v>
      </c>
      <c r="O579">
        <v>2.5095999999999998</v>
      </c>
      <c r="P579" s="31">
        <f t="shared" si="29"/>
        <v>-0.44628710262841947</v>
      </c>
      <c r="R579" s="5">
        <v>0.64</v>
      </c>
    </row>
    <row r="580" spans="1:18" x14ac:dyDescent="0.2">
      <c r="A580" s="11">
        <v>980</v>
      </c>
      <c r="C580" s="13">
        <f t="shared" si="27"/>
        <v>640</v>
      </c>
      <c r="D580" s="25">
        <v>980</v>
      </c>
      <c r="I580" s="27">
        <f t="shared" si="28"/>
        <v>0.98</v>
      </c>
      <c r="J580" s="19">
        <v>0.98</v>
      </c>
      <c r="L580" s="14">
        <v>0.64</v>
      </c>
      <c r="O580">
        <v>-2.0199999999999999E-2</v>
      </c>
      <c r="P580" s="31">
        <f t="shared" si="29"/>
        <v>-0.44628710262841947</v>
      </c>
      <c r="R580" s="5">
        <v>0.64</v>
      </c>
    </row>
    <row r="581" spans="1:18" x14ac:dyDescent="0.2">
      <c r="A581" s="11">
        <v>15240</v>
      </c>
      <c r="C581" s="13">
        <f t="shared" si="27"/>
        <v>640</v>
      </c>
      <c r="D581" s="25">
        <v>15240</v>
      </c>
      <c r="I581" s="27">
        <f t="shared" si="28"/>
        <v>15.24</v>
      </c>
      <c r="J581" s="19">
        <v>15.24</v>
      </c>
      <c r="L581" s="14">
        <v>0.64</v>
      </c>
      <c r="O581">
        <v>2.7239</v>
      </c>
      <c r="P581" s="31">
        <f t="shared" si="29"/>
        <v>-0.44628710262841947</v>
      </c>
      <c r="R581" s="5">
        <v>0.64</v>
      </c>
    </row>
    <row r="582" spans="1:18" x14ac:dyDescent="0.2">
      <c r="A582" s="11">
        <v>1500</v>
      </c>
      <c r="C582" s="13">
        <f t="shared" si="27"/>
        <v>640</v>
      </c>
      <c r="D582" s="25">
        <v>1500</v>
      </c>
      <c r="I582" s="27">
        <f t="shared" si="28"/>
        <v>1.5</v>
      </c>
      <c r="J582" s="19">
        <v>1.5</v>
      </c>
      <c r="L582" s="14">
        <v>0.64</v>
      </c>
      <c r="O582">
        <v>0.40550000000000003</v>
      </c>
      <c r="P582" s="31">
        <f t="shared" si="29"/>
        <v>-0.44628710262841947</v>
      </c>
      <c r="R582" s="5">
        <v>0.64</v>
      </c>
    </row>
    <row r="583" spans="1:18" x14ac:dyDescent="0.2">
      <c r="A583" s="11">
        <v>2380</v>
      </c>
      <c r="C583" s="13">
        <f t="shared" si="27"/>
        <v>640</v>
      </c>
      <c r="D583" s="25">
        <v>2380</v>
      </c>
      <c r="I583" s="27">
        <f t="shared" si="28"/>
        <v>2.38</v>
      </c>
      <c r="J583" s="19">
        <v>2.38</v>
      </c>
      <c r="L583" s="14">
        <v>0.64</v>
      </c>
      <c r="O583">
        <v>0.86709999999999998</v>
      </c>
      <c r="P583" s="31">
        <f t="shared" si="29"/>
        <v>-0.44628710262841947</v>
      </c>
      <c r="R583" s="5">
        <v>0.64</v>
      </c>
    </row>
    <row r="584" spans="1:18" x14ac:dyDescent="0.2">
      <c r="A584" s="11">
        <v>1060</v>
      </c>
      <c r="C584" s="13">
        <f t="shared" si="27"/>
        <v>640</v>
      </c>
      <c r="D584" s="25">
        <v>1060</v>
      </c>
      <c r="I584" s="27">
        <f t="shared" si="28"/>
        <v>1.06</v>
      </c>
      <c r="J584" s="19">
        <v>1.06</v>
      </c>
      <c r="L584" s="14">
        <v>0.64</v>
      </c>
      <c r="O584">
        <v>5.8299999999999998E-2</v>
      </c>
      <c r="P584" s="31">
        <f t="shared" si="29"/>
        <v>-0.44628710262841947</v>
      </c>
      <c r="R584" s="5">
        <v>0.64</v>
      </c>
    </row>
    <row r="585" spans="1:18" x14ac:dyDescent="0.2">
      <c r="A585" s="11">
        <v>11940</v>
      </c>
      <c r="C585" s="13">
        <f t="shared" si="27"/>
        <v>640</v>
      </c>
      <c r="D585" s="25">
        <v>11940</v>
      </c>
      <c r="I585" s="27">
        <f t="shared" si="28"/>
        <v>11.94</v>
      </c>
      <c r="J585" s="19">
        <v>11.94</v>
      </c>
      <c r="L585" s="14">
        <v>0.64</v>
      </c>
      <c r="O585">
        <v>2.4799000000000002</v>
      </c>
      <c r="P585" s="31">
        <f t="shared" si="29"/>
        <v>-0.44628710262841947</v>
      </c>
      <c r="R585" s="5">
        <v>0.64</v>
      </c>
    </row>
    <row r="586" spans="1:18" x14ac:dyDescent="0.2">
      <c r="A586" s="11">
        <v>18580</v>
      </c>
      <c r="C586" s="13">
        <f t="shared" si="27"/>
        <v>640</v>
      </c>
      <c r="D586" s="25">
        <v>18580</v>
      </c>
      <c r="I586" s="27">
        <f t="shared" si="28"/>
        <v>18.580000000000002</v>
      </c>
      <c r="J586" s="19">
        <v>18.580000000000002</v>
      </c>
      <c r="L586" s="14">
        <v>0.64</v>
      </c>
      <c r="O586">
        <v>2.9220999999999999</v>
      </c>
      <c r="P586" s="31">
        <f t="shared" si="29"/>
        <v>-0.44628710262841947</v>
      </c>
      <c r="R586" s="5">
        <v>0.64</v>
      </c>
    </row>
    <row r="587" spans="1:18" x14ac:dyDescent="0.2">
      <c r="A587" s="11">
        <v>1080</v>
      </c>
      <c r="C587" s="13">
        <f t="shared" si="27"/>
        <v>640</v>
      </c>
      <c r="D587" s="25">
        <v>1080</v>
      </c>
      <c r="I587" s="27">
        <f t="shared" si="28"/>
        <v>1.08</v>
      </c>
      <c r="J587" s="19">
        <v>1.08</v>
      </c>
      <c r="L587" s="14">
        <v>0.64</v>
      </c>
      <c r="O587">
        <v>7.6999999999999999E-2</v>
      </c>
      <c r="P587" s="31">
        <f t="shared" si="29"/>
        <v>-0.44628710262841947</v>
      </c>
      <c r="R587" s="5">
        <v>0.64</v>
      </c>
    </row>
    <row r="588" spans="1:18" x14ac:dyDescent="0.2">
      <c r="A588" s="11">
        <v>140</v>
      </c>
      <c r="C588" s="13">
        <f t="shared" si="27"/>
        <v>640</v>
      </c>
      <c r="D588" s="25">
        <v>140</v>
      </c>
      <c r="I588" s="27">
        <f t="shared" si="28"/>
        <v>0.14000000000000001</v>
      </c>
      <c r="J588" s="19">
        <v>0.14000000000000001</v>
      </c>
      <c r="L588" s="14">
        <v>0.64</v>
      </c>
      <c r="O588">
        <v>-1.9661</v>
      </c>
      <c r="P588" s="31">
        <f t="shared" si="29"/>
        <v>-0.44628710262841947</v>
      </c>
      <c r="R588" s="5">
        <v>0.64</v>
      </c>
    </row>
    <row r="589" spans="1:18" x14ac:dyDescent="0.2">
      <c r="A589" s="11">
        <v>1580</v>
      </c>
      <c r="C589" s="13">
        <f t="shared" si="27"/>
        <v>640</v>
      </c>
      <c r="D589" s="25">
        <v>1580</v>
      </c>
      <c r="I589" s="27">
        <f t="shared" si="28"/>
        <v>1.58</v>
      </c>
      <c r="J589" s="19">
        <v>1.58</v>
      </c>
      <c r="L589" s="14">
        <v>0.64</v>
      </c>
      <c r="O589">
        <v>0.45739999999999997</v>
      </c>
      <c r="P589" s="31">
        <f t="shared" si="29"/>
        <v>-0.44628710262841947</v>
      </c>
      <c r="R589" s="5">
        <v>0.64</v>
      </c>
    </row>
    <row r="590" spans="1:18" x14ac:dyDescent="0.2">
      <c r="A590" s="11">
        <v>4920</v>
      </c>
      <c r="C590" s="13">
        <f t="shared" si="27"/>
        <v>640</v>
      </c>
      <c r="D590" s="25">
        <v>4920</v>
      </c>
      <c r="I590" s="27">
        <f t="shared" si="28"/>
        <v>4.92</v>
      </c>
      <c r="J590" s="19">
        <v>4.92</v>
      </c>
      <c r="L590" s="14">
        <v>0.64</v>
      </c>
      <c r="O590">
        <v>1.5932999999999999</v>
      </c>
      <c r="P590" s="31">
        <f t="shared" si="29"/>
        <v>-0.44628710262841947</v>
      </c>
      <c r="R590" s="5">
        <v>0.64</v>
      </c>
    </row>
    <row r="591" spans="1:18" x14ac:dyDescent="0.2">
      <c r="A591" s="11">
        <v>8080</v>
      </c>
      <c r="C591" s="13">
        <f t="shared" si="27"/>
        <v>640</v>
      </c>
      <c r="D591" s="25">
        <v>8080</v>
      </c>
      <c r="I591" s="27">
        <f t="shared" si="28"/>
        <v>8.08</v>
      </c>
      <c r="J591" s="19">
        <v>8.08</v>
      </c>
      <c r="L591" s="14">
        <v>0.64</v>
      </c>
      <c r="O591">
        <v>2.0893999999999999</v>
      </c>
      <c r="P591" s="31">
        <f t="shared" si="29"/>
        <v>-0.44628710262841947</v>
      </c>
      <c r="R591" s="5">
        <v>0.64</v>
      </c>
    </row>
    <row r="592" spans="1:18" x14ac:dyDescent="0.2">
      <c r="A592" s="11">
        <v>8320</v>
      </c>
      <c r="C592" s="13">
        <f t="shared" si="27"/>
        <v>640</v>
      </c>
      <c r="D592" s="25">
        <v>8320</v>
      </c>
      <c r="I592" s="27">
        <f t="shared" si="28"/>
        <v>8.32</v>
      </c>
      <c r="J592" s="19">
        <v>8.32</v>
      </c>
      <c r="L592" s="14">
        <v>0.64</v>
      </c>
      <c r="O592">
        <v>2.1187</v>
      </c>
      <c r="P592" s="31">
        <f t="shared" si="29"/>
        <v>-0.44628710262841947</v>
      </c>
      <c r="R592" s="5">
        <v>0.64</v>
      </c>
    </row>
    <row r="593" spans="1:18" x14ac:dyDescent="0.2">
      <c r="A593" s="11">
        <v>2260</v>
      </c>
      <c r="C593" s="13">
        <f t="shared" si="27"/>
        <v>640</v>
      </c>
      <c r="D593" s="25">
        <v>2260</v>
      </c>
      <c r="I593" s="27">
        <f t="shared" si="28"/>
        <v>2.2600000000000002</v>
      </c>
      <c r="J593" s="19">
        <v>2.2600000000000002</v>
      </c>
      <c r="L593" s="14">
        <v>0.64</v>
      </c>
      <c r="O593">
        <v>0.81540000000000001</v>
      </c>
      <c r="P593" s="31">
        <f t="shared" si="29"/>
        <v>-0.44628710262841947</v>
      </c>
      <c r="R593" s="5">
        <v>0.64</v>
      </c>
    </row>
    <row r="594" spans="1:18" x14ac:dyDescent="0.2">
      <c r="A594" s="11">
        <v>16920</v>
      </c>
      <c r="C594" s="13">
        <f t="shared" si="27"/>
        <v>660</v>
      </c>
      <c r="D594" s="25">
        <v>16920</v>
      </c>
      <c r="I594" s="27">
        <f t="shared" si="28"/>
        <v>16.920000000000002</v>
      </c>
      <c r="J594" s="19">
        <v>16.920000000000002</v>
      </c>
      <c r="L594" s="14">
        <v>0.66</v>
      </c>
      <c r="O594">
        <v>2.8285</v>
      </c>
      <c r="P594" s="31">
        <f t="shared" si="29"/>
        <v>-0.41551544396166579</v>
      </c>
      <c r="R594" s="5">
        <v>0.66</v>
      </c>
    </row>
    <row r="595" spans="1:18" x14ac:dyDescent="0.2">
      <c r="A595" s="11">
        <v>14200</v>
      </c>
      <c r="C595" s="13">
        <f t="shared" si="27"/>
        <v>660</v>
      </c>
      <c r="D595" s="25">
        <v>14200</v>
      </c>
      <c r="I595" s="27">
        <f t="shared" si="28"/>
        <v>14.200000000000001</v>
      </c>
      <c r="J595" s="19">
        <v>14.200000000000001</v>
      </c>
      <c r="L595" s="14">
        <v>0.66</v>
      </c>
      <c r="O595">
        <v>2.6532</v>
      </c>
      <c r="P595" s="31">
        <f t="shared" si="29"/>
        <v>-0.41551544396166579</v>
      </c>
      <c r="R595" s="5">
        <v>0.66</v>
      </c>
    </row>
    <row r="596" spans="1:18" x14ac:dyDescent="0.2">
      <c r="A596" s="11">
        <v>9000</v>
      </c>
      <c r="C596" s="13">
        <f t="shared" si="27"/>
        <v>660</v>
      </c>
      <c r="D596" s="25">
        <v>9000</v>
      </c>
      <c r="I596" s="27">
        <f t="shared" si="28"/>
        <v>9</v>
      </c>
      <c r="J596" s="19">
        <v>9</v>
      </c>
      <c r="L596" s="14">
        <v>0.66</v>
      </c>
      <c r="O596">
        <v>2.1972</v>
      </c>
      <c r="P596" s="31">
        <f t="shared" si="29"/>
        <v>-0.41551544396166579</v>
      </c>
      <c r="R596" s="5">
        <v>0.66</v>
      </c>
    </row>
    <row r="597" spans="1:18" x14ac:dyDescent="0.2">
      <c r="A597" s="11">
        <v>4260</v>
      </c>
      <c r="C597" s="13">
        <f t="shared" si="27"/>
        <v>660</v>
      </c>
      <c r="D597" s="25">
        <v>4260</v>
      </c>
      <c r="I597" s="27">
        <f t="shared" si="28"/>
        <v>4.26</v>
      </c>
      <c r="J597" s="19">
        <v>4.26</v>
      </c>
      <c r="L597" s="14">
        <v>0.66</v>
      </c>
      <c r="O597">
        <v>1.4493</v>
      </c>
      <c r="P597" s="31">
        <f t="shared" si="29"/>
        <v>-0.41551544396166579</v>
      </c>
      <c r="R597" s="5">
        <v>0.66</v>
      </c>
    </row>
    <row r="598" spans="1:18" x14ac:dyDescent="0.2">
      <c r="A598" s="11">
        <v>780</v>
      </c>
      <c r="C598" s="13">
        <f t="shared" si="27"/>
        <v>660</v>
      </c>
      <c r="D598" s="25">
        <v>780</v>
      </c>
      <c r="I598" s="27">
        <f t="shared" si="28"/>
        <v>0.78</v>
      </c>
      <c r="J598" s="19">
        <v>0.78</v>
      </c>
      <c r="L598" s="14">
        <v>0.66</v>
      </c>
      <c r="O598">
        <v>-0.2485</v>
      </c>
      <c r="P598" s="31">
        <f t="shared" si="29"/>
        <v>-0.41551544396166579</v>
      </c>
      <c r="R598" s="5">
        <v>0.66</v>
      </c>
    </row>
    <row r="599" spans="1:18" x14ac:dyDescent="0.2">
      <c r="A599" s="11">
        <v>1700</v>
      </c>
      <c r="C599" s="13">
        <f t="shared" si="27"/>
        <v>660</v>
      </c>
      <c r="D599" s="25">
        <v>1700</v>
      </c>
      <c r="I599" s="27">
        <f t="shared" si="28"/>
        <v>1.7</v>
      </c>
      <c r="J599" s="19">
        <v>1.7</v>
      </c>
      <c r="L599" s="14">
        <v>0.66</v>
      </c>
      <c r="O599">
        <v>0.53059999999999996</v>
      </c>
      <c r="P599" s="31">
        <f t="shared" si="29"/>
        <v>-0.41551544396166579</v>
      </c>
      <c r="R599" s="5">
        <v>0.66</v>
      </c>
    </row>
    <row r="600" spans="1:18" x14ac:dyDescent="0.2">
      <c r="A600" s="11">
        <v>3100</v>
      </c>
      <c r="C600" s="13">
        <f t="shared" si="27"/>
        <v>660</v>
      </c>
      <c r="D600" s="25">
        <v>3100</v>
      </c>
      <c r="I600" s="27">
        <f t="shared" si="28"/>
        <v>3.1</v>
      </c>
      <c r="J600" s="19">
        <v>3.1</v>
      </c>
      <c r="L600" s="14">
        <v>0.66</v>
      </c>
      <c r="O600">
        <v>1.1314</v>
      </c>
      <c r="P600" s="31">
        <f t="shared" si="29"/>
        <v>-0.41551544396166579</v>
      </c>
      <c r="R600" s="5">
        <v>0.66</v>
      </c>
    </row>
    <row r="601" spans="1:18" x14ac:dyDescent="0.2">
      <c r="A601" s="11">
        <v>820</v>
      </c>
      <c r="C601" s="13">
        <f t="shared" si="27"/>
        <v>660</v>
      </c>
      <c r="D601" s="25">
        <v>820</v>
      </c>
      <c r="I601" s="27">
        <f t="shared" si="28"/>
        <v>0.82000000000000006</v>
      </c>
      <c r="J601" s="19">
        <v>0.82000000000000006</v>
      </c>
      <c r="L601" s="14">
        <v>0.66</v>
      </c>
      <c r="O601">
        <v>-0.19850000000000001</v>
      </c>
      <c r="P601" s="31">
        <f t="shared" si="29"/>
        <v>-0.41551544396166579</v>
      </c>
      <c r="R601" s="5">
        <v>0.66</v>
      </c>
    </row>
    <row r="602" spans="1:18" x14ac:dyDescent="0.2">
      <c r="A602" s="11">
        <v>2740</v>
      </c>
      <c r="C602" s="13">
        <f t="shared" si="27"/>
        <v>660</v>
      </c>
      <c r="D602" s="25">
        <v>2740</v>
      </c>
      <c r="I602" s="27">
        <f t="shared" si="28"/>
        <v>2.74</v>
      </c>
      <c r="J602" s="19">
        <v>2.74</v>
      </c>
      <c r="L602" s="14">
        <v>0.66</v>
      </c>
      <c r="O602">
        <v>1.008</v>
      </c>
      <c r="P602" s="31">
        <f t="shared" si="29"/>
        <v>-0.41551544396166579</v>
      </c>
      <c r="R602" s="5">
        <v>0.66</v>
      </c>
    </row>
    <row r="603" spans="1:18" x14ac:dyDescent="0.2">
      <c r="A603" s="11">
        <v>640</v>
      </c>
      <c r="C603" s="13">
        <f t="shared" si="27"/>
        <v>660</v>
      </c>
      <c r="D603" s="25">
        <v>640</v>
      </c>
      <c r="I603" s="27">
        <f t="shared" si="28"/>
        <v>0.64</v>
      </c>
      <c r="J603" s="19">
        <v>0.64</v>
      </c>
      <c r="L603" s="14">
        <v>0.66</v>
      </c>
      <c r="O603">
        <v>-0.44629999999999997</v>
      </c>
      <c r="P603" s="31">
        <f t="shared" si="29"/>
        <v>-0.41551544396166579</v>
      </c>
      <c r="R603" s="5">
        <v>0.66</v>
      </c>
    </row>
    <row r="604" spans="1:18" x14ac:dyDescent="0.2">
      <c r="A604" s="11">
        <v>3760</v>
      </c>
      <c r="C604" s="13">
        <f t="shared" si="27"/>
        <v>660</v>
      </c>
      <c r="D604" s="25">
        <v>3760</v>
      </c>
      <c r="I604" s="27">
        <f t="shared" si="28"/>
        <v>3.7600000000000002</v>
      </c>
      <c r="J604" s="19">
        <v>3.7600000000000002</v>
      </c>
      <c r="L604" s="14">
        <v>0.66</v>
      </c>
      <c r="O604">
        <v>1.3244</v>
      </c>
      <c r="P604" s="31">
        <f t="shared" si="29"/>
        <v>-0.41551544396166579</v>
      </c>
      <c r="R604" s="5">
        <v>0.66</v>
      </c>
    </row>
    <row r="605" spans="1:18" x14ac:dyDescent="0.2">
      <c r="A605" s="11">
        <v>760</v>
      </c>
      <c r="C605" s="13">
        <f t="shared" si="27"/>
        <v>660</v>
      </c>
      <c r="D605" s="25">
        <v>760</v>
      </c>
      <c r="I605" s="27">
        <f t="shared" si="28"/>
        <v>0.76</v>
      </c>
      <c r="J605" s="19">
        <v>0.76</v>
      </c>
      <c r="L605" s="14">
        <v>0.66</v>
      </c>
      <c r="O605">
        <v>-0.27439999999999998</v>
      </c>
      <c r="P605" s="31">
        <f t="shared" si="29"/>
        <v>-0.41551544396166579</v>
      </c>
      <c r="R605" s="5">
        <v>0.66</v>
      </c>
    </row>
    <row r="606" spans="1:18" x14ac:dyDescent="0.2">
      <c r="A606" s="11">
        <v>8440</v>
      </c>
      <c r="C606" s="13">
        <f t="shared" si="27"/>
        <v>660</v>
      </c>
      <c r="D606" s="25">
        <v>8440</v>
      </c>
      <c r="I606" s="27">
        <f t="shared" si="28"/>
        <v>8.44</v>
      </c>
      <c r="J606" s="19">
        <v>8.44</v>
      </c>
      <c r="L606" s="14">
        <v>0.66</v>
      </c>
      <c r="O606">
        <v>2.133</v>
      </c>
      <c r="P606" s="31">
        <f t="shared" si="29"/>
        <v>-0.41551544396166579</v>
      </c>
      <c r="R606" s="5">
        <v>0.66</v>
      </c>
    </row>
    <row r="607" spans="1:18" x14ac:dyDescent="0.2">
      <c r="A607" s="11">
        <v>400</v>
      </c>
      <c r="C607" s="13">
        <f t="shared" si="27"/>
        <v>660</v>
      </c>
      <c r="D607" s="25">
        <v>400</v>
      </c>
      <c r="I607" s="27">
        <f t="shared" si="28"/>
        <v>0.4</v>
      </c>
      <c r="J607" s="19">
        <v>0.4</v>
      </c>
      <c r="L607" s="14">
        <v>0.66</v>
      </c>
      <c r="O607">
        <v>-0.9163</v>
      </c>
      <c r="P607" s="31">
        <f t="shared" si="29"/>
        <v>-0.41551544396166579</v>
      </c>
      <c r="R607" s="5">
        <v>0.66</v>
      </c>
    </row>
    <row r="608" spans="1:18" x14ac:dyDescent="0.2">
      <c r="A608" s="11">
        <v>3200</v>
      </c>
      <c r="C608" s="13">
        <f t="shared" si="27"/>
        <v>660</v>
      </c>
      <c r="D608" s="25">
        <v>3200</v>
      </c>
      <c r="I608" s="27">
        <f t="shared" si="28"/>
        <v>3.2</v>
      </c>
      <c r="J608" s="19">
        <v>3.2</v>
      </c>
      <c r="L608" s="14">
        <v>0.66</v>
      </c>
      <c r="O608">
        <v>1.1632</v>
      </c>
      <c r="P608" s="31">
        <f t="shared" si="29"/>
        <v>-0.41551544396166579</v>
      </c>
      <c r="R608" s="5">
        <v>0.66</v>
      </c>
    </row>
    <row r="609" spans="1:18" x14ac:dyDescent="0.2">
      <c r="A609" s="11">
        <v>3240</v>
      </c>
      <c r="C609" s="13">
        <f t="shared" si="27"/>
        <v>660</v>
      </c>
      <c r="D609" s="25">
        <v>3240</v>
      </c>
      <c r="I609" s="27">
        <f t="shared" si="28"/>
        <v>3.24</v>
      </c>
      <c r="J609" s="19">
        <v>3.24</v>
      </c>
      <c r="L609" s="14">
        <v>0.66</v>
      </c>
      <c r="O609">
        <v>1.1756</v>
      </c>
      <c r="P609" s="31">
        <f t="shared" si="29"/>
        <v>-0.41551544396166579</v>
      </c>
      <c r="R609" s="5">
        <v>0.66</v>
      </c>
    </row>
    <row r="610" spans="1:18" x14ac:dyDescent="0.2">
      <c r="A610" s="11">
        <v>200</v>
      </c>
      <c r="C610" s="13">
        <f t="shared" si="27"/>
        <v>660</v>
      </c>
      <c r="D610" s="25">
        <v>200</v>
      </c>
      <c r="I610" s="27">
        <f t="shared" si="28"/>
        <v>0.2</v>
      </c>
      <c r="J610" s="19">
        <v>0.2</v>
      </c>
      <c r="L610" s="14">
        <v>0.66</v>
      </c>
      <c r="O610">
        <v>-1.6093999999999999</v>
      </c>
      <c r="P610" s="31">
        <f t="shared" si="29"/>
        <v>-0.41551544396166579</v>
      </c>
      <c r="R610" s="5">
        <v>0.66</v>
      </c>
    </row>
    <row r="611" spans="1:18" x14ac:dyDescent="0.2">
      <c r="A611" s="11">
        <v>180</v>
      </c>
      <c r="C611" s="13">
        <f t="shared" si="27"/>
        <v>660</v>
      </c>
      <c r="D611" s="25">
        <v>180</v>
      </c>
      <c r="I611" s="27">
        <f t="shared" si="28"/>
        <v>0.18</v>
      </c>
      <c r="J611" s="19">
        <v>0.18</v>
      </c>
      <c r="L611" s="14">
        <v>0.66</v>
      </c>
      <c r="O611">
        <v>-1.7148000000000001</v>
      </c>
      <c r="P611" s="31">
        <f t="shared" si="29"/>
        <v>-0.41551544396166579</v>
      </c>
      <c r="R611" s="5">
        <v>0.66</v>
      </c>
    </row>
    <row r="612" spans="1:18" x14ac:dyDescent="0.2">
      <c r="A612" s="11">
        <v>6220</v>
      </c>
      <c r="C612" s="13">
        <f t="shared" si="27"/>
        <v>680</v>
      </c>
      <c r="D612" s="25">
        <v>6220</v>
      </c>
      <c r="I612" s="27">
        <f t="shared" si="28"/>
        <v>6.22</v>
      </c>
      <c r="J612" s="19">
        <v>6.22</v>
      </c>
      <c r="L612" s="14">
        <v>0.68</v>
      </c>
      <c r="O612">
        <v>1.8278000000000001</v>
      </c>
      <c r="P612" s="31">
        <f t="shared" si="29"/>
        <v>-0.38566248081198462</v>
      </c>
      <c r="R612" s="5">
        <v>0.68</v>
      </c>
    </row>
    <row r="613" spans="1:18" x14ac:dyDescent="0.2">
      <c r="A613" s="11">
        <v>2200</v>
      </c>
      <c r="C613" s="13">
        <f t="shared" si="27"/>
        <v>680</v>
      </c>
      <c r="D613" s="25">
        <v>2200</v>
      </c>
      <c r="I613" s="27">
        <f t="shared" si="28"/>
        <v>2.2000000000000002</v>
      </c>
      <c r="J613" s="19">
        <v>2.2000000000000002</v>
      </c>
      <c r="L613" s="14">
        <v>0.68</v>
      </c>
      <c r="O613">
        <v>0.78849999999999998</v>
      </c>
      <c r="P613" s="31">
        <f t="shared" si="29"/>
        <v>-0.38566248081198462</v>
      </c>
      <c r="R613" s="5">
        <v>0.68</v>
      </c>
    </row>
    <row r="614" spans="1:18" x14ac:dyDescent="0.2">
      <c r="A614" s="11">
        <v>460</v>
      </c>
      <c r="C614" s="13">
        <f t="shared" si="27"/>
        <v>680</v>
      </c>
      <c r="D614" s="25">
        <v>460</v>
      </c>
      <c r="I614" s="27">
        <f t="shared" si="28"/>
        <v>0.46</v>
      </c>
      <c r="J614" s="19">
        <v>0.46</v>
      </c>
      <c r="L614" s="14">
        <v>0.68</v>
      </c>
      <c r="O614">
        <v>-0.77649999999999997</v>
      </c>
      <c r="P614" s="31">
        <f t="shared" si="29"/>
        <v>-0.38566248081198462</v>
      </c>
      <c r="R614" s="5">
        <v>0.68</v>
      </c>
    </row>
    <row r="615" spans="1:18" x14ac:dyDescent="0.2">
      <c r="A615" s="11">
        <v>7000</v>
      </c>
      <c r="C615" s="13">
        <f t="shared" si="27"/>
        <v>680</v>
      </c>
      <c r="D615" s="25">
        <v>7000</v>
      </c>
      <c r="I615" s="27">
        <f t="shared" si="28"/>
        <v>7</v>
      </c>
      <c r="J615" s="19">
        <v>7</v>
      </c>
      <c r="L615" s="14">
        <v>0.68</v>
      </c>
      <c r="O615">
        <v>1.9459</v>
      </c>
      <c r="P615" s="31">
        <f t="shared" si="29"/>
        <v>-0.38566248081198462</v>
      </c>
      <c r="R615" s="5">
        <v>0.68</v>
      </c>
    </row>
    <row r="616" spans="1:18" x14ac:dyDescent="0.2">
      <c r="A616" s="11">
        <v>4540</v>
      </c>
      <c r="C616" s="13">
        <f t="shared" si="27"/>
        <v>680</v>
      </c>
      <c r="D616" s="25">
        <v>4540</v>
      </c>
      <c r="I616" s="27">
        <f t="shared" si="28"/>
        <v>4.54</v>
      </c>
      <c r="J616" s="19">
        <v>4.54</v>
      </c>
      <c r="L616" s="14">
        <v>0.68</v>
      </c>
      <c r="O616">
        <v>1.5128999999999999</v>
      </c>
      <c r="P616" s="31">
        <f t="shared" si="29"/>
        <v>-0.38566248081198462</v>
      </c>
      <c r="R616" s="5">
        <v>0.68</v>
      </c>
    </row>
    <row r="617" spans="1:18" x14ac:dyDescent="0.2">
      <c r="A617" s="11">
        <v>2080</v>
      </c>
      <c r="C617" s="13">
        <f t="shared" si="27"/>
        <v>680</v>
      </c>
      <c r="D617" s="25">
        <v>2080</v>
      </c>
      <c r="I617" s="27">
        <f t="shared" si="28"/>
        <v>2.08</v>
      </c>
      <c r="J617" s="19">
        <v>2.08</v>
      </c>
      <c r="L617" s="14">
        <v>0.68</v>
      </c>
      <c r="O617">
        <v>0.73240000000000005</v>
      </c>
      <c r="P617" s="31">
        <f t="shared" si="29"/>
        <v>-0.38566248081198462</v>
      </c>
      <c r="R617" s="5">
        <v>0.68</v>
      </c>
    </row>
    <row r="618" spans="1:18" x14ac:dyDescent="0.2">
      <c r="A618" s="11">
        <v>6020</v>
      </c>
      <c r="C618" s="13">
        <f t="shared" si="27"/>
        <v>680</v>
      </c>
      <c r="D618" s="25">
        <v>6020</v>
      </c>
      <c r="I618" s="27">
        <f t="shared" si="28"/>
        <v>6.0200000000000005</v>
      </c>
      <c r="J618" s="19">
        <v>6.0200000000000005</v>
      </c>
      <c r="L618" s="14">
        <v>0.68</v>
      </c>
      <c r="O618">
        <v>1.7950999999999999</v>
      </c>
      <c r="P618" s="31">
        <f t="shared" si="29"/>
        <v>-0.38566248081198462</v>
      </c>
      <c r="R618" s="5">
        <v>0.68</v>
      </c>
    </row>
    <row r="619" spans="1:18" x14ac:dyDescent="0.2">
      <c r="A619" s="11">
        <v>700</v>
      </c>
      <c r="C619" s="13">
        <f t="shared" si="27"/>
        <v>680</v>
      </c>
      <c r="D619" s="25">
        <v>700</v>
      </c>
      <c r="I619" s="27">
        <f t="shared" si="28"/>
        <v>0.70000000000000007</v>
      </c>
      <c r="J619" s="19">
        <v>0.70000000000000007</v>
      </c>
      <c r="L619" s="14">
        <v>0.68</v>
      </c>
      <c r="O619">
        <v>-0.35670000000000002</v>
      </c>
      <c r="P619" s="31">
        <f t="shared" si="29"/>
        <v>-0.38566248081198462</v>
      </c>
      <c r="R619" s="5">
        <v>0.68</v>
      </c>
    </row>
    <row r="620" spans="1:18" x14ac:dyDescent="0.2">
      <c r="A620" s="11">
        <v>4720</v>
      </c>
      <c r="C620" s="13">
        <f t="shared" si="27"/>
        <v>680</v>
      </c>
      <c r="D620" s="25">
        <v>4720</v>
      </c>
      <c r="I620" s="27">
        <f t="shared" si="28"/>
        <v>4.72</v>
      </c>
      <c r="J620" s="19">
        <v>4.72</v>
      </c>
      <c r="L620" s="14">
        <v>0.68</v>
      </c>
      <c r="O620">
        <v>1.5518000000000001</v>
      </c>
      <c r="P620" s="31">
        <f t="shared" si="29"/>
        <v>-0.38566248081198462</v>
      </c>
      <c r="R620" s="5">
        <v>0.68</v>
      </c>
    </row>
    <row r="621" spans="1:18" x14ac:dyDescent="0.2">
      <c r="A621" s="11">
        <v>1140</v>
      </c>
      <c r="C621" s="13">
        <f t="shared" si="27"/>
        <v>680</v>
      </c>
      <c r="D621" s="25">
        <v>1140</v>
      </c>
      <c r="I621" s="27">
        <f t="shared" si="28"/>
        <v>1.1400000000000001</v>
      </c>
      <c r="J621" s="19">
        <v>1.1400000000000001</v>
      </c>
      <c r="L621" s="14">
        <v>0.68</v>
      </c>
      <c r="O621">
        <v>0.13100000000000001</v>
      </c>
      <c r="P621" s="31">
        <f t="shared" si="29"/>
        <v>-0.38566248081198462</v>
      </c>
      <c r="R621" s="5">
        <v>0.68</v>
      </c>
    </row>
    <row r="622" spans="1:18" x14ac:dyDescent="0.2">
      <c r="A622" s="11">
        <v>3440</v>
      </c>
      <c r="C622" s="13">
        <f t="shared" si="27"/>
        <v>680</v>
      </c>
      <c r="D622" s="25">
        <v>3440</v>
      </c>
      <c r="I622" s="27">
        <f t="shared" si="28"/>
        <v>3.44</v>
      </c>
      <c r="J622" s="19">
        <v>3.44</v>
      </c>
      <c r="L622" s="14">
        <v>0.68</v>
      </c>
      <c r="O622">
        <v>1.2355</v>
      </c>
      <c r="P622" s="31">
        <f t="shared" si="29"/>
        <v>-0.38566248081198462</v>
      </c>
      <c r="R622" s="5">
        <v>0.68</v>
      </c>
    </row>
    <row r="623" spans="1:18" x14ac:dyDescent="0.2">
      <c r="A623" s="11">
        <v>4100</v>
      </c>
      <c r="C623" s="13">
        <f t="shared" si="27"/>
        <v>680</v>
      </c>
      <c r="D623" s="25">
        <v>4100</v>
      </c>
      <c r="I623" s="27">
        <f t="shared" si="28"/>
        <v>4.0999999999999996</v>
      </c>
      <c r="J623" s="19">
        <v>4.0999999999999996</v>
      </c>
      <c r="L623" s="14">
        <v>0.68</v>
      </c>
      <c r="O623">
        <v>1.411</v>
      </c>
      <c r="P623" s="31">
        <f t="shared" si="29"/>
        <v>-0.38566248081198462</v>
      </c>
      <c r="R623" s="5">
        <v>0.68</v>
      </c>
    </row>
    <row r="624" spans="1:18" x14ac:dyDescent="0.2">
      <c r="A624" s="11">
        <v>4020</v>
      </c>
      <c r="C624" s="13">
        <f t="shared" si="27"/>
        <v>700</v>
      </c>
      <c r="D624" s="25">
        <v>4020</v>
      </c>
      <c r="I624" s="27">
        <f t="shared" si="28"/>
        <v>4.0200000000000005</v>
      </c>
      <c r="J624" s="19">
        <v>4.0200000000000005</v>
      </c>
      <c r="L624" s="14">
        <v>0.7</v>
      </c>
      <c r="O624">
        <v>1.3913</v>
      </c>
      <c r="P624" s="31">
        <f t="shared" si="29"/>
        <v>-0.35667494393873245</v>
      </c>
      <c r="R624" s="5">
        <v>0.7</v>
      </c>
    </row>
    <row r="625" spans="1:18" x14ac:dyDescent="0.2">
      <c r="A625" s="11">
        <v>440</v>
      </c>
      <c r="C625" s="13">
        <f t="shared" si="27"/>
        <v>700</v>
      </c>
      <c r="D625" s="25">
        <v>440</v>
      </c>
      <c r="I625" s="27">
        <f t="shared" si="28"/>
        <v>0.44</v>
      </c>
      <c r="J625" s="19">
        <v>0.44</v>
      </c>
      <c r="L625" s="14">
        <v>0.7</v>
      </c>
      <c r="O625">
        <v>-0.82099999999999995</v>
      </c>
      <c r="P625" s="31">
        <f t="shared" si="29"/>
        <v>-0.35667494393873245</v>
      </c>
      <c r="R625" s="5">
        <v>0.7</v>
      </c>
    </row>
    <row r="626" spans="1:18" x14ac:dyDescent="0.2">
      <c r="A626" s="11">
        <v>420</v>
      </c>
      <c r="C626" s="13">
        <f t="shared" si="27"/>
        <v>700</v>
      </c>
      <c r="D626" s="25">
        <v>420</v>
      </c>
      <c r="I626" s="27">
        <f t="shared" si="28"/>
        <v>0.42</v>
      </c>
      <c r="J626" s="19">
        <v>0.42</v>
      </c>
      <c r="L626" s="14">
        <v>0.7</v>
      </c>
      <c r="O626">
        <v>-0.86750000000000005</v>
      </c>
      <c r="P626" s="31">
        <f t="shared" si="29"/>
        <v>-0.35667494393873245</v>
      </c>
      <c r="R626" s="5">
        <v>0.7</v>
      </c>
    </row>
    <row r="627" spans="1:18" x14ac:dyDescent="0.2">
      <c r="A627" s="11">
        <v>13180</v>
      </c>
      <c r="C627" s="13">
        <f t="shared" si="27"/>
        <v>700</v>
      </c>
      <c r="D627" s="25">
        <v>13180</v>
      </c>
      <c r="I627" s="27">
        <f t="shared" si="28"/>
        <v>13.18</v>
      </c>
      <c r="J627" s="19">
        <v>13.18</v>
      </c>
      <c r="L627" s="14">
        <v>0.7</v>
      </c>
      <c r="O627">
        <v>2.5787</v>
      </c>
      <c r="P627" s="31">
        <f t="shared" si="29"/>
        <v>-0.35667494393873245</v>
      </c>
      <c r="R627" s="5">
        <v>0.7</v>
      </c>
    </row>
    <row r="628" spans="1:18" x14ac:dyDescent="0.2">
      <c r="A628" s="11">
        <v>16680</v>
      </c>
      <c r="C628" s="13">
        <f t="shared" si="27"/>
        <v>700</v>
      </c>
      <c r="D628" s="25">
        <v>16680</v>
      </c>
      <c r="I628" s="27">
        <f t="shared" si="28"/>
        <v>16.68</v>
      </c>
      <c r="J628" s="19">
        <v>16.68</v>
      </c>
      <c r="L628" s="14">
        <v>0.7</v>
      </c>
      <c r="O628">
        <v>2.8142</v>
      </c>
      <c r="P628" s="31">
        <f t="shared" si="29"/>
        <v>-0.35667494393873245</v>
      </c>
      <c r="R628" s="5">
        <v>0.7</v>
      </c>
    </row>
    <row r="629" spans="1:18" x14ac:dyDescent="0.2">
      <c r="A629" s="11">
        <v>1380</v>
      </c>
      <c r="C629" s="13">
        <f t="shared" si="27"/>
        <v>700</v>
      </c>
      <c r="D629" s="25">
        <v>1380</v>
      </c>
      <c r="I629" s="27">
        <f t="shared" si="28"/>
        <v>1.3800000000000001</v>
      </c>
      <c r="J629" s="19">
        <v>1.3800000000000001</v>
      </c>
      <c r="L629" s="14">
        <v>0.7</v>
      </c>
      <c r="O629">
        <v>0.3221</v>
      </c>
      <c r="P629" s="31">
        <f t="shared" si="29"/>
        <v>-0.35667494393873245</v>
      </c>
      <c r="R629" s="5">
        <v>0.7</v>
      </c>
    </row>
    <row r="630" spans="1:18" x14ac:dyDescent="0.2">
      <c r="A630" s="11">
        <v>4480</v>
      </c>
      <c r="C630" s="13">
        <f t="shared" si="27"/>
        <v>700</v>
      </c>
      <c r="D630" s="25">
        <v>4480</v>
      </c>
      <c r="I630" s="27">
        <f t="shared" si="28"/>
        <v>4.4800000000000004</v>
      </c>
      <c r="J630" s="19">
        <v>4.4800000000000004</v>
      </c>
      <c r="L630" s="14">
        <v>0.7</v>
      </c>
      <c r="O630">
        <v>1.4996</v>
      </c>
      <c r="P630" s="31">
        <f t="shared" si="29"/>
        <v>-0.35667494393873245</v>
      </c>
      <c r="R630" s="5">
        <v>0.7</v>
      </c>
    </row>
    <row r="631" spans="1:18" x14ac:dyDescent="0.2">
      <c r="A631" s="11">
        <v>600</v>
      </c>
      <c r="C631" s="13">
        <f t="shared" si="27"/>
        <v>700</v>
      </c>
      <c r="D631" s="25">
        <v>600</v>
      </c>
      <c r="I631" s="27">
        <f t="shared" si="28"/>
        <v>0.6</v>
      </c>
      <c r="J631" s="19">
        <v>0.6</v>
      </c>
      <c r="L631" s="14">
        <v>0.7</v>
      </c>
      <c r="O631">
        <v>-0.51080000000000003</v>
      </c>
      <c r="P631" s="31">
        <f t="shared" si="29"/>
        <v>-0.35667494393873245</v>
      </c>
      <c r="R631" s="5">
        <v>0.7</v>
      </c>
    </row>
    <row r="632" spans="1:18" x14ac:dyDescent="0.2">
      <c r="A632" s="11">
        <v>360</v>
      </c>
      <c r="C632" s="13">
        <f t="shared" si="27"/>
        <v>700</v>
      </c>
      <c r="D632" s="25">
        <v>360</v>
      </c>
      <c r="I632" s="27">
        <f t="shared" si="28"/>
        <v>0.36</v>
      </c>
      <c r="J632" s="19">
        <v>0.36</v>
      </c>
      <c r="L632" s="14">
        <v>0.7</v>
      </c>
      <c r="O632">
        <v>-1.0217000000000001</v>
      </c>
      <c r="P632" s="31">
        <f t="shared" si="29"/>
        <v>-0.35667494393873245</v>
      </c>
      <c r="R632" s="5">
        <v>0.7</v>
      </c>
    </row>
    <row r="633" spans="1:18" x14ac:dyDescent="0.2">
      <c r="A633" s="11">
        <v>360</v>
      </c>
      <c r="C633" s="13">
        <f t="shared" si="27"/>
        <v>700</v>
      </c>
      <c r="D633" s="25">
        <v>360</v>
      </c>
      <c r="I633" s="27">
        <f t="shared" si="28"/>
        <v>0.36</v>
      </c>
      <c r="J633" s="19">
        <v>0.36</v>
      </c>
      <c r="L633" s="14">
        <v>0.7</v>
      </c>
      <c r="O633">
        <v>-1.0217000000000001</v>
      </c>
      <c r="P633" s="31">
        <f t="shared" si="29"/>
        <v>-0.35667494393873245</v>
      </c>
      <c r="R633" s="5">
        <v>0.7</v>
      </c>
    </row>
    <row r="634" spans="1:18" x14ac:dyDescent="0.2">
      <c r="A634" s="11">
        <v>13500</v>
      </c>
      <c r="C634" s="13">
        <f t="shared" si="27"/>
        <v>700</v>
      </c>
      <c r="D634" s="25">
        <v>13500</v>
      </c>
      <c r="I634" s="27">
        <f t="shared" si="28"/>
        <v>13.5</v>
      </c>
      <c r="J634" s="19">
        <v>13.5</v>
      </c>
      <c r="L634" s="14">
        <v>0.7</v>
      </c>
      <c r="O634">
        <v>2.6027</v>
      </c>
      <c r="P634" s="31">
        <f t="shared" si="29"/>
        <v>-0.35667494393873245</v>
      </c>
      <c r="R634" s="5">
        <v>0.7</v>
      </c>
    </row>
    <row r="635" spans="1:18" x14ac:dyDescent="0.2">
      <c r="A635" s="11">
        <v>740</v>
      </c>
      <c r="C635" s="13">
        <f t="shared" si="27"/>
        <v>700</v>
      </c>
      <c r="D635" s="25">
        <v>740</v>
      </c>
      <c r="I635" s="27">
        <f t="shared" si="28"/>
        <v>0.74</v>
      </c>
      <c r="J635" s="19">
        <v>0.74</v>
      </c>
      <c r="L635" s="14">
        <v>0.7</v>
      </c>
      <c r="O635">
        <v>-0.30109999999999998</v>
      </c>
      <c r="P635" s="31">
        <f t="shared" si="29"/>
        <v>-0.35667494393873245</v>
      </c>
      <c r="R635" s="5">
        <v>0.7</v>
      </c>
    </row>
    <row r="636" spans="1:18" x14ac:dyDescent="0.2">
      <c r="A636" s="11">
        <v>320</v>
      </c>
      <c r="C636" s="13">
        <f t="shared" si="27"/>
        <v>700</v>
      </c>
      <c r="D636" s="25">
        <v>320</v>
      </c>
      <c r="I636" s="27">
        <f t="shared" si="28"/>
        <v>0.32</v>
      </c>
      <c r="J636" s="19">
        <v>0.32</v>
      </c>
      <c r="L636" s="14">
        <v>0.7</v>
      </c>
      <c r="O636">
        <v>-1.1394</v>
      </c>
      <c r="P636" s="31">
        <f t="shared" si="29"/>
        <v>-0.35667494393873245</v>
      </c>
      <c r="R636" s="5">
        <v>0.7</v>
      </c>
    </row>
    <row r="637" spans="1:18" x14ac:dyDescent="0.2">
      <c r="A637" s="11">
        <v>2840</v>
      </c>
      <c r="C637" s="13">
        <f t="shared" si="27"/>
        <v>700</v>
      </c>
      <c r="D637" s="25">
        <v>2840</v>
      </c>
      <c r="I637" s="27">
        <f t="shared" si="28"/>
        <v>2.84</v>
      </c>
      <c r="J637" s="19">
        <v>2.84</v>
      </c>
      <c r="L637" s="14">
        <v>0.7</v>
      </c>
      <c r="O637">
        <v>1.0438000000000001</v>
      </c>
      <c r="P637" s="31">
        <f t="shared" si="29"/>
        <v>-0.35667494393873245</v>
      </c>
      <c r="R637" s="5">
        <v>0.7</v>
      </c>
    </row>
    <row r="638" spans="1:18" x14ac:dyDescent="0.2">
      <c r="A638" s="11">
        <v>1720</v>
      </c>
      <c r="C638" s="13">
        <f t="shared" si="27"/>
        <v>700</v>
      </c>
      <c r="D638" s="25">
        <v>1720</v>
      </c>
      <c r="I638" s="27">
        <f t="shared" si="28"/>
        <v>1.72</v>
      </c>
      <c r="J638" s="19">
        <v>1.72</v>
      </c>
      <c r="L638" s="14">
        <v>0.7</v>
      </c>
      <c r="O638">
        <v>0.5423</v>
      </c>
      <c r="P638" s="31">
        <f t="shared" si="29"/>
        <v>-0.35667494393873245</v>
      </c>
      <c r="R638" s="5">
        <v>0.7</v>
      </c>
    </row>
    <row r="639" spans="1:18" x14ac:dyDescent="0.2">
      <c r="A639" s="11">
        <v>1360</v>
      </c>
      <c r="C639" s="13">
        <f t="shared" si="27"/>
        <v>700</v>
      </c>
      <c r="D639" s="25">
        <v>1360</v>
      </c>
      <c r="I639" s="27">
        <f t="shared" si="28"/>
        <v>1.36</v>
      </c>
      <c r="J639" s="19">
        <v>1.36</v>
      </c>
      <c r="L639" s="14">
        <v>0.7</v>
      </c>
      <c r="O639">
        <v>0.3075</v>
      </c>
      <c r="P639" s="31">
        <f t="shared" si="29"/>
        <v>-0.35667494393873245</v>
      </c>
      <c r="R639" s="5">
        <v>0.7</v>
      </c>
    </row>
    <row r="640" spans="1:18" x14ac:dyDescent="0.2">
      <c r="A640" s="11">
        <v>2720</v>
      </c>
      <c r="C640" s="13">
        <f t="shared" si="27"/>
        <v>700</v>
      </c>
      <c r="D640" s="25">
        <v>2720</v>
      </c>
      <c r="I640" s="27">
        <f t="shared" si="28"/>
        <v>2.72</v>
      </c>
      <c r="J640" s="19">
        <v>2.72</v>
      </c>
      <c r="L640" s="14">
        <v>0.7</v>
      </c>
      <c r="O640">
        <v>1.0005999999999999</v>
      </c>
      <c r="P640" s="31">
        <f t="shared" si="29"/>
        <v>-0.35667494393873245</v>
      </c>
      <c r="R640" s="5">
        <v>0.7</v>
      </c>
    </row>
    <row r="641" spans="1:18" x14ac:dyDescent="0.2">
      <c r="A641" s="11">
        <v>900</v>
      </c>
      <c r="C641" s="13">
        <f t="shared" ref="C641:C704" si="30">L641*1000</f>
        <v>720</v>
      </c>
      <c r="D641" s="25">
        <v>900</v>
      </c>
      <c r="I641" s="27">
        <f t="shared" si="28"/>
        <v>0.9</v>
      </c>
      <c r="J641" s="19">
        <v>0.9</v>
      </c>
      <c r="L641" s="14">
        <v>0.72</v>
      </c>
      <c r="O641">
        <v>-0.10539999999999999</v>
      </c>
      <c r="P641" s="31">
        <f t="shared" si="29"/>
        <v>-0.3285040669720361</v>
      </c>
      <c r="R641" s="5">
        <v>0.72</v>
      </c>
    </row>
    <row r="642" spans="1:18" x14ac:dyDescent="0.2">
      <c r="A642" s="11">
        <v>520</v>
      </c>
      <c r="C642" s="13">
        <f t="shared" si="30"/>
        <v>720</v>
      </c>
      <c r="D642" s="25">
        <v>520</v>
      </c>
      <c r="I642" s="27">
        <f t="shared" ref="I642:I705" si="31">D642*10^-3</f>
        <v>0.52</v>
      </c>
      <c r="J642" s="19">
        <v>0.52</v>
      </c>
      <c r="L642" s="14">
        <v>0.72</v>
      </c>
      <c r="O642">
        <v>-0.65390000000000004</v>
      </c>
      <c r="P642" s="31">
        <f t="shared" ref="P642:P705" si="32">LN(L642)</f>
        <v>-0.3285040669720361</v>
      </c>
      <c r="R642" s="5">
        <v>0.72</v>
      </c>
    </row>
    <row r="643" spans="1:18" x14ac:dyDescent="0.2">
      <c r="A643" s="11">
        <v>260</v>
      </c>
      <c r="C643" s="13">
        <f t="shared" si="30"/>
        <v>720</v>
      </c>
      <c r="D643" s="25">
        <v>260</v>
      </c>
      <c r="I643" s="27">
        <f t="shared" si="31"/>
        <v>0.26</v>
      </c>
      <c r="J643" s="19">
        <v>0.26</v>
      </c>
      <c r="L643" s="14">
        <v>0.72</v>
      </c>
      <c r="O643">
        <v>-1.3471</v>
      </c>
      <c r="P643" s="31">
        <f t="shared" si="32"/>
        <v>-0.3285040669720361</v>
      </c>
      <c r="R643" s="5">
        <v>0.72</v>
      </c>
    </row>
    <row r="644" spans="1:18" x14ac:dyDescent="0.2">
      <c r="A644" s="11">
        <v>120</v>
      </c>
      <c r="C644" s="13">
        <f t="shared" si="30"/>
        <v>720</v>
      </c>
      <c r="D644" s="25">
        <v>120</v>
      </c>
      <c r="I644" s="27">
        <f t="shared" si="31"/>
        <v>0.12</v>
      </c>
      <c r="J644" s="19">
        <v>0.12</v>
      </c>
      <c r="L644" s="14">
        <v>0.72</v>
      </c>
      <c r="O644">
        <v>-2.1202999999999999</v>
      </c>
      <c r="P644" s="31">
        <f t="shared" si="32"/>
        <v>-0.3285040669720361</v>
      </c>
      <c r="R644" s="5">
        <v>0.72</v>
      </c>
    </row>
    <row r="645" spans="1:18" x14ac:dyDescent="0.2">
      <c r="A645" s="11">
        <v>4200</v>
      </c>
      <c r="C645" s="13">
        <f t="shared" si="30"/>
        <v>720</v>
      </c>
      <c r="D645" s="25">
        <v>4200</v>
      </c>
      <c r="I645" s="27">
        <f t="shared" si="31"/>
        <v>4.2</v>
      </c>
      <c r="J645" s="19">
        <v>4.2</v>
      </c>
      <c r="L645" s="14">
        <v>0.72</v>
      </c>
      <c r="O645">
        <v>1.4351</v>
      </c>
      <c r="P645" s="31">
        <f t="shared" si="32"/>
        <v>-0.3285040669720361</v>
      </c>
      <c r="R645" s="5">
        <v>0.72</v>
      </c>
    </row>
    <row r="646" spans="1:18" x14ac:dyDescent="0.2">
      <c r="A646" s="11">
        <v>120</v>
      </c>
      <c r="C646" s="13">
        <f t="shared" si="30"/>
        <v>720</v>
      </c>
      <c r="D646" s="25">
        <v>120</v>
      </c>
      <c r="I646" s="27">
        <f t="shared" si="31"/>
        <v>0.12</v>
      </c>
      <c r="J646" s="19">
        <v>0.12</v>
      </c>
      <c r="L646" s="14">
        <v>0.72</v>
      </c>
      <c r="O646">
        <v>-2.1202999999999999</v>
      </c>
      <c r="P646" s="31">
        <f t="shared" si="32"/>
        <v>-0.3285040669720361</v>
      </c>
      <c r="R646" s="5">
        <v>0.72</v>
      </c>
    </row>
    <row r="647" spans="1:18" x14ac:dyDescent="0.2">
      <c r="A647" s="11">
        <v>2900</v>
      </c>
      <c r="C647" s="13">
        <f t="shared" si="30"/>
        <v>720</v>
      </c>
      <c r="D647" s="25">
        <v>2900</v>
      </c>
      <c r="I647" s="27">
        <f t="shared" si="31"/>
        <v>2.9</v>
      </c>
      <c r="J647" s="19">
        <v>2.9</v>
      </c>
      <c r="L647" s="14">
        <v>0.72</v>
      </c>
      <c r="O647">
        <v>1.0647</v>
      </c>
      <c r="P647" s="31">
        <f t="shared" si="32"/>
        <v>-0.3285040669720361</v>
      </c>
      <c r="R647" s="5">
        <v>0.72</v>
      </c>
    </row>
    <row r="648" spans="1:18" x14ac:dyDescent="0.2">
      <c r="A648" s="11">
        <v>340</v>
      </c>
      <c r="C648" s="13">
        <f t="shared" si="30"/>
        <v>720</v>
      </c>
      <c r="D648" s="25">
        <v>340</v>
      </c>
      <c r="I648" s="27">
        <f t="shared" si="31"/>
        <v>0.34</v>
      </c>
      <c r="J648" s="19">
        <v>0.34</v>
      </c>
      <c r="L648" s="14">
        <v>0.72</v>
      </c>
      <c r="O648">
        <v>-1.0788</v>
      </c>
      <c r="P648" s="31">
        <f t="shared" si="32"/>
        <v>-0.3285040669720361</v>
      </c>
      <c r="R648" s="5">
        <v>0.72</v>
      </c>
    </row>
    <row r="649" spans="1:18" x14ac:dyDescent="0.2">
      <c r="A649" s="11">
        <v>4680</v>
      </c>
      <c r="C649" s="13">
        <f t="shared" si="30"/>
        <v>720</v>
      </c>
      <c r="D649" s="25">
        <v>4680</v>
      </c>
      <c r="I649" s="27">
        <f t="shared" si="31"/>
        <v>4.68</v>
      </c>
      <c r="J649" s="19">
        <v>4.68</v>
      </c>
      <c r="L649" s="14">
        <v>0.72</v>
      </c>
      <c r="O649">
        <v>1.5432999999999999</v>
      </c>
      <c r="P649" s="31">
        <f t="shared" si="32"/>
        <v>-0.3285040669720361</v>
      </c>
      <c r="R649" s="5">
        <v>0.72</v>
      </c>
    </row>
    <row r="650" spans="1:18" x14ac:dyDescent="0.2">
      <c r="A650" s="11">
        <v>340</v>
      </c>
      <c r="C650" s="13">
        <f t="shared" si="30"/>
        <v>720</v>
      </c>
      <c r="D650" s="25">
        <v>340</v>
      </c>
      <c r="I650" s="27">
        <f t="shared" si="31"/>
        <v>0.34</v>
      </c>
      <c r="J650" s="19">
        <v>0.34</v>
      </c>
      <c r="L650" s="14">
        <v>0.72</v>
      </c>
      <c r="O650">
        <v>-1.0788</v>
      </c>
      <c r="P650" s="31">
        <f t="shared" si="32"/>
        <v>-0.3285040669720361</v>
      </c>
      <c r="R650" s="5">
        <v>0.72</v>
      </c>
    </row>
    <row r="651" spans="1:18" x14ac:dyDescent="0.2">
      <c r="A651" s="11">
        <v>280</v>
      </c>
      <c r="C651" s="13">
        <f t="shared" si="30"/>
        <v>720</v>
      </c>
      <c r="D651" s="25">
        <v>280</v>
      </c>
      <c r="I651" s="27">
        <f t="shared" si="31"/>
        <v>0.28000000000000003</v>
      </c>
      <c r="J651" s="19">
        <v>0.28000000000000003</v>
      </c>
      <c r="L651" s="14">
        <v>0.72</v>
      </c>
      <c r="O651">
        <v>-1.2729999999999999</v>
      </c>
      <c r="P651" s="31">
        <f t="shared" si="32"/>
        <v>-0.3285040669720361</v>
      </c>
      <c r="R651" s="5">
        <v>0.72</v>
      </c>
    </row>
    <row r="652" spans="1:18" x14ac:dyDescent="0.2">
      <c r="A652" s="11">
        <v>2820</v>
      </c>
      <c r="C652" s="13">
        <f t="shared" si="30"/>
        <v>720</v>
      </c>
      <c r="D652" s="25">
        <v>2820</v>
      </c>
      <c r="I652" s="27">
        <f t="shared" si="31"/>
        <v>2.82</v>
      </c>
      <c r="J652" s="19">
        <v>2.82</v>
      </c>
      <c r="L652" s="14">
        <v>0.72</v>
      </c>
      <c r="O652">
        <v>1.0367</v>
      </c>
      <c r="P652" s="31">
        <f t="shared" si="32"/>
        <v>-0.3285040669720361</v>
      </c>
      <c r="R652" s="5">
        <v>0.72</v>
      </c>
    </row>
    <row r="653" spans="1:18" x14ac:dyDescent="0.2">
      <c r="A653" s="11">
        <v>1180</v>
      </c>
      <c r="C653" s="13">
        <f t="shared" si="30"/>
        <v>720</v>
      </c>
      <c r="D653" s="25">
        <v>1180</v>
      </c>
      <c r="I653" s="27">
        <f t="shared" si="31"/>
        <v>1.18</v>
      </c>
      <c r="J653" s="19">
        <v>1.18</v>
      </c>
      <c r="L653" s="14">
        <v>0.72</v>
      </c>
      <c r="O653">
        <v>0.16550000000000001</v>
      </c>
      <c r="P653" s="31">
        <f t="shared" si="32"/>
        <v>-0.3285040669720361</v>
      </c>
      <c r="R653" s="5">
        <v>0.72</v>
      </c>
    </row>
    <row r="654" spans="1:18" x14ac:dyDescent="0.2">
      <c r="A654" s="11">
        <v>3280</v>
      </c>
      <c r="C654" s="13">
        <f t="shared" si="30"/>
        <v>720</v>
      </c>
      <c r="D654" s="25">
        <v>3280</v>
      </c>
      <c r="I654" s="27">
        <f t="shared" si="31"/>
        <v>3.2800000000000002</v>
      </c>
      <c r="J654" s="19">
        <v>3.2800000000000002</v>
      </c>
      <c r="L654" s="14">
        <v>0.72</v>
      </c>
      <c r="O654">
        <v>1.1878</v>
      </c>
      <c r="P654" s="31">
        <f t="shared" si="32"/>
        <v>-0.3285040669720361</v>
      </c>
      <c r="R654" s="5">
        <v>0.72</v>
      </c>
    </row>
    <row r="655" spans="1:18" x14ac:dyDescent="0.2">
      <c r="A655" s="11">
        <v>840</v>
      </c>
      <c r="C655" s="13">
        <f t="shared" si="30"/>
        <v>720</v>
      </c>
      <c r="D655" s="25">
        <v>840</v>
      </c>
      <c r="I655" s="27">
        <f t="shared" si="31"/>
        <v>0.84</v>
      </c>
      <c r="J655" s="19">
        <v>0.84</v>
      </c>
      <c r="L655" s="14">
        <v>0.72</v>
      </c>
      <c r="O655">
        <v>-0.1744</v>
      </c>
      <c r="P655" s="31">
        <f t="shared" si="32"/>
        <v>-0.3285040669720361</v>
      </c>
      <c r="R655" s="5">
        <v>0.72</v>
      </c>
    </row>
    <row r="656" spans="1:18" x14ac:dyDescent="0.2">
      <c r="A656" s="11">
        <v>6320</v>
      </c>
      <c r="C656" s="13">
        <f t="shared" si="30"/>
        <v>720</v>
      </c>
      <c r="D656" s="25">
        <v>6320</v>
      </c>
      <c r="I656" s="27">
        <f t="shared" si="31"/>
        <v>6.32</v>
      </c>
      <c r="J656" s="19">
        <v>6.32</v>
      </c>
      <c r="L656" s="14">
        <v>0.72</v>
      </c>
      <c r="O656">
        <v>1.8436999999999999</v>
      </c>
      <c r="P656" s="31">
        <f t="shared" si="32"/>
        <v>-0.3285040669720361</v>
      </c>
      <c r="R656" s="5">
        <v>0.72</v>
      </c>
    </row>
    <row r="657" spans="1:18" x14ac:dyDescent="0.2">
      <c r="A657" s="11">
        <v>8080</v>
      </c>
      <c r="C657" s="13">
        <f t="shared" si="30"/>
        <v>720</v>
      </c>
      <c r="D657" s="25">
        <v>8080</v>
      </c>
      <c r="I657" s="27">
        <f t="shared" si="31"/>
        <v>8.08</v>
      </c>
      <c r="J657" s="19">
        <v>8.08</v>
      </c>
      <c r="L657" s="14">
        <v>0.72</v>
      </c>
      <c r="O657">
        <v>2.0893999999999999</v>
      </c>
      <c r="P657" s="31">
        <f t="shared" si="32"/>
        <v>-0.3285040669720361</v>
      </c>
      <c r="R657" s="5">
        <v>0.72</v>
      </c>
    </row>
    <row r="658" spans="1:18" x14ac:dyDescent="0.2">
      <c r="A658" s="11">
        <v>880</v>
      </c>
      <c r="C658" s="13">
        <f t="shared" si="30"/>
        <v>720</v>
      </c>
      <c r="D658" s="25">
        <v>880</v>
      </c>
      <c r="I658" s="27">
        <f t="shared" si="31"/>
        <v>0.88</v>
      </c>
      <c r="J658" s="19">
        <v>0.88</v>
      </c>
      <c r="L658" s="14">
        <v>0.72</v>
      </c>
      <c r="O658">
        <v>-0.1278</v>
      </c>
      <c r="P658" s="31">
        <f t="shared" si="32"/>
        <v>-0.3285040669720361</v>
      </c>
      <c r="R658" s="5">
        <v>0.72</v>
      </c>
    </row>
    <row r="659" spans="1:18" x14ac:dyDescent="0.2">
      <c r="A659" s="11">
        <v>1720</v>
      </c>
      <c r="C659" s="13">
        <f t="shared" si="30"/>
        <v>720</v>
      </c>
      <c r="D659" s="25">
        <v>1720</v>
      </c>
      <c r="I659" s="27">
        <f t="shared" si="31"/>
        <v>1.72</v>
      </c>
      <c r="J659" s="19">
        <v>1.72</v>
      </c>
      <c r="L659" s="14">
        <v>0.72</v>
      </c>
      <c r="O659">
        <v>0.5423</v>
      </c>
      <c r="P659" s="31">
        <f t="shared" si="32"/>
        <v>-0.3285040669720361</v>
      </c>
      <c r="R659" s="5">
        <v>0.72</v>
      </c>
    </row>
    <row r="660" spans="1:18" x14ac:dyDescent="0.2">
      <c r="A660" s="11">
        <v>1500</v>
      </c>
      <c r="C660" s="13">
        <f t="shared" si="30"/>
        <v>720</v>
      </c>
      <c r="D660" s="25">
        <v>1500</v>
      </c>
      <c r="I660" s="27">
        <f t="shared" si="31"/>
        <v>1.5</v>
      </c>
      <c r="J660" s="19">
        <v>1.5</v>
      </c>
      <c r="L660" s="14">
        <v>0.72</v>
      </c>
      <c r="O660">
        <v>0.40550000000000003</v>
      </c>
      <c r="P660" s="31">
        <f t="shared" si="32"/>
        <v>-0.3285040669720361</v>
      </c>
      <c r="R660" s="5">
        <v>0.72</v>
      </c>
    </row>
    <row r="661" spans="1:18" x14ac:dyDescent="0.2">
      <c r="A661" s="11">
        <v>3160</v>
      </c>
      <c r="C661" s="13">
        <f t="shared" si="30"/>
        <v>720</v>
      </c>
      <c r="D661" s="25">
        <v>3160</v>
      </c>
      <c r="I661" s="27">
        <f t="shared" si="31"/>
        <v>3.16</v>
      </c>
      <c r="J661" s="19">
        <v>3.16</v>
      </c>
      <c r="L661" s="14">
        <v>0.72</v>
      </c>
      <c r="O661">
        <v>1.1506000000000001</v>
      </c>
      <c r="P661" s="31">
        <f t="shared" si="32"/>
        <v>-0.3285040669720361</v>
      </c>
      <c r="R661" s="5">
        <v>0.72</v>
      </c>
    </row>
    <row r="662" spans="1:18" x14ac:dyDescent="0.2">
      <c r="A662" s="11">
        <v>4400</v>
      </c>
      <c r="C662" s="13">
        <f t="shared" si="30"/>
        <v>720</v>
      </c>
      <c r="D662" s="25">
        <v>4400</v>
      </c>
      <c r="I662" s="27">
        <f t="shared" si="31"/>
        <v>4.4000000000000004</v>
      </c>
      <c r="J662" s="19">
        <v>4.4000000000000004</v>
      </c>
      <c r="L662" s="14">
        <v>0.72</v>
      </c>
      <c r="O662">
        <v>1.4816</v>
      </c>
      <c r="P662" s="31">
        <f t="shared" si="32"/>
        <v>-0.3285040669720361</v>
      </c>
      <c r="R662" s="5">
        <v>0.72</v>
      </c>
    </row>
    <row r="663" spans="1:18" x14ac:dyDescent="0.2">
      <c r="A663" s="11">
        <v>3460</v>
      </c>
      <c r="C663" s="13">
        <f t="shared" si="30"/>
        <v>720</v>
      </c>
      <c r="D663" s="25">
        <v>3460</v>
      </c>
      <c r="I663" s="27">
        <f t="shared" si="31"/>
        <v>3.46</v>
      </c>
      <c r="J663" s="19">
        <v>3.46</v>
      </c>
      <c r="L663" s="14">
        <v>0.72</v>
      </c>
      <c r="O663">
        <v>1.2413000000000001</v>
      </c>
      <c r="P663" s="31">
        <f t="shared" si="32"/>
        <v>-0.3285040669720361</v>
      </c>
      <c r="R663" s="5">
        <v>0.72</v>
      </c>
    </row>
    <row r="664" spans="1:18" x14ac:dyDescent="0.2">
      <c r="A664" s="11">
        <v>500</v>
      </c>
      <c r="C664" s="13">
        <f t="shared" si="30"/>
        <v>720</v>
      </c>
      <c r="D664" s="25">
        <v>500</v>
      </c>
      <c r="I664" s="27">
        <f t="shared" si="31"/>
        <v>0.5</v>
      </c>
      <c r="J664" s="19">
        <v>0.5</v>
      </c>
      <c r="L664" s="14">
        <v>0.72</v>
      </c>
      <c r="O664">
        <v>-0.69310000000000005</v>
      </c>
      <c r="P664" s="31">
        <f t="shared" si="32"/>
        <v>-0.3285040669720361</v>
      </c>
      <c r="R664" s="5">
        <v>0.72</v>
      </c>
    </row>
    <row r="665" spans="1:18" x14ac:dyDescent="0.2">
      <c r="A665" s="11">
        <v>4140</v>
      </c>
      <c r="C665" s="13">
        <f t="shared" si="30"/>
        <v>740</v>
      </c>
      <c r="D665" s="25">
        <v>4140</v>
      </c>
      <c r="I665" s="27">
        <f t="shared" si="31"/>
        <v>4.1399999999999997</v>
      </c>
      <c r="J665" s="19">
        <v>4.1399999999999997</v>
      </c>
      <c r="L665" s="14">
        <v>0.74</v>
      </c>
      <c r="O665">
        <v>1.4207000000000001</v>
      </c>
      <c r="P665" s="31">
        <f t="shared" si="32"/>
        <v>-0.30110509278392161</v>
      </c>
      <c r="R665" s="5">
        <v>0.74</v>
      </c>
    </row>
    <row r="666" spans="1:18" x14ac:dyDescent="0.2">
      <c r="A666" s="11">
        <v>360</v>
      </c>
      <c r="C666" s="13">
        <f t="shared" si="30"/>
        <v>740</v>
      </c>
      <c r="D666" s="25">
        <v>360</v>
      </c>
      <c r="I666" s="27">
        <f t="shared" si="31"/>
        <v>0.36</v>
      </c>
      <c r="J666" s="19">
        <v>0.36</v>
      </c>
      <c r="L666" s="14">
        <v>0.74</v>
      </c>
      <c r="O666">
        <v>-1.0217000000000001</v>
      </c>
      <c r="P666" s="31">
        <f t="shared" si="32"/>
        <v>-0.30110509278392161</v>
      </c>
      <c r="R666" s="5">
        <v>0.74</v>
      </c>
    </row>
    <row r="667" spans="1:18" x14ac:dyDescent="0.2">
      <c r="A667" s="11">
        <v>1640</v>
      </c>
      <c r="C667" s="13">
        <f t="shared" si="30"/>
        <v>740</v>
      </c>
      <c r="D667" s="25">
        <v>1640</v>
      </c>
      <c r="I667" s="27">
        <f t="shared" si="31"/>
        <v>1.6400000000000001</v>
      </c>
      <c r="J667" s="19">
        <v>1.6400000000000001</v>
      </c>
      <c r="L667" s="14">
        <v>0.74</v>
      </c>
      <c r="O667">
        <v>0.49469999999999997</v>
      </c>
      <c r="P667" s="31">
        <f t="shared" si="32"/>
        <v>-0.30110509278392161</v>
      </c>
      <c r="R667" s="5">
        <v>0.74</v>
      </c>
    </row>
    <row r="668" spans="1:18" x14ac:dyDescent="0.2">
      <c r="A668" s="11">
        <v>7480</v>
      </c>
      <c r="C668" s="13">
        <f t="shared" si="30"/>
        <v>740</v>
      </c>
      <c r="D668" s="25">
        <v>7480</v>
      </c>
      <c r="I668" s="27">
        <f t="shared" si="31"/>
        <v>7.48</v>
      </c>
      <c r="J668" s="19">
        <v>7.48</v>
      </c>
      <c r="L668" s="14">
        <v>0.74</v>
      </c>
      <c r="O668">
        <v>2.0122</v>
      </c>
      <c r="P668" s="31">
        <f t="shared" si="32"/>
        <v>-0.30110509278392161</v>
      </c>
      <c r="R668" s="5">
        <v>0.74</v>
      </c>
    </row>
    <row r="669" spans="1:18" x14ac:dyDescent="0.2">
      <c r="A669" s="11">
        <v>19100</v>
      </c>
      <c r="C669" s="13">
        <f t="shared" si="30"/>
        <v>740</v>
      </c>
      <c r="D669" s="25">
        <v>19100</v>
      </c>
      <c r="I669" s="27">
        <f t="shared" si="31"/>
        <v>19.100000000000001</v>
      </c>
      <c r="J669" s="19">
        <v>19.100000000000001</v>
      </c>
      <c r="L669" s="14">
        <v>0.74</v>
      </c>
      <c r="O669">
        <v>2.9497</v>
      </c>
      <c r="P669" s="31">
        <f t="shared" si="32"/>
        <v>-0.30110509278392161</v>
      </c>
      <c r="R669" s="5">
        <v>0.74</v>
      </c>
    </row>
    <row r="670" spans="1:18" x14ac:dyDescent="0.2">
      <c r="A670" s="11">
        <v>16020</v>
      </c>
      <c r="C670" s="13">
        <f t="shared" si="30"/>
        <v>740</v>
      </c>
      <c r="D670" s="25">
        <v>16020</v>
      </c>
      <c r="I670" s="27">
        <f t="shared" si="31"/>
        <v>16.02</v>
      </c>
      <c r="J670" s="19">
        <v>16.02</v>
      </c>
      <c r="L670" s="14">
        <v>0.74</v>
      </c>
      <c r="O670">
        <v>2.7738</v>
      </c>
      <c r="P670" s="31">
        <f t="shared" si="32"/>
        <v>-0.30110509278392161</v>
      </c>
      <c r="R670" s="5">
        <v>0.74</v>
      </c>
    </row>
    <row r="671" spans="1:18" x14ac:dyDescent="0.2">
      <c r="A671" s="11">
        <v>7520</v>
      </c>
      <c r="C671" s="13">
        <f t="shared" si="30"/>
        <v>740</v>
      </c>
      <c r="D671" s="25">
        <v>7520</v>
      </c>
      <c r="I671" s="27">
        <f t="shared" si="31"/>
        <v>7.5200000000000005</v>
      </c>
      <c r="J671" s="19">
        <v>7.5200000000000005</v>
      </c>
      <c r="L671" s="14">
        <v>0.74</v>
      </c>
      <c r="O671">
        <v>2.0175999999999998</v>
      </c>
      <c r="P671" s="31">
        <f t="shared" si="32"/>
        <v>-0.30110509278392161</v>
      </c>
      <c r="R671" s="5">
        <v>0.74</v>
      </c>
    </row>
    <row r="672" spans="1:18" x14ac:dyDescent="0.2">
      <c r="A672" s="11">
        <v>2940</v>
      </c>
      <c r="C672" s="13">
        <f t="shared" si="30"/>
        <v>740</v>
      </c>
      <c r="D672" s="25">
        <v>2940</v>
      </c>
      <c r="I672" s="27">
        <f t="shared" si="31"/>
        <v>2.94</v>
      </c>
      <c r="J672" s="19">
        <v>2.94</v>
      </c>
      <c r="L672" s="14">
        <v>0.74</v>
      </c>
      <c r="O672">
        <v>1.0784</v>
      </c>
      <c r="P672" s="31">
        <f t="shared" si="32"/>
        <v>-0.30110509278392161</v>
      </c>
      <c r="R672" s="5">
        <v>0.74</v>
      </c>
    </row>
    <row r="673" spans="1:18" x14ac:dyDescent="0.2">
      <c r="A673" s="11">
        <v>2720</v>
      </c>
      <c r="C673" s="13">
        <f t="shared" si="30"/>
        <v>740</v>
      </c>
      <c r="D673" s="25">
        <v>2720</v>
      </c>
      <c r="I673" s="27">
        <f t="shared" si="31"/>
        <v>2.72</v>
      </c>
      <c r="J673" s="19">
        <v>2.72</v>
      </c>
      <c r="L673" s="14">
        <v>0.74</v>
      </c>
      <c r="O673">
        <v>1.0005999999999999</v>
      </c>
      <c r="P673" s="31">
        <f t="shared" si="32"/>
        <v>-0.30110509278392161</v>
      </c>
      <c r="R673" s="5">
        <v>0.74</v>
      </c>
    </row>
    <row r="674" spans="1:18" x14ac:dyDescent="0.2">
      <c r="A674" s="11">
        <v>4140</v>
      </c>
      <c r="C674" s="13">
        <f t="shared" si="30"/>
        <v>740</v>
      </c>
      <c r="D674" s="25">
        <v>4140</v>
      </c>
      <c r="I674" s="27">
        <f t="shared" si="31"/>
        <v>4.1399999999999997</v>
      </c>
      <c r="J674" s="19">
        <v>4.1399999999999997</v>
      </c>
      <c r="L674" s="14">
        <v>0.74</v>
      </c>
      <c r="O674">
        <v>1.4207000000000001</v>
      </c>
      <c r="P674" s="31">
        <f t="shared" si="32"/>
        <v>-0.30110509278392161</v>
      </c>
      <c r="R674" s="5">
        <v>0.74</v>
      </c>
    </row>
    <row r="675" spans="1:18" x14ac:dyDescent="0.2">
      <c r="A675" s="11">
        <v>3000</v>
      </c>
      <c r="C675" s="13">
        <f t="shared" si="30"/>
        <v>740</v>
      </c>
      <c r="D675" s="25">
        <v>3000</v>
      </c>
      <c r="I675" s="27">
        <f t="shared" si="31"/>
        <v>3</v>
      </c>
      <c r="J675" s="19">
        <v>3</v>
      </c>
      <c r="L675" s="14">
        <v>0.74</v>
      </c>
      <c r="O675">
        <v>1.0986</v>
      </c>
      <c r="P675" s="31">
        <f t="shared" si="32"/>
        <v>-0.30110509278392161</v>
      </c>
      <c r="R675" s="5">
        <v>0.74</v>
      </c>
    </row>
    <row r="676" spans="1:18" x14ac:dyDescent="0.2">
      <c r="A676" s="11">
        <v>2720</v>
      </c>
      <c r="C676" s="13">
        <f t="shared" si="30"/>
        <v>740</v>
      </c>
      <c r="D676" s="25">
        <v>2720</v>
      </c>
      <c r="I676" s="27">
        <f t="shared" si="31"/>
        <v>2.72</v>
      </c>
      <c r="J676" s="19">
        <v>2.72</v>
      </c>
      <c r="L676" s="14">
        <v>0.74</v>
      </c>
      <c r="O676">
        <v>1.0005999999999999</v>
      </c>
      <c r="P676" s="31">
        <f t="shared" si="32"/>
        <v>-0.30110509278392161</v>
      </c>
      <c r="R676" s="5">
        <v>0.74</v>
      </c>
    </row>
    <row r="677" spans="1:18" x14ac:dyDescent="0.2">
      <c r="A677" s="11">
        <v>7140</v>
      </c>
      <c r="C677" s="13">
        <f t="shared" si="30"/>
        <v>740</v>
      </c>
      <c r="D677" s="25">
        <v>7140</v>
      </c>
      <c r="I677" s="27">
        <f t="shared" si="31"/>
        <v>7.1400000000000006</v>
      </c>
      <c r="J677" s="19">
        <v>7.1400000000000006</v>
      </c>
      <c r="L677" s="14">
        <v>0.74</v>
      </c>
      <c r="O677">
        <v>1.9657</v>
      </c>
      <c r="P677" s="31">
        <f t="shared" si="32"/>
        <v>-0.30110509278392161</v>
      </c>
      <c r="R677" s="5">
        <v>0.74</v>
      </c>
    </row>
    <row r="678" spans="1:18" x14ac:dyDescent="0.2">
      <c r="A678" s="11">
        <v>1660</v>
      </c>
      <c r="C678" s="13">
        <f t="shared" si="30"/>
        <v>740</v>
      </c>
      <c r="D678" s="25">
        <v>1660</v>
      </c>
      <c r="I678" s="27">
        <f t="shared" si="31"/>
        <v>1.6600000000000001</v>
      </c>
      <c r="J678" s="19">
        <v>1.6600000000000001</v>
      </c>
      <c r="L678" s="14">
        <v>0.74</v>
      </c>
      <c r="O678">
        <v>0.50680000000000003</v>
      </c>
      <c r="P678" s="31">
        <f t="shared" si="32"/>
        <v>-0.30110509278392161</v>
      </c>
      <c r="R678" s="5">
        <v>0.74</v>
      </c>
    </row>
    <row r="679" spans="1:18" x14ac:dyDescent="0.2">
      <c r="A679" s="11">
        <v>3940</v>
      </c>
      <c r="C679" s="13">
        <f t="shared" si="30"/>
        <v>740</v>
      </c>
      <c r="D679" s="25">
        <v>3940</v>
      </c>
      <c r="I679" s="27">
        <f t="shared" si="31"/>
        <v>3.94</v>
      </c>
      <c r="J679" s="19">
        <v>3.94</v>
      </c>
      <c r="L679" s="14">
        <v>0.74</v>
      </c>
      <c r="O679">
        <v>1.3712</v>
      </c>
      <c r="P679" s="31">
        <f t="shared" si="32"/>
        <v>-0.30110509278392161</v>
      </c>
      <c r="R679" s="5">
        <v>0.74</v>
      </c>
    </row>
    <row r="680" spans="1:18" x14ac:dyDescent="0.2">
      <c r="A680" s="11">
        <v>7600</v>
      </c>
      <c r="C680" s="13">
        <f t="shared" si="30"/>
        <v>760</v>
      </c>
      <c r="D680" s="25">
        <v>7600</v>
      </c>
      <c r="I680" s="27">
        <f t="shared" si="31"/>
        <v>7.6000000000000005</v>
      </c>
      <c r="J680" s="19">
        <v>7.6000000000000005</v>
      </c>
      <c r="L680" s="14">
        <v>0.76</v>
      </c>
      <c r="O680">
        <v>2.0280999999999998</v>
      </c>
      <c r="P680" s="31">
        <f t="shared" si="32"/>
        <v>-0.2744368457017603</v>
      </c>
      <c r="R680" s="5">
        <v>0.76</v>
      </c>
    </row>
    <row r="681" spans="1:18" x14ac:dyDescent="0.2">
      <c r="A681" s="11">
        <v>100</v>
      </c>
      <c r="C681" s="13">
        <f t="shared" si="30"/>
        <v>760</v>
      </c>
      <c r="D681" s="25">
        <v>100</v>
      </c>
      <c r="I681" s="27">
        <f t="shared" si="31"/>
        <v>0.1</v>
      </c>
      <c r="J681" s="19">
        <v>0.1</v>
      </c>
      <c r="L681" s="14">
        <v>0.76</v>
      </c>
      <c r="O681">
        <v>-2.3026</v>
      </c>
      <c r="P681" s="31">
        <f t="shared" si="32"/>
        <v>-0.2744368457017603</v>
      </c>
      <c r="R681" s="5">
        <v>0.76</v>
      </c>
    </row>
    <row r="682" spans="1:18" x14ac:dyDescent="0.2">
      <c r="A682" s="11">
        <v>1720</v>
      </c>
      <c r="C682" s="13">
        <f t="shared" si="30"/>
        <v>760</v>
      </c>
      <c r="D682" s="25">
        <v>1720</v>
      </c>
      <c r="I682" s="27">
        <f t="shared" si="31"/>
        <v>1.72</v>
      </c>
      <c r="J682" s="19">
        <v>1.72</v>
      </c>
      <c r="L682" s="14">
        <v>0.76</v>
      </c>
      <c r="O682">
        <v>0.5423</v>
      </c>
      <c r="P682" s="31">
        <f t="shared" si="32"/>
        <v>-0.2744368457017603</v>
      </c>
      <c r="R682" s="5">
        <v>0.76</v>
      </c>
    </row>
    <row r="683" spans="1:18" x14ac:dyDescent="0.2">
      <c r="A683" s="11">
        <v>2320</v>
      </c>
      <c r="C683" s="13">
        <f t="shared" si="30"/>
        <v>760</v>
      </c>
      <c r="D683" s="25">
        <v>2320</v>
      </c>
      <c r="I683" s="27">
        <f t="shared" si="31"/>
        <v>2.3199999999999998</v>
      </c>
      <c r="J683" s="19">
        <v>2.3199999999999998</v>
      </c>
      <c r="L683" s="14">
        <v>0.76</v>
      </c>
      <c r="O683">
        <v>0.84160000000000001</v>
      </c>
      <c r="P683" s="31">
        <f t="shared" si="32"/>
        <v>-0.2744368457017603</v>
      </c>
      <c r="R683" s="5">
        <v>0.76</v>
      </c>
    </row>
    <row r="684" spans="1:18" x14ac:dyDescent="0.2">
      <c r="A684" s="11">
        <v>11200</v>
      </c>
      <c r="C684" s="13">
        <f t="shared" si="30"/>
        <v>760</v>
      </c>
      <c r="D684" s="25">
        <v>11200</v>
      </c>
      <c r="I684" s="27">
        <f t="shared" si="31"/>
        <v>11.200000000000001</v>
      </c>
      <c r="J684" s="19">
        <v>11.200000000000001</v>
      </c>
      <c r="L684" s="14">
        <v>0.76</v>
      </c>
      <c r="O684">
        <v>2.4159000000000002</v>
      </c>
      <c r="P684" s="31">
        <f t="shared" si="32"/>
        <v>-0.2744368457017603</v>
      </c>
      <c r="R684" s="5">
        <v>0.76</v>
      </c>
    </row>
    <row r="685" spans="1:18" x14ac:dyDescent="0.2">
      <c r="A685" s="11">
        <v>3900</v>
      </c>
      <c r="C685" s="13">
        <f t="shared" si="30"/>
        <v>760</v>
      </c>
      <c r="D685" s="25">
        <v>3900</v>
      </c>
      <c r="I685" s="27">
        <f t="shared" si="31"/>
        <v>3.9</v>
      </c>
      <c r="J685" s="19">
        <v>3.9</v>
      </c>
      <c r="L685" s="14">
        <v>0.76</v>
      </c>
      <c r="O685">
        <v>1.361</v>
      </c>
      <c r="P685" s="31">
        <f t="shared" si="32"/>
        <v>-0.2744368457017603</v>
      </c>
      <c r="R685" s="5">
        <v>0.76</v>
      </c>
    </row>
    <row r="686" spans="1:18" x14ac:dyDescent="0.2">
      <c r="A686" s="11">
        <v>1460</v>
      </c>
      <c r="C686" s="13">
        <f t="shared" si="30"/>
        <v>760</v>
      </c>
      <c r="D686" s="25">
        <v>1460</v>
      </c>
      <c r="I686" s="27">
        <f t="shared" si="31"/>
        <v>1.46</v>
      </c>
      <c r="J686" s="19">
        <v>1.46</v>
      </c>
      <c r="L686" s="14">
        <v>0.76</v>
      </c>
      <c r="O686">
        <v>0.37840000000000001</v>
      </c>
      <c r="P686" s="31">
        <f t="shared" si="32"/>
        <v>-0.2744368457017603</v>
      </c>
      <c r="R686" s="5">
        <v>0.76</v>
      </c>
    </row>
    <row r="687" spans="1:18" x14ac:dyDescent="0.2">
      <c r="A687" s="11">
        <v>15860</v>
      </c>
      <c r="C687" s="13">
        <f t="shared" si="30"/>
        <v>760</v>
      </c>
      <c r="D687" s="25">
        <v>15860</v>
      </c>
      <c r="I687" s="27">
        <f t="shared" si="31"/>
        <v>15.860000000000001</v>
      </c>
      <c r="J687" s="19">
        <v>15.860000000000001</v>
      </c>
      <c r="L687" s="14">
        <v>0.76</v>
      </c>
      <c r="O687">
        <v>2.7637999999999998</v>
      </c>
      <c r="P687" s="31">
        <f t="shared" si="32"/>
        <v>-0.2744368457017603</v>
      </c>
      <c r="R687" s="5">
        <v>0.76</v>
      </c>
    </row>
    <row r="688" spans="1:18" x14ac:dyDescent="0.2">
      <c r="A688" s="11">
        <v>7100</v>
      </c>
      <c r="C688" s="13">
        <f t="shared" si="30"/>
        <v>760</v>
      </c>
      <c r="D688" s="25">
        <v>7100</v>
      </c>
      <c r="I688" s="27">
        <f t="shared" si="31"/>
        <v>7.1000000000000005</v>
      </c>
      <c r="J688" s="19">
        <v>7.1000000000000005</v>
      </c>
      <c r="L688" s="14">
        <v>0.76</v>
      </c>
      <c r="O688">
        <v>1.9601</v>
      </c>
      <c r="P688" s="31">
        <f t="shared" si="32"/>
        <v>-0.2744368457017603</v>
      </c>
      <c r="R688" s="5">
        <v>0.76</v>
      </c>
    </row>
    <row r="689" spans="1:18" x14ac:dyDescent="0.2">
      <c r="A689" s="11">
        <v>1760</v>
      </c>
      <c r="C689" s="13">
        <f t="shared" si="30"/>
        <v>760</v>
      </c>
      <c r="D689" s="25">
        <v>1760</v>
      </c>
      <c r="I689" s="27">
        <f t="shared" si="31"/>
        <v>1.76</v>
      </c>
      <c r="J689" s="19">
        <v>1.76</v>
      </c>
      <c r="L689" s="14">
        <v>0.76</v>
      </c>
      <c r="O689">
        <v>0.56530000000000002</v>
      </c>
      <c r="P689" s="31">
        <f t="shared" si="32"/>
        <v>-0.2744368457017603</v>
      </c>
      <c r="R689" s="5">
        <v>0.76</v>
      </c>
    </row>
    <row r="690" spans="1:18" x14ac:dyDescent="0.2">
      <c r="A690" s="11">
        <v>360</v>
      </c>
      <c r="C690" s="13">
        <f t="shared" si="30"/>
        <v>760</v>
      </c>
      <c r="D690" s="25">
        <v>360</v>
      </c>
      <c r="I690" s="27">
        <f t="shared" si="31"/>
        <v>0.36</v>
      </c>
      <c r="J690" s="19">
        <v>0.36</v>
      </c>
      <c r="L690" s="14">
        <v>0.76</v>
      </c>
      <c r="O690">
        <v>-1.0217000000000001</v>
      </c>
      <c r="P690" s="31">
        <f t="shared" si="32"/>
        <v>-0.2744368457017603</v>
      </c>
      <c r="R690" s="5">
        <v>0.76</v>
      </c>
    </row>
    <row r="691" spans="1:18" x14ac:dyDescent="0.2">
      <c r="A691" s="11">
        <v>1240</v>
      </c>
      <c r="C691" s="13">
        <f t="shared" si="30"/>
        <v>760</v>
      </c>
      <c r="D691" s="25">
        <v>1240</v>
      </c>
      <c r="I691" s="27">
        <f t="shared" si="31"/>
        <v>1.24</v>
      </c>
      <c r="J691" s="19">
        <v>1.24</v>
      </c>
      <c r="L691" s="14">
        <v>0.76</v>
      </c>
      <c r="O691">
        <v>0.21510000000000001</v>
      </c>
      <c r="P691" s="31">
        <f t="shared" si="32"/>
        <v>-0.2744368457017603</v>
      </c>
      <c r="R691" s="5">
        <v>0.76</v>
      </c>
    </row>
    <row r="692" spans="1:18" x14ac:dyDescent="0.2">
      <c r="A692" s="11">
        <v>8560</v>
      </c>
      <c r="C692" s="13">
        <f t="shared" si="30"/>
        <v>760</v>
      </c>
      <c r="D692" s="25">
        <v>8560</v>
      </c>
      <c r="I692" s="27">
        <f t="shared" si="31"/>
        <v>8.56</v>
      </c>
      <c r="J692" s="19">
        <v>8.56</v>
      </c>
      <c r="L692" s="14">
        <v>0.76</v>
      </c>
      <c r="O692">
        <v>2.1471</v>
      </c>
      <c r="P692" s="31">
        <f t="shared" si="32"/>
        <v>-0.2744368457017603</v>
      </c>
      <c r="R692" s="5">
        <v>0.76</v>
      </c>
    </row>
    <row r="693" spans="1:18" x14ac:dyDescent="0.2">
      <c r="A693" s="11">
        <v>5600</v>
      </c>
      <c r="C693" s="13">
        <f t="shared" si="30"/>
        <v>760</v>
      </c>
      <c r="D693" s="25">
        <v>5600</v>
      </c>
      <c r="I693" s="27">
        <f t="shared" si="31"/>
        <v>5.6000000000000005</v>
      </c>
      <c r="J693" s="19">
        <v>5.6000000000000005</v>
      </c>
      <c r="L693" s="14">
        <v>0.76</v>
      </c>
      <c r="O693">
        <v>1.7228000000000001</v>
      </c>
      <c r="P693" s="31">
        <f t="shared" si="32"/>
        <v>-0.2744368457017603</v>
      </c>
      <c r="R693" s="5">
        <v>0.76</v>
      </c>
    </row>
    <row r="694" spans="1:18" x14ac:dyDescent="0.2">
      <c r="A694" s="11">
        <v>17980</v>
      </c>
      <c r="C694" s="13">
        <f t="shared" si="30"/>
        <v>760</v>
      </c>
      <c r="D694" s="25">
        <v>17980</v>
      </c>
      <c r="I694" s="27">
        <f t="shared" si="31"/>
        <v>17.98</v>
      </c>
      <c r="J694" s="19">
        <v>17.98</v>
      </c>
      <c r="L694" s="14">
        <v>0.76</v>
      </c>
      <c r="O694">
        <v>2.8893</v>
      </c>
      <c r="P694" s="31">
        <f t="shared" si="32"/>
        <v>-0.2744368457017603</v>
      </c>
      <c r="R694" s="5">
        <v>0.76</v>
      </c>
    </row>
    <row r="695" spans="1:18" x14ac:dyDescent="0.2">
      <c r="A695" s="11">
        <v>960</v>
      </c>
      <c r="C695" s="13">
        <f t="shared" si="30"/>
        <v>760</v>
      </c>
      <c r="D695" s="25">
        <v>960</v>
      </c>
      <c r="I695" s="27">
        <f t="shared" si="31"/>
        <v>0.96</v>
      </c>
      <c r="J695" s="19">
        <v>0.96</v>
      </c>
      <c r="L695" s="14">
        <v>0.76</v>
      </c>
      <c r="O695">
        <v>-4.0800000000000003E-2</v>
      </c>
      <c r="P695" s="31">
        <f t="shared" si="32"/>
        <v>-0.2744368457017603</v>
      </c>
      <c r="R695" s="5">
        <v>0.76</v>
      </c>
    </row>
    <row r="696" spans="1:18" x14ac:dyDescent="0.2">
      <c r="A696" s="11">
        <v>5940</v>
      </c>
      <c r="C696" s="13">
        <f t="shared" si="30"/>
        <v>760</v>
      </c>
      <c r="D696" s="25">
        <v>5940</v>
      </c>
      <c r="I696" s="27">
        <f t="shared" si="31"/>
        <v>5.94</v>
      </c>
      <c r="J696" s="19">
        <v>5.94</v>
      </c>
      <c r="L696" s="14">
        <v>0.76</v>
      </c>
      <c r="O696">
        <v>1.7817000000000001</v>
      </c>
      <c r="P696" s="31">
        <f t="shared" si="32"/>
        <v>-0.2744368457017603</v>
      </c>
      <c r="R696" s="5">
        <v>0.76</v>
      </c>
    </row>
    <row r="697" spans="1:18" x14ac:dyDescent="0.2">
      <c r="A697" s="11">
        <v>1620</v>
      </c>
      <c r="C697" s="13">
        <f t="shared" si="30"/>
        <v>760</v>
      </c>
      <c r="D697" s="25">
        <v>1620</v>
      </c>
      <c r="I697" s="27">
        <f t="shared" si="31"/>
        <v>1.62</v>
      </c>
      <c r="J697" s="19">
        <v>1.62</v>
      </c>
      <c r="L697" s="14">
        <v>0.76</v>
      </c>
      <c r="O697">
        <v>0.4824</v>
      </c>
      <c r="P697" s="31">
        <f t="shared" si="32"/>
        <v>-0.2744368457017603</v>
      </c>
      <c r="R697" s="5">
        <v>0.76</v>
      </c>
    </row>
    <row r="698" spans="1:18" x14ac:dyDescent="0.2">
      <c r="A698" s="11">
        <v>5140</v>
      </c>
      <c r="C698" s="13">
        <f t="shared" si="30"/>
        <v>760</v>
      </c>
      <c r="D698" s="25">
        <v>5140</v>
      </c>
      <c r="I698" s="27">
        <f t="shared" si="31"/>
        <v>5.14</v>
      </c>
      <c r="J698" s="19">
        <v>5.14</v>
      </c>
      <c r="L698" s="14">
        <v>0.76</v>
      </c>
      <c r="O698">
        <v>1.6371</v>
      </c>
      <c r="P698" s="31">
        <f t="shared" si="32"/>
        <v>-0.2744368457017603</v>
      </c>
      <c r="R698" s="5">
        <v>0.76</v>
      </c>
    </row>
    <row r="699" spans="1:18" x14ac:dyDescent="0.2">
      <c r="A699" s="11">
        <v>4400</v>
      </c>
      <c r="C699" s="13">
        <f t="shared" si="30"/>
        <v>780</v>
      </c>
      <c r="D699" s="25">
        <v>4400</v>
      </c>
      <c r="I699" s="27">
        <f t="shared" si="31"/>
        <v>4.4000000000000004</v>
      </c>
      <c r="J699" s="19">
        <v>4.4000000000000004</v>
      </c>
      <c r="L699" s="14">
        <v>0.78</v>
      </c>
      <c r="O699">
        <v>1.4816</v>
      </c>
      <c r="P699" s="31">
        <f t="shared" si="32"/>
        <v>-0.24846135929849961</v>
      </c>
      <c r="R699" s="5">
        <v>0.78</v>
      </c>
    </row>
    <row r="700" spans="1:18" x14ac:dyDescent="0.2">
      <c r="A700" s="11">
        <v>660</v>
      </c>
      <c r="C700" s="13">
        <f t="shared" si="30"/>
        <v>780</v>
      </c>
      <c r="D700" s="25">
        <v>660</v>
      </c>
      <c r="I700" s="27">
        <f t="shared" si="31"/>
        <v>0.66</v>
      </c>
      <c r="J700" s="19">
        <v>0.66</v>
      </c>
      <c r="L700" s="14">
        <v>0.78</v>
      </c>
      <c r="O700">
        <v>-0.41549999999999998</v>
      </c>
      <c r="P700" s="31">
        <f t="shared" si="32"/>
        <v>-0.24846135929849961</v>
      </c>
      <c r="R700" s="5">
        <v>0.78</v>
      </c>
    </row>
    <row r="701" spans="1:18" x14ac:dyDescent="0.2">
      <c r="A701" s="11">
        <v>280</v>
      </c>
      <c r="C701" s="13">
        <f t="shared" si="30"/>
        <v>780</v>
      </c>
      <c r="D701" s="25">
        <v>280</v>
      </c>
      <c r="I701" s="27">
        <f t="shared" si="31"/>
        <v>0.28000000000000003</v>
      </c>
      <c r="J701" s="19">
        <v>0.28000000000000003</v>
      </c>
      <c r="L701" s="14">
        <v>0.78</v>
      </c>
      <c r="O701">
        <v>-1.2729999999999999</v>
      </c>
      <c r="P701" s="31">
        <f t="shared" si="32"/>
        <v>-0.24846135929849961</v>
      </c>
      <c r="R701" s="5">
        <v>0.78</v>
      </c>
    </row>
    <row r="702" spans="1:18" x14ac:dyDescent="0.2">
      <c r="A702" s="11">
        <v>12440</v>
      </c>
      <c r="C702" s="13">
        <f t="shared" si="30"/>
        <v>780</v>
      </c>
      <c r="D702" s="25">
        <v>12440</v>
      </c>
      <c r="I702" s="27">
        <f t="shared" si="31"/>
        <v>12.44</v>
      </c>
      <c r="J702" s="19">
        <v>12.44</v>
      </c>
      <c r="L702" s="14">
        <v>0.78</v>
      </c>
      <c r="O702">
        <v>2.5209000000000001</v>
      </c>
      <c r="P702" s="31">
        <f t="shared" si="32"/>
        <v>-0.24846135929849961</v>
      </c>
      <c r="R702" s="5">
        <v>0.78</v>
      </c>
    </row>
    <row r="703" spans="1:18" x14ac:dyDescent="0.2">
      <c r="A703" s="11">
        <v>3420</v>
      </c>
      <c r="C703" s="13">
        <f t="shared" si="30"/>
        <v>780</v>
      </c>
      <c r="D703" s="25">
        <v>3420</v>
      </c>
      <c r="I703" s="27">
        <f t="shared" si="31"/>
        <v>3.42</v>
      </c>
      <c r="J703" s="19">
        <v>3.42</v>
      </c>
      <c r="L703" s="14">
        <v>0.78</v>
      </c>
      <c r="O703">
        <v>1.2296</v>
      </c>
      <c r="P703" s="31">
        <f t="shared" si="32"/>
        <v>-0.24846135929849961</v>
      </c>
      <c r="R703" s="5">
        <v>0.78</v>
      </c>
    </row>
    <row r="704" spans="1:18" x14ac:dyDescent="0.2">
      <c r="A704" s="11">
        <v>1960</v>
      </c>
      <c r="C704" s="13">
        <f t="shared" si="30"/>
        <v>780</v>
      </c>
      <c r="D704" s="25">
        <v>1960</v>
      </c>
      <c r="I704" s="27">
        <f t="shared" si="31"/>
        <v>1.96</v>
      </c>
      <c r="J704" s="19">
        <v>1.96</v>
      </c>
      <c r="L704" s="14">
        <v>0.78</v>
      </c>
      <c r="O704">
        <v>0.67290000000000005</v>
      </c>
      <c r="P704" s="31">
        <f t="shared" si="32"/>
        <v>-0.24846135929849961</v>
      </c>
      <c r="R704" s="5">
        <v>0.78</v>
      </c>
    </row>
    <row r="705" spans="1:18" x14ac:dyDescent="0.2">
      <c r="A705" s="11">
        <v>7520</v>
      </c>
      <c r="C705" s="13">
        <f t="shared" ref="C705:C768" si="33">L705*1000</f>
        <v>780</v>
      </c>
      <c r="D705" s="25">
        <v>7520</v>
      </c>
      <c r="I705" s="27">
        <f t="shared" si="31"/>
        <v>7.5200000000000005</v>
      </c>
      <c r="J705" s="19">
        <v>7.5200000000000005</v>
      </c>
      <c r="L705" s="14">
        <v>0.78</v>
      </c>
      <c r="O705">
        <v>2.0175999999999998</v>
      </c>
      <c r="P705" s="31">
        <f t="shared" si="32"/>
        <v>-0.24846135929849961</v>
      </c>
      <c r="R705" s="5">
        <v>0.78</v>
      </c>
    </row>
    <row r="706" spans="1:18" x14ac:dyDescent="0.2">
      <c r="A706" s="11">
        <v>1640</v>
      </c>
      <c r="C706" s="13">
        <f t="shared" si="33"/>
        <v>780</v>
      </c>
      <c r="D706" s="25">
        <v>1640</v>
      </c>
      <c r="I706" s="27">
        <f t="shared" ref="I706:I769" si="34">D706*10^-3</f>
        <v>1.6400000000000001</v>
      </c>
      <c r="J706" s="19">
        <v>1.6400000000000001</v>
      </c>
      <c r="L706" s="14">
        <v>0.78</v>
      </c>
      <c r="O706">
        <v>0.49469999999999997</v>
      </c>
      <c r="P706" s="31">
        <f t="shared" ref="P706:P769" si="35">LN(L706)</f>
        <v>-0.24846135929849961</v>
      </c>
      <c r="R706" s="5">
        <v>0.78</v>
      </c>
    </row>
    <row r="707" spans="1:18" x14ac:dyDescent="0.2">
      <c r="A707" s="11">
        <v>1160</v>
      </c>
      <c r="C707" s="13">
        <f t="shared" si="33"/>
        <v>780</v>
      </c>
      <c r="D707" s="25">
        <v>1160</v>
      </c>
      <c r="I707" s="27">
        <f t="shared" si="34"/>
        <v>1.1599999999999999</v>
      </c>
      <c r="J707" s="19">
        <v>1.1599999999999999</v>
      </c>
      <c r="L707" s="14">
        <v>0.78</v>
      </c>
      <c r="O707">
        <v>0.1484</v>
      </c>
      <c r="P707" s="31">
        <f t="shared" si="35"/>
        <v>-0.24846135929849961</v>
      </c>
      <c r="R707" s="5">
        <v>0.78</v>
      </c>
    </row>
    <row r="708" spans="1:18" x14ac:dyDescent="0.2">
      <c r="A708" s="11">
        <v>960</v>
      </c>
      <c r="C708" s="13">
        <f t="shared" si="33"/>
        <v>780</v>
      </c>
      <c r="D708" s="25">
        <v>960</v>
      </c>
      <c r="I708" s="27">
        <f t="shared" si="34"/>
        <v>0.96</v>
      </c>
      <c r="J708" s="19">
        <v>0.96</v>
      </c>
      <c r="L708" s="14">
        <v>0.78</v>
      </c>
      <c r="O708">
        <v>-4.0800000000000003E-2</v>
      </c>
      <c r="P708" s="31">
        <f t="shared" si="35"/>
        <v>-0.24846135929849961</v>
      </c>
      <c r="R708" s="5">
        <v>0.78</v>
      </c>
    </row>
    <row r="709" spans="1:18" x14ac:dyDescent="0.2">
      <c r="A709" s="11">
        <v>7280</v>
      </c>
      <c r="C709" s="13">
        <f t="shared" si="33"/>
        <v>780</v>
      </c>
      <c r="D709" s="25">
        <v>7280</v>
      </c>
      <c r="I709" s="27">
        <f t="shared" si="34"/>
        <v>7.28</v>
      </c>
      <c r="J709" s="19">
        <v>7.28</v>
      </c>
      <c r="L709" s="14">
        <v>0.78</v>
      </c>
      <c r="O709">
        <v>1.9851000000000001</v>
      </c>
      <c r="P709" s="31">
        <f t="shared" si="35"/>
        <v>-0.24846135929849961</v>
      </c>
      <c r="R709" s="5">
        <v>0.78</v>
      </c>
    </row>
    <row r="710" spans="1:18" x14ac:dyDescent="0.2">
      <c r="A710" s="11">
        <v>2260</v>
      </c>
      <c r="C710" s="13">
        <f t="shared" si="33"/>
        <v>780</v>
      </c>
      <c r="D710" s="25">
        <v>2260</v>
      </c>
      <c r="I710" s="27">
        <f t="shared" si="34"/>
        <v>2.2600000000000002</v>
      </c>
      <c r="J710" s="19">
        <v>2.2600000000000002</v>
      </c>
      <c r="L710" s="14">
        <v>0.78</v>
      </c>
      <c r="O710">
        <v>0.81540000000000001</v>
      </c>
      <c r="P710" s="31">
        <f t="shared" si="35"/>
        <v>-0.24846135929849961</v>
      </c>
      <c r="R710" s="5">
        <v>0.78</v>
      </c>
    </row>
    <row r="711" spans="1:18" x14ac:dyDescent="0.2">
      <c r="A711" s="11">
        <v>4580</v>
      </c>
      <c r="C711" s="13">
        <f t="shared" si="33"/>
        <v>780</v>
      </c>
      <c r="D711" s="25">
        <v>4580</v>
      </c>
      <c r="I711" s="27">
        <f t="shared" si="34"/>
        <v>4.58</v>
      </c>
      <c r="J711" s="19">
        <v>4.58</v>
      </c>
      <c r="L711" s="14">
        <v>0.78</v>
      </c>
      <c r="O711">
        <v>1.5217000000000001</v>
      </c>
      <c r="P711" s="31">
        <f t="shared" si="35"/>
        <v>-0.24846135929849961</v>
      </c>
      <c r="R711" s="5">
        <v>0.78</v>
      </c>
    </row>
    <row r="712" spans="1:18" x14ac:dyDescent="0.2">
      <c r="A712" s="11">
        <v>1420</v>
      </c>
      <c r="C712" s="13">
        <f t="shared" si="33"/>
        <v>800</v>
      </c>
      <c r="D712" s="25">
        <v>1420</v>
      </c>
      <c r="I712" s="27">
        <f t="shared" si="34"/>
        <v>1.42</v>
      </c>
      <c r="J712" s="19">
        <v>1.42</v>
      </c>
      <c r="L712" s="14">
        <v>0.8</v>
      </c>
      <c r="O712">
        <v>0.35070000000000001</v>
      </c>
      <c r="P712" s="31">
        <f t="shared" si="35"/>
        <v>-0.22314355131420971</v>
      </c>
      <c r="R712" s="5">
        <v>0.8</v>
      </c>
    </row>
    <row r="713" spans="1:18" x14ac:dyDescent="0.2">
      <c r="A713" s="11">
        <v>5880</v>
      </c>
      <c r="C713" s="13">
        <f t="shared" si="33"/>
        <v>800</v>
      </c>
      <c r="D713" s="25">
        <v>5880</v>
      </c>
      <c r="I713" s="27">
        <f t="shared" si="34"/>
        <v>5.88</v>
      </c>
      <c r="J713" s="19">
        <v>5.88</v>
      </c>
      <c r="L713" s="14">
        <v>0.8</v>
      </c>
      <c r="O713">
        <v>1.7716000000000001</v>
      </c>
      <c r="P713" s="31">
        <f t="shared" si="35"/>
        <v>-0.22314355131420971</v>
      </c>
      <c r="R713" s="5">
        <v>0.8</v>
      </c>
    </row>
    <row r="714" spans="1:18" x14ac:dyDescent="0.2">
      <c r="A714" s="11">
        <v>2380</v>
      </c>
      <c r="C714" s="13">
        <f t="shared" si="33"/>
        <v>800</v>
      </c>
      <c r="D714" s="25">
        <v>2380</v>
      </c>
      <c r="I714" s="27">
        <f t="shared" si="34"/>
        <v>2.38</v>
      </c>
      <c r="J714" s="19">
        <v>2.38</v>
      </c>
      <c r="L714" s="14">
        <v>0.8</v>
      </c>
      <c r="O714">
        <v>0.86709999999999998</v>
      </c>
      <c r="P714" s="31">
        <f t="shared" si="35"/>
        <v>-0.22314355131420971</v>
      </c>
      <c r="R714" s="5">
        <v>0.8</v>
      </c>
    </row>
    <row r="715" spans="1:18" x14ac:dyDescent="0.2">
      <c r="A715" s="11">
        <v>1020</v>
      </c>
      <c r="C715" s="13">
        <f t="shared" si="33"/>
        <v>800</v>
      </c>
      <c r="D715" s="25">
        <v>1020</v>
      </c>
      <c r="I715" s="27">
        <f t="shared" si="34"/>
        <v>1.02</v>
      </c>
      <c r="J715" s="19">
        <v>1.02</v>
      </c>
      <c r="L715" s="14">
        <v>0.8</v>
      </c>
      <c r="O715">
        <v>1.9800000000000002E-2</v>
      </c>
      <c r="P715" s="31">
        <f t="shared" si="35"/>
        <v>-0.22314355131420971</v>
      </c>
      <c r="R715" s="5">
        <v>0.8</v>
      </c>
    </row>
    <row r="716" spans="1:18" x14ac:dyDescent="0.2">
      <c r="A716" s="11">
        <v>1300</v>
      </c>
      <c r="C716" s="13">
        <f t="shared" si="33"/>
        <v>800</v>
      </c>
      <c r="D716" s="25">
        <v>1300</v>
      </c>
      <c r="I716" s="27">
        <f t="shared" si="34"/>
        <v>1.3</v>
      </c>
      <c r="J716" s="19">
        <v>1.3</v>
      </c>
      <c r="L716" s="14">
        <v>0.8</v>
      </c>
      <c r="O716">
        <v>0.26240000000000002</v>
      </c>
      <c r="P716" s="31">
        <f t="shared" si="35"/>
        <v>-0.22314355131420971</v>
      </c>
      <c r="R716" s="5">
        <v>0.8</v>
      </c>
    </row>
    <row r="717" spans="1:18" x14ac:dyDescent="0.2">
      <c r="A717" s="11">
        <v>7400</v>
      </c>
      <c r="C717" s="13">
        <f t="shared" si="33"/>
        <v>800</v>
      </c>
      <c r="D717" s="25">
        <v>7400</v>
      </c>
      <c r="I717" s="27">
        <f t="shared" si="34"/>
        <v>7.4</v>
      </c>
      <c r="J717" s="19">
        <v>7.4</v>
      </c>
      <c r="L717" s="14">
        <v>0.8</v>
      </c>
      <c r="O717">
        <v>2.0015000000000001</v>
      </c>
      <c r="P717" s="31">
        <f t="shared" si="35"/>
        <v>-0.22314355131420971</v>
      </c>
      <c r="R717" s="5">
        <v>0.8</v>
      </c>
    </row>
    <row r="718" spans="1:18" x14ac:dyDescent="0.2">
      <c r="A718" s="11">
        <v>2780</v>
      </c>
      <c r="C718" s="13">
        <f t="shared" si="33"/>
        <v>800</v>
      </c>
      <c r="D718" s="25">
        <v>2780</v>
      </c>
      <c r="I718" s="27">
        <f t="shared" si="34"/>
        <v>2.7800000000000002</v>
      </c>
      <c r="J718" s="19">
        <v>2.7800000000000002</v>
      </c>
      <c r="L718" s="14">
        <v>0.8</v>
      </c>
      <c r="O718">
        <v>1.0225</v>
      </c>
      <c r="P718" s="31">
        <f t="shared" si="35"/>
        <v>-0.22314355131420971</v>
      </c>
      <c r="R718" s="5">
        <v>0.8</v>
      </c>
    </row>
    <row r="719" spans="1:18" x14ac:dyDescent="0.2">
      <c r="A719" s="11">
        <v>1580</v>
      </c>
      <c r="C719" s="13">
        <f t="shared" si="33"/>
        <v>800</v>
      </c>
      <c r="D719" s="25">
        <v>1580</v>
      </c>
      <c r="I719" s="27">
        <f t="shared" si="34"/>
        <v>1.58</v>
      </c>
      <c r="J719" s="19">
        <v>1.58</v>
      </c>
      <c r="L719" s="14">
        <v>0.8</v>
      </c>
      <c r="O719">
        <v>0.45739999999999997</v>
      </c>
      <c r="P719" s="31">
        <f t="shared" si="35"/>
        <v>-0.22314355131420971</v>
      </c>
      <c r="R719" s="5">
        <v>0.8</v>
      </c>
    </row>
    <row r="720" spans="1:18" x14ac:dyDescent="0.2">
      <c r="A720" s="11">
        <v>1840</v>
      </c>
      <c r="C720" s="13">
        <f t="shared" si="33"/>
        <v>800</v>
      </c>
      <c r="D720" s="25">
        <v>1840</v>
      </c>
      <c r="I720" s="27">
        <f t="shared" si="34"/>
        <v>1.84</v>
      </c>
      <c r="J720" s="19">
        <v>1.84</v>
      </c>
      <c r="L720" s="14">
        <v>0.8</v>
      </c>
      <c r="O720">
        <v>0.60980000000000001</v>
      </c>
      <c r="P720" s="31">
        <f t="shared" si="35"/>
        <v>-0.22314355131420971</v>
      </c>
      <c r="R720" s="5">
        <v>0.8</v>
      </c>
    </row>
    <row r="721" spans="1:18" x14ac:dyDescent="0.2">
      <c r="A721" s="11">
        <v>2540</v>
      </c>
      <c r="C721" s="13">
        <f t="shared" si="33"/>
        <v>800</v>
      </c>
      <c r="D721" s="25">
        <v>2540</v>
      </c>
      <c r="I721" s="27">
        <f t="shared" si="34"/>
        <v>2.54</v>
      </c>
      <c r="J721" s="19">
        <v>2.54</v>
      </c>
      <c r="L721" s="14">
        <v>0.8</v>
      </c>
      <c r="O721">
        <v>0.93220000000000003</v>
      </c>
      <c r="P721" s="31">
        <f t="shared" si="35"/>
        <v>-0.22314355131420971</v>
      </c>
      <c r="R721" s="5">
        <v>0.8</v>
      </c>
    </row>
    <row r="722" spans="1:18" x14ac:dyDescent="0.2">
      <c r="A722" s="11">
        <v>9140</v>
      </c>
      <c r="C722" s="13">
        <f t="shared" si="33"/>
        <v>800</v>
      </c>
      <c r="D722" s="25">
        <v>9140</v>
      </c>
      <c r="I722" s="27">
        <f t="shared" si="34"/>
        <v>9.14</v>
      </c>
      <c r="J722" s="19">
        <v>9.14</v>
      </c>
      <c r="L722" s="14">
        <v>0.8</v>
      </c>
      <c r="O722">
        <v>2.2126999999999999</v>
      </c>
      <c r="P722" s="31">
        <f t="shared" si="35"/>
        <v>-0.22314355131420971</v>
      </c>
      <c r="R722" s="5">
        <v>0.8</v>
      </c>
    </row>
    <row r="723" spans="1:18" x14ac:dyDescent="0.2">
      <c r="A723" s="11">
        <v>18400</v>
      </c>
      <c r="C723" s="13">
        <f t="shared" si="33"/>
        <v>800</v>
      </c>
      <c r="D723" s="25">
        <v>18400</v>
      </c>
      <c r="I723" s="27">
        <f t="shared" si="34"/>
        <v>18.400000000000002</v>
      </c>
      <c r="J723" s="19">
        <v>18.400000000000002</v>
      </c>
      <c r="L723" s="14">
        <v>0.8</v>
      </c>
      <c r="O723">
        <v>2.9123999999999999</v>
      </c>
      <c r="P723" s="31">
        <f t="shared" si="35"/>
        <v>-0.22314355131420971</v>
      </c>
      <c r="R723" s="5">
        <v>0.8</v>
      </c>
    </row>
    <row r="724" spans="1:18" x14ac:dyDescent="0.2">
      <c r="A724" s="11">
        <v>19000</v>
      </c>
      <c r="C724" s="13">
        <f t="shared" si="33"/>
        <v>800</v>
      </c>
      <c r="D724" s="25">
        <v>19000</v>
      </c>
      <c r="I724" s="27">
        <f t="shared" si="34"/>
        <v>19</v>
      </c>
      <c r="J724" s="19">
        <v>19</v>
      </c>
      <c r="L724" s="14">
        <v>0.8</v>
      </c>
      <c r="O724">
        <v>2.9443999999999999</v>
      </c>
      <c r="P724" s="31">
        <f t="shared" si="35"/>
        <v>-0.22314355131420971</v>
      </c>
      <c r="R724" s="5">
        <v>0.8</v>
      </c>
    </row>
    <row r="725" spans="1:18" x14ac:dyDescent="0.2">
      <c r="A725" s="11">
        <v>19800</v>
      </c>
      <c r="C725" s="13">
        <f t="shared" si="33"/>
        <v>800</v>
      </c>
      <c r="D725" s="25">
        <v>19800</v>
      </c>
      <c r="I725" s="27">
        <f t="shared" si="34"/>
        <v>19.8</v>
      </c>
      <c r="J725" s="19">
        <v>19.8</v>
      </c>
      <c r="L725" s="14">
        <v>0.8</v>
      </c>
      <c r="O725">
        <v>2.9857</v>
      </c>
      <c r="P725" s="31">
        <f t="shared" si="35"/>
        <v>-0.22314355131420971</v>
      </c>
      <c r="R725" s="5">
        <v>0.8</v>
      </c>
    </row>
    <row r="726" spans="1:18" x14ac:dyDescent="0.2">
      <c r="A726" s="11">
        <v>1060</v>
      </c>
      <c r="C726" s="13">
        <f t="shared" si="33"/>
        <v>800</v>
      </c>
      <c r="D726" s="25">
        <v>1060</v>
      </c>
      <c r="I726" s="27">
        <f t="shared" si="34"/>
        <v>1.06</v>
      </c>
      <c r="J726" s="19">
        <v>1.06</v>
      </c>
      <c r="L726" s="14">
        <v>0.8</v>
      </c>
      <c r="O726">
        <v>5.8299999999999998E-2</v>
      </c>
      <c r="P726" s="31">
        <f t="shared" si="35"/>
        <v>-0.22314355131420971</v>
      </c>
      <c r="R726" s="5">
        <v>0.8</v>
      </c>
    </row>
    <row r="727" spans="1:18" x14ac:dyDescent="0.2">
      <c r="A727" s="11">
        <v>840</v>
      </c>
      <c r="C727" s="13">
        <f t="shared" si="33"/>
        <v>800</v>
      </c>
      <c r="D727" s="25">
        <v>840</v>
      </c>
      <c r="I727" s="27">
        <f t="shared" si="34"/>
        <v>0.84</v>
      </c>
      <c r="J727" s="19">
        <v>0.84</v>
      </c>
      <c r="L727" s="14">
        <v>0.8</v>
      </c>
      <c r="O727">
        <v>-0.1744</v>
      </c>
      <c r="P727" s="31">
        <f t="shared" si="35"/>
        <v>-0.22314355131420971</v>
      </c>
      <c r="R727" s="5">
        <v>0.8</v>
      </c>
    </row>
    <row r="728" spans="1:18" x14ac:dyDescent="0.2">
      <c r="A728" s="11">
        <v>160</v>
      </c>
      <c r="C728" s="13">
        <f t="shared" si="33"/>
        <v>800</v>
      </c>
      <c r="D728" s="25">
        <v>160</v>
      </c>
      <c r="I728" s="27">
        <f t="shared" si="34"/>
        <v>0.16</v>
      </c>
      <c r="J728" s="19">
        <v>0.16</v>
      </c>
      <c r="L728" s="14">
        <v>0.8</v>
      </c>
      <c r="O728">
        <v>-1.8326</v>
      </c>
      <c r="P728" s="31">
        <f t="shared" si="35"/>
        <v>-0.22314355131420971</v>
      </c>
      <c r="R728" s="5">
        <v>0.8</v>
      </c>
    </row>
    <row r="729" spans="1:18" x14ac:dyDescent="0.2">
      <c r="A729" s="11">
        <v>260</v>
      </c>
      <c r="C729" s="13">
        <f t="shared" si="33"/>
        <v>800</v>
      </c>
      <c r="D729" s="25">
        <v>260</v>
      </c>
      <c r="I729" s="27">
        <f t="shared" si="34"/>
        <v>0.26</v>
      </c>
      <c r="J729" s="19">
        <v>0.26</v>
      </c>
      <c r="L729" s="14">
        <v>0.8</v>
      </c>
      <c r="O729">
        <v>-1.3471</v>
      </c>
      <c r="P729" s="31">
        <f t="shared" si="35"/>
        <v>-0.22314355131420971</v>
      </c>
      <c r="R729" s="5">
        <v>0.8</v>
      </c>
    </row>
    <row r="730" spans="1:18" x14ac:dyDescent="0.2">
      <c r="A730" s="11">
        <v>4240</v>
      </c>
      <c r="C730" s="13">
        <f t="shared" si="33"/>
        <v>800</v>
      </c>
      <c r="D730" s="25">
        <v>4240</v>
      </c>
      <c r="I730" s="27">
        <f t="shared" si="34"/>
        <v>4.24</v>
      </c>
      <c r="J730" s="19">
        <v>4.24</v>
      </c>
      <c r="L730" s="14">
        <v>0.8</v>
      </c>
      <c r="O730">
        <v>1.4446000000000001</v>
      </c>
      <c r="P730" s="31">
        <f t="shared" si="35"/>
        <v>-0.22314355131420971</v>
      </c>
      <c r="R730" s="5">
        <v>0.8</v>
      </c>
    </row>
    <row r="731" spans="1:18" x14ac:dyDescent="0.2">
      <c r="A731" s="11">
        <v>1920</v>
      </c>
      <c r="C731" s="13">
        <f t="shared" si="33"/>
        <v>800</v>
      </c>
      <c r="D731" s="25">
        <v>1920</v>
      </c>
      <c r="I731" s="27">
        <f t="shared" si="34"/>
        <v>1.92</v>
      </c>
      <c r="J731" s="19">
        <v>1.92</v>
      </c>
      <c r="L731" s="14">
        <v>0.8</v>
      </c>
      <c r="O731">
        <v>0.65229999999999999</v>
      </c>
      <c r="P731" s="31">
        <f t="shared" si="35"/>
        <v>-0.22314355131420971</v>
      </c>
      <c r="R731" s="5">
        <v>0.8</v>
      </c>
    </row>
    <row r="732" spans="1:18" x14ac:dyDescent="0.2">
      <c r="A732" s="11">
        <v>4180</v>
      </c>
      <c r="C732" s="13">
        <f t="shared" si="33"/>
        <v>800</v>
      </c>
      <c r="D732" s="25">
        <v>4180</v>
      </c>
      <c r="I732" s="27">
        <f t="shared" si="34"/>
        <v>4.18</v>
      </c>
      <c r="J732" s="19">
        <v>4.18</v>
      </c>
      <c r="L732" s="14">
        <v>0.8</v>
      </c>
      <c r="O732">
        <v>1.4302999999999999</v>
      </c>
      <c r="P732" s="31">
        <f t="shared" si="35"/>
        <v>-0.22314355131420971</v>
      </c>
      <c r="R732" s="5">
        <v>0.8</v>
      </c>
    </row>
    <row r="733" spans="1:18" x14ac:dyDescent="0.2">
      <c r="A733" s="11">
        <v>2900</v>
      </c>
      <c r="C733" s="13">
        <f t="shared" si="33"/>
        <v>800</v>
      </c>
      <c r="D733" s="25">
        <v>2900</v>
      </c>
      <c r="I733" s="27">
        <f t="shared" si="34"/>
        <v>2.9</v>
      </c>
      <c r="J733" s="19">
        <v>2.9</v>
      </c>
      <c r="L733" s="14">
        <v>0.8</v>
      </c>
      <c r="O733">
        <v>1.0647</v>
      </c>
      <c r="P733" s="31">
        <f t="shared" si="35"/>
        <v>-0.22314355131420971</v>
      </c>
      <c r="R733" s="5">
        <v>0.8</v>
      </c>
    </row>
    <row r="734" spans="1:18" x14ac:dyDescent="0.2">
      <c r="A734" s="11">
        <v>540</v>
      </c>
      <c r="C734" s="13">
        <f t="shared" si="33"/>
        <v>800</v>
      </c>
      <c r="D734" s="25">
        <v>540</v>
      </c>
      <c r="I734" s="27">
        <f t="shared" si="34"/>
        <v>0.54</v>
      </c>
      <c r="J734" s="19">
        <v>0.54</v>
      </c>
      <c r="L734" s="14">
        <v>0.8</v>
      </c>
      <c r="O734">
        <v>-0.61619999999999997</v>
      </c>
      <c r="P734" s="31">
        <f t="shared" si="35"/>
        <v>-0.22314355131420971</v>
      </c>
      <c r="R734" s="5">
        <v>0.8</v>
      </c>
    </row>
    <row r="735" spans="1:18" x14ac:dyDescent="0.2">
      <c r="A735" s="11">
        <v>18000</v>
      </c>
      <c r="C735" s="13">
        <f t="shared" si="33"/>
        <v>820</v>
      </c>
      <c r="D735" s="25">
        <v>18000</v>
      </c>
      <c r="I735" s="27">
        <f t="shared" si="34"/>
        <v>18</v>
      </c>
      <c r="J735" s="19">
        <v>18</v>
      </c>
      <c r="L735" s="14">
        <v>0.82</v>
      </c>
      <c r="O735">
        <v>2.8904000000000001</v>
      </c>
      <c r="P735" s="31">
        <f t="shared" si="35"/>
        <v>-0.19845093872383832</v>
      </c>
      <c r="R735" s="5">
        <v>0.82</v>
      </c>
    </row>
    <row r="736" spans="1:18" x14ac:dyDescent="0.2">
      <c r="A736" s="11">
        <v>300</v>
      </c>
      <c r="C736" s="13">
        <f t="shared" si="33"/>
        <v>820</v>
      </c>
      <c r="D736" s="25">
        <v>300</v>
      </c>
      <c r="I736" s="27">
        <f t="shared" si="34"/>
        <v>0.3</v>
      </c>
      <c r="J736" s="19">
        <v>0.3</v>
      </c>
      <c r="L736" s="14">
        <v>0.82</v>
      </c>
      <c r="O736">
        <v>-1.204</v>
      </c>
      <c r="P736" s="31">
        <f t="shared" si="35"/>
        <v>-0.19845093872383832</v>
      </c>
      <c r="R736" s="5">
        <v>0.82</v>
      </c>
    </row>
    <row r="737" spans="1:18" x14ac:dyDescent="0.2">
      <c r="A737" s="11">
        <v>13280</v>
      </c>
      <c r="C737" s="13">
        <f t="shared" si="33"/>
        <v>820</v>
      </c>
      <c r="D737" s="25">
        <v>13280</v>
      </c>
      <c r="I737" s="27">
        <f t="shared" si="34"/>
        <v>13.280000000000001</v>
      </c>
      <c r="J737" s="19">
        <v>13.280000000000001</v>
      </c>
      <c r="L737" s="14">
        <v>0.82</v>
      </c>
      <c r="O737">
        <v>2.5863</v>
      </c>
      <c r="P737" s="31">
        <f t="shared" si="35"/>
        <v>-0.19845093872383832</v>
      </c>
      <c r="R737" s="5">
        <v>0.82</v>
      </c>
    </row>
    <row r="738" spans="1:18" x14ac:dyDescent="0.2">
      <c r="A738" s="11">
        <v>280</v>
      </c>
      <c r="C738" s="13">
        <f t="shared" si="33"/>
        <v>820</v>
      </c>
      <c r="D738" s="25">
        <v>280</v>
      </c>
      <c r="I738" s="27">
        <f t="shared" si="34"/>
        <v>0.28000000000000003</v>
      </c>
      <c r="J738" s="19">
        <v>0.28000000000000003</v>
      </c>
      <c r="L738" s="14">
        <v>0.82</v>
      </c>
      <c r="O738">
        <v>-1.2729999999999999</v>
      </c>
      <c r="P738" s="31">
        <f t="shared" si="35"/>
        <v>-0.19845093872383832</v>
      </c>
      <c r="R738" s="5">
        <v>0.82</v>
      </c>
    </row>
    <row r="739" spans="1:18" x14ac:dyDescent="0.2">
      <c r="A739" s="11">
        <v>400</v>
      </c>
      <c r="C739" s="13">
        <f t="shared" si="33"/>
        <v>820</v>
      </c>
      <c r="D739" s="25">
        <v>400</v>
      </c>
      <c r="I739" s="27">
        <f t="shared" si="34"/>
        <v>0.4</v>
      </c>
      <c r="J739" s="19">
        <v>0.4</v>
      </c>
      <c r="L739" s="14">
        <v>0.82</v>
      </c>
      <c r="O739">
        <v>-0.9163</v>
      </c>
      <c r="P739" s="31">
        <f t="shared" si="35"/>
        <v>-0.19845093872383832</v>
      </c>
      <c r="R739" s="5">
        <v>0.82</v>
      </c>
    </row>
    <row r="740" spans="1:18" x14ac:dyDescent="0.2">
      <c r="A740" s="11">
        <v>1220</v>
      </c>
      <c r="C740" s="13">
        <f t="shared" si="33"/>
        <v>820</v>
      </c>
      <c r="D740" s="25">
        <v>1220</v>
      </c>
      <c r="I740" s="27">
        <f t="shared" si="34"/>
        <v>1.22</v>
      </c>
      <c r="J740" s="19">
        <v>1.22</v>
      </c>
      <c r="L740" s="14">
        <v>0.82</v>
      </c>
      <c r="O740">
        <v>0.19889999999999999</v>
      </c>
      <c r="P740" s="31">
        <f t="shared" si="35"/>
        <v>-0.19845093872383832</v>
      </c>
      <c r="R740" s="5">
        <v>0.82</v>
      </c>
    </row>
    <row r="741" spans="1:18" x14ac:dyDescent="0.2">
      <c r="A741" s="11">
        <v>2160</v>
      </c>
      <c r="C741" s="13">
        <f t="shared" si="33"/>
        <v>820</v>
      </c>
      <c r="D741" s="25">
        <v>2160</v>
      </c>
      <c r="I741" s="27">
        <f t="shared" si="34"/>
        <v>2.16</v>
      </c>
      <c r="J741" s="19">
        <v>2.16</v>
      </c>
      <c r="L741" s="14">
        <v>0.82</v>
      </c>
      <c r="O741">
        <v>0.77010000000000001</v>
      </c>
      <c r="P741" s="31">
        <f t="shared" si="35"/>
        <v>-0.19845093872383832</v>
      </c>
      <c r="R741" s="5">
        <v>0.82</v>
      </c>
    </row>
    <row r="742" spans="1:18" x14ac:dyDescent="0.2">
      <c r="A742" s="11">
        <v>17740</v>
      </c>
      <c r="C742" s="13">
        <f t="shared" si="33"/>
        <v>820</v>
      </c>
      <c r="D742" s="25">
        <v>17740</v>
      </c>
      <c r="I742" s="27">
        <f t="shared" si="34"/>
        <v>17.740000000000002</v>
      </c>
      <c r="J742" s="19">
        <v>17.740000000000002</v>
      </c>
      <c r="L742" s="14">
        <v>0.82</v>
      </c>
      <c r="O742">
        <v>2.8757999999999999</v>
      </c>
      <c r="P742" s="31">
        <f t="shared" si="35"/>
        <v>-0.19845093872383832</v>
      </c>
      <c r="R742" s="5">
        <v>0.82</v>
      </c>
    </row>
    <row r="743" spans="1:18" x14ac:dyDescent="0.2">
      <c r="A743" s="11">
        <v>720</v>
      </c>
      <c r="C743" s="13">
        <f t="shared" si="33"/>
        <v>820</v>
      </c>
      <c r="D743" s="25">
        <v>720</v>
      </c>
      <c r="I743" s="27">
        <f t="shared" si="34"/>
        <v>0.72</v>
      </c>
      <c r="J743" s="19">
        <v>0.72</v>
      </c>
      <c r="L743" s="14">
        <v>0.82</v>
      </c>
      <c r="O743">
        <v>-0.32850000000000001</v>
      </c>
      <c r="P743" s="31">
        <f t="shared" si="35"/>
        <v>-0.19845093872383832</v>
      </c>
      <c r="R743" s="5">
        <v>0.82</v>
      </c>
    </row>
    <row r="744" spans="1:18" x14ac:dyDescent="0.2">
      <c r="A744" s="11">
        <v>940</v>
      </c>
      <c r="C744" s="13">
        <f t="shared" si="33"/>
        <v>820</v>
      </c>
      <c r="D744" s="25">
        <v>940</v>
      </c>
      <c r="I744" s="27">
        <f t="shared" si="34"/>
        <v>0.94000000000000006</v>
      </c>
      <c r="J744" s="19">
        <v>0.94000000000000006</v>
      </c>
      <c r="L744" s="14">
        <v>0.82</v>
      </c>
      <c r="O744">
        <v>-6.1899999999999997E-2</v>
      </c>
      <c r="P744" s="31">
        <f t="shared" si="35"/>
        <v>-0.19845093872383832</v>
      </c>
      <c r="R744" s="5">
        <v>0.82</v>
      </c>
    </row>
    <row r="745" spans="1:18" x14ac:dyDescent="0.2">
      <c r="A745" s="11">
        <v>19960</v>
      </c>
      <c r="C745" s="13">
        <f t="shared" si="33"/>
        <v>820</v>
      </c>
      <c r="D745" s="25">
        <v>19960</v>
      </c>
      <c r="I745" s="27">
        <f t="shared" si="34"/>
        <v>19.96</v>
      </c>
      <c r="J745" s="19">
        <v>19.96</v>
      </c>
      <c r="L745" s="14">
        <v>0.82</v>
      </c>
      <c r="O745">
        <v>2.9937</v>
      </c>
      <c r="P745" s="31">
        <f t="shared" si="35"/>
        <v>-0.19845093872383832</v>
      </c>
      <c r="R745" s="5">
        <v>0.82</v>
      </c>
    </row>
    <row r="746" spans="1:18" x14ac:dyDescent="0.2">
      <c r="A746" s="11">
        <v>5820</v>
      </c>
      <c r="C746" s="13">
        <f t="shared" si="33"/>
        <v>820</v>
      </c>
      <c r="D746" s="25">
        <v>5820</v>
      </c>
      <c r="I746" s="27">
        <f t="shared" si="34"/>
        <v>5.82</v>
      </c>
      <c r="J746" s="19">
        <v>5.82</v>
      </c>
      <c r="L746" s="14">
        <v>0.82</v>
      </c>
      <c r="O746">
        <v>1.7613000000000001</v>
      </c>
      <c r="P746" s="31">
        <f t="shared" si="35"/>
        <v>-0.19845093872383832</v>
      </c>
      <c r="R746" s="5">
        <v>0.82</v>
      </c>
    </row>
    <row r="747" spans="1:18" x14ac:dyDescent="0.2">
      <c r="A747" s="11">
        <v>2300</v>
      </c>
      <c r="C747" s="13">
        <f t="shared" si="33"/>
        <v>820</v>
      </c>
      <c r="D747" s="25">
        <v>2300</v>
      </c>
      <c r="I747" s="27">
        <f t="shared" si="34"/>
        <v>2.3000000000000003</v>
      </c>
      <c r="J747" s="19">
        <v>2.3000000000000003</v>
      </c>
      <c r="L747" s="14">
        <v>0.82</v>
      </c>
      <c r="O747">
        <v>0.83289999999999997</v>
      </c>
      <c r="P747" s="31">
        <f t="shared" si="35"/>
        <v>-0.19845093872383832</v>
      </c>
      <c r="R747" s="5">
        <v>0.82</v>
      </c>
    </row>
    <row r="748" spans="1:18" x14ac:dyDescent="0.2">
      <c r="A748" s="11">
        <v>1100</v>
      </c>
      <c r="C748" s="13">
        <f t="shared" si="33"/>
        <v>820</v>
      </c>
      <c r="D748" s="25">
        <v>1100</v>
      </c>
      <c r="I748" s="27">
        <f t="shared" si="34"/>
        <v>1.1000000000000001</v>
      </c>
      <c r="J748" s="19">
        <v>1.1000000000000001</v>
      </c>
      <c r="L748" s="14">
        <v>0.82</v>
      </c>
      <c r="O748">
        <v>9.5299999999999996E-2</v>
      </c>
      <c r="P748" s="31">
        <f t="shared" si="35"/>
        <v>-0.19845093872383832</v>
      </c>
      <c r="R748" s="5">
        <v>0.82</v>
      </c>
    </row>
    <row r="749" spans="1:18" x14ac:dyDescent="0.2">
      <c r="A749" s="11">
        <v>2660</v>
      </c>
      <c r="C749" s="13">
        <f t="shared" si="33"/>
        <v>820</v>
      </c>
      <c r="D749" s="25">
        <v>2660</v>
      </c>
      <c r="I749" s="27">
        <f t="shared" si="34"/>
        <v>2.66</v>
      </c>
      <c r="J749" s="19">
        <v>2.66</v>
      </c>
      <c r="L749" s="14">
        <v>0.82</v>
      </c>
      <c r="O749">
        <v>0.97829999999999995</v>
      </c>
      <c r="P749" s="31">
        <f t="shared" si="35"/>
        <v>-0.19845093872383832</v>
      </c>
      <c r="R749" s="5">
        <v>0.82</v>
      </c>
    </row>
    <row r="750" spans="1:18" x14ac:dyDescent="0.2">
      <c r="A750" s="11">
        <v>10760</v>
      </c>
      <c r="C750" s="13">
        <f t="shared" si="33"/>
        <v>820</v>
      </c>
      <c r="D750" s="25">
        <v>10760</v>
      </c>
      <c r="I750" s="27">
        <f t="shared" si="34"/>
        <v>10.76</v>
      </c>
      <c r="J750" s="19">
        <v>10.76</v>
      </c>
      <c r="L750" s="14">
        <v>0.82</v>
      </c>
      <c r="O750">
        <v>2.3757999999999999</v>
      </c>
      <c r="P750" s="31">
        <f t="shared" si="35"/>
        <v>-0.19845093872383832</v>
      </c>
      <c r="R750" s="5">
        <v>0.82</v>
      </c>
    </row>
    <row r="751" spans="1:18" x14ac:dyDescent="0.2">
      <c r="A751" s="11">
        <v>1940</v>
      </c>
      <c r="C751" s="13">
        <f t="shared" si="33"/>
        <v>840</v>
      </c>
      <c r="D751" s="25">
        <v>1940</v>
      </c>
      <c r="I751" s="27">
        <f t="shared" si="34"/>
        <v>1.94</v>
      </c>
      <c r="J751" s="19">
        <v>1.94</v>
      </c>
      <c r="L751" s="14">
        <v>0.84</v>
      </c>
      <c r="O751">
        <v>0.66269999999999996</v>
      </c>
      <c r="P751" s="31">
        <f t="shared" si="35"/>
        <v>-0.1743533871447778</v>
      </c>
      <c r="R751" s="5">
        <v>0.84</v>
      </c>
    </row>
    <row r="752" spans="1:18" x14ac:dyDescent="0.2">
      <c r="A752" s="11">
        <v>1400</v>
      </c>
      <c r="C752" s="13">
        <f t="shared" si="33"/>
        <v>840</v>
      </c>
      <c r="D752" s="25">
        <v>1400</v>
      </c>
      <c r="I752" s="27">
        <f t="shared" si="34"/>
        <v>1.4000000000000001</v>
      </c>
      <c r="J752" s="19">
        <v>1.4000000000000001</v>
      </c>
      <c r="L752" s="14">
        <v>0.84</v>
      </c>
      <c r="O752">
        <v>0.33650000000000002</v>
      </c>
      <c r="P752" s="31">
        <f t="shared" si="35"/>
        <v>-0.1743533871447778</v>
      </c>
      <c r="R752" s="5">
        <v>0.84</v>
      </c>
    </row>
    <row r="753" spans="1:18" x14ac:dyDescent="0.2">
      <c r="A753" s="11">
        <v>620</v>
      </c>
      <c r="C753" s="13">
        <f t="shared" si="33"/>
        <v>840</v>
      </c>
      <c r="D753" s="25">
        <v>620</v>
      </c>
      <c r="I753" s="27">
        <f t="shared" si="34"/>
        <v>0.62</v>
      </c>
      <c r="J753" s="19">
        <v>0.62</v>
      </c>
      <c r="L753" s="14">
        <v>0.84</v>
      </c>
      <c r="O753">
        <v>-0.47799999999999998</v>
      </c>
      <c r="P753" s="31">
        <f t="shared" si="35"/>
        <v>-0.1743533871447778</v>
      </c>
      <c r="R753" s="5">
        <v>0.84</v>
      </c>
    </row>
    <row r="754" spans="1:18" x14ac:dyDescent="0.2">
      <c r="A754" s="11">
        <v>2620</v>
      </c>
      <c r="C754" s="13">
        <f t="shared" si="33"/>
        <v>840</v>
      </c>
      <c r="D754" s="25">
        <v>2620</v>
      </c>
      <c r="I754" s="27">
        <f t="shared" si="34"/>
        <v>2.62</v>
      </c>
      <c r="J754" s="19">
        <v>2.62</v>
      </c>
      <c r="L754" s="14">
        <v>0.84</v>
      </c>
      <c r="O754">
        <v>0.96319999999999995</v>
      </c>
      <c r="P754" s="31">
        <f t="shared" si="35"/>
        <v>-0.1743533871447778</v>
      </c>
      <c r="R754" s="5">
        <v>0.84</v>
      </c>
    </row>
    <row r="755" spans="1:18" x14ac:dyDescent="0.2">
      <c r="A755" s="11">
        <v>7100</v>
      </c>
      <c r="C755" s="13">
        <f t="shared" si="33"/>
        <v>840</v>
      </c>
      <c r="D755" s="25">
        <v>7100</v>
      </c>
      <c r="I755" s="27">
        <f t="shared" si="34"/>
        <v>7.1000000000000005</v>
      </c>
      <c r="J755" s="19">
        <v>7.1000000000000005</v>
      </c>
      <c r="L755" s="14">
        <v>0.84</v>
      </c>
      <c r="O755">
        <v>1.9601</v>
      </c>
      <c r="P755" s="31">
        <f t="shared" si="35"/>
        <v>-0.1743533871447778</v>
      </c>
      <c r="R755" s="5">
        <v>0.84</v>
      </c>
    </row>
    <row r="756" spans="1:18" x14ac:dyDescent="0.2">
      <c r="A756" s="11">
        <v>18560</v>
      </c>
      <c r="C756" s="13">
        <f t="shared" si="33"/>
        <v>840</v>
      </c>
      <c r="D756" s="25">
        <v>18560</v>
      </c>
      <c r="I756" s="27">
        <f t="shared" si="34"/>
        <v>18.559999999999999</v>
      </c>
      <c r="J756" s="19">
        <v>18.559999999999999</v>
      </c>
      <c r="L756" s="14">
        <v>0.84</v>
      </c>
      <c r="O756">
        <v>2.9209999999999998</v>
      </c>
      <c r="P756" s="31">
        <f t="shared" si="35"/>
        <v>-0.1743533871447778</v>
      </c>
      <c r="R756" s="5">
        <v>0.84</v>
      </c>
    </row>
    <row r="757" spans="1:18" x14ac:dyDescent="0.2">
      <c r="A757" s="11">
        <v>740</v>
      </c>
      <c r="C757" s="13">
        <f t="shared" si="33"/>
        <v>840</v>
      </c>
      <c r="D757" s="25">
        <v>740</v>
      </c>
      <c r="I757" s="27">
        <f t="shared" si="34"/>
        <v>0.74</v>
      </c>
      <c r="J757" s="19">
        <v>0.74</v>
      </c>
      <c r="L757" s="14">
        <v>0.84</v>
      </c>
      <c r="O757">
        <v>-0.30109999999999998</v>
      </c>
      <c r="P757" s="31">
        <f t="shared" si="35"/>
        <v>-0.1743533871447778</v>
      </c>
      <c r="R757" s="5">
        <v>0.84</v>
      </c>
    </row>
    <row r="758" spans="1:18" x14ac:dyDescent="0.2">
      <c r="A758" s="11">
        <v>3700</v>
      </c>
      <c r="C758" s="13">
        <f t="shared" si="33"/>
        <v>840</v>
      </c>
      <c r="D758" s="25">
        <v>3700</v>
      </c>
      <c r="I758" s="27">
        <f t="shared" si="34"/>
        <v>3.7</v>
      </c>
      <c r="J758" s="19">
        <v>3.7</v>
      </c>
      <c r="L758" s="14">
        <v>0.84</v>
      </c>
      <c r="O758">
        <v>1.3083</v>
      </c>
      <c r="P758" s="31">
        <f t="shared" si="35"/>
        <v>-0.1743533871447778</v>
      </c>
      <c r="R758" s="5">
        <v>0.84</v>
      </c>
    </row>
    <row r="759" spans="1:18" x14ac:dyDescent="0.2">
      <c r="A759" s="11">
        <v>13920</v>
      </c>
      <c r="C759" s="13">
        <f t="shared" si="33"/>
        <v>840</v>
      </c>
      <c r="D759" s="25">
        <v>13920</v>
      </c>
      <c r="I759" s="27">
        <f t="shared" si="34"/>
        <v>13.92</v>
      </c>
      <c r="J759" s="19">
        <v>13.92</v>
      </c>
      <c r="L759" s="14">
        <v>0.84</v>
      </c>
      <c r="O759">
        <v>2.6333000000000002</v>
      </c>
      <c r="P759" s="31">
        <f t="shared" si="35"/>
        <v>-0.1743533871447778</v>
      </c>
      <c r="R759" s="5">
        <v>0.84</v>
      </c>
    </row>
    <row r="760" spans="1:18" x14ac:dyDescent="0.2">
      <c r="A760" s="11">
        <v>14740</v>
      </c>
      <c r="C760" s="13">
        <f t="shared" si="33"/>
        <v>840</v>
      </c>
      <c r="D760" s="25">
        <v>14740</v>
      </c>
      <c r="I760" s="27">
        <f t="shared" si="34"/>
        <v>14.74</v>
      </c>
      <c r="J760" s="19">
        <v>14.74</v>
      </c>
      <c r="L760" s="14">
        <v>0.84</v>
      </c>
      <c r="O760">
        <v>2.6905999999999999</v>
      </c>
      <c r="P760" s="31">
        <f t="shared" si="35"/>
        <v>-0.1743533871447778</v>
      </c>
      <c r="R760" s="5">
        <v>0.84</v>
      </c>
    </row>
    <row r="761" spans="1:18" x14ac:dyDescent="0.2">
      <c r="A761" s="11">
        <v>13800</v>
      </c>
      <c r="C761" s="13">
        <f t="shared" si="33"/>
        <v>840</v>
      </c>
      <c r="D761" s="25">
        <v>13800</v>
      </c>
      <c r="I761" s="27">
        <f t="shared" si="34"/>
        <v>13.8</v>
      </c>
      <c r="J761" s="19">
        <v>13.8</v>
      </c>
      <c r="L761" s="14">
        <v>0.84</v>
      </c>
      <c r="O761">
        <v>2.6246999999999998</v>
      </c>
      <c r="P761" s="31">
        <f t="shared" si="35"/>
        <v>-0.1743533871447778</v>
      </c>
      <c r="R761" s="5">
        <v>0.84</v>
      </c>
    </row>
    <row r="762" spans="1:18" x14ac:dyDescent="0.2">
      <c r="A762" s="11">
        <v>4060</v>
      </c>
      <c r="C762" s="13">
        <f t="shared" si="33"/>
        <v>840</v>
      </c>
      <c r="D762" s="25">
        <v>4060</v>
      </c>
      <c r="I762" s="27">
        <f t="shared" si="34"/>
        <v>4.0600000000000005</v>
      </c>
      <c r="J762" s="19">
        <v>4.0600000000000005</v>
      </c>
      <c r="L762" s="14">
        <v>0.84</v>
      </c>
      <c r="O762">
        <v>1.4012</v>
      </c>
      <c r="P762" s="31">
        <f t="shared" si="35"/>
        <v>-0.1743533871447778</v>
      </c>
      <c r="R762" s="5">
        <v>0.84</v>
      </c>
    </row>
    <row r="763" spans="1:18" x14ac:dyDescent="0.2">
      <c r="A763" s="11">
        <v>3460</v>
      </c>
      <c r="C763" s="13">
        <f t="shared" si="33"/>
        <v>840</v>
      </c>
      <c r="D763" s="25">
        <v>3460</v>
      </c>
      <c r="I763" s="27">
        <f t="shared" si="34"/>
        <v>3.46</v>
      </c>
      <c r="J763" s="19">
        <v>3.46</v>
      </c>
      <c r="L763" s="14">
        <v>0.84</v>
      </c>
      <c r="O763">
        <v>1.2413000000000001</v>
      </c>
      <c r="P763" s="31">
        <f t="shared" si="35"/>
        <v>-0.1743533871447778</v>
      </c>
      <c r="R763" s="5">
        <v>0.84</v>
      </c>
    </row>
    <row r="764" spans="1:18" x14ac:dyDescent="0.2">
      <c r="A764" s="11">
        <v>13500</v>
      </c>
      <c r="C764" s="13">
        <f t="shared" si="33"/>
        <v>840</v>
      </c>
      <c r="D764" s="25">
        <v>13500</v>
      </c>
      <c r="I764" s="27">
        <f t="shared" si="34"/>
        <v>13.5</v>
      </c>
      <c r="J764" s="19">
        <v>13.5</v>
      </c>
      <c r="L764" s="14">
        <v>0.84</v>
      </c>
      <c r="O764">
        <v>2.6027</v>
      </c>
      <c r="P764" s="31">
        <f t="shared" si="35"/>
        <v>-0.1743533871447778</v>
      </c>
      <c r="R764" s="5">
        <v>0.84</v>
      </c>
    </row>
    <row r="765" spans="1:18" x14ac:dyDescent="0.2">
      <c r="A765" s="11">
        <v>1120</v>
      </c>
      <c r="C765" s="13">
        <f t="shared" si="33"/>
        <v>840</v>
      </c>
      <c r="D765" s="25">
        <v>1120</v>
      </c>
      <c r="I765" s="27">
        <f t="shared" si="34"/>
        <v>1.1200000000000001</v>
      </c>
      <c r="J765" s="19">
        <v>1.1200000000000001</v>
      </c>
      <c r="L765" s="14">
        <v>0.84</v>
      </c>
      <c r="O765">
        <v>0.1133</v>
      </c>
      <c r="P765" s="31">
        <f t="shared" si="35"/>
        <v>-0.1743533871447778</v>
      </c>
      <c r="R765" s="5">
        <v>0.84</v>
      </c>
    </row>
    <row r="766" spans="1:18" x14ac:dyDescent="0.2">
      <c r="A766" s="11">
        <v>14040</v>
      </c>
      <c r="C766" s="13">
        <f t="shared" si="33"/>
        <v>840</v>
      </c>
      <c r="D766" s="25">
        <v>14040</v>
      </c>
      <c r="I766" s="27">
        <f t="shared" si="34"/>
        <v>14.040000000000001</v>
      </c>
      <c r="J766" s="19">
        <v>14.040000000000001</v>
      </c>
      <c r="L766" s="14">
        <v>0.84</v>
      </c>
      <c r="O766">
        <v>2.6419000000000001</v>
      </c>
      <c r="P766" s="31">
        <f t="shared" si="35"/>
        <v>-0.1743533871447778</v>
      </c>
      <c r="R766" s="5">
        <v>0.84</v>
      </c>
    </row>
    <row r="767" spans="1:18" x14ac:dyDescent="0.2">
      <c r="A767" s="11">
        <v>3380</v>
      </c>
      <c r="C767" s="13">
        <f t="shared" si="33"/>
        <v>840</v>
      </c>
      <c r="D767" s="25">
        <v>3380</v>
      </c>
      <c r="I767" s="27">
        <f t="shared" si="34"/>
        <v>3.38</v>
      </c>
      <c r="J767" s="19">
        <v>3.38</v>
      </c>
      <c r="L767" s="14">
        <v>0.84</v>
      </c>
      <c r="O767">
        <v>1.2179</v>
      </c>
      <c r="P767" s="31">
        <f t="shared" si="35"/>
        <v>-0.1743533871447778</v>
      </c>
      <c r="R767" s="5">
        <v>0.84</v>
      </c>
    </row>
    <row r="768" spans="1:18" x14ac:dyDescent="0.2">
      <c r="A768" s="11">
        <v>4600</v>
      </c>
      <c r="C768" s="13">
        <f t="shared" si="33"/>
        <v>860</v>
      </c>
      <c r="D768" s="25">
        <v>4600</v>
      </c>
      <c r="I768" s="27">
        <f t="shared" si="34"/>
        <v>4.6000000000000005</v>
      </c>
      <c r="J768" s="19">
        <v>4.6000000000000005</v>
      </c>
      <c r="L768" s="14">
        <v>0.86</v>
      </c>
      <c r="O768">
        <v>1.5261</v>
      </c>
      <c r="P768" s="31">
        <f t="shared" si="35"/>
        <v>-0.15082288973458366</v>
      </c>
      <c r="R768" s="5">
        <v>0.86</v>
      </c>
    </row>
    <row r="769" spans="1:18" x14ac:dyDescent="0.2">
      <c r="A769" s="11">
        <v>18680</v>
      </c>
      <c r="C769" s="13">
        <f t="shared" ref="C769:C832" si="36">L769*1000</f>
        <v>860</v>
      </c>
      <c r="D769" s="25">
        <v>18680</v>
      </c>
      <c r="I769" s="27">
        <f t="shared" si="34"/>
        <v>18.68</v>
      </c>
      <c r="J769" s="19">
        <v>18.68</v>
      </c>
      <c r="L769" s="14">
        <v>0.86</v>
      </c>
      <c r="O769">
        <v>2.9275000000000002</v>
      </c>
      <c r="P769" s="31">
        <f t="shared" si="35"/>
        <v>-0.15082288973458366</v>
      </c>
      <c r="R769" s="5">
        <v>0.86</v>
      </c>
    </row>
    <row r="770" spans="1:18" x14ac:dyDescent="0.2">
      <c r="A770" s="11">
        <v>5020</v>
      </c>
      <c r="C770" s="13">
        <f t="shared" si="36"/>
        <v>860</v>
      </c>
      <c r="D770" s="25">
        <v>5020</v>
      </c>
      <c r="I770" s="27">
        <f t="shared" ref="I770:I833" si="37">D770*10^-3</f>
        <v>5.0200000000000005</v>
      </c>
      <c r="J770" s="19">
        <v>5.0200000000000005</v>
      </c>
      <c r="L770" s="14">
        <v>0.86</v>
      </c>
      <c r="O770">
        <v>1.6133999999999999</v>
      </c>
      <c r="P770" s="31">
        <f t="shared" ref="P770:P833" si="38">LN(L770)</f>
        <v>-0.15082288973458366</v>
      </c>
      <c r="R770" s="5">
        <v>0.86</v>
      </c>
    </row>
    <row r="771" spans="1:18" x14ac:dyDescent="0.2">
      <c r="A771" s="11">
        <v>220</v>
      </c>
      <c r="C771" s="13">
        <f t="shared" si="36"/>
        <v>860</v>
      </c>
      <c r="D771" s="25">
        <v>220</v>
      </c>
      <c r="I771" s="27">
        <f t="shared" si="37"/>
        <v>0.22</v>
      </c>
      <c r="J771" s="19">
        <v>0.22</v>
      </c>
      <c r="L771" s="14">
        <v>0.86</v>
      </c>
      <c r="O771">
        <v>-1.5141</v>
      </c>
      <c r="P771" s="31">
        <f t="shared" si="38"/>
        <v>-0.15082288973458366</v>
      </c>
      <c r="R771" s="5">
        <v>0.86</v>
      </c>
    </row>
    <row r="772" spans="1:18" x14ac:dyDescent="0.2">
      <c r="A772" s="11">
        <v>2160</v>
      </c>
      <c r="C772" s="13">
        <f t="shared" si="36"/>
        <v>860</v>
      </c>
      <c r="D772" s="25">
        <v>2160</v>
      </c>
      <c r="I772" s="27">
        <f t="shared" si="37"/>
        <v>2.16</v>
      </c>
      <c r="J772" s="19">
        <v>2.16</v>
      </c>
      <c r="L772" s="14">
        <v>0.86</v>
      </c>
      <c r="O772">
        <v>0.77010000000000001</v>
      </c>
      <c r="P772" s="31">
        <f t="shared" si="38"/>
        <v>-0.15082288973458366</v>
      </c>
      <c r="R772" s="5">
        <v>0.86</v>
      </c>
    </row>
    <row r="773" spans="1:18" x14ac:dyDescent="0.2">
      <c r="A773" s="11">
        <v>3060</v>
      </c>
      <c r="C773" s="13">
        <f t="shared" si="36"/>
        <v>860</v>
      </c>
      <c r="D773" s="25">
        <v>3060</v>
      </c>
      <c r="I773" s="27">
        <f t="shared" si="37"/>
        <v>3.06</v>
      </c>
      <c r="J773" s="19">
        <v>3.06</v>
      </c>
      <c r="L773" s="14">
        <v>0.86</v>
      </c>
      <c r="O773">
        <v>1.1184000000000001</v>
      </c>
      <c r="P773" s="31">
        <f t="shared" si="38"/>
        <v>-0.15082288973458366</v>
      </c>
      <c r="R773" s="5">
        <v>0.86</v>
      </c>
    </row>
    <row r="774" spans="1:18" x14ac:dyDescent="0.2">
      <c r="A774" s="11">
        <v>5000</v>
      </c>
      <c r="C774" s="13">
        <f t="shared" si="36"/>
        <v>860</v>
      </c>
      <c r="D774" s="25">
        <v>5000</v>
      </c>
      <c r="I774" s="27">
        <f t="shared" si="37"/>
        <v>5</v>
      </c>
      <c r="J774" s="19">
        <v>5</v>
      </c>
      <c r="L774" s="14">
        <v>0.86</v>
      </c>
      <c r="O774">
        <v>1.6093999999999999</v>
      </c>
      <c r="P774" s="31">
        <f t="shared" si="38"/>
        <v>-0.15082288973458366</v>
      </c>
      <c r="R774" s="5">
        <v>0.86</v>
      </c>
    </row>
    <row r="775" spans="1:18" x14ac:dyDescent="0.2">
      <c r="A775" s="11">
        <v>12820</v>
      </c>
      <c r="C775" s="13">
        <f t="shared" si="36"/>
        <v>860</v>
      </c>
      <c r="D775" s="25">
        <v>12820</v>
      </c>
      <c r="I775" s="27">
        <f t="shared" si="37"/>
        <v>12.82</v>
      </c>
      <c r="J775" s="19">
        <v>12.82</v>
      </c>
      <c r="L775" s="14">
        <v>0.86</v>
      </c>
      <c r="O775">
        <v>2.5510000000000002</v>
      </c>
      <c r="P775" s="31">
        <f t="shared" si="38"/>
        <v>-0.15082288973458366</v>
      </c>
      <c r="R775" s="5">
        <v>0.86</v>
      </c>
    </row>
    <row r="776" spans="1:18" x14ac:dyDescent="0.2">
      <c r="A776" s="11">
        <v>2440</v>
      </c>
      <c r="C776" s="13">
        <f t="shared" si="36"/>
        <v>860</v>
      </c>
      <c r="D776" s="25">
        <v>2440</v>
      </c>
      <c r="I776" s="27">
        <f t="shared" si="37"/>
        <v>2.44</v>
      </c>
      <c r="J776" s="19">
        <v>2.44</v>
      </c>
      <c r="L776" s="14">
        <v>0.86</v>
      </c>
      <c r="O776">
        <v>0.89200000000000002</v>
      </c>
      <c r="P776" s="31">
        <f t="shared" si="38"/>
        <v>-0.15082288973458366</v>
      </c>
      <c r="R776" s="5">
        <v>0.86</v>
      </c>
    </row>
    <row r="777" spans="1:18" x14ac:dyDescent="0.2">
      <c r="A777" s="11">
        <v>7960</v>
      </c>
      <c r="C777" s="13">
        <f t="shared" si="36"/>
        <v>880</v>
      </c>
      <c r="D777" s="25">
        <v>7960</v>
      </c>
      <c r="I777" s="27">
        <f t="shared" si="37"/>
        <v>7.96</v>
      </c>
      <c r="J777" s="19">
        <v>7.96</v>
      </c>
      <c r="L777" s="14">
        <v>0.88</v>
      </c>
      <c r="O777">
        <v>2.0743999999999998</v>
      </c>
      <c r="P777" s="31">
        <f t="shared" si="38"/>
        <v>-0.12783337150988489</v>
      </c>
      <c r="R777" s="5">
        <v>0.88</v>
      </c>
    </row>
    <row r="778" spans="1:18" x14ac:dyDescent="0.2">
      <c r="A778" s="11">
        <v>4000</v>
      </c>
      <c r="C778" s="13">
        <f t="shared" si="36"/>
        <v>880</v>
      </c>
      <c r="D778" s="25">
        <v>4000</v>
      </c>
      <c r="I778" s="27">
        <f t="shared" si="37"/>
        <v>4</v>
      </c>
      <c r="J778" s="19">
        <v>4</v>
      </c>
      <c r="L778" s="14">
        <v>0.88</v>
      </c>
      <c r="O778">
        <v>1.3863000000000001</v>
      </c>
      <c r="P778" s="31">
        <f t="shared" si="38"/>
        <v>-0.12783337150988489</v>
      </c>
      <c r="R778" s="5">
        <v>0.88</v>
      </c>
    </row>
    <row r="779" spans="1:18" x14ac:dyDescent="0.2">
      <c r="A779" s="11">
        <v>260</v>
      </c>
      <c r="C779" s="13">
        <f t="shared" si="36"/>
        <v>880</v>
      </c>
      <c r="D779" s="25">
        <v>260</v>
      </c>
      <c r="I779" s="27">
        <f t="shared" si="37"/>
        <v>0.26</v>
      </c>
      <c r="J779" s="19">
        <v>0.26</v>
      </c>
      <c r="L779" s="14">
        <v>0.88</v>
      </c>
      <c r="O779">
        <v>-1.3471</v>
      </c>
      <c r="P779" s="31">
        <f t="shared" si="38"/>
        <v>-0.12783337150988489</v>
      </c>
      <c r="R779" s="5">
        <v>0.88</v>
      </c>
    </row>
    <row r="780" spans="1:18" x14ac:dyDescent="0.2">
      <c r="A780" s="11">
        <v>9640</v>
      </c>
      <c r="C780" s="13">
        <f t="shared" si="36"/>
        <v>880</v>
      </c>
      <c r="D780" s="25">
        <v>9640</v>
      </c>
      <c r="I780" s="27">
        <f t="shared" si="37"/>
        <v>9.64</v>
      </c>
      <c r="J780" s="19">
        <v>9.64</v>
      </c>
      <c r="L780" s="14">
        <v>0.88</v>
      </c>
      <c r="O780">
        <v>2.2658999999999998</v>
      </c>
      <c r="P780" s="31">
        <f t="shared" si="38"/>
        <v>-0.12783337150988489</v>
      </c>
      <c r="R780" s="5">
        <v>0.88</v>
      </c>
    </row>
    <row r="781" spans="1:18" x14ac:dyDescent="0.2">
      <c r="A781" s="11">
        <v>1520</v>
      </c>
      <c r="C781" s="13">
        <f t="shared" si="36"/>
        <v>880</v>
      </c>
      <c r="D781" s="25">
        <v>1520</v>
      </c>
      <c r="I781" s="27">
        <f t="shared" si="37"/>
        <v>1.52</v>
      </c>
      <c r="J781" s="19">
        <v>1.52</v>
      </c>
      <c r="L781" s="14">
        <v>0.88</v>
      </c>
      <c r="O781">
        <v>0.41870000000000002</v>
      </c>
      <c r="P781" s="31">
        <f t="shared" si="38"/>
        <v>-0.12783337150988489</v>
      </c>
      <c r="R781" s="5">
        <v>0.88</v>
      </c>
    </row>
    <row r="782" spans="1:18" x14ac:dyDescent="0.2">
      <c r="A782" s="11">
        <v>1860</v>
      </c>
      <c r="C782" s="13">
        <f t="shared" si="36"/>
        <v>880</v>
      </c>
      <c r="D782" s="25">
        <v>1860</v>
      </c>
      <c r="I782" s="27">
        <f t="shared" si="37"/>
        <v>1.86</v>
      </c>
      <c r="J782" s="19">
        <v>1.86</v>
      </c>
      <c r="L782" s="14">
        <v>0.88</v>
      </c>
      <c r="O782">
        <v>0.62060000000000004</v>
      </c>
      <c r="P782" s="31">
        <f t="shared" si="38"/>
        <v>-0.12783337150988489</v>
      </c>
      <c r="R782" s="5">
        <v>0.88</v>
      </c>
    </row>
    <row r="783" spans="1:18" x14ac:dyDescent="0.2">
      <c r="A783" s="11">
        <v>2080</v>
      </c>
      <c r="C783" s="13">
        <f t="shared" si="36"/>
        <v>880</v>
      </c>
      <c r="D783" s="25">
        <v>2080</v>
      </c>
      <c r="I783" s="27">
        <f t="shared" si="37"/>
        <v>2.08</v>
      </c>
      <c r="J783" s="19">
        <v>2.08</v>
      </c>
      <c r="L783" s="14">
        <v>0.88</v>
      </c>
      <c r="O783">
        <v>0.73240000000000005</v>
      </c>
      <c r="P783" s="31">
        <f t="shared" si="38"/>
        <v>-0.12783337150988489</v>
      </c>
      <c r="R783" s="5">
        <v>0.88</v>
      </c>
    </row>
    <row r="784" spans="1:18" x14ac:dyDescent="0.2">
      <c r="A784" s="11">
        <v>60</v>
      </c>
      <c r="C784" s="13">
        <f t="shared" si="36"/>
        <v>880</v>
      </c>
      <c r="D784" s="25">
        <v>60</v>
      </c>
      <c r="I784" s="27">
        <f t="shared" si="37"/>
        <v>0.06</v>
      </c>
      <c r="J784" s="19">
        <v>0.06</v>
      </c>
      <c r="L784" s="14">
        <v>0.88</v>
      </c>
      <c r="O784">
        <v>-2.8134000000000001</v>
      </c>
      <c r="P784" s="31">
        <f t="shared" si="38"/>
        <v>-0.12783337150988489</v>
      </c>
      <c r="R784" s="5">
        <v>0.88</v>
      </c>
    </row>
    <row r="785" spans="1:18" x14ac:dyDescent="0.2">
      <c r="A785" s="11">
        <v>60</v>
      </c>
      <c r="C785" s="13">
        <f t="shared" si="36"/>
        <v>880</v>
      </c>
      <c r="D785" s="25">
        <v>60</v>
      </c>
      <c r="I785" s="27">
        <f t="shared" si="37"/>
        <v>0.06</v>
      </c>
      <c r="J785" s="19">
        <v>0.06</v>
      </c>
      <c r="L785" s="14">
        <v>0.88</v>
      </c>
      <c r="O785">
        <v>-2.8134000000000001</v>
      </c>
      <c r="P785" s="31">
        <f t="shared" si="38"/>
        <v>-0.12783337150988489</v>
      </c>
      <c r="R785" s="5">
        <v>0.88</v>
      </c>
    </row>
    <row r="786" spans="1:18" x14ac:dyDescent="0.2">
      <c r="A786" s="11">
        <v>140</v>
      </c>
      <c r="C786" s="13">
        <f t="shared" si="36"/>
        <v>880</v>
      </c>
      <c r="D786" s="25">
        <v>140</v>
      </c>
      <c r="I786" s="27">
        <f t="shared" si="37"/>
        <v>0.14000000000000001</v>
      </c>
      <c r="J786" s="19">
        <v>0.14000000000000001</v>
      </c>
      <c r="L786" s="14">
        <v>0.88</v>
      </c>
      <c r="O786">
        <v>-1.9661</v>
      </c>
      <c r="P786" s="31">
        <f t="shared" si="38"/>
        <v>-0.12783337150988489</v>
      </c>
      <c r="R786" s="5">
        <v>0.88</v>
      </c>
    </row>
    <row r="787" spans="1:18" x14ac:dyDescent="0.2">
      <c r="A787" s="11">
        <v>1980</v>
      </c>
      <c r="C787" s="13">
        <f t="shared" si="36"/>
        <v>880</v>
      </c>
      <c r="D787" s="25">
        <v>1980</v>
      </c>
      <c r="I787" s="27">
        <f t="shared" si="37"/>
        <v>1.98</v>
      </c>
      <c r="J787" s="19">
        <v>1.98</v>
      </c>
      <c r="L787" s="14">
        <v>0.88</v>
      </c>
      <c r="O787">
        <v>0.68310000000000004</v>
      </c>
      <c r="P787" s="31">
        <f t="shared" si="38"/>
        <v>-0.12783337150988489</v>
      </c>
      <c r="R787" s="5">
        <v>0.88</v>
      </c>
    </row>
    <row r="788" spans="1:18" x14ac:dyDescent="0.2">
      <c r="A788" s="11">
        <v>300</v>
      </c>
      <c r="C788" s="13">
        <f t="shared" si="36"/>
        <v>880</v>
      </c>
      <c r="D788" s="25">
        <v>300</v>
      </c>
      <c r="I788" s="27">
        <f t="shared" si="37"/>
        <v>0.3</v>
      </c>
      <c r="J788" s="19">
        <v>0.3</v>
      </c>
      <c r="L788" s="14">
        <v>0.88</v>
      </c>
      <c r="O788">
        <v>-1.204</v>
      </c>
      <c r="P788" s="31">
        <f t="shared" si="38"/>
        <v>-0.12783337150988489</v>
      </c>
      <c r="R788" s="5">
        <v>0.88</v>
      </c>
    </row>
    <row r="789" spans="1:18" x14ac:dyDescent="0.2">
      <c r="A789" s="11">
        <v>4900</v>
      </c>
      <c r="C789" s="13">
        <f t="shared" si="36"/>
        <v>880</v>
      </c>
      <c r="D789" s="25">
        <v>4900</v>
      </c>
      <c r="I789" s="27">
        <f t="shared" si="37"/>
        <v>4.9000000000000004</v>
      </c>
      <c r="J789" s="19">
        <v>4.9000000000000004</v>
      </c>
      <c r="L789" s="14">
        <v>0.88</v>
      </c>
      <c r="O789">
        <v>1.5891999999999999</v>
      </c>
      <c r="P789" s="31">
        <f t="shared" si="38"/>
        <v>-0.12783337150988489</v>
      </c>
      <c r="R789" s="5">
        <v>0.88</v>
      </c>
    </row>
    <row r="790" spans="1:18" x14ac:dyDescent="0.2">
      <c r="A790" s="11">
        <v>7040</v>
      </c>
      <c r="C790" s="13">
        <f t="shared" si="36"/>
        <v>880</v>
      </c>
      <c r="D790" s="25">
        <v>7040</v>
      </c>
      <c r="I790" s="27">
        <f t="shared" si="37"/>
        <v>7.04</v>
      </c>
      <c r="J790" s="19">
        <v>7.04</v>
      </c>
      <c r="L790" s="14">
        <v>0.88</v>
      </c>
      <c r="O790">
        <v>1.9516</v>
      </c>
      <c r="P790" s="31">
        <f t="shared" si="38"/>
        <v>-0.12783337150988489</v>
      </c>
      <c r="R790" s="5">
        <v>0.88</v>
      </c>
    </row>
    <row r="791" spans="1:18" x14ac:dyDescent="0.2">
      <c r="A791" s="11">
        <v>520</v>
      </c>
      <c r="C791" s="13">
        <f t="shared" si="36"/>
        <v>880</v>
      </c>
      <c r="D791" s="25">
        <v>520</v>
      </c>
      <c r="I791" s="27">
        <f t="shared" si="37"/>
        <v>0.52</v>
      </c>
      <c r="J791" s="19">
        <v>0.52</v>
      </c>
      <c r="L791" s="14">
        <v>0.88</v>
      </c>
      <c r="O791">
        <v>-0.65390000000000004</v>
      </c>
      <c r="P791" s="31">
        <f t="shared" si="38"/>
        <v>-0.12783337150988489</v>
      </c>
      <c r="R791" s="5">
        <v>0.88</v>
      </c>
    </row>
    <row r="792" spans="1:18" x14ac:dyDescent="0.2">
      <c r="A792" s="11">
        <v>4260</v>
      </c>
      <c r="C792" s="13">
        <f t="shared" si="36"/>
        <v>880</v>
      </c>
      <c r="D792" s="25">
        <v>4260</v>
      </c>
      <c r="I792" s="27">
        <f t="shared" si="37"/>
        <v>4.26</v>
      </c>
      <c r="J792" s="19">
        <v>4.26</v>
      </c>
      <c r="L792" s="14">
        <v>0.88</v>
      </c>
      <c r="O792">
        <v>1.4493</v>
      </c>
      <c r="P792" s="31">
        <f t="shared" si="38"/>
        <v>-0.12783337150988489</v>
      </c>
      <c r="R792" s="5">
        <v>0.88</v>
      </c>
    </row>
    <row r="793" spans="1:18" x14ac:dyDescent="0.2">
      <c r="A793" s="11">
        <v>1300</v>
      </c>
      <c r="C793" s="13">
        <f t="shared" si="36"/>
        <v>880</v>
      </c>
      <c r="D793" s="25">
        <v>1300</v>
      </c>
      <c r="I793" s="27">
        <f t="shared" si="37"/>
        <v>1.3</v>
      </c>
      <c r="J793" s="19">
        <v>1.3</v>
      </c>
      <c r="L793" s="14">
        <v>0.88</v>
      </c>
      <c r="O793">
        <v>0.26240000000000002</v>
      </c>
      <c r="P793" s="31">
        <f t="shared" si="38"/>
        <v>-0.12783337150988489</v>
      </c>
      <c r="R793" s="5">
        <v>0.88</v>
      </c>
    </row>
    <row r="794" spans="1:18" x14ac:dyDescent="0.2">
      <c r="A794" s="11">
        <v>6240</v>
      </c>
      <c r="C794" s="13">
        <f t="shared" si="36"/>
        <v>900</v>
      </c>
      <c r="D794" s="25">
        <v>6240</v>
      </c>
      <c r="I794" s="27">
        <f t="shared" si="37"/>
        <v>6.24</v>
      </c>
      <c r="J794" s="19">
        <v>6.24</v>
      </c>
      <c r="L794" s="14">
        <v>0.9</v>
      </c>
      <c r="O794">
        <v>1.831</v>
      </c>
      <c r="P794" s="31">
        <f t="shared" si="38"/>
        <v>-0.10536051565782628</v>
      </c>
      <c r="R794" s="5">
        <v>0.9</v>
      </c>
    </row>
    <row r="795" spans="1:18" x14ac:dyDescent="0.2">
      <c r="A795" s="11">
        <v>1220</v>
      </c>
      <c r="C795" s="13">
        <f t="shared" si="36"/>
        <v>900</v>
      </c>
      <c r="D795" s="25">
        <v>1220</v>
      </c>
      <c r="I795" s="27">
        <f t="shared" si="37"/>
        <v>1.22</v>
      </c>
      <c r="J795" s="19">
        <v>1.22</v>
      </c>
      <c r="L795" s="14">
        <v>0.9</v>
      </c>
      <c r="O795">
        <v>0.19889999999999999</v>
      </c>
      <c r="P795" s="31">
        <f t="shared" si="38"/>
        <v>-0.10536051565782628</v>
      </c>
      <c r="R795" s="5">
        <v>0.9</v>
      </c>
    </row>
    <row r="796" spans="1:18" x14ac:dyDescent="0.2">
      <c r="A796" s="11">
        <v>940</v>
      </c>
      <c r="C796" s="13">
        <f t="shared" si="36"/>
        <v>900</v>
      </c>
      <c r="D796" s="25">
        <v>940</v>
      </c>
      <c r="I796" s="27">
        <f t="shared" si="37"/>
        <v>0.94000000000000006</v>
      </c>
      <c r="J796" s="19">
        <v>0.94000000000000006</v>
      </c>
      <c r="L796" s="14">
        <v>0.9</v>
      </c>
      <c r="O796">
        <v>-6.1899999999999997E-2</v>
      </c>
      <c r="P796" s="31">
        <f t="shared" si="38"/>
        <v>-0.10536051565782628</v>
      </c>
      <c r="R796" s="5">
        <v>0.9</v>
      </c>
    </row>
    <row r="797" spans="1:18" x14ac:dyDescent="0.2">
      <c r="A797" s="11">
        <v>4520</v>
      </c>
      <c r="C797" s="13">
        <f t="shared" si="36"/>
        <v>900</v>
      </c>
      <c r="D797" s="25">
        <v>4520</v>
      </c>
      <c r="I797" s="27">
        <f t="shared" si="37"/>
        <v>4.5200000000000005</v>
      </c>
      <c r="J797" s="19">
        <v>4.5200000000000005</v>
      </c>
      <c r="L797" s="14">
        <v>0.9</v>
      </c>
      <c r="O797">
        <v>1.5085</v>
      </c>
      <c r="P797" s="31">
        <f t="shared" si="38"/>
        <v>-0.10536051565782628</v>
      </c>
      <c r="R797" s="5">
        <v>0.9</v>
      </c>
    </row>
    <row r="798" spans="1:18" x14ac:dyDescent="0.2">
      <c r="A798" s="11">
        <v>2140</v>
      </c>
      <c r="C798" s="13">
        <f t="shared" si="36"/>
        <v>900</v>
      </c>
      <c r="D798" s="25">
        <v>2140</v>
      </c>
      <c r="I798" s="27">
        <f t="shared" si="37"/>
        <v>2.14</v>
      </c>
      <c r="J798" s="19">
        <v>2.14</v>
      </c>
      <c r="L798" s="14">
        <v>0.9</v>
      </c>
      <c r="O798">
        <v>0.76080000000000003</v>
      </c>
      <c r="P798" s="31">
        <f t="shared" si="38"/>
        <v>-0.10536051565782628</v>
      </c>
      <c r="R798" s="5">
        <v>0.9</v>
      </c>
    </row>
    <row r="799" spans="1:18" x14ac:dyDescent="0.2">
      <c r="A799" s="11">
        <v>620</v>
      </c>
      <c r="C799" s="13">
        <f t="shared" si="36"/>
        <v>900</v>
      </c>
      <c r="D799" s="25">
        <v>620</v>
      </c>
      <c r="I799" s="27">
        <f t="shared" si="37"/>
        <v>0.62</v>
      </c>
      <c r="J799" s="19">
        <v>0.62</v>
      </c>
      <c r="L799" s="14">
        <v>0.9</v>
      </c>
      <c r="O799">
        <v>-0.47799999999999998</v>
      </c>
      <c r="P799" s="31">
        <f t="shared" si="38"/>
        <v>-0.10536051565782628</v>
      </c>
      <c r="R799" s="5">
        <v>0.9</v>
      </c>
    </row>
    <row r="800" spans="1:18" x14ac:dyDescent="0.2">
      <c r="A800" s="11">
        <v>1920</v>
      </c>
      <c r="C800" s="13">
        <f t="shared" si="36"/>
        <v>900</v>
      </c>
      <c r="D800" s="25">
        <v>1920</v>
      </c>
      <c r="I800" s="27">
        <f t="shared" si="37"/>
        <v>1.92</v>
      </c>
      <c r="J800" s="19">
        <v>1.92</v>
      </c>
      <c r="L800" s="14">
        <v>0.9</v>
      </c>
      <c r="O800">
        <v>0.65229999999999999</v>
      </c>
      <c r="P800" s="31">
        <f t="shared" si="38"/>
        <v>-0.10536051565782628</v>
      </c>
      <c r="R800" s="5">
        <v>0.9</v>
      </c>
    </row>
    <row r="801" spans="1:18" x14ac:dyDescent="0.2">
      <c r="A801" s="11">
        <v>720</v>
      </c>
      <c r="C801" s="13">
        <f t="shared" si="36"/>
        <v>900</v>
      </c>
      <c r="D801" s="25">
        <v>720</v>
      </c>
      <c r="I801" s="27">
        <f t="shared" si="37"/>
        <v>0.72</v>
      </c>
      <c r="J801" s="19">
        <v>0.72</v>
      </c>
      <c r="L801" s="14">
        <v>0.9</v>
      </c>
      <c r="O801">
        <v>-0.32850000000000001</v>
      </c>
      <c r="P801" s="31">
        <f t="shared" si="38"/>
        <v>-0.10536051565782628</v>
      </c>
      <c r="R801" s="5">
        <v>0.9</v>
      </c>
    </row>
    <row r="802" spans="1:18" x14ac:dyDescent="0.2">
      <c r="A802" s="11">
        <v>480</v>
      </c>
      <c r="C802" s="13">
        <f t="shared" si="36"/>
        <v>900</v>
      </c>
      <c r="D802" s="25">
        <v>480</v>
      </c>
      <c r="I802" s="27">
        <f t="shared" si="37"/>
        <v>0.48</v>
      </c>
      <c r="J802" s="19">
        <v>0.48</v>
      </c>
      <c r="L802" s="14">
        <v>0.9</v>
      </c>
      <c r="O802">
        <v>-0.73399999999999999</v>
      </c>
      <c r="P802" s="31">
        <f t="shared" si="38"/>
        <v>-0.10536051565782628</v>
      </c>
      <c r="R802" s="5">
        <v>0.9</v>
      </c>
    </row>
    <row r="803" spans="1:18" x14ac:dyDescent="0.2">
      <c r="A803" s="11">
        <v>15700</v>
      </c>
      <c r="C803" s="13">
        <f t="shared" si="36"/>
        <v>900</v>
      </c>
      <c r="D803" s="25">
        <v>15700</v>
      </c>
      <c r="I803" s="27">
        <f t="shared" si="37"/>
        <v>15.700000000000001</v>
      </c>
      <c r="J803" s="19">
        <v>15.700000000000001</v>
      </c>
      <c r="L803" s="14">
        <v>0.9</v>
      </c>
      <c r="O803">
        <v>2.7536999999999998</v>
      </c>
      <c r="P803" s="31">
        <f t="shared" si="38"/>
        <v>-0.10536051565782628</v>
      </c>
      <c r="R803" s="5">
        <v>0.9</v>
      </c>
    </row>
    <row r="804" spans="1:18" x14ac:dyDescent="0.2">
      <c r="A804" s="11">
        <v>880</v>
      </c>
      <c r="C804" s="13">
        <f t="shared" si="36"/>
        <v>900</v>
      </c>
      <c r="D804" s="25">
        <v>880</v>
      </c>
      <c r="I804" s="27">
        <f t="shared" si="37"/>
        <v>0.88</v>
      </c>
      <c r="J804" s="19">
        <v>0.88</v>
      </c>
      <c r="L804" s="14">
        <v>0.9</v>
      </c>
      <c r="O804">
        <v>-0.1278</v>
      </c>
      <c r="P804" s="31">
        <f t="shared" si="38"/>
        <v>-0.10536051565782628</v>
      </c>
      <c r="R804" s="5">
        <v>0.9</v>
      </c>
    </row>
    <row r="805" spans="1:18" x14ac:dyDescent="0.2">
      <c r="A805" s="11">
        <v>1260</v>
      </c>
      <c r="C805" s="13">
        <f t="shared" si="36"/>
        <v>900</v>
      </c>
      <c r="D805" s="25">
        <v>1260</v>
      </c>
      <c r="I805" s="27">
        <f t="shared" si="37"/>
        <v>1.26</v>
      </c>
      <c r="J805" s="19">
        <v>1.26</v>
      </c>
      <c r="L805" s="14">
        <v>0.9</v>
      </c>
      <c r="O805">
        <v>0.2311</v>
      </c>
      <c r="P805" s="31">
        <f t="shared" si="38"/>
        <v>-0.10536051565782628</v>
      </c>
      <c r="R805" s="5">
        <v>0.9</v>
      </c>
    </row>
    <row r="806" spans="1:18" x14ac:dyDescent="0.2">
      <c r="A806" s="11">
        <v>120</v>
      </c>
      <c r="C806" s="13">
        <f t="shared" si="36"/>
        <v>900</v>
      </c>
      <c r="D806" s="25">
        <v>120</v>
      </c>
      <c r="I806" s="27">
        <f t="shared" si="37"/>
        <v>0.12</v>
      </c>
      <c r="J806" s="19">
        <v>0.12</v>
      </c>
      <c r="L806" s="14">
        <v>0.9</v>
      </c>
      <c r="O806">
        <v>-2.1202999999999999</v>
      </c>
      <c r="P806" s="31">
        <f t="shared" si="38"/>
        <v>-0.10536051565782628</v>
      </c>
      <c r="R806" s="5">
        <v>0.9</v>
      </c>
    </row>
    <row r="807" spans="1:18" x14ac:dyDescent="0.2">
      <c r="A807" s="11">
        <v>2140</v>
      </c>
      <c r="C807" s="13">
        <f t="shared" si="36"/>
        <v>900</v>
      </c>
      <c r="D807" s="25">
        <v>2140</v>
      </c>
      <c r="I807" s="27">
        <f t="shared" si="37"/>
        <v>2.14</v>
      </c>
      <c r="J807" s="19">
        <v>2.14</v>
      </c>
      <c r="L807" s="14">
        <v>0.9</v>
      </c>
      <c r="O807">
        <v>0.76080000000000003</v>
      </c>
      <c r="P807" s="31">
        <f t="shared" si="38"/>
        <v>-0.10536051565782628</v>
      </c>
      <c r="R807" s="5">
        <v>0.9</v>
      </c>
    </row>
    <row r="808" spans="1:18" x14ac:dyDescent="0.2">
      <c r="A808" s="11">
        <v>9340</v>
      </c>
      <c r="C808" s="13">
        <f t="shared" si="36"/>
        <v>900</v>
      </c>
      <c r="D808" s="25">
        <v>9340</v>
      </c>
      <c r="I808" s="27">
        <f t="shared" si="37"/>
        <v>9.34</v>
      </c>
      <c r="J808" s="19">
        <v>9.34</v>
      </c>
      <c r="L808" s="14">
        <v>0.9</v>
      </c>
      <c r="O808">
        <v>2.2343000000000002</v>
      </c>
      <c r="P808" s="31">
        <f t="shared" si="38"/>
        <v>-0.10536051565782628</v>
      </c>
      <c r="R808" s="5">
        <v>0.9</v>
      </c>
    </row>
    <row r="809" spans="1:18" x14ac:dyDescent="0.2">
      <c r="A809" s="11">
        <v>1840</v>
      </c>
      <c r="C809" s="13">
        <f t="shared" si="36"/>
        <v>900</v>
      </c>
      <c r="D809" s="25">
        <v>1840</v>
      </c>
      <c r="I809" s="27">
        <f t="shared" si="37"/>
        <v>1.84</v>
      </c>
      <c r="J809" s="19">
        <v>1.84</v>
      </c>
      <c r="L809" s="14">
        <v>0.9</v>
      </c>
      <c r="O809">
        <v>0.60980000000000001</v>
      </c>
      <c r="P809" s="31">
        <f t="shared" si="38"/>
        <v>-0.10536051565782628</v>
      </c>
      <c r="R809" s="5">
        <v>0.9</v>
      </c>
    </row>
    <row r="810" spans="1:18" x14ac:dyDescent="0.2">
      <c r="A810" s="11">
        <v>540</v>
      </c>
      <c r="C810" s="13">
        <f t="shared" si="36"/>
        <v>900</v>
      </c>
      <c r="D810" s="25">
        <v>540</v>
      </c>
      <c r="I810" s="27">
        <f t="shared" si="37"/>
        <v>0.54</v>
      </c>
      <c r="J810" s="19">
        <v>0.54</v>
      </c>
      <c r="L810" s="14">
        <v>0.9</v>
      </c>
      <c r="O810">
        <v>-0.61619999999999997</v>
      </c>
      <c r="P810" s="31">
        <f t="shared" si="38"/>
        <v>-0.10536051565782628</v>
      </c>
      <c r="R810" s="5">
        <v>0.9</v>
      </c>
    </row>
    <row r="811" spans="1:18" x14ac:dyDescent="0.2">
      <c r="A811" s="11">
        <v>960</v>
      </c>
      <c r="C811" s="13">
        <f t="shared" si="36"/>
        <v>920</v>
      </c>
      <c r="D811" s="25">
        <v>960</v>
      </c>
      <c r="I811" s="27">
        <f t="shared" si="37"/>
        <v>0.96</v>
      </c>
      <c r="J811" s="19">
        <v>0.96</v>
      </c>
      <c r="L811" s="14">
        <v>0.92</v>
      </c>
      <c r="O811">
        <v>-4.0800000000000003E-2</v>
      </c>
      <c r="P811" s="31">
        <f t="shared" si="38"/>
        <v>-8.3381608939051013E-2</v>
      </c>
      <c r="R811" s="5">
        <v>0.92</v>
      </c>
    </row>
    <row r="812" spans="1:18" x14ac:dyDescent="0.2">
      <c r="A812" s="11">
        <v>460</v>
      </c>
      <c r="C812" s="13">
        <f t="shared" si="36"/>
        <v>920</v>
      </c>
      <c r="D812" s="25">
        <v>460</v>
      </c>
      <c r="I812" s="27">
        <f t="shared" si="37"/>
        <v>0.46</v>
      </c>
      <c r="J812" s="19">
        <v>0.46</v>
      </c>
      <c r="L812" s="14">
        <v>0.92</v>
      </c>
      <c r="O812">
        <v>-0.77649999999999997</v>
      </c>
      <c r="P812" s="31">
        <f t="shared" si="38"/>
        <v>-8.3381608939051013E-2</v>
      </c>
      <c r="R812" s="5">
        <v>0.92</v>
      </c>
    </row>
    <row r="813" spans="1:18" x14ac:dyDescent="0.2">
      <c r="A813" s="11">
        <v>3580</v>
      </c>
      <c r="C813" s="13">
        <f t="shared" si="36"/>
        <v>920</v>
      </c>
      <c r="D813" s="25">
        <v>3580</v>
      </c>
      <c r="I813" s="27">
        <f t="shared" si="37"/>
        <v>3.58</v>
      </c>
      <c r="J813" s="19">
        <v>3.58</v>
      </c>
      <c r="L813" s="14">
        <v>0.92</v>
      </c>
      <c r="O813">
        <v>1.2754000000000001</v>
      </c>
      <c r="P813" s="31">
        <f t="shared" si="38"/>
        <v>-8.3381608939051013E-2</v>
      </c>
      <c r="R813" s="5">
        <v>0.92</v>
      </c>
    </row>
    <row r="814" spans="1:18" x14ac:dyDescent="0.2">
      <c r="A814" s="11">
        <v>5600</v>
      </c>
      <c r="C814" s="13">
        <f t="shared" si="36"/>
        <v>920</v>
      </c>
      <c r="D814" s="25">
        <v>5600</v>
      </c>
      <c r="I814" s="27">
        <f t="shared" si="37"/>
        <v>5.6000000000000005</v>
      </c>
      <c r="J814" s="19">
        <v>5.6000000000000005</v>
      </c>
      <c r="L814" s="14">
        <v>0.92</v>
      </c>
      <c r="O814">
        <v>1.7228000000000001</v>
      </c>
      <c r="P814" s="31">
        <f t="shared" si="38"/>
        <v>-8.3381608939051013E-2</v>
      </c>
      <c r="R814" s="5">
        <v>0.92</v>
      </c>
    </row>
    <row r="815" spans="1:18" x14ac:dyDescent="0.2">
      <c r="A815" s="11">
        <v>2940</v>
      </c>
      <c r="C815" s="13">
        <f t="shared" si="36"/>
        <v>920</v>
      </c>
      <c r="D815" s="25">
        <v>2940</v>
      </c>
      <c r="I815" s="27">
        <f t="shared" si="37"/>
        <v>2.94</v>
      </c>
      <c r="J815" s="19">
        <v>2.94</v>
      </c>
      <c r="L815" s="14">
        <v>0.92</v>
      </c>
      <c r="O815">
        <v>1.0784</v>
      </c>
      <c r="P815" s="31">
        <f t="shared" si="38"/>
        <v>-8.3381608939051013E-2</v>
      </c>
      <c r="R815" s="5">
        <v>0.92</v>
      </c>
    </row>
    <row r="816" spans="1:18" x14ac:dyDescent="0.2">
      <c r="A816" s="11">
        <v>6160</v>
      </c>
      <c r="C816" s="13">
        <f t="shared" si="36"/>
        <v>920</v>
      </c>
      <c r="D816" s="25">
        <v>6160</v>
      </c>
      <c r="I816" s="27">
        <f t="shared" si="37"/>
        <v>6.16</v>
      </c>
      <c r="J816" s="19">
        <v>6.16</v>
      </c>
      <c r="L816" s="14">
        <v>0.92</v>
      </c>
      <c r="O816">
        <v>1.8181</v>
      </c>
      <c r="P816" s="31">
        <f t="shared" si="38"/>
        <v>-8.3381608939051013E-2</v>
      </c>
      <c r="R816" s="5">
        <v>0.92</v>
      </c>
    </row>
    <row r="817" spans="1:18" x14ac:dyDescent="0.2">
      <c r="A817" s="11">
        <v>340</v>
      </c>
      <c r="C817" s="13">
        <f t="shared" si="36"/>
        <v>920</v>
      </c>
      <c r="D817" s="25">
        <v>340</v>
      </c>
      <c r="I817" s="27">
        <f t="shared" si="37"/>
        <v>0.34</v>
      </c>
      <c r="J817" s="19">
        <v>0.34</v>
      </c>
      <c r="L817" s="14">
        <v>0.92</v>
      </c>
      <c r="O817">
        <v>-1.0788</v>
      </c>
      <c r="P817" s="31">
        <f t="shared" si="38"/>
        <v>-8.3381608939051013E-2</v>
      </c>
      <c r="R817" s="5">
        <v>0.92</v>
      </c>
    </row>
    <row r="818" spans="1:18" x14ac:dyDescent="0.2">
      <c r="A818" s="11">
        <v>600</v>
      </c>
      <c r="C818" s="13">
        <f t="shared" si="36"/>
        <v>920</v>
      </c>
      <c r="D818" s="25">
        <v>600</v>
      </c>
      <c r="I818" s="27">
        <f t="shared" si="37"/>
        <v>0.6</v>
      </c>
      <c r="J818" s="19">
        <v>0.6</v>
      </c>
      <c r="L818" s="14">
        <v>0.92</v>
      </c>
      <c r="O818">
        <v>-0.51080000000000003</v>
      </c>
      <c r="P818" s="31">
        <f t="shared" si="38"/>
        <v>-8.3381608939051013E-2</v>
      </c>
      <c r="R818" s="5">
        <v>0.92</v>
      </c>
    </row>
    <row r="819" spans="1:18" x14ac:dyDescent="0.2">
      <c r="A819" s="11">
        <v>5380</v>
      </c>
      <c r="C819" s="13">
        <f t="shared" si="36"/>
        <v>920</v>
      </c>
      <c r="D819" s="25">
        <v>5380</v>
      </c>
      <c r="I819" s="27">
        <f t="shared" si="37"/>
        <v>5.38</v>
      </c>
      <c r="J819" s="19">
        <v>5.38</v>
      </c>
      <c r="L819" s="14">
        <v>0.92</v>
      </c>
      <c r="O819">
        <v>1.6827000000000001</v>
      </c>
      <c r="P819" s="31">
        <f t="shared" si="38"/>
        <v>-8.3381608939051013E-2</v>
      </c>
      <c r="R819" s="5">
        <v>0.92</v>
      </c>
    </row>
    <row r="820" spans="1:18" x14ac:dyDescent="0.2">
      <c r="A820" s="11">
        <v>1120</v>
      </c>
      <c r="C820" s="13">
        <f t="shared" si="36"/>
        <v>920</v>
      </c>
      <c r="D820" s="25">
        <v>1120</v>
      </c>
      <c r="I820" s="27">
        <f t="shared" si="37"/>
        <v>1.1200000000000001</v>
      </c>
      <c r="J820" s="19">
        <v>1.1200000000000001</v>
      </c>
      <c r="L820" s="14">
        <v>0.92</v>
      </c>
      <c r="O820">
        <v>0.1133</v>
      </c>
      <c r="P820" s="31">
        <f t="shared" si="38"/>
        <v>-8.3381608939051013E-2</v>
      </c>
      <c r="R820" s="5">
        <v>0.92</v>
      </c>
    </row>
    <row r="821" spans="1:18" x14ac:dyDescent="0.2">
      <c r="A821" s="11">
        <v>640</v>
      </c>
      <c r="C821" s="13">
        <f t="shared" si="36"/>
        <v>920</v>
      </c>
      <c r="D821" s="25">
        <v>640</v>
      </c>
      <c r="I821" s="27">
        <f t="shared" si="37"/>
        <v>0.64</v>
      </c>
      <c r="J821" s="19">
        <v>0.64</v>
      </c>
      <c r="L821" s="14">
        <v>0.92</v>
      </c>
      <c r="O821">
        <v>-0.44629999999999997</v>
      </c>
      <c r="P821" s="31">
        <f t="shared" si="38"/>
        <v>-8.3381608939051013E-2</v>
      </c>
      <c r="R821" s="5">
        <v>0.92</v>
      </c>
    </row>
    <row r="822" spans="1:18" x14ac:dyDescent="0.2">
      <c r="A822" s="11">
        <v>3800</v>
      </c>
      <c r="C822" s="13">
        <f t="shared" si="36"/>
        <v>920</v>
      </c>
      <c r="D822" s="25">
        <v>3800</v>
      </c>
      <c r="I822" s="27">
        <f t="shared" si="37"/>
        <v>3.8000000000000003</v>
      </c>
      <c r="J822" s="19">
        <v>3.8000000000000003</v>
      </c>
      <c r="L822" s="14">
        <v>0.92</v>
      </c>
      <c r="O822">
        <v>1.335</v>
      </c>
      <c r="P822" s="31">
        <f t="shared" si="38"/>
        <v>-8.3381608939051013E-2</v>
      </c>
      <c r="R822" s="5">
        <v>0.92</v>
      </c>
    </row>
    <row r="823" spans="1:18" x14ac:dyDescent="0.2">
      <c r="A823" s="11">
        <v>260</v>
      </c>
      <c r="C823" s="13">
        <f t="shared" si="36"/>
        <v>940</v>
      </c>
      <c r="D823" s="25">
        <v>260</v>
      </c>
      <c r="I823" s="27">
        <f t="shared" si="37"/>
        <v>0.26</v>
      </c>
      <c r="J823" s="19">
        <v>0.26</v>
      </c>
      <c r="L823" s="14">
        <v>0.94</v>
      </c>
      <c r="O823">
        <v>-1.3471</v>
      </c>
      <c r="P823" s="31">
        <f t="shared" si="38"/>
        <v>-6.1875403718087529E-2</v>
      </c>
      <c r="R823" s="5">
        <v>0.94</v>
      </c>
    </row>
    <row r="824" spans="1:18" x14ac:dyDescent="0.2">
      <c r="A824" s="11">
        <v>14540</v>
      </c>
      <c r="C824" s="13">
        <f t="shared" si="36"/>
        <v>940</v>
      </c>
      <c r="D824" s="25">
        <v>14540</v>
      </c>
      <c r="I824" s="27">
        <f t="shared" si="37"/>
        <v>14.540000000000001</v>
      </c>
      <c r="J824" s="19">
        <v>14.540000000000001</v>
      </c>
      <c r="L824" s="14">
        <v>0.94</v>
      </c>
      <c r="O824">
        <v>2.6768999999999998</v>
      </c>
      <c r="P824" s="31">
        <f t="shared" si="38"/>
        <v>-6.1875403718087529E-2</v>
      </c>
      <c r="R824" s="5">
        <v>0.94</v>
      </c>
    </row>
    <row r="825" spans="1:18" x14ac:dyDescent="0.2">
      <c r="A825" s="11">
        <v>380</v>
      </c>
      <c r="C825" s="13">
        <f t="shared" si="36"/>
        <v>940</v>
      </c>
      <c r="D825" s="25">
        <v>380</v>
      </c>
      <c r="I825" s="27">
        <f t="shared" si="37"/>
        <v>0.38</v>
      </c>
      <c r="J825" s="19">
        <v>0.38</v>
      </c>
      <c r="L825" s="14">
        <v>0.94</v>
      </c>
      <c r="O825">
        <v>-0.96760000000000002</v>
      </c>
      <c r="P825" s="31">
        <f t="shared" si="38"/>
        <v>-6.1875403718087529E-2</v>
      </c>
      <c r="R825" s="5">
        <v>0.94</v>
      </c>
    </row>
    <row r="826" spans="1:18" x14ac:dyDescent="0.2">
      <c r="A826" s="11">
        <v>700</v>
      </c>
      <c r="C826" s="13">
        <f t="shared" si="36"/>
        <v>940</v>
      </c>
      <c r="D826" s="25">
        <v>700</v>
      </c>
      <c r="I826" s="27">
        <f t="shared" si="37"/>
        <v>0.70000000000000007</v>
      </c>
      <c r="J826" s="19">
        <v>0.70000000000000007</v>
      </c>
      <c r="L826" s="14">
        <v>0.94</v>
      </c>
      <c r="O826">
        <v>-0.35670000000000002</v>
      </c>
      <c r="P826" s="31">
        <f t="shared" si="38"/>
        <v>-6.1875403718087529E-2</v>
      </c>
      <c r="R826" s="5">
        <v>0.94</v>
      </c>
    </row>
    <row r="827" spans="1:18" x14ac:dyDescent="0.2">
      <c r="A827" s="11">
        <v>14040</v>
      </c>
      <c r="C827" s="13">
        <f t="shared" si="36"/>
        <v>940</v>
      </c>
      <c r="D827" s="25">
        <v>14040</v>
      </c>
      <c r="I827" s="27">
        <f t="shared" si="37"/>
        <v>14.040000000000001</v>
      </c>
      <c r="J827" s="19">
        <v>14.040000000000001</v>
      </c>
      <c r="L827" s="14">
        <v>0.94</v>
      </c>
      <c r="O827">
        <v>2.6419000000000001</v>
      </c>
      <c r="P827" s="31">
        <f t="shared" si="38"/>
        <v>-6.1875403718087529E-2</v>
      </c>
      <c r="R827" s="5">
        <v>0.94</v>
      </c>
    </row>
    <row r="828" spans="1:18" x14ac:dyDescent="0.2">
      <c r="A828" s="11">
        <v>4020</v>
      </c>
      <c r="C828" s="13">
        <f t="shared" si="36"/>
        <v>940</v>
      </c>
      <c r="D828" s="25">
        <v>4020</v>
      </c>
      <c r="I828" s="27">
        <f t="shared" si="37"/>
        <v>4.0200000000000005</v>
      </c>
      <c r="J828" s="19">
        <v>4.0200000000000005</v>
      </c>
      <c r="L828" s="14">
        <v>0.94</v>
      </c>
      <c r="O828">
        <v>1.3913</v>
      </c>
      <c r="P828" s="31">
        <f t="shared" si="38"/>
        <v>-6.1875403718087529E-2</v>
      </c>
      <c r="R828" s="5">
        <v>0.94</v>
      </c>
    </row>
    <row r="829" spans="1:18" x14ac:dyDescent="0.2">
      <c r="A829" s="11">
        <v>720</v>
      </c>
      <c r="C829" s="13">
        <f t="shared" si="36"/>
        <v>940</v>
      </c>
      <c r="D829" s="25">
        <v>720</v>
      </c>
      <c r="I829" s="27">
        <f t="shared" si="37"/>
        <v>0.72</v>
      </c>
      <c r="J829" s="19">
        <v>0.72</v>
      </c>
      <c r="L829" s="14">
        <v>0.94</v>
      </c>
      <c r="O829">
        <v>-0.32850000000000001</v>
      </c>
      <c r="P829" s="31">
        <f t="shared" si="38"/>
        <v>-6.1875403718087529E-2</v>
      </c>
      <c r="R829" s="5">
        <v>0.94</v>
      </c>
    </row>
    <row r="830" spans="1:18" x14ac:dyDescent="0.2">
      <c r="A830" s="11">
        <v>1020</v>
      </c>
      <c r="C830" s="13">
        <f t="shared" si="36"/>
        <v>940</v>
      </c>
      <c r="D830" s="25">
        <v>1020</v>
      </c>
      <c r="I830" s="27">
        <f t="shared" si="37"/>
        <v>1.02</v>
      </c>
      <c r="J830" s="19">
        <v>1.02</v>
      </c>
      <c r="L830" s="14">
        <v>0.94</v>
      </c>
      <c r="O830">
        <v>1.9800000000000002E-2</v>
      </c>
      <c r="P830" s="31">
        <f t="shared" si="38"/>
        <v>-6.1875403718087529E-2</v>
      </c>
      <c r="R830" s="5">
        <v>0.94</v>
      </c>
    </row>
    <row r="831" spans="1:18" x14ac:dyDescent="0.2">
      <c r="A831" s="11">
        <v>4860</v>
      </c>
      <c r="C831" s="13">
        <f t="shared" si="36"/>
        <v>940</v>
      </c>
      <c r="D831" s="25">
        <v>4860</v>
      </c>
      <c r="I831" s="27">
        <f t="shared" si="37"/>
        <v>4.8600000000000003</v>
      </c>
      <c r="J831" s="19">
        <v>4.8600000000000003</v>
      </c>
      <c r="L831" s="14">
        <v>0.94</v>
      </c>
      <c r="O831">
        <v>1.581</v>
      </c>
      <c r="P831" s="31">
        <f t="shared" si="38"/>
        <v>-6.1875403718087529E-2</v>
      </c>
      <c r="R831" s="5">
        <v>0.94</v>
      </c>
    </row>
    <row r="832" spans="1:18" x14ac:dyDescent="0.2">
      <c r="A832" s="11">
        <v>15900</v>
      </c>
      <c r="C832" s="13">
        <f t="shared" si="36"/>
        <v>940</v>
      </c>
      <c r="D832" s="25">
        <v>15900</v>
      </c>
      <c r="I832" s="27">
        <f t="shared" si="37"/>
        <v>15.9</v>
      </c>
      <c r="J832" s="19">
        <v>15.9</v>
      </c>
      <c r="L832" s="14">
        <v>0.94</v>
      </c>
      <c r="O832">
        <v>2.7663000000000002</v>
      </c>
      <c r="P832" s="31">
        <f t="shared" si="38"/>
        <v>-6.1875403718087529E-2</v>
      </c>
      <c r="R832" s="5">
        <v>0.94</v>
      </c>
    </row>
    <row r="833" spans="1:18" x14ac:dyDescent="0.2">
      <c r="A833" s="11">
        <v>2520</v>
      </c>
      <c r="C833" s="13">
        <f t="shared" ref="C833:C896" si="39">L833*1000</f>
        <v>940</v>
      </c>
      <c r="D833" s="25">
        <v>2520</v>
      </c>
      <c r="I833" s="27">
        <f t="shared" si="37"/>
        <v>2.52</v>
      </c>
      <c r="J833" s="19">
        <v>2.52</v>
      </c>
      <c r="L833" s="14">
        <v>0.94</v>
      </c>
      <c r="O833">
        <v>0.92430000000000001</v>
      </c>
      <c r="P833" s="31">
        <f t="shared" si="38"/>
        <v>-6.1875403718087529E-2</v>
      </c>
      <c r="R833" s="5">
        <v>0.94</v>
      </c>
    </row>
    <row r="834" spans="1:18" x14ac:dyDescent="0.2">
      <c r="A834" s="11">
        <v>7860</v>
      </c>
      <c r="C834" s="13">
        <f t="shared" si="39"/>
        <v>940</v>
      </c>
      <c r="D834" s="25">
        <v>7860</v>
      </c>
      <c r="I834" s="27">
        <f t="shared" ref="I834:I897" si="40">D834*10^-3</f>
        <v>7.86</v>
      </c>
      <c r="J834" s="19">
        <v>7.86</v>
      </c>
      <c r="L834" s="14">
        <v>0.94</v>
      </c>
      <c r="O834">
        <v>2.0617999999999999</v>
      </c>
      <c r="P834" s="31">
        <f t="shared" ref="P834:P897" si="41">LN(L834)</f>
        <v>-6.1875403718087529E-2</v>
      </c>
      <c r="R834" s="5">
        <v>0.94</v>
      </c>
    </row>
    <row r="835" spans="1:18" x14ac:dyDescent="0.2">
      <c r="A835" s="11">
        <v>1640</v>
      </c>
      <c r="C835" s="13">
        <f t="shared" si="39"/>
        <v>940</v>
      </c>
      <c r="D835" s="25">
        <v>1640</v>
      </c>
      <c r="I835" s="27">
        <f t="shared" si="40"/>
        <v>1.6400000000000001</v>
      </c>
      <c r="J835" s="19">
        <v>1.6400000000000001</v>
      </c>
      <c r="L835" s="14">
        <v>0.94</v>
      </c>
      <c r="O835">
        <v>0.49469999999999997</v>
      </c>
      <c r="P835" s="31">
        <f t="shared" si="41"/>
        <v>-6.1875403718087529E-2</v>
      </c>
      <c r="R835" s="5">
        <v>0.94</v>
      </c>
    </row>
    <row r="836" spans="1:18" x14ac:dyDescent="0.2">
      <c r="A836" s="11">
        <v>460</v>
      </c>
      <c r="C836" s="13">
        <f t="shared" si="39"/>
        <v>940</v>
      </c>
      <c r="D836" s="25">
        <v>460</v>
      </c>
      <c r="I836" s="27">
        <f t="shared" si="40"/>
        <v>0.46</v>
      </c>
      <c r="J836" s="19">
        <v>0.46</v>
      </c>
      <c r="L836" s="14">
        <v>0.94</v>
      </c>
      <c r="O836">
        <v>-0.77649999999999997</v>
      </c>
      <c r="P836" s="31">
        <f t="shared" si="41"/>
        <v>-6.1875403718087529E-2</v>
      </c>
      <c r="R836" s="5">
        <v>0.94</v>
      </c>
    </row>
    <row r="837" spans="1:18" x14ac:dyDescent="0.2">
      <c r="A837" s="11">
        <v>3260</v>
      </c>
      <c r="C837" s="13">
        <f t="shared" si="39"/>
        <v>940</v>
      </c>
      <c r="D837" s="25">
        <v>3260</v>
      </c>
      <c r="I837" s="27">
        <f t="shared" si="40"/>
        <v>3.2600000000000002</v>
      </c>
      <c r="J837" s="19">
        <v>3.2600000000000002</v>
      </c>
      <c r="L837" s="14">
        <v>0.94</v>
      </c>
      <c r="O837">
        <v>1.1817</v>
      </c>
      <c r="P837" s="31">
        <f t="shared" si="41"/>
        <v>-6.1875403718087529E-2</v>
      </c>
      <c r="R837" s="5">
        <v>0.94</v>
      </c>
    </row>
    <row r="838" spans="1:18" x14ac:dyDescent="0.2">
      <c r="A838" s="11">
        <v>420</v>
      </c>
      <c r="C838" s="13">
        <f t="shared" si="39"/>
        <v>940</v>
      </c>
      <c r="D838" s="25">
        <v>420</v>
      </c>
      <c r="I838" s="27">
        <f t="shared" si="40"/>
        <v>0.42</v>
      </c>
      <c r="J838" s="19">
        <v>0.42</v>
      </c>
      <c r="L838" s="14">
        <v>0.94</v>
      </c>
      <c r="O838">
        <v>-0.86750000000000005</v>
      </c>
      <c r="P838" s="31">
        <f t="shared" si="41"/>
        <v>-6.1875403718087529E-2</v>
      </c>
      <c r="R838" s="5">
        <v>0.94</v>
      </c>
    </row>
    <row r="839" spans="1:18" x14ac:dyDescent="0.2">
      <c r="A839" s="11">
        <v>6000</v>
      </c>
      <c r="C839" s="13">
        <f t="shared" si="39"/>
        <v>940</v>
      </c>
      <c r="D839" s="25">
        <v>6000</v>
      </c>
      <c r="I839" s="27">
        <f t="shared" si="40"/>
        <v>6</v>
      </c>
      <c r="J839" s="19">
        <v>6</v>
      </c>
      <c r="L839" s="14">
        <v>0.94</v>
      </c>
      <c r="O839">
        <v>1.7918000000000001</v>
      </c>
      <c r="P839" s="31">
        <f t="shared" si="41"/>
        <v>-6.1875403718087529E-2</v>
      </c>
      <c r="R839" s="5">
        <v>0.94</v>
      </c>
    </row>
    <row r="840" spans="1:18" x14ac:dyDescent="0.2">
      <c r="A840" s="11">
        <v>340</v>
      </c>
      <c r="C840" s="13">
        <f t="shared" si="39"/>
        <v>960</v>
      </c>
      <c r="D840" s="25">
        <v>340</v>
      </c>
      <c r="I840" s="27">
        <f t="shared" si="40"/>
        <v>0.34</v>
      </c>
      <c r="J840" s="19">
        <v>0.34</v>
      </c>
      <c r="L840" s="14">
        <v>0.96</v>
      </c>
      <c r="O840">
        <v>-1.0788</v>
      </c>
      <c r="P840" s="31">
        <f t="shared" si="41"/>
        <v>-4.0821994520255166E-2</v>
      </c>
      <c r="R840" s="5">
        <v>0.96</v>
      </c>
    </row>
    <row r="841" spans="1:18" x14ac:dyDescent="0.2">
      <c r="A841" s="11">
        <v>19460</v>
      </c>
      <c r="C841" s="13">
        <f t="shared" si="39"/>
        <v>960</v>
      </c>
      <c r="D841" s="25">
        <v>19460</v>
      </c>
      <c r="I841" s="27">
        <f t="shared" si="40"/>
        <v>19.46</v>
      </c>
      <c r="J841" s="19">
        <v>19.46</v>
      </c>
      <c r="L841" s="14">
        <v>0.96</v>
      </c>
      <c r="O841">
        <v>2.9683999999999999</v>
      </c>
      <c r="P841" s="31">
        <f t="shared" si="41"/>
        <v>-4.0821994520255166E-2</v>
      </c>
      <c r="R841" s="5">
        <v>0.96</v>
      </c>
    </row>
    <row r="842" spans="1:18" x14ac:dyDescent="0.2">
      <c r="A842" s="11">
        <v>3180</v>
      </c>
      <c r="C842" s="13">
        <f t="shared" si="39"/>
        <v>960</v>
      </c>
      <c r="D842" s="25">
        <v>3180</v>
      </c>
      <c r="I842" s="27">
        <f t="shared" si="40"/>
        <v>3.18</v>
      </c>
      <c r="J842" s="19">
        <v>3.18</v>
      </c>
      <c r="L842" s="14">
        <v>0.96</v>
      </c>
      <c r="O842">
        <v>1.1569</v>
      </c>
      <c r="P842" s="31">
        <f t="shared" si="41"/>
        <v>-4.0821994520255166E-2</v>
      </c>
      <c r="R842" s="5">
        <v>0.96</v>
      </c>
    </row>
    <row r="843" spans="1:18" x14ac:dyDescent="0.2">
      <c r="A843" s="11">
        <v>1120</v>
      </c>
      <c r="C843" s="13">
        <f t="shared" si="39"/>
        <v>960</v>
      </c>
      <c r="D843" s="25">
        <v>1120</v>
      </c>
      <c r="I843" s="27">
        <f t="shared" si="40"/>
        <v>1.1200000000000001</v>
      </c>
      <c r="J843" s="19">
        <v>1.1200000000000001</v>
      </c>
      <c r="L843" s="14">
        <v>0.96</v>
      </c>
      <c r="O843">
        <v>0.1133</v>
      </c>
      <c r="P843" s="31">
        <f t="shared" si="41"/>
        <v>-4.0821994520255166E-2</v>
      </c>
      <c r="R843" s="5">
        <v>0.96</v>
      </c>
    </row>
    <row r="844" spans="1:18" x14ac:dyDescent="0.2">
      <c r="A844" s="11">
        <v>15680</v>
      </c>
      <c r="C844" s="13">
        <f t="shared" si="39"/>
        <v>960</v>
      </c>
      <c r="D844" s="25">
        <v>15680</v>
      </c>
      <c r="I844" s="27">
        <f t="shared" si="40"/>
        <v>15.68</v>
      </c>
      <c r="J844" s="19">
        <v>15.68</v>
      </c>
      <c r="L844" s="14">
        <v>0.96</v>
      </c>
      <c r="O844">
        <v>2.7524000000000002</v>
      </c>
      <c r="P844" s="31">
        <f t="shared" si="41"/>
        <v>-4.0821994520255166E-2</v>
      </c>
      <c r="R844" s="5">
        <v>0.96</v>
      </c>
    </row>
    <row r="845" spans="1:18" x14ac:dyDescent="0.2">
      <c r="A845" s="11">
        <v>4800</v>
      </c>
      <c r="C845" s="13">
        <f t="shared" si="39"/>
        <v>960</v>
      </c>
      <c r="D845" s="25">
        <v>4800</v>
      </c>
      <c r="I845" s="27">
        <f t="shared" si="40"/>
        <v>4.8</v>
      </c>
      <c r="J845" s="19">
        <v>4.8</v>
      </c>
      <c r="L845" s="14">
        <v>0.96</v>
      </c>
      <c r="O845">
        <v>1.5686</v>
      </c>
      <c r="P845" s="31">
        <f t="shared" si="41"/>
        <v>-4.0821994520255166E-2</v>
      </c>
      <c r="R845" s="5">
        <v>0.96</v>
      </c>
    </row>
    <row r="846" spans="1:18" x14ac:dyDescent="0.2">
      <c r="A846" s="11">
        <v>1580</v>
      </c>
      <c r="C846" s="13">
        <f t="shared" si="39"/>
        <v>960</v>
      </c>
      <c r="D846" s="25">
        <v>1580</v>
      </c>
      <c r="I846" s="27">
        <f t="shared" si="40"/>
        <v>1.58</v>
      </c>
      <c r="J846" s="19">
        <v>1.58</v>
      </c>
      <c r="L846" s="14">
        <v>0.96</v>
      </c>
      <c r="O846">
        <v>0.45739999999999997</v>
      </c>
      <c r="P846" s="31">
        <f t="shared" si="41"/>
        <v>-4.0821994520255166E-2</v>
      </c>
      <c r="R846" s="5">
        <v>0.96</v>
      </c>
    </row>
    <row r="847" spans="1:18" x14ac:dyDescent="0.2">
      <c r="A847" s="11">
        <v>2100</v>
      </c>
      <c r="C847" s="13">
        <f t="shared" si="39"/>
        <v>960</v>
      </c>
      <c r="D847" s="25">
        <v>2100</v>
      </c>
      <c r="I847" s="27">
        <f t="shared" si="40"/>
        <v>2.1</v>
      </c>
      <c r="J847" s="19">
        <v>2.1</v>
      </c>
      <c r="L847" s="14">
        <v>0.96</v>
      </c>
      <c r="O847">
        <v>0.7419</v>
      </c>
      <c r="P847" s="31">
        <f t="shared" si="41"/>
        <v>-4.0821994520255166E-2</v>
      </c>
      <c r="R847" s="5">
        <v>0.96</v>
      </c>
    </row>
    <row r="848" spans="1:18" x14ac:dyDescent="0.2">
      <c r="A848" s="11">
        <v>4720</v>
      </c>
      <c r="C848" s="13">
        <f t="shared" si="39"/>
        <v>960</v>
      </c>
      <c r="D848" s="25">
        <v>4720</v>
      </c>
      <c r="I848" s="27">
        <f t="shared" si="40"/>
        <v>4.72</v>
      </c>
      <c r="J848" s="19">
        <v>4.72</v>
      </c>
      <c r="L848" s="14">
        <v>0.96</v>
      </c>
      <c r="O848">
        <v>1.5518000000000001</v>
      </c>
      <c r="P848" s="31">
        <f t="shared" si="41"/>
        <v>-4.0821994520255166E-2</v>
      </c>
      <c r="R848" s="5">
        <v>0.96</v>
      </c>
    </row>
    <row r="849" spans="1:18" x14ac:dyDescent="0.2">
      <c r="A849" s="11">
        <v>680</v>
      </c>
      <c r="C849" s="13">
        <f t="shared" si="39"/>
        <v>960</v>
      </c>
      <c r="D849" s="25">
        <v>680</v>
      </c>
      <c r="I849" s="27">
        <f t="shared" si="40"/>
        <v>0.68</v>
      </c>
      <c r="J849" s="19">
        <v>0.68</v>
      </c>
      <c r="L849" s="14">
        <v>0.96</v>
      </c>
      <c r="O849">
        <v>-0.38569999999999999</v>
      </c>
      <c r="P849" s="31">
        <f t="shared" si="41"/>
        <v>-4.0821994520255166E-2</v>
      </c>
      <c r="R849" s="5">
        <v>0.96</v>
      </c>
    </row>
    <row r="850" spans="1:18" x14ac:dyDescent="0.2">
      <c r="A850" s="11">
        <v>12140</v>
      </c>
      <c r="C850" s="13">
        <f t="shared" si="39"/>
        <v>960</v>
      </c>
      <c r="D850" s="25">
        <v>12140</v>
      </c>
      <c r="I850" s="27">
        <f t="shared" si="40"/>
        <v>12.14</v>
      </c>
      <c r="J850" s="19">
        <v>12.14</v>
      </c>
      <c r="L850" s="14">
        <v>0.96</v>
      </c>
      <c r="O850">
        <v>2.4965000000000002</v>
      </c>
      <c r="P850" s="31">
        <f t="shared" si="41"/>
        <v>-4.0821994520255166E-2</v>
      </c>
      <c r="R850" s="5">
        <v>0.96</v>
      </c>
    </row>
    <row r="851" spans="1:18" x14ac:dyDescent="0.2">
      <c r="A851" s="11">
        <v>11640</v>
      </c>
      <c r="C851" s="13">
        <f t="shared" si="39"/>
        <v>960</v>
      </c>
      <c r="D851" s="25">
        <v>11640</v>
      </c>
      <c r="I851" s="27">
        <f t="shared" si="40"/>
        <v>11.64</v>
      </c>
      <c r="J851" s="19">
        <v>11.64</v>
      </c>
      <c r="L851" s="14">
        <v>0.96</v>
      </c>
      <c r="O851">
        <v>2.4544000000000001</v>
      </c>
      <c r="P851" s="31">
        <f t="shared" si="41"/>
        <v>-4.0821994520255166E-2</v>
      </c>
      <c r="R851" s="5">
        <v>0.96</v>
      </c>
    </row>
    <row r="852" spans="1:18" x14ac:dyDescent="0.2">
      <c r="A852" s="11">
        <v>620</v>
      </c>
      <c r="C852" s="13">
        <f t="shared" si="39"/>
        <v>960</v>
      </c>
      <c r="D852" s="25">
        <v>620</v>
      </c>
      <c r="I852" s="27">
        <f t="shared" si="40"/>
        <v>0.62</v>
      </c>
      <c r="J852" s="19">
        <v>0.62</v>
      </c>
      <c r="L852" s="14">
        <v>0.96</v>
      </c>
      <c r="O852">
        <v>-0.47799999999999998</v>
      </c>
      <c r="P852" s="31">
        <f t="shared" si="41"/>
        <v>-4.0821994520255166E-2</v>
      </c>
      <c r="R852" s="5">
        <v>0.96</v>
      </c>
    </row>
    <row r="853" spans="1:18" x14ac:dyDescent="0.2">
      <c r="A853" s="11">
        <v>640</v>
      </c>
      <c r="C853" s="13">
        <f t="shared" si="39"/>
        <v>980</v>
      </c>
      <c r="D853" s="25">
        <v>640</v>
      </c>
      <c r="I853" s="27">
        <f t="shared" si="40"/>
        <v>0.64</v>
      </c>
      <c r="J853" s="19">
        <v>0.64</v>
      </c>
      <c r="L853" s="14">
        <v>0.98</v>
      </c>
      <c r="O853">
        <v>-0.44629999999999997</v>
      </c>
      <c r="P853" s="31">
        <f t="shared" si="41"/>
        <v>-2.0202707317519466E-2</v>
      </c>
      <c r="R853" s="5">
        <v>0.98</v>
      </c>
    </row>
    <row r="854" spans="1:18" x14ac:dyDescent="0.2">
      <c r="A854" s="11">
        <v>12680</v>
      </c>
      <c r="C854" s="13">
        <f t="shared" si="39"/>
        <v>980</v>
      </c>
      <c r="D854" s="25">
        <v>12680</v>
      </c>
      <c r="I854" s="27">
        <f t="shared" si="40"/>
        <v>12.68</v>
      </c>
      <c r="J854" s="19">
        <v>12.68</v>
      </c>
      <c r="L854" s="14">
        <v>0.98</v>
      </c>
      <c r="O854">
        <v>2.54</v>
      </c>
      <c r="P854" s="31">
        <f t="shared" si="41"/>
        <v>-2.0202707317519466E-2</v>
      </c>
      <c r="R854" s="5">
        <v>0.98</v>
      </c>
    </row>
    <row r="855" spans="1:18" x14ac:dyDescent="0.2">
      <c r="A855" s="11">
        <v>480</v>
      </c>
      <c r="C855" s="13">
        <f t="shared" si="39"/>
        <v>980</v>
      </c>
      <c r="D855" s="25">
        <v>480</v>
      </c>
      <c r="I855" s="27">
        <f t="shared" si="40"/>
        <v>0.48</v>
      </c>
      <c r="J855" s="19">
        <v>0.48</v>
      </c>
      <c r="L855" s="14">
        <v>0.98</v>
      </c>
      <c r="O855">
        <v>-0.73399999999999999</v>
      </c>
      <c r="P855" s="31">
        <f t="shared" si="41"/>
        <v>-2.0202707317519466E-2</v>
      </c>
      <c r="R855" s="5">
        <v>0.98</v>
      </c>
    </row>
    <row r="856" spans="1:18" x14ac:dyDescent="0.2">
      <c r="A856" s="11">
        <v>220</v>
      </c>
      <c r="C856" s="13">
        <f t="shared" si="39"/>
        <v>980</v>
      </c>
      <c r="D856" s="25">
        <v>220</v>
      </c>
      <c r="I856" s="27">
        <f t="shared" si="40"/>
        <v>0.22</v>
      </c>
      <c r="J856" s="19">
        <v>0.22</v>
      </c>
      <c r="L856" s="14">
        <v>0.98</v>
      </c>
      <c r="O856">
        <v>-1.5141</v>
      </c>
      <c r="P856" s="31">
        <f t="shared" si="41"/>
        <v>-2.0202707317519466E-2</v>
      </c>
      <c r="R856" s="5">
        <v>0.98</v>
      </c>
    </row>
    <row r="857" spans="1:18" x14ac:dyDescent="0.2">
      <c r="A857" s="11">
        <v>1240</v>
      </c>
      <c r="C857" s="13">
        <f t="shared" si="39"/>
        <v>980</v>
      </c>
      <c r="D857" s="25">
        <v>1240</v>
      </c>
      <c r="I857" s="27">
        <f t="shared" si="40"/>
        <v>1.24</v>
      </c>
      <c r="J857" s="19">
        <v>1.24</v>
      </c>
      <c r="L857" s="14">
        <v>0.98</v>
      </c>
      <c r="O857">
        <v>0.21510000000000001</v>
      </c>
      <c r="P857" s="31">
        <f t="shared" si="41"/>
        <v>-2.0202707317519466E-2</v>
      </c>
      <c r="R857" s="5">
        <v>0.98</v>
      </c>
    </row>
    <row r="858" spans="1:18" x14ac:dyDescent="0.2">
      <c r="A858" s="11">
        <v>3200</v>
      </c>
      <c r="C858" s="13">
        <f t="shared" si="39"/>
        <v>980</v>
      </c>
      <c r="D858" s="25">
        <v>3200</v>
      </c>
      <c r="I858" s="27">
        <f t="shared" si="40"/>
        <v>3.2</v>
      </c>
      <c r="J858" s="19">
        <v>3.2</v>
      </c>
      <c r="L858" s="14">
        <v>0.98</v>
      </c>
      <c r="O858">
        <v>1.1632</v>
      </c>
      <c r="P858" s="31">
        <f t="shared" si="41"/>
        <v>-2.0202707317519466E-2</v>
      </c>
      <c r="R858" s="5">
        <v>0.98</v>
      </c>
    </row>
    <row r="859" spans="1:18" x14ac:dyDescent="0.2">
      <c r="A859" s="11">
        <v>140</v>
      </c>
      <c r="C859" s="13">
        <f t="shared" si="39"/>
        <v>980</v>
      </c>
      <c r="D859" s="25">
        <v>140</v>
      </c>
      <c r="I859" s="27">
        <f t="shared" si="40"/>
        <v>0.14000000000000001</v>
      </c>
      <c r="J859" s="19">
        <v>0.14000000000000001</v>
      </c>
      <c r="L859" s="14">
        <v>0.98</v>
      </c>
      <c r="O859">
        <v>-1.9661</v>
      </c>
      <c r="P859" s="31">
        <f t="shared" si="41"/>
        <v>-2.0202707317519466E-2</v>
      </c>
      <c r="R859" s="5">
        <v>0.98</v>
      </c>
    </row>
    <row r="860" spans="1:18" x14ac:dyDescent="0.2">
      <c r="A860" s="11">
        <v>380</v>
      </c>
      <c r="C860" s="13">
        <f t="shared" si="39"/>
        <v>980</v>
      </c>
      <c r="D860" s="25">
        <v>380</v>
      </c>
      <c r="I860" s="27">
        <f t="shared" si="40"/>
        <v>0.38</v>
      </c>
      <c r="J860" s="19">
        <v>0.38</v>
      </c>
      <c r="L860" s="14">
        <v>0.98</v>
      </c>
      <c r="O860">
        <v>-0.96760000000000002</v>
      </c>
      <c r="P860" s="31">
        <f t="shared" si="41"/>
        <v>-2.0202707317519466E-2</v>
      </c>
      <c r="R860" s="5">
        <v>0.98</v>
      </c>
    </row>
    <row r="861" spans="1:18" x14ac:dyDescent="0.2">
      <c r="A861" s="11">
        <v>220</v>
      </c>
      <c r="C861" s="13">
        <f t="shared" si="39"/>
        <v>980</v>
      </c>
      <c r="D861" s="25">
        <v>220</v>
      </c>
      <c r="I861" s="27">
        <f t="shared" si="40"/>
        <v>0.22</v>
      </c>
      <c r="J861" s="19">
        <v>0.22</v>
      </c>
      <c r="L861" s="14">
        <v>0.98</v>
      </c>
      <c r="O861">
        <v>-1.5141</v>
      </c>
      <c r="P861" s="31">
        <f t="shared" si="41"/>
        <v>-2.0202707317519466E-2</v>
      </c>
      <c r="R861" s="5">
        <v>0.98</v>
      </c>
    </row>
    <row r="862" spans="1:18" x14ac:dyDescent="0.2">
      <c r="A862" s="11">
        <v>640</v>
      </c>
      <c r="C862" s="13">
        <f t="shared" si="39"/>
        <v>980</v>
      </c>
      <c r="D862" s="25">
        <v>640</v>
      </c>
      <c r="I862" s="27">
        <f t="shared" si="40"/>
        <v>0.64</v>
      </c>
      <c r="J862" s="19">
        <v>0.64</v>
      </c>
      <c r="L862" s="14">
        <v>0.98</v>
      </c>
      <c r="O862">
        <v>-0.44629999999999997</v>
      </c>
      <c r="P862" s="31">
        <f t="shared" si="41"/>
        <v>-2.0202707317519466E-2</v>
      </c>
      <c r="R862" s="5">
        <v>0.98</v>
      </c>
    </row>
    <row r="863" spans="1:18" x14ac:dyDescent="0.2">
      <c r="A863" s="11">
        <v>1820</v>
      </c>
      <c r="C863" s="13">
        <f t="shared" si="39"/>
        <v>980</v>
      </c>
      <c r="D863" s="25">
        <v>1820</v>
      </c>
      <c r="I863" s="27">
        <f t="shared" si="40"/>
        <v>1.82</v>
      </c>
      <c r="J863" s="19">
        <v>1.82</v>
      </c>
      <c r="L863" s="14">
        <v>0.98</v>
      </c>
      <c r="O863">
        <v>0.5988</v>
      </c>
      <c r="P863" s="31">
        <f t="shared" si="41"/>
        <v>-2.0202707317519466E-2</v>
      </c>
      <c r="R863" s="5">
        <v>0.98</v>
      </c>
    </row>
    <row r="864" spans="1:18" x14ac:dyDescent="0.2">
      <c r="A864" s="11">
        <v>8420</v>
      </c>
      <c r="C864" s="13">
        <f t="shared" si="39"/>
        <v>980</v>
      </c>
      <c r="D864" s="25">
        <v>8420</v>
      </c>
      <c r="I864" s="27">
        <f t="shared" si="40"/>
        <v>8.42</v>
      </c>
      <c r="J864" s="19">
        <v>8.42</v>
      </c>
      <c r="L864" s="14">
        <v>0.98</v>
      </c>
      <c r="O864">
        <v>2.1305999999999998</v>
      </c>
      <c r="P864" s="31">
        <f t="shared" si="41"/>
        <v>-2.0202707317519466E-2</v>
      </c>
      <c r="R864" s="5">
        <v>0.98</v>
      </c>
    </row>
    <row r="865" spans="1:18" x14ac:dyDescent="0.2">
      <c r="A865" s="11">
        <v>5700</v>
      </c>
      <c r="C865" s="13">
        <f t="shared" si="39"/>
        <v>980</v>
      </c>
      <c r="D865" s="25">
        <v>5700</v>
      </c>
      <c r="I865" s="27">
        <f t="shared" si="40"/>
        <v>5.7</v>
      </c>
      <c r="J865" s="19">
        <v>5.7</v>
      </c>
      <c r="L865" s="14">
        <v>0.98</v>
      </c>
      <c r="O865">
        <v>1.7404999999999999</v>
      </c>
      <c r="P865" s="31">
        <f t="shared" si="41"/>
        <v>-2.0202707317519466E-2</v>
      </c>
      <c r="R865" s="5">
        <v>0.98</v>
      </c>
    </row>
    <row r="866" spans="1:18" x14ac:dyDescent="0.2">
      <c r="A866" s="11">
        <v>3240</v>
      </c>
      <c r="C866" s="13">
        <f t="shared" si="39"/>
        <v>980</v>
      </c>
      <c r="D866" s="25">
        <v>3240</v>
      </c>
      <c r="I866" s="27">
        <f t="shared" si="40"/>
        <v>3.24</v>
      </c>
      <c r="J866" s="19">
        <v>3.24</v>
      </c>
      <c r="L866" s="14">
        <v>0.98</v>
      </c>
      <c r="O866">
        <v>1.1756</v>
      </c>
      <c r="P866" s="31">
        <f t="shared" si="41"/>
        <v>-2.0202707317519466E-2</v>
      </c>
      <c r="R866" s="5">
        <v>0.98</v>
      </c>
    </row>
    <row r="867" spans="1:18" x14ac:dyDescent="0.2">
      <c r="A867" s="11">
        <v>14180</v>
      </c>
      <c r="C867" s="13">
        <f t="shared" si="39"/>
        <v>980</v>
      </c>
      <c r="D867" s="25">
        <v>14180</v>
      </c>
      <c r="I867" s="27">
        <f t="shared" si="40"/>
        <v>14.18</v>
      </c>
      <c r="J867" s="19">
        <v>14.18</v>
      </c>
      <c r="L867" s="14">
        <v>0.98</v>
      </c>
      <c r="O867">
        <v>2.6518000000000002</v>
      </c>
      <c r="P867" s="31">
        <f t="shared" si="41"/>
        <v>-2.0202707317519466E-2</v>
      </c>
      <c r="R867" s="5">
        <v>0.98</v>
      </c>
    </row>
    <row r="868" spans="1:18" x14ac:dyDescent="0.2">
      <c r="A868" s="11">
        <v>700</v>
      </c>
      <c r="C868" s="13">
        <f t="shared" si="39"/>
        <v>980</v>
      </c>
      <c r="D868" s="25">
        <v>700</v>
      </c>
      <c r="I868" s="27">
        <f t="shared" si="40"/>
        <v>0.70000000000000007</v>
      </c>
      <c r="J868" s="19">
        <v>0.70000000000000007</v>
      </c>
      <c r="L868" s="14">
        <v>0.98</v>
      </c>
      <c r="O868">
        <v>-0.35670000000000002</v>
      </c>
      <c r="P868" s="31">
        <f t="shared" si="41"/>
        <v>-2.0202707317519466E-2</v>
      </c>
      <c r="R868" s="5">
        <v>0.98</v>
      </c>
    </row>
    <row r="869" spans="1:18" x14ac:dyDescent="0.2">
      <c r="A869" s="11">
        <v>3760</v>
      </c>
      <c r="C869" s="13">
        <f t="shared" si="39"/>
        <v>980</v>
      </c>
      <c r="D869" s="25">
        <v>3760</v>
      </c>
      <c r="I869" s="27">
        <f t="shared" si="40"/>
        <v>3.7600000000000002</v>
      </c>
      <c r="J869" s="19">
        <v>3.7600000000000002</v>
      </c>
      <c r="L869" s="14">
        <v>0.98</v>
      </c>
      <c r="O869">
        <v>1.3244</v>
      </c>
      <c r="P869" s="31">
        <f t="shared" si="41"/>
        <v>-2.0202707317519466E-2</v>
      </c>
      <c r="R869" s="5">
        <v>0.98</v>
      </c>
    </row>
    <row r="870" spans="1:18" x14ac:dyDescent="0.2">
      <c r="A870" s="11">
        <v>9180</v>
      </c>
      <c r="C870" s="13">
        <f t="shared" si="39"/>
        <v>1000</v>
      </c>
      <c r="D870" s="25">
        <v>9180</v>
      </c>
      <c r="I870" s="27">
        <f t="shared" si="40"/>
        <v>9.18</v>
      </c>
      <c r="J870" s="19">
        <v>9.18</v>
      </c>
      <c r="L870" s="14">
        <v>1</v>
      </c>
      <c r="O870">
        <v>2.2170000000000001</v>
      </c>
      <c r="P870" s="31">
        <f t="shared" si="41"/>
        <v>0</v>
      </c>
      <c r="R870" s="5">
        <v>1</v>
      </c>
    </row>
    <row r="871" spans="1:18" x14ac:dyDescent="0.2">
      <c r="A871" s="11">
        <v>2020</v>
      </c>
      <c r="C871" s="13">
        <f t="shared" si="39"/>
        <v>1000</v>
      </c>
      <c r="D871" s="25">
        <v>2020</v>
      </c>
      <c r="I871" s="27">
        <f t="shared" si="40"/>
        <v>2.02</v>
      </c>
      <c r="J871" s="19">
        <v>2.02</v>
      </c>
      <c r="L871" s="14">
        <v>1</v>
      </c>
      <c r="O871">
        <v>0.70309999999999995</v>
      </c>
      <c r="P871" s="31">
        <f t="shared" si="41"/>
        <v>0</v>
      </c>
      <c r="R871" s="5">
        <v>1</v>
      </c>
    </row>
    <row r="872" spans="1:18" x14ac:dyDescent="0.2">
      <c r="A872" s="11">
        <v>360</v>
      </c>
      <c r="C872" s="13">
        <f t="shared" si="39"/>
        <v>1000</v>
      </c>
      <c r="D872" s="25">
        <v>360</v>
      </c>
      <c r="I872" s="27">
        <f t="shared" si="40"/>
        <v>0.36</v>
      </c>
      <c r="J872" s="19">
        <v>0.36</v>
      </c>
      <c r="L872" s="14">
        <v>1</v>
      </c>
      <c r="O872">
        <v>-1.0217000000000001</v>
      </c>
      <c r="P872" s="31">
        <f t="shared" si="41"/>
        <v>0</v>
      </c>
      <c r="R872" s="5">
        <v>1</v>
      </c>
    </row>
    <row r="873" spans="1:18" x14ac:dyDescent="0.2">
      <c r="A873" s="11">
        <v>1940</v>
      </c>
      <c r="C873" s="13">
        <f t="shared" si="39"/>
        <v>1000</v>
      </c>
      <c r="D873" s="25">
        <v>1940</v>
      </c>
      <c r="I873" s="27">
        <f t="shared" si="40"/>
        <v>1.94</v>
      </c>
      <c r="J873" s="19">
        <v>1.94</v>
      </c>
      <c r="L873" s="14">
        <v>1</v>
      </c>
      <c r="O873">
        <v>0.66269999999999996</v>
      </c>
      <c r="P873" s="31">
        <f t="shared" si="41"/>
        <v>0</v>
      </c>
      <c r="R873" s="5">
        <v>1</v>
      </c>
    </row>
    <row r="874" spans="1:18" x14ac:dyDescent="0.2">
      <c r="A874" s="11">
        <v>14460</v>
      </c>
      <c r="C874" s="13">
        <f t="shared" si="39"/>
        <v>1000</v>
      </c>
      <c r="D874" s="25">
        <v>14460</v>
      </c>
      <c r="I874" s="27">
        <f t="shared" si="40"/>
        <v>14.46</v>
      </c>
      <c r="J874" s="19">
        <v>14.46</v>
      </c>
      <c r="L874" s="14">
        <v>1</v>
      </c>
      <c r="O874">
        <v>2.6714000000000002</v>
      </c>
      <c r="P874" s="31">
        <f t="shared" si="41"/>
        <v>0</v>
      </c>
      <c r="R874" s="5">
        <v>1</v>
      </c>
    </row>
    <row r="875" spans="1:18" x14ac:dyDescent="0.2">
      <c r="A875" s="11">
        <v>660</v>
      </c>
      <c r="C875" s="13">
        <f t="shared" si="39"/>
        <v>1000</v>
      </c>
      <c r="D875" s="25">
        <v>660</v>
      </c>
      <c r="I875" s="27">
        <f t="shared" si="40"/>
        <v>0.66</v>
      </c>
      <c r="J875" s="19">
        <v>0.66</v>
      </c>
      <c r="L875" s="14">
        <v>1</v>
      </c>
      <c r="O875">
        <v>-0.41549999999999998</v>
      </c>
      <c r="P875" s="31">
        <f t="shared" si="41"/>
        <v>0</v>
      </c>
      <c r="R875" s="5">
        <v>1</v>
      </c>
    </row>
    <row r="876" spans="1:18" x14ac:dyDescent="0.2">
      <c r="A876" s="11">
        <v>540</v>
      </c>
      <c r="C876" s="13">
        <f t="shared" si="39"/>
        <v>1000</v>
      </c>
      <c r="D876" s="25">
        <v>540</v>
      </c>
      <c r="I876" s="27">
        <f t="shared" si="40"/>
        <v>0.54</v>
      </c>
      <c r="J876" s="19">
        <v>0.54</v>
      </c>
      <c r="L876" s="14">
        <v>1</v>
      </c>
      <c r="O876">
        <v>-0.61619999999999997</v>
      </c>
      <c r="P876" s="31">
        <f t="shared" si="41"/>
        <v>0</v>
      </c>
      <c r="R876" s="5">
        <v>1</v>
      </c>
    </row>
    <row r="877" spans="1:18" x14ac:dyDescent="0.2">
      <c r="A877" s="11">
        <v>7360</v>
      </c>
      <c r="C877" s="13">
        <f t="shared" si="39"/>
        <v>1000</v>
      </c>
      <c r="D877" s="25">
        <v>7360</v>
      </c>
      <c r="I877" s="27">
        <f t="shared" si="40"/>
        <v>7.36</v>
      </c>
      <c r="J877" s="19">
        <v>7.36</v>
      </c>
      <c r="L877" s="14">
        <v>1</v>
      </c>
      <c r="O877">
        <v>1.9961</v>
      </c>
      <c r="P877" s="31">
        <f t="shared" si="41"/>
        <v>0</v>
      </c>
      <c r="R877" s="5">
        <v>1</v>
      </c>
    </row>
    <row r="878" spans="1:18" x14ac:dyDescent="0.2">
      <c r="A878" s="11">
        <v>9360</v>
      </c>
      <c r="C878" s="13">
        <f t="shared" si="39"/>
        <v>1000</v>
      </c>
      <c r="D878" s="25">
        <v>9360</v>
      </c>
      <c r="I878" s="27">
        <f t="shared" si="40"/>
        <v>9.36</v>
      </c>
      <c r="J878" s="19">
        <v>9.36</v>
      </c>
      <c r="L878" s="14">
        <v>1</v>
      </c>
      <c r="O878">
        <v>2.2364000000000002</v>
      </c>
      <c r="P878" s="31">
        <f t="shared" si="41"/>
        <v>0</v>
      </c>
      <c r="R878" s="5">
        <v>1</v>
      </c>
    </row>
    <row r="879" spans="1:18" x14ac:dyDescent="0.2">
      <c r="A879" s="11">
        <v>3220</v>
      </c>
      <c r="C879" s="13">
        <f t="shared" si="39"/>
        <v>1000</v>
      </c>
      <c r="D879" s="25">
        <v>3220</v>
      </c>
      <c r="I879" s="27">
        <f t="shared" si="40"/>
        <v>3.22</v>
      </c>
      <c r="J879" s="19">
        <v>3.22</v>
      </c>
      <c r="L879" s="14">
        <v>1</v>
      </c>
      <c r="O879">
        <v>1.1694</v>
      </c>
      <c r="P879" s="31">
        <f t="shared" si="41"/>
        <v>0</v>
      </c>
      <c r="R879" s="5">
        <v>1</v>
      </c>
    </row>
    <row r="880" spans="1:18" x14ac:dyDescent="0.2">
      <c r="A880" s="11">
        <v>19560</v>
      </c>
      <c r="C880" s="13">
        <f t="shared" si="39"/>
        <v>1000</v>
      </c>
      <c r="D880" s="25">
        <v>19560</v>
      </c>
      <c r="I880" s="27">
        <f t="shared" si="40"/>
        <v>19.559999999999999</v>
      </c>
      <c r="J880" s="19">
        <v>19.559999999999999</v>
      </c>
      <c r="L880" s="14">
        <v>1</v>
      </c>
      <c r="O880">
        <v>2.9735</v>
      </c>
      <c r="P880" s="31">
        <f t="shared" si="41"/>
        <v>0</v>
      </c>
      <c r="R880" s="5">
        <v>1</v>
      </c>
    </row>
    <row r="881" spans="1:18" x14ac:dyDescent="0.2">
      <c r="A881" s="11">
        <v>10940</v>
      </c>
      <c r="C881" s="13">
        <f t="shared" si="39"/>
        <v>1000</v>
      </c>
      <c r="D881" s="25">
        <v>10940</v>
      </c>
      <c r="I881" s="27">
        <f t="shared" si="40"/>
        <v>10.94</v>
      </c>
      <c r="J881" s="19">
        <v>10.94</v>
      </c>
      <c r="L881" s="14">
        <v>1</v>
      </c>
      <c r="O881">
        <v>2.3923999999999999</v>
      </c>
      <c r="P881" s="31">
        <f t="shared" si="41"/>
        <v>0</v>
      </c>
      <c r="R881" s="5">
        <v>1</v>
      </c>
    </row>
    <row r="882" spans="1:18" x14ac:dyDescent="0.2">
      <c r="A882" s="11">
        <v>2280</v>
      </c>
      <c r="C882" s="13">
        <f t="shared" si="39"/>
        <v>1000</v>
      </c>
      <c r="D882" s="25">
        <v>2280</v>
      </c>
      <c r="I882" s="27">
        <f t="shared" si="40"/>
        <v>2.2800000000000002</v>
      </c>
      <c r="J882" s="19">
        <v>2.2800000000000002</v>
      </c>
      <c r="L882" s="14">
        <v>1</v>
      </c>
      <c r="O882">
        <v>0.82420000000000004</v>
      </c>
      <c r="P882" s="31">
        <f t="shared" si="41"/>
        <v>0</v>
      </c>
      <c r="R882" s="5">
        <v>1</v>
      </c>
    </row>
    <row r="883" spans="1:18" x14ac:dyDescent="0.2">
      <c r="A883" s="11">
        <v>2660</v>
      </c>
      <c r="C883" s="13">
        <f t="shared" si="39"/>
        <v>1000</v>
      </c>
      <c r="D883" s="25">
        <v>2660</v>
      </c>
      <c r="I883" s="27">
        <f t="shared" si="40"/>
        <v>2.66</v>
      </c>
      <c r="J883" s="19">
        <v>2.66</v>
      </c>
      <c r="L883" s="14">
        <v>1</v>
      </c>
      <c r="O883">
        <v>0.97829999999999995</v>
      </c>
      <c r="P883" s="31">
        <f t="shared" si="41"/>
        <v>0</v>
      </c>
      <c r="R883" s="5">
        <v>1</v>
      </c>
    </row>
    <row r="884" spans="1:18" x14ac:dyDescent="0.2">
      <c r="A884" s="11">
        <v>2820</v>
      </c>
      <c r="C884" s="13">
        <f t="shared" si="39"/>
        <v>1020</v>
      </c>
      <c r="D884" s="25">
        <v>2820</v>
      </c>
      <c r="I884" s="27">
        <f t="shared" si="40"/>
        <v>2.82</v>
      </c>
      <c r="J884" s="19">
        <v>2.82</v>
      </c>
      <c r="L884" s="14">
        <v>1.02</v>
      </c>
      <c r="O884">
        <v>1.0367</v>
      </c>
      <c r="P884" s="31">
        <f t="shared" si="41"/>
        <v>1.980262729617973E-2</v>
      </c>
      <c r="R884" s="5">
        <v>1.02</v>
      </c>
    </row>
    <row r="885" spans="1:18" x14ac:dyDescent="0.2">
      <c r="A885" s="11">
        <v>6520</v>
      </c>
      <c r="C885" s="13">
        <f t="shared" si="39"/>
        <v>1020</v>
      </c>
      <c r="D885" s="25">
        <v>6520</v>
      </c>
      <c r="I885" s="27">
        <f t="shared" si="40"/>
        <v>6.5200000000000005</v>
      </c>
      <c r="J885" s="19">
        <v>6.5200000000000005</v>
      </c>
      <c r="L885" s="14">
        <v>1.02</v>
      </c>
      <c r="O885">
        <v>1.8749</v>
      </c>
      <c r="P885" s="31">
        <f t="shared" si="41"/>
        <v>1.980262729617973E-2</v>
      </c>
      <c r="R885" s="5">
        <v>1.02</v>
      </c>
    </row>
    <row r="886" spans="1:18" x14ac:dyDescent="0.2">
      <c r="A886" s="11">
        <v>2080</v>
      </c>
      <c r="C886" s="13">
        <f t="shared" si="39"/>
        <v>1020</v>
      </c>
      <c r="D886" s="25">
        <v>2080</v>
      </c>
      <c r="I886" s="27">
        <f t="shared" si="40"/>
        <v>2.08</v>
      </c>
      <c r="J886" s="19">
        <v>2.08</v>
      </c>
      <c r="L886" s="14">
        <v>1.02</v>
      </c>
      <c r="O886">
        <v>0.73240000000000005</v>
      </c>
      <c r="P886" s="31">
        <f t="shared" si="41"/>
        <v>1.980262729617973E-2</v>
      </c>
      <c r="R886" s="5">
        <v>1.02</v>
      </c>
    </row>
    <row r="887" spans="1:18" x14ac:dyDescent="0.2">
      <c r="A887" s="11">
        <v>4200</v>
      </c>
      <c r="C887" s="13">
        <f t="shared" si="39"/>
        <v>1020</v>
      </c>
      <c r="D887" s="25">
        <v>4200</v>
      </c>
      <c r="I887" s="27">
        <f t="shared" si="40"/>
        <v>4.2</v>
      </c>
      <c r="J887" s="19">
        <v>4.2</v>
      </c>
      <c r="L887" s="14">
        <v>1.02</v>
      </c>
      <c r="O887">
        <v>1.4351</v>
      </c>
      <c r="P887" s="31">
        <f t="shared" si="41"/>
        <v>1.980262729617973E-2</v>
      </c>
      <c r="R887" s="5">
        <v>1.02</v>
      </c>
    </row>
    <row r="888" spans="1:18" x14ac:dyDescent="0.2">
      <c r="A888" s="11">
        <v>400</v>
      </c>
      <c r="C888" s="13">
        <f t="shared" si="39"/>
        <v>1020</v>
      </c>
      <c r="D888" s="25">
        <v>400</v>
      </c>
      <c r="I888" s="27">
        <f t="shared" si="40"/>
        <v>0.4</v>
      </c>
      <c r="J888" s="19">
        <v>0.4</v>
      </c>
      <c r="L888" s="14">
        <v>1.02</v>
      </c>
      <c r="O888">
        <v>-0.9163</v>
      </c>
      <c r="P888" s="31">
        <f t="shared" si="41"/>
        <v>1.980262729617973E-2</v>
      </c>
      <c r="R888" s="5">
        <v>1.02</v>
      </c>
    </row>
    <row r="889" spans="1:18" x14ac:dyDescent="0.2">
      <c r="A889" s="11">
        <v>3940</v>
      </c>
      <c r="C889" s="13">
        <f t="shared" si="39"/>
        <v>1020</v>
      </c>
      <c r="D889" s="25">
        <v>3940</v>
      </c>
      <c r="I889" s="27">
        <f t="shared" si="40"/>
        <v>3.94</v>
      </c>
      <c r="J889" s="19">
        <v>3.94</v>
      </c>
      <c r="L889" s="14">
        <v>1.02</v>
      </c>
      <c r="O889">
        <v>1.3712</v>
      </c>
      <c r="P889" s="31">
        <f t="shared" si="41"/>
        <v>1.980262729617973E-2</v>
      </c>
      <c r="R889" s="5">
        <v>1.02</v>
      </c>
    </row>
    <row r="890" spans="1:18" x14ac:dyDescent="0.2">
      <c r="A890" s="11">
        <v>9980</v>
      </c>
      <c r="C890" s="13">
        <f t="shared" si="39"/>
        <v>1020</v>
      </c>
      <c r="D890" s="25">
        <v>9980</v>
      </c>
      <c r="I890" s="27">
        <f t="shared" si="40"/>
        <v>9.98</v>
      </c>
      <c r="J890" s="19">
        <v>9.98</v>
      </c>
      <c r="L890" s="14">
        <v>1.02</v>
      </c>
      <c r="O890">
        <v>2.3006000000000002</v>
      </c>
      <c r="P890" s="31">
        <f t="shared" si="41"/>
        <v>1.980262729617973E-2</v>
      </c>
      <c r="R890" s="5">
        <v>1.02</v>
      </c>
    </row>
    <row r="891" spans="1:18" x14ac:dyDescent="0.2">
      <c r="A891" s="11">
        <v>7140</v>
      </c>
      <c r="C891" s="13">
        <f t="shared" si="39"/>
        <v>1020</v>
      </c>
      <c r="D891" s="25">
        <v>7140</v>
      </c>
      <c r="I891" s="27">
        <f t="shared" si="40"/>
        <v>7.1400000000000006</v>
      </c>
      <c r="J891" s="19">
        <v>7.1400000000000006</v>
      </c>
      <c r="L891" s="14">
        <v>1.02</v>
      </c>
      <c r="O891">
        <v>1.9657</v>
      </c>
      <c r="P891" s="31">
        <f t="shared" si="41"/>
        <v>1.980262729617973E-2</v>
      </c>
      <c r="R891" s="5">
        <v>1.02</v>
      </c>
    </row>
    <row r="892" spans="1:18" x14ac:dyDescent="0.2">
      <c r="A892" s="11">
        <v>380</v>
      </c>
      <c r="C892" s="13">
        <f t="shared" si="39"/>
        <v>1020</v>
      </c>
      <c r="D892" s="25">
        <v>380</v>
      </c>
      <c r="I892" s="27">
        <f t="shared" si="40"/>
        <v>0.38</v>
      </c>
      <c r="J892" s="19">
        <v>0.38</v>
      </c>
      <c r="L892" s="14">
        <v>1.02</v>
      </c>
      <c r="O892">
        <v>-0.96760000000000002</v>
      </c>
      <c r="P892" s="31">
        <f t="shared" si="41"/>
        <v>1.980262729617973E-2</v>
      </c>
      <c r="R892" s="5">
        <v>1.02</v>
      </c>
    </row>
    <row r="893" spans="1:18" x14ac:dyDescent="0.2">
      <c r="A893" s="11">
        <v>300</v>
      </c>
      <c r="C893" s="13">
        <f t="shared" si="39"/>
        <v>1020</v>
      </c>
      <c r="D893" s="25">
        <v>300</v>
      </c>
      <c r="I893" s="27">
        <f t="shared" si="40"/>
        <v>0.3</v>
      </c>
      <c r="J893" s="19">
        <v>0.3</v>
      </c>
      <c r="L893" s="14">
        <v>1.02</v>
      </c>
      <c r="O893">
        <v>-1.204</v>
      </c>
      <c r="P893" s="31">
        <f t="shared" si="41"/>
        <v>1.980262729617973E-2</v>
      </c>
      <c r="R893" s="5">
        <v>1.02</v>
      </c>
    </row>
    <row r="894" spans="1:18" x14ac:dyDescent="0.2">
      <c r="A894" s="11">
        <v>980</v>
      </c>
      <c r="C894" s="13">
        <f t="shared" si="39"/>
        <v>1020</v>
      </c>
      <c r="D894" s="25">
        <v>980</v>
      </c>
      <c r="I894" s="27">
        <f t="shared" si="40"/>
        <v>0.98</v>
      </c>
      <c r="J894" s="19">
        <v>0.98</v>
      </c>
      <c r="L894" s="14">
        <v>1.02</v>
      </c>
      <c r="O894">
        <v>-2.0199999999999999E-2</v>
      </c>
      <c r="P894" s="31">
        <f t="shared" si="41"/>
        <v>1.980262729617973E-2</v>
      </c>
      <c r="R894" s="5">
        <v>1.02</v>
      </c>
    </row>
    <row r="895" spans="1:18" x14ac:dyDescent="0.2">
      <c r="A895" s="11">
        <v>4380</v>
      </c>
      <c r="C895" s="13">
        <f t="shared" si="39"/>
        <v>1020</v>
      </c>
      <c r="D895" s="25">
        <v>4380</v>
      </c>
      <c r="I895" s="27">
        <f t="shared" si="40"/>
        <v>4.38</v>
      </c>
      <c r="J895" s="19">
        <v>4.38</v>
      </c>
      <c r="L895" s="14">
        <v>1.02</v>
      </c>
      <c r="O895">
        <v>1.4770000000000001</v>
      </c>
      <c r="P895" s="31">
        <f t="shared" si="41"/>
        <v>1.980262729617973E-2</v>
      </c>
      <c r="R895" s="5">
        <v>1.02</v>
      </c>
    </row>
    <row r="896" spans="1:18" x14ac:dyDescent="0.2">
      <c r="A896" s="11">
        <v>680</v>
      </c>
      <c r="C896" s="13">
        <f t="shared" si="39"/>
        <v>1020</v>
      </c>
      <c r="D896" s="25">
        <v>680</v>
      </c>
      <c r="I896" s="27">
        <f t="shared" si="40"/>
        <v>0.68</v>
      </c>
      <c r="J896" s="19">
        <v>0.68</v>
      </c>
      <c r="L896" s="14">
        <v>1.02</v>
      </c>
      <c r="O896">
        <v>-0.38569999999999999</v>
      </c>
      <c r="P896" s="31">
        <f t="shared" si="41"/>
        <v>1.980262729617973E-2</v>
      </c>
      <c r="R896" s="5">
        <v>1.02</v>
      </c>
    </row>
    <row r="897" spans="1:18" x14ac:dyDescent="0.2">
      <c r="A897" s="11">
        <v>420</v>
      </c>
      <c r="C897" s="13">
        <f t="shared" ref="C897:C960" si="42">L897*1000</f>
        <v>1020</v>
      </c>
      <c r="D897" s="25">
        <v>420</v>
      </c>
      <c r="I897" s="27">
        <f t="shared" si="40"/>
        <v>0.42</v>
      </c>
      <c r="J897" s="19">
        <v>0.42</v>
      </c>
      <c r="L897" s="14">
        <v>1.02</v>
      </c>
      <c r="O897">
        <v>-0.86750000000000005</v>
      </c>
      <c r="P897" s="31">
        <f t="shared" si="41"/>
        <v>1.980262729617973E-2</v>
      </c>
      <c r="R897" s="5">
        <v>1.02</v>
      </c>
    </row>
    <row r="898" spans="1:18" x14ac:dyDescent="0.2">
      <c r="A898" s="11">
        <v>700</v>
      </c>
      <c r="C898" s="13">
        <f t="shared" si="42"/>
        <v>1040</v>
      </c>
      <c r="D898" s="25">
        <v>700</v>
      </c>
      <c r="I898" s="27">
        <f t="shared" ref="I898:I961" si="43">D898*10^-3</f>
        <v>0.70000000000000007</v>
      </c>
      <c r="J898" s="19">
        <v>0.70000000000000007</v>
      </c>
      <c r="L898" s="14">
        <v>1.04</v>
      </c>
      <c r="O898">
        <v>-0.35670000000000002</v>
      </c>
      <c r="P898" s="31">
        <f t="shared" ref="P898:P961" si="44">LN(L898)</f>
        <v>3.9220713153281329E-2</v>
      </c>
      <c r="R898" s="5">
        <v>1.04</v>
      </c>
    </row>
    <row r="899" spans="1:18" x14ac:dyDescent="0.2">
      <c r="A899" s="11">
        <v>2100</v>
      </c>
      <c r="C899" s="13">
        <f t="shared" si="42"/>
        <v>1040</v>
      </c>
      <c r="D899" s="25">
        <v>2100</v>
      </c>
      <c r="I899" s="27">
        <f t="shared" si="43"/>
        <v>2.1</v>
      </c>
      <c r="J899" s="19">
        <v>2.1</v>
      </c>
      <c r="L899" s="14">
        <v>1.04</v>
      </c>
      <c r="O899">
        <v>0.7419</v>
      </c>
      <c r="P899" s="31">
        <f t="shared" si="44"/>
        <v>3.9220713153281329E-2</v>
      </c>
      <c r="R899" s="5">
        <v>1.04</v>
      </c>
    </row>
    <row r="900" spans="1:18" x14ac:dyDescent="0.2">
      <c r="A900" s="11">
        <v>2420</v>
      </c>
      <c r="C900" s="13">
        <f t="shared" si="42"/>
        <v>1040</v>
      </c>
      <c r="D900" s="25">
        <v>2420</v>
      </c>
      <c r="I900" s="27">
        <f t="shared" si="43"/>
        <v>2.42</v>
      </c>
      <c r="J900" s="19">
        <v>2.42</v>
      </c>
      <c r="L900" s="14">
        <v>1.04</v>
      </c>
      <c r="O900">
        <v>0.88380000000000003</v>
      </c>
      <c r="P900" s="31">
        <f t="shared" si="44"/>
        <v>3.9220713153281329E-2</v>
      </c>
      <c r="R900" s="5">
        <v>1.04</v>
      </c>
    </row>
    <row r="901" spans="1:18" x14ac:dyDescent="0.2">
      <c r="A901" s="11">
        <v>6960</v>
      </c>
      <c r="C901" s="13">
        <f t="shared" si="42"/>
        <v>1040</v>
      </c>
      <c r="D901" s="25">
        <v>6960</v>
      </c>
      <c r="I901" s="27">
        <f t="shared" si="43"/>
        <v>6.96</v>
      </c>
      <c r="J901" s="19">
        <v>6.96</v>
      </c>
      <c r="L901" s="14">
        <v>1.04</v>
      </c>
      <c r="O901">
        <v>1.9401999999999999</v>
      </c>
      <c r="P901" s="31">
        <f t="shared" si="44"/>
        <v>3.9220713153281329E-2</v>
      </c>
      <c r="R901" s="5">
        <v>1.04</v>
      </c>
    </row>
    <row r="902" spans="1:18" x14ac:dyDescent="0.2">
      <c r="A902" s="11">
        <v>2180</v>
      </c>
      <c r="C902" s="13">
        <f t="shared" si="42"/>
        <v>1040</v>
      </c>
      <c r="D902" s="25">
        <v>2180</v>
      </c>
      <c r="I902" s="27">
        <f t="shared" si="43"/>
        <v>2.1800000000000002</v>
      </c>
      <c r="J902" s="19">
        <v>2.1800000000000002</v>
      </c>
      <c r="L902" s="14">
        <v>1.04</v>
      </c>
      <c r="O902">
        <v>0.77929999999999999</v>
      </c>
      <c r="P902" s="31">
        <f t="shared" si="44"/>
        <v>3.9220713153281329E-2</v>
      </c>
      <c r="R902" s="5">
        <v>1.04</v>
      </c>
    </row>
    <row r="903" spans="1:18" x14ac:dyDescent="0.2">
      <c r="A903" s="11">
        <v>3260</v>
      </c>
      <c r="C903" s="13">
        <f t="shared" si="42"/>
        <v>1040</v>
      </c>
      <c r="D903" s="25">
        <v>3260</v>
      </c>
      <c r="I903" s="27">
        <f t="shared" si="43"/>
        <v>3.2600000000000002</v>
      </c>
      <c r="J903" s="19">
        <v>3.2600000000000002</v>
      </c>
      <c r="L903" s="14">
        <v>1.04</v>
      </c>
      <c r="O903">
        <v>1.1817</v>
      </c>
      <c r="P903" s="31">
        <f t="shared" si="44"/>
        <v>3.9220713153281329E-2</v>
      </c>
      <c r="R903" s="5">
        <v>1.04</v>
      </c>
    </row>
    <row r="904" spans="1:18" x14ac:dyDescent="0.2">
      <c r="A904" s="11">
        <v>8240</v>
      </c>
      <c r="C904" s="13">
        <f t="shared" si="42"/>
        <v>1040</v>
      </c>
      <c r="D904" s="25">
        <v>8240</v>
      </c>
      <c r="I904" s="27">
        <f t="shared" si="43"/>
        <v>8.24</v>
      </c>
      <c r="J904" s="19">
        <v>8.24</v>
      </c>
      <c r="L904" s="14">
        <v>1.04</v>
      </c>
      <c r="O904">
        <v>2.109</v>
      </c>
      <c r="P904" s="31">
        <f t="shared" si="44"/>
        <v>3.9220713153281329E-2</v>
      </c>
      <c r="R904" s="5">
        <v>1.04</v>
      </c>
    </row>
    <row r="905" spans="1:18" x14ac:dyDescent="0.2">
      <c r="A905" s="11">
        <v>1600</v>
      </c>
      <c r="C905" s="13">
        <f t="shared" si="42"/>
        <v>1040</v>
      </c>
      <c r="D905" s="25">
        <v>1600</v>
      </c>
      <c r="I905" s="27">
        <f t="shared" si="43"/>
        <v>1.6</v>
      </c>
      <c r="J905" s="19">
        <v>1.6</v>
      </c>
      <c r="L905" s="14">
        <v>1.04</v>
      </c>
      <c r="O905">
        <v>0.47</v>
      </c>
      <c r="P905" s="31">
        <f t="shared" si="44"/>
        <v>3.9220713153281329E-2</v>
      </c>
      <c r="R905" s="5">
        <v>1.04</v>
      </c>
    </row>
    <row r="906" spans="1:18" x14ac:dyDescent="0.2">
      <c r="A906" s="11">
        <v>3720</v>
      </c>
      <c r="C906" s="13">
        <f t="shared" si="42"/>
        <v>1040</v>
      </c>
      <c r="D906" s="25">
        <v>3720</v>
      </c>
      <c r="I906" s="27">
        <f t="shared" si="43"/>
        <v>3.72</v>
      </c>
      <c r="J906" s="19">
        <v>3.72</v>
      </c>
      <c r="L906" s="14">
        <v>1.04</v>
      </c>
      <c r="O906">
        <v>1.3137000000000001</v>
      </c>
      <c r="P906" s="31">
        <f t="shared" si="44"/>
        <v>3.9220713153281329E-2</v>
      </c>
      <c r="R906" s="5">
        <v>1.04</v>
      </c>
    </row>
    <row r="907" spans="1:18" x14ac:dyDescent="0.2">
      <c r="A907" s="11">
        <v>7700</v>
      </c>
      <c r="C907" s="13">
        <f t="shared" si="42"/>
        <v>1040</v>
      </c>
      <c r="D907" s="25">
        <v>7700</v>
      </c>
      <c r="I907" s="27">
        <f t="shared" si="43"/>
        <v>7.7</v>
      </c>
      <c r="J907" s="19">
        <v>7.7</v>
      </c>
      <c r="L907" s="14">
        <v>1.04</v>
      </c>
      <c r="O907">
        <v>2.0411999999999999</v>
      </c>
      <c r="P907" s="31">
        <f t="shared" si="44"/>
        <v>3.9220713153281329E-2</v>
      </c>
      <c r="R907" s="5">
        <v>1.04</v>
      </c>
    </row>
    <row r="908" spans="1:18" x14ac:dyDescent="0.2">
      <c r="A908" s="11">
        <v>16220</v>
      </c>
      <c r="C908" s="13">
        <f t="shared" si="42"/>
        <v>1040</v>
      </c>
      <c r="D908" s="25">
        <v>16220</v>
      </c>
      <c r="I908" s="27">
        <f t="shared" si="43"/>
        <v>16.22</v>
      </c>
      <c r="J908" s="19">
        <v>16.22</v>
      </c>
      <c r="L908" s="14">
        <v>1.04</v>
      </c>
      <c r="O908">
        <v>2.7862</v>
      </c>
      <c r="P908" s="31">
        <f t="shared" si="44"/>
        <v>3.9220713153281329E-2</v>
      </c>
      <c r="R908" s="5">
        <v>1.04</v>
      </c>
    </row>
    <row r="909" spans="1:18" x14ac:dyDescent="0.2">
      <c r="A909" s="11">
        <v>14160</v>
      </c>
      <c r="C909" s="13">
        <f t="shared" si="42"/>
        <v>1040</v>
      </c>
      <c r="D909" s="25">
        <v>14160</v>
      </c>
      <c r="I909" s="27">
        <f t="shared" si="43"/>
        <v>14.16</v>
      </c>
      <c r="J909" s="19">
        <v>14.16</v>
      </c>
      <c r="L909" s="14">
        <v>1.04</v>
      </c>
      <c r="O909">
        <v>2.6503999999999999</v>
      </c>
      <c r="P909" s="31">
        <f t="shared" si="44"/>
        <v>3.9220713153281329E-2</v>
      </c>
      <c r="R909" s="5">
        <v>1.04</v>
      </c>
    </row>
    <row r="910" spans="1:18" x14ac:dyDescent="0.2">
      <c r="A910" s="11">
        <v>8860</v>
      </c>
      <c r="C910" s="13">
        <f t="shared" si="42"/>
        <v>1040</v>
      </c>
      <c r="D910" s="25">
        <v>8860</v>
      </c>
      <c r="I910" s="27">
        <f t="shared" si="43"/>
        <v>8.86</v>
      </c>
      <c r="J910" s="19">
        <v>8.86</v>
      </c>
      <c r="L910" s="14">
        <v>1.04</v>
      </c>
      <c r="O910">
        <v>2.1815000000000002</v>
      </c>
      <c r="P910" s="31">
        <f t="shared" si="44"/>
        <v>3.9220713153281329E-2</v>
      </c>
      <c r="R910" s="5">
        <v>1.04</v>
      </c>
    </row>
    <row r="911" spans="1:18" x14ac:dyDescent="0.2">
      <c r="A911" s="11">
        <v>2000</v>
      </c>
      <c r="C911" s="13">
        <f t="shared" si="42"/>
        <v>1040</v>
      </c>
      <c r="D911" s="25">
        <v>2000</v>
      </c>
      <c r="I911" s="27">
        <f t="shared" si="43"/>
        <v>2</v>
      </c>
      <c r="J911" s="19">
        <v>2</v>
      </c>
      <c r="L911" s="14">
        <v>1.04</v>
      </c>
      <c r="O911">
        <v>0.69310000000000005</v>
      </c>
      <c r="P911" s="31">
        <f t="shared" si="44"/>
        <v>3.9220713153281329E-2</v>
      </c>
      <c r="R911" s="5">
        <v>1.04</v>
      </c>
    </row>
    <row r="912" spans="1:18" x14ac:dyDescent="0.2">
      <c r="A912" s="11">
        <v>540</v>
      </c>
      <c r="C912" s="13">
        <f t="shared" si="42"/>
        <v>1040</v>
      </c>
      <c r="D912" s="25">
        <v>540</v>
      </c>
      <c r="I912" s="27">
        <f t="shared" si="43"/>
        <v>0.54</v>
      </c>
      <c r="J912" s="19">
        <v>0.54</v>
      </c>
      <c r="L912" s="14">
        <v>1.04</v>
      </c>
      <c r="O912">
        <v>-0.61619999999999997</v>
      </c>
      <c r="P912" s="31">
        <f t="shared" si="44"/>
        <v>3.9220713153281329E-2</v>
      </c>
      <c r="R912" s="5">
        <v>1.04</v>
      </c>
    </row>
    <row r="913" spans="1:18" x14ac:dyDescent="0.2">
      <c r="A913" s="11">
        <v>1380</v>
      </c>
      <c r="C913" s="13">
        <f t="shared" si="42"/>
        <v>1040</v>
      </c>
      <c r="D913" s="25">
        <v>1380</v>
      </c>
      <c r="I913" s="27">
        <f t="shared" si="43"/>
        <v>1.3800000000000001</v>
      </c>
      <c r="J913" s="19">
        <v>1.3800000000000001</v>
      </c>
      <c r="L913" s="14">
        <v>1.04</v>
      </c>
      <c r="O913">
        <v>0.3221</v>
      </c>
      <c r="P913" s="31">
        <f t="shared" si="44"/>
        <v>3.9220713153281329E-2</v>
      </c>
      <c r="R913" s="5">
        <v>1.04</v>
      </c>
    </row>
    <row r="914" spans="1:18" x14ac:dyDescent="0.2">
      <c r="A914" s="11">
        <v>10080</v>
      </c>
      <c r="C914" s="13">
        <f t="shared" si="42"/>
        <v>1040</v>
      </c>
      <c r="D914" s="25">
        <v>10080</v>
      </c>
      <c r="I914" s="27">
        <f t="shared" si="43"/>
        <v>10.08</v>
      </c>
      <c r="J914" s="19">
        <v>10.08</v>
      </c>
      <c r="L914" s="14">
        <v>1.04</v>
      </c>
      <c r="O914">
        <v>2.3106</v>
      </c>
      <c r="P914" s="31">
        <f t="shared" si="44"/>
        <v>3.9220713153281329E-2</v>
      </c>
      <c r="R914" s="5">
        <v>1.04</v>
      </c>
    </row>
    <row r="915" spans="1:18" x14ac:dyDescent="0.2">
      <c r="A915" s="11">
        <v>3220</v>
      </c>
      <c r="C915" s="13">
        <f t="shared" si="42"/>
        <v>1040</v>
      </c>
      <c r="D915" s="25">
        <v>3220</v>
      </c>
      <c r="I915" s="27">
        <f t="shared" si="43"/>
        <v>3.22</v>
      </c>
      <c r="J915" s="19">
        <v>3.22</v>
      </c>
      <c r="L915" s="14">
        <v>1.04</v>
      </c>
      <c r="O915">
        <v>1.1694</v>
      </c>
      <c r="P915" s="31">
        <f t="shared" si="44"/>
        <v>3.9220713153281329E-2</v>
      </c>
      <c r="R915" s="5">
        <v>1.04</v>
      </c>
    </row>
    <row r="916" spans="1:18" x14ac:dyDescent="0.2">
      <c r="A916" s="11">
        <v>160</v>
      </c>
      <c r="C916" s="13">
        <f t="shared" si="42"/>
        <v>1060</v>
      </c>
      <c r="D916" s="25">
        <v>160</v>
      </c>
      <c r="I916" s="27">
        <f t="shared" si="43"/>
        <v>0.16</v>
      </c>
      <c r="J916" s="19">
        <v>0.16</v>
      </c>
      <c r="L916" s="14">
        <v>1.06</v>
      </c>
      <c r="O916">
        <v>-1.8326</v>
      </c>
      <c r="P916" s="31">
        <f t="shared" si="44"/>
        <v>5.8268908123975824E-2</v>
      </c>
      <c r="R916" s="5">
        <v>1.06</v>
      </c>
    </row>
    <row r="917" spans="1:18" x14ac:dyDescent="0.2">
      <c r="A917" s="11">
        <v>2360</v>
      </c>
      <c r="C917" s="13">
        <f t="shared" si="42"/>
        <v>1060</v>
      </c>
      <c r="D917" s="25">
        <v>2360</v>
      </c>
      <c r="I917" s="27">
        <f t="shared" si="43"/>
        <v>2.36</v>
      </c>
      <c r="J917" s="19">
        <v>2.36</v>
      </c>
      <c r="L917" s="14">
        <v>1.06</v>
      </c>
      <c r="O917">
        <v>0.85870000000000002</v>
      </c>
      <c r="P917" s="31">
        <f t="shared" si="44"/>
        <v>5.8268908123975824E-2</v>
      </c>
      <c r="R917" s="5">
        <v>1.06</v>
      </c>
    </row>
    <row r="918" spans="1:18" x14ac:dyDescent="0.2">
      <c r="A918" s="11">
        <v>1960</v>
      </c>
      <c r="C918" s="13">
        <f t="shared" si="42"/>
        <v>1060</v>
      </c>
      <c r="D918" s="25">
        <v>1960</v>
      </c>
      <c r="I918" s="27">
        <f t="shared" si="43"/>
        <v>1.96</v>
      </c>
      <c r="J918" s="19">
        <v>1.96</v>
      </c>
      <c r="L918" s="14">
        <v>1.06</v>
      </c>
      <c r="O918">
        <v>0.67290000000000005</v>
      </c>
      <c r="P918" s="31">
        <f t="shared" si="44"/>
        <v>5.8268908123975824E-2</v>
      </c>
      <c r="R918" s="5">
        <v>1.06</v>
      </c>
    </row>
    <row r="919" spans="1:18" x14ac:dyDescent="0.2">
      <c r="A919" s="11">
        <v>1100</v>
      </c>
      <c r="C919" s="13">
        <f t="shared" si="42"/>
        <v>1060</v>
      </c>
      <c r="D919" s="25">
        <v>1100</v>
      </c>
      <c r="I919" s="27">
        <f t="shared" si="43"/>
        <v>1.1000000000000001</v>
      </c>
      <c r="J919" s="19">
        <v>1.1000000000000001</v>
      </c>
      <c r="L919" s="14">
        <v>1.06</v>
      </c>
      <c r="O919">
        <v>9.5299999999999996E-2</v>
      </c>
      <c r="P919" s="31">
        <f t="shared" si="44"/>
        <v>5.8268908123975824E-2</v>
      </c>
      <c r="R919" s="5">
        <v>1.06</v>
      </c>
    </row>
    <row r="920" spans="1:18" x14ac:dyDescent="0.2">
      <c r="A920" s="11">
        <v>980</v>
      </c>
      <c r="C920" s="13">
        <f t="shared" si="42"/>
        <v>1060</v>
      </c>
      <c r="D920" s="25">
        <v>980</v>
      </c>
      <c r="I920" s="27">
        <f t="shared" si="43"/>
        <v>0.98</v>
      </c>
      <c r="J920" s="19">
        <v>0.98</v>
      </c>
      <c r="L920" s="14">
        <v>1.06</v>
      </c>
      <c r="O920">
        <v>-2.0199999999999999E-2</v>
      </c>
      <c r="P920" s="31">
        <f t="shared" si="44"/>
        <v>5.8268908123975824E-2</v>
      </c>
      <c r="R920" s="5">
        <v>1.06</v>
      </c>
    </row>
    <row r="921" spans="1:18" x14ac:dyDescent="0.2">
      <c r="A921" s="11">
        <v>1640</v>
      </c>
      <c r="C921" s="13">
        <f t="shared" si="42"/>
        <v>1060</v>
      </c>
      <c r="D921" s="25">
        <v>1640</v>
      </c>
      <c r="I921" s="27">
        <f t="shared" si="43"/>
        <v>1.6400000000000001</v>
      </c>
      <c r="J921" s="19">
        <v>1.6400000000000001</v>
      </c>
      <c r="L921" s="14">
        <v>1.06</v>
      </c>
      <c r="O921">
        <v>0.49469999999999997</v>
      </c>
      <c r="P921" s="31">
        <f t="shared" si="44"/>
        <v>5.8268908123975824E-2</v>
      </c>
      <c r="R921" s="5">
        <v>1.06</v>
      </c>
    </row>
    <row r="922" spans="1:18" x14ac:dyDescent="0.2">
      <c r="A922" s="11">
        <v>60</v>
      </c>
      <c r="C922" s="13">
        <f t="shared" si="42"/>
        <v>1060</v>
      </c>
      <c r="D922" s="25">
        <v>60</v>
      </c>
      <c r="I922" s="27">
        <f t="shared" si="43"/>
        <v>0.06</v>
      </c>
      <c r="J922" s="19">
        <v>0.06</v>
      </c>
      <c r="L922" s="14">
        <v>1.06</v>
      </c>
      <c r="O922">
        <v>-2.8134000000000001</v>
      </c>
      <c r="P922" s="31">
        <f t="shared" si="44"/>
        <v>5.8268908123975824E-2</v>
      </c>
      <c r="R922" s="5">
        <v>1.06</v>
      </c>
    </row>
    <row r="923" spans="1:18" x14ac:dyDescent="0.2">
      <c r="A923" s="11">
        <v>1140</v>
      </c>
      <c r="C923" s="13">
        <f t="shared" si="42"/>
        <v>1060</v>
      </c>
      <c r="D923" s="25">
        <v>1140</v>
      </c>
      <c r="I923" s="27">
        <f t="shared" si="43"/>
        <v>1.1400000000000001</v>
      </c>
      <c r="J923" s="19">
        <v>1.1400000000000001</v>
      </c>
      <c r="L923" s="14">
        <v>1.06</v>
      </c>
      <c r="O923">
        <v>0.13100000000000001</v>
      </c>
      <c r="P923" s="31">
        <f t="shared" si="44"/>
        <v>5.8268908123975824E-2</v>
      </c>
      <c r="R923" s="5">
        <v>1.06</v>
      </c>
    </row>
    <row r="924" spans="1:18" x14ac:dyDescent="0.2">
      <c r="A924" s="11">
        <v>3440</v>
      </c>
      <c r="C924" s="13">
        <f t="shared" si="42"/>
        <v>1060</v>
      </c>
      <c r="D924" s="25">
        <v>3440</v>
      </c>
      <c r="I924" s="27">
        <f t="shared" si="43"/>
        <v>3.44</v>
      </c>
      <c r="J924" s="19">
        <v>3.44</v>
      </c>
      <c r="L924" s="14">
        <v>1.06</v>
      </c>
      <c r="O924">
        <v>1.2355</v>
      </c>
      <c r="P924" s="31">
        <f t="shared" si="44"/>
        <v>5.8268908123975824E-2</v>
      </c>
      <c r="R924" s="5">
        <v>1.06</v>
      </c>
    </row>
    <row r="925" spans="1:18" x14ac:dyDescent="0.2">
      <c r="A925" s="11">
        <v>1400</v>
      </c>
      <c r="C925" s="13">
        <f t="shared" si="42"/>
        <v>1060</v>
      </c>
      <c r="D925" s="25">
        <v>1400</v>
      </c>
      <c r="I925" s="27">
        <f t="shared" si="43"/>
        <v>1.4000000000000001</v>
      </c>
      <c r="J925" s="19">
        <v>1.4000000000000001</v>
      </c>
      <c r="L925" s="14">
        <v>1.06</v>
      </c>
      <c r="O925">
        <v>0.33650000000000002</v>
      </c>
      <c r="P925" s="31">
        <f t="shared" si="44"/>
        <v>5.8268908123975824E-2</v>
      </c>
      <c r="R925" s="5">
        <v>1.06</v>
      </c>
    </row>
    <row r="926" spans="1:18" x14ac:dyDescent="0.2">
      <c r="A926" s="11">
        <v>2000</v>
      </c>
      <c r="C926" s="13">
        <f t="shared" si="42"/>
        <v>1060</v>
      </c>
      <c r="D926" s="25">
        <v>2000</v>
      </c>
      <c r="I926" s="27">
        <f t="shared" si="43"/>
        <v>2</v>
      </c>
      <c r="J926" s="19">
        <v>2</v>
      </c>
      <c r="L926" s="14">
        <v>1.06</v>
      </c>
      <c r="O926">
        <v>0.69310000000000005</v>
      </c>
      <c r="P926" s="31">
        <f t="shared" si="44"/>
        <v>5.8268908123975824E-2</v>
      </c>
      <c r="R926" s="5">
        <v>1.06</v>
      </c>
    </row>
    <row r="927" spans="1:18" x14ac:dyDescent="0.2">
      <c r="A927" s="11">
        <v>5720</v>
      </c>
      <c r="C927" s="13">
        <f t="shared" si="42"/>
        <v>1060</v>
      </c>
      <c r="D927" s="25">
        <v>5720</v>
      </c>
      <c r="I927" s="27">
        <f t="shared" si="43"/>
        <v>5.72</v>
      </c>
      <c r="J927" s="19">
        <v>5.72</v>
      </c>
      <c r="L927" s="14">
        <v>1.06</v>
      </c>
      <c r="O927">
        <v>1.744</v>
      </c>
      <c r="P927" s="31">
        <f t="shared" si="44"/>
        <v>5.8268908123975824E-2</v>
      </c>
      <c r="R927" s="5">
        <v>1.06</v>
      </c>
    </row>
    <row r="928" spans="1:18" x14ac:dyDescent="0.2">
      <c r="A928" s="11">
        <v>820</v>
      </c>
      <c r="C928" s="13">
        <f t="shared" si="42"/>
        <v>1060</v>
      </c>
      <c r="D928" s="25">
        <v>820</v>
      </c>
      <c r="I928" s="27">
        <f t="shared" si="43"/>
        <v>0.82000000000000006</v>
      </c>
      <c r="J928" s="19">
        <v>0.82000000000000006</v>
      </c>
      <c r="L928" s="14">
        <v>1.06</v>
      </c>
      <c r="O928">
        <v>-0.19850000000000001</v>
      </c>
      <c r="P928" s="31">
        <f t="shared" si="44"/>
        <v>5.8268908123975824E-2</v>
      </c>
      <c r="R928" s="5">
        <v>1.06</v>
      </c>
    </row>
    <row r="929" spans="1:18" x14ac:dyDescent="0.2">
      <c r="A929" s="11">
        <v>640</v>
      </c>
      <c r="C929" s="13">
        <f t="shared" si="42"/>
        <v>1080</v>
      </c>
      <c r="D929" s="25">
        <v>640</v>
      </c>
      <c r="I929" s="27">
        <f t="shared" si="43"/>
        <v>0.64</v>
      </c>
      <c r="J929" s="19">
        <v>0.64</v>
      </c>
      <c r="L929" s="14">
        <v>1.08</v>
      </c>
      <c r="O929">
        <v>-0.44629999999999997</v>
      </c>
      <c r="P929" s="31">
        <f t="shared" si="44"/>
        <v>7.6961041136128394E-2</v>
      </c>
      <c r="R929" s="5">
        <v>1.08</v>
      </c>
    </row>
    <row r="930" spans="1:18" x14ac:dyDescent="0.2">
      <c r="A930" s="11">
        <v>4720</v>
      </c>
      <c r="C930" s="13">
        <f t="shared" si="42"/>
        <v>1080</v>
      </c>
      <c r="D930" s="25">
        <v>4720</v>
      </c>
      <c r="I930" s="27">
        <f t="shared" si="43"/>
        <v>4.72</v>
      </c>
      <c r="J930" s="19">
        <v>4.72</v>
      </c>
      <c r="L930" s="14">
        <v>1.08</v>
      </c>
      <c r="O930">
        <v>1.5518000000000001</v>
      </c>
      <c r="P930" s="31">
        <f t="shared" si="44"/>
        <v>7.6961041136128394E-2</v>
      </c>
      <c r="R930" s="5">
        <v>1.08</v>
      </c>
    </row>
    <row r="931" spans="1:18" x14ac:dyDescent="0.2">
      <c r="A931" s="11">
        <v>7380</v>
      </c>
      <c r="C931" s="13">
        <f t="shared" si="42"/>
        <v>1080</v>
      </c>
      <c r="D931" s="25">
        <v>7380</v>
      </c>
      <c r="I931" s="27">
        <f t="shared" si="43"/>
        <v>7.38</v>
      </c>
      <c r="J931" s="19">
        <v>7.38</v>
      </c>
      <c r="L931" s="14">
        <v>1.08</v>
      </c>
      <c r="O931">
        <v>1.9987999999999999</v>
      </c>
      <c r="P931" s="31">
        <f t="shared" si="44"/>
        <v>7.6961041136128394E-2</v>
      </c>
      <c r="R931" s="5">
        <v>1.08</v>
      </c>
    </row>
    <row r="932" spans="1:18" x14ac:dyDescent="0.2">
      <c r="A932" s="11">
        <v>4960</v>
      </c>
      <c r="C932" s="13">
        <f t="shared" si="42"/>
        <v>1080</v>
      </c>
      <c r="D932" s="25">
        <v>4960</v>
      </c>
      <c r="I932" s="27">
        <f t="shared" si="43"/>
        <v>4.96</v>
      </c>
      <c r="J932" s="19">
        <v>4.96</v>
      </c>
      <c r="L932" s="14">
        <v>1.08</v>
      </c>
      <c r="O932">
        <v>1.6013999999999999</v>
      </c>
      <c r="P932" s="31">
        <f t="shared" si="44"/>
        <v>7.6961041136128394E-2</v>
      </c>
      <c r="R932" s="5">
        <v>1.08</v>
      </c>
    </row>
    <row r="933" spans="1:18" x14ac:dyDescent="0.2">
      <c r="A933" s="11">
        <v>760</v>
      </c>
      <c r="C933" s="13">
        <f t="shared" si="42"/>
        <v>1080</v>
      </c>
      <c r="D933" s="25">
        <v>760</v>
      </c>
      <c r="I933" s="27">
        <f t="shared" si="43"/>
        <v>0.76</v>
      </c>
      <c r="J933" s="19">
        <v>0.76</v>
      </c>
      <c r="L933" s="14">
        <v>1.08</v>
      </c>
      <c r="O933">
        <v>-0.27439999999999998</v>
      </c>
      <c r="P933" s="31">
        <f t="shared" si="44"/>
        <v>7.6961041136128394E-2</v>
      </c>
      <c r="R933" s="5">
        <v>1.08</v>
      </c>
    </row>
    <row r="934" spans="1:18" x14ac:dyDescent="0.2">
      <c r="A934" s="11">
        <v>1760</v>
      </c>
      <c r="C934" s="13">
        <f t="shared" si="42"/>
        <v>1080</v>
      </c>
      <c r="D934" s="25">
        <v>1760</v>
      </c>
      <c r="I934" s="27">
        <f t="shared" si="43"/>
        <v>1.76</v>
      </c>
      <c r="J934" s="19">
        <v>1.76</v>
      </c>
      <c r="L934" s="14">
        <v>1.08</v>
      </c>
      <c r="O934">
        <v>0.56530000000000002</v>
      </c>
      <c r="P934" s="31">
        <f t="shared" si="44"/>
        <v>7.6961041136128394E-2</v>
      </c>
      <c r="R934" s="5">
        <v>1.08</v>
      </c>
    </row>
    <row r="935" spans="1:18" x14ac:dyDescent="0.2">
      <c r="A935" s="11">
        <v>2480</v>
      </c>
      <c r="C935" s="13">
        <f t="shared" si="42"/>
        <v>1080</v>
      </c>
      <c r="D935" s="25">
        <v>2480</v>
      </c>
      <c r="I935" s="27">
        <f t="shared" si="43"/>
        <v>2.48</v>
      </c>
      <c r="J935" s="19">
        <v>2.48</v>
      </c>
      <c r="L935" s="14">
        <v>1.08</v>
      </c>
      <c r="O935">
        <v>0.9083</v>
      </c>
      <c r="P935" s="31">
        <f t="shared" si="44"/>
        <v>7.6961041136128394E-2</v>
      </c>
      <c r="R935" s="5">
        <v>1.08</v>
      </c>
    </row>
    <row r="936" spans="1:18" x14ac:dyDescent="0.2">
      <c r="A936" s="11">
        <v>420</v>
      </c>
      <c r="C936" s="13">
        <f t="shared" si="42"/>
        <v>1080</v>
      </c>
      <c r="D936" s="25">
        <v>420</v>
      </c>
      <c r="I936" s="27">
        <f t="shared" si="43"/>
        <v>0.42</v>
      </c>
      <c r="J936" s="19">
        <v>0.42</v>
      </c>
      <c r="L936" s="14">
        <v>1.08</v>
      </c>
      <c r="O936">
        <v>-0.86750000000000005</v>
      </c>
      <c r="P936" s="31">
        <f t="shared" si="44"/>
        <v>7.6961041136128394E-2</v>
      </c>
      <c r="R936" s="5">
        <v>1.08</v>
      </c>
    </row>
    <row r="937" spans="1:18" x14ac:dyDescent="0.2">
      <c r="A937" s="11">
        <v>660</v>
      </c>
      <c r="C937" s="13">
        <f t="shared" si="42"/>
        <v>1080</v>
      </c>
      <c r="D937" s="25">
        <v>660</v>
      </c>
      <c r="I937" s="27">
        <f t="shared" si="43"/>
        <v>0.66</v>
      </c>
      <c r="J937" s="19">
        <v>0.66</v>
      </c>
      <c r="L937" s="14">
        <v>1.08</v>
      </c>
      <c r="O937">
        <v>-0.41549999999999998</v>
      </c>
      <c r="P937" s="31">
        <f t="shared" si="44"/>
        <v>7.6961041136128394E-2</v>
      </c>
      <c r="R937" s="5">
        <v>1.08</v>
      </c>
    </row>
    <row r="938" spans="1:18" x14ac:dyDescent="0.2">
      <c r="A938" s="11">
        <v>1720</v>
      </c>
      <c r="C938" s="13">
        <f t="shared" si="42"/>
        <v>1080</v>
      </c>
      <c r="D938" s="25">
        <v>1720</v>
      </c>
      <c r="I938" s="27">
        <f t="shared" si="43"/>
        <v>1.72</v>
      </c>
      <c r="J938" s="19">
        <v>1.72</v>
      </c>
      <c r="L938" s="14">
        <v>1.08</v>
      </c>
      <c r="O938">
        <v>0.5423</v>
      </c>
      <c r="P938" s="31">
        <f t="shared" si="44"/>
        <v>7.6961041136128394E-2</v>
      </c>
      <c r="R938" s="5">
        <v>1.08</v>
      </c>
    </row>
    <row r="939" spans="1:18" x14ac:dyDescent="0.2">
      <c r="A939" s="11">
        <v>2960</v>
      </c>
      <c r="C939" s="13">
        <f t="shared" si="42"/>
        <v>1080</v>
      </c>
      <c r="D939" s="25">
        <v>2960</v>
      </c>
      <c r="I939" s="27">
        <f t="shared" si="43"/>
        <v>2.96</v>
      </c>
      <c r="J939" s="19">
        <v>2.96</v>
      </c>
      <c r="L939" s="14">
        <v>1.08</v>
      </c>
      <c r="O939">
        <v>1.0851999999999999</v>
      </c>
      <c r="P939" s="31">
        <f t="shared" si="44"/>
        <v>7.6961041136128394E-2</v>
      </c>
      <c r="R939" s="5">
        <v>1.08</v>
      </c>
    </row>
    <row r="940" spans="1:18" x14ac:dyDescent="0.2">
      <c r="A940" s="11">
        <v>560</v>
      </c>
      <c r="C940" s="13">
        <f t="shared" si="42"/>
        <v>1080</v>
      </c>
      <c r="D940" s="25">
        <v>560</v>
      </c>
      <c r="I940" s="27">
        <f t="shared" si="43"/>
        <v>0.56000000000000005</v>
      </c>
      <c r="J940" s="19">
        <v>0.56000000000000005</v>
      </c>
      <c r="L940" s="14">
        <v>1.08</v>
      </c>
      <c r="O940">
        <v>-0.57979999999999998</v>
      </c>
      <c r="P940" s="31">
        <f t="shared" si="44"/>
        <v>7.6961041136128394E-2</v>
      </c>
      <c r="R940" s="5">
        <v>1.08</v>
      </c>
    </row>
    <row r="941" spans="1:18" x14ac:dyDescent="0.2">
      <c r="A941" s="11">
        <v>420</v>
      </c>
      <c r="C941" s="13">
        <f t="shared" si="42"/>
        <v>1080</v>
      </c>
      <c r="D941" s="25">
        <v>420</v>
      </c>
      <c r="I941" s="27">
        <f t="shared" si="43"/>
        <v>0.42</v>
      </c>
      <c r="J941" s="19">
        <v>0.42</v>
      </c>
      <c r="L941" s="14">
        <v>1.08</v>
      </c>
      <c r="O941">
        <v>-0.86750000000000005</v>
      </c>
      <c r="P941" s="31">
        <f t="shared" si="44"/>
        <v>7.6961041136128394E-2</v>
      </c>
      <c r="R941" s="5">
        <v>1.08</v>
      </c>
    </row>
    <row r="942" spans="1:18" x14ac:dyDescent="0.2">
      <c r="A942" s="11">
        <v>360</v>
      </c>
      <c r="C942" s="13">
        <f t="shared" si="42"/>
        <v>1080</v>
      </c>
      <c r="D942" s="25">
        <v>360</v>
      </c>
      <c r="I942" s="27">
        <f t="shared" si="43"/>
        <v>0.36</v>
      </c>
      <c r="J942" s="19">
        <v>0.36</v>
      </c>
      <c r="L942" s="14">
        <v>1.08</v>
      </c>
      <c r="O942">
        <v>-1.0217000000000001</v>
      </c>
      <c r="P942" s="31">
        <f t="shared" si="44"/>
        <v>7.6961041136128394E-2</v>
      </c>
      <c r="R942" s="5">
        <v>1.08</v>
      </c>
    </row>
    <row r="943" spans="1:18" x14ac:dyDescent="0.2">
      <c r="A943" s="11">
        <v>160</v>
      </c>
      <c r="C943" s="13">
        <f t="shared" si="42"/>
        <v>1080</v>
      </c>
      <c r="D943" s="25">
        <v>160</v>
      </c>
      <c r="I943" s="27">
        <f t="shared" si="43"/>
        <v>0.16</v>
      </c>
      <c r="J943" s="19">
        <v>0.16</v>
      </c>
      <c r="L943" s="14">
        <v>1.08</v>
      </c>
      <c r="O943">
        <v>-1.8326</v>
      </c>
      <c r="P943" s="31">
        <f t="shared" si="44"/>
        <v>7.6961041136128394E-2</v>
      </c>
      <c r="R943" s="5">
        <v>1.08</v>
      </c>
    </row>
    <row r="944" spans="1:18" x14ac:dyDescent="0.2">
      <c r="A944" s="11">
        <v>10480</v>
      </c>
      <c r="C944" s="13">
        <f t="shared" si="42"/>
        <v>1100</v>
      </c>
      <c r="D944" s="25">
        <v>10480</v>
      </c>
      <c r="I944" s="27">
        <f t="shared" si="43"/>
        <v>10.48</v>
      </c>
      <c r="J944" s="19">
        <v>10.48</v>
      </c>
      <c r="L944" s="14">
        <v>1.1000000000000001</v>
      </c>
      <c r="O944">
        <v>2.3494999999999999</v>
      </c>
      <c r="P944" s="31">
        <f t="shared" si="44"/>
        <v>9.5310179804324935E-2</v>
      </c>
      <c r="R944" s="5">
        <v>1.1000000000000001</v>
      </c>
    </row>
    <row r="945" spans="1:18" x14ac:dyDescent="0.2">
      <c r="A945" s="11">
        <v>1020</v>
      </c>
      <c r="C945" s="13">
        <f t="shared" si="42"/>
        <v>1100</v>
      </c>
      <c r="D945" s="25">
        <v>1020</v>
      </c>
      <c r="I945" s="27">
        <f t="shared" si="43"/>
        <v>1.02</v>
      </c>
      <c r="J945" s="19">
        <v>1.02</v>
      </c>
      <c r="L945" s="14">
        <v>1.1000000000000001</v>
      </c>
      <c r="O945">
        <v>1.9800000000000002E-2</v>
      </c>
      <c r="P945" s="31">
        <f t="shared" si="44"/>
        <v>9.5310179804324935E-2</v>
      </c>
      <c r="R945" s="5">
        <v>1.1000000000000001</v>
      </c>
    </row>
    <row r="946" spans="1:18" x14ac:dyDescent="0.2">
      <c r="A946" s="11">
        <v>720</v>
      </c>
      <c r="C946" s="13">
        <f t="shared" si="42"/>
        <v>1100</v>
      </c>
      <c r="D946" s="25">
        <v>720</v>
      </c>
      <c r="I946" s="27">
        <f t="shared" si="43"/>
        <v>0.72</v>
      </c>
      <c r="J946" s="19">
        <v>0.72</v>
      </c>
      <c r="L946" s="14">
        <v>1.1000000000000001</v>
      </c>
      <c r="O946">
        <v>-0.32850000000000001</v>
      </c>
      <c r="P946" s="31">
        <f t="shared" si="44"/>
        <v>9.5310179804324935E-2</v>
      </c>
      <c r="R946" s="5">
        <v>1.1000000000000001</v>
      </c>
    </row>
    <row r="947" spans="1:18" x14ac:dyDescent="0.2">
      <c r="A947" s="11">
        <v>780</v>
      </c>
      <c r="C947" s="13">
        <f t="shared" si="42"/>
        <v>1100</v>
      </c>
      <c r="D947" s="25">
        <v>780</v>
      </c>
      <c r="I947" s="27">
        <f t="shared" si="43"/>
        <v>0.78</v>
      </c>
      <c r="J947" s="19">
        <v>0.78</v>
      </c>
      <c r="L947" s="14">
        <v>1.1000000000000001</v>
      </c>
      <c r="O947">
        <v>-0.2485</v>
      </c>
      <c r="P947" s="31">
        <f t="shared" si="44"/>
        <v>9.5310179804324935E-2</v>
      </c>
      <c r="R947" s="5">
        <v>1.1000000000000001</v>
      </c>
    </row>
    <row r="948" spans="1:18" x14ac:dyDescent="0.2">
      <c r="A948" s="11">
        <v>2060</v>
      </c>
      <c r="C948" s="13">
        <f t="shared" si="42"/>
        <v>1100</v>
      </c>
      <c r="D948" s="25">
        <v>2060</v>
      </c>
      <c r="I948" s="27">
        <f t="shared" si="43"/>
        <v>2.06</v>
      </c>
      <c r="J948" s="19">
        <v>2.06</v>
      </c>
      <c r="L948" s="14">
        <v>1.1000000000000001</v>
      </c>
      <c r="O948">
        <v>0.72270000000000001</v>
      </c>
      <c r="P948" s="31">
        <f t="shared" si="44"/>
        <v>9.5310179804324935E-2</v>
      </c>
      <c r="R948" s="5">
        <v>1.1000000000000001</v>
      </c>
    </row>
    <row r="949" spans="1:18" x14ac:dyDescent="0.2">
      <c r="A949" s="11">
        <v>1360</v>
      </c>
      <c r="C949" s="13">
        <f t="shared" si="42"/>
        <v>1100</v>
      </c>
      <c r="D949" s="25">
        <v>1360</v>
      </c>
      <c r="I949" s="27">
        <f t="shared" si="43"/>
        <v>1.36</v>
      </c>
      <c r="J949" s="19">
        <v>1.36</v>
      </c>
      <c r="L949" s="14">
        <v>1.1000000000000001</v>
      </c>
      <c r="O949">
        <v>0.3075</v>
      </c>
      <c r="P949" s="31">
        <f t="shared" si="44"/>
        <v>9.5310179804324935E-2</v>
      </c>
      <c r="R949" s="5">
        <v>1.1000000000000001</v>
      </c>
    </row>
    <row r="950" spans="1:18" x14ac:dyDescent="0.2">
      <c r="A950" s="11">
        <v>2420</v>
      </c>
      <c r="C950" s="13">
        <f t="shared" si="42"/>
        <v>1100</v>
      </c>
      <c r="D950" s="25">
        <v>2420</v>
      </c>
      <c r="I950" s="27">
        <f t="shared" si="43"/>
        <v>2.42</v>
      </c>
      <c r="J950" s="19">
        <v>2.42</v>
      </c>
      <c r="L950" s="14">
        <v>1.1000000000000001</v>
      </c>
      <c r="O950">
        <v>0.88380000000000003</v>
      </c>
      <c r="P950" s="31">
        <f t="shared" si="44"/>
        <v>9.5310179804324935E-2</v>
      </c>
      <c r="R950" s="5">
        <v>1.1000000000000001</v>
      </c>
    </row>
    <row r="951" spans="1:18" x14ac:dyDescent="0.2">
      <c r="A951" s="11">
        <v>1700</v>
      </c>
      <c r="C951" s="13">
        <f t="shared" si="42"/>
        <v>1100</v>
      </c>
      <c r="D951" s="25">
        <v>1700</v>
      </c>
      <c r="I951" s="27">
        <f t="shared" si="43"/>
        <v>1.7</v>
      </c>
      <c r="J951" s="19">
        <v>1.7</v>
      </c>
      <c r="L951" s="14">
        <v>1.1000000000000001</v>
      </c>
      <c r="O951">
        <v>0.53059999999999996</v>
      </c>
      <c r="P951" s="31">
        <f t="shared" si="44"/>
        <v>9.5310179804324935E-2</v>
      </c>
      <c r="R951" s="5">
        <v>1.1000000000000001</v>
      </c>
    </row>
    <row r="952" spans="1:18" x14ac:dyDescent="0.2">
      <c r="A952" s="11">
        <v>10440</v>
      </c>
      <c r="C952" s="13">
        <f t="shared" si="42"/>
        <v>1100</v>
      </c>
      <c r="D952" s="25">
        <v>10440</v>
      </c>
      <c r="I952" s="27">
        <f t="shared" si="43"/>
        <v>10.44</v>
      </c>
      <c r="J952" s="19">
        <v>10.44</v>
      </c>
      <c r="L952" s="14">
        <v>1.1000000000000001</v>
      </c>
      <c r="O952">
        <v>2.3456000000000001</v>
      </c>
      <c r="P952" s="31">
        <f t="shared" si="44"/>
        <v>9.5310179804324935E-2</v>
      </c>
      <c r="R952" s="5">
        <v>1.1000000000000001</v>
      </c>
    </row>
    <row r="953" spans="1:18" x14ac:dyDescent="0.2">
      <c r="A953" s="11">
        <v>18820</v>
      </c>
      <c r="C953" s="13">
        <f t="shared" si="42"/>
        <v>1100</v>
      </c>
      <c r="D953" s="25">
        <v>18820</v>
      </c>
      <c r="I953" s="27">
        <f t="shared" si="43"/>
        <v>18.82</v>
      </c>
      <c r="J953" s="19">
        <v>18.82</v>
      </c>
      <c r="L953" s="14">
        <v>1.1000000000000001</v>
      </c>
      <c r="O953">
        <v>2.9348999999999998</v>
      </c>
      <c r="P953" s="31">
        <f t="shared" si="44"/>
        <v>9.5310179804324935E-2</v>
      </c>
      <c r="R953" s="5">
        <v>1.1000000000000001</v>
      </c>
    </row>
    <row r="954" spans="1:18" x14ac:dyDescent="0.2">
      <c r="A954" s="11">
        <v>2820</v>
      </c>
      <c r="C954" s="13">
        <f t="shared" si="42"/>
        <v>1120</v>
      </c>
      <c r="D954" s="25">
        <v>2820</v>
      </c>
      <c r="I954" s="27">
        <f t="shared" si="43"/>
        <v>2.82</v>
      </c>
      <c r="J954" s="19">
        <v>2.82</v>
      </c>
      <c r="L954" s="14">
        <v>1.1200000000000001</v>
      </c>
      <c r="O954">
        <v>1.0367</v>
      </c>
      <c r="P954" s="31">
        <f t="shared" si="44"/>
        <v>0.11332868530700327</v>
      </c>
      <c r="R954" s="5">
        <v>1.1200000000000001</v>
      </c>
    </row>
    <row r="955" spans="1:18" x14ac:dyDescent="0.2">
      <c r="A955" s="11">
        <v>1740</v>
      </c>
      <c r="C955" s="13">
        <f t="shared" si="42"/>
        <v>1120</v>
      </c>
      <c r="D955" s="25">
        <v>1740</v>
      </c>
      <c r="I955" s="27">
        <f t="shared" si="43"/>
        <v>1.74</v>
      </c>
      <c r="J955" s="19">
        <v>1.74</v>
      </c>
      <c r="L955" s="14">
        <v>1.1200000000000001</v>
      </c>
      <c r="O955">
        <v>0.55389999999999995</v>
      </c>
      <c r="P955" s="31">
        <f t="shared" si="44"/>
        <v>0.11332868530700327</v>
      </c>
      <c r="R955" s="5">
        <v>1.1200000000000001</v>
      </c>
    </row>
    <row r="956" spans="1:18" x14ac:dyDescent="0.2">
      <c r="A956" s="11">
        <v>1480</v>
      </c>
      <c r="C956" s="13">
        <f t="shared" si="42"/>
        <v>1120</v>
      </c>
      <c r="D956" s="25">
        <v>1480</v>
      </c>
      <c r="I956" s="27">
        <f t="shared" si="43"/>
        <v>1.48</v>
      </c>
      <c r="J956" s="19">
        <v>1.48</v>
      </c>
      <c r="L956" s="14">
        <v>1.1200000000000001</v>
      </c>
      <c r="O956">
        <v>0.39200000000000002</v>
      </c>
      <c r="P956" s="31">
        <f t="shared" si="44"/>
        <v>0.11332868530700327</v>
      </c>
      <c r="R956" s="5">
        <v>1.1200000000000001</v>
      </c>
    </row>
    <row r="957" spans="1:18" x14ac:dyDescent="0.2">
      <c r="A957" s="11">
        <v>1140</v>
      </c>
      <c r="C957" s="13">
        <f t="shared" si="42"/>
        <v>1120</v>
      </c>
      <c r="D957" s="25">
        <v>1140</v>
      </c>
      <c r="I957" s="27">
        <f t="shared" si="43"/>
        <v>1.1400000000000001</v>
      </c>
      <c r="J957" s="19">
        <v>1.1400000000000001</v>
      </c>
      <c r="L957" s="14">
        <v>1.1200000000000001</v>
      </c>
      <c r="O957">
        <v>0.13100000000000001</v>
      </c>
      <c r="P957" s="31">
        <f t="shared" si="44"/>
        <v>0.11332868530700327</v>
      </c>
      <c r="R957" s="5">
        <v>1.1200000000000001</v>
      </c>
    </row>
    <row r="958" spans="1:18" x14ac:dyDescent="0.2">
      <c r="A958" s="11">
        <v>1000</v>
      </c>
      <c r="C958" s="13">
        <f t="shared" si="42"/>
        <v>1120</v>
      </c>
      <c r="D958" s="25">
        <v>1000</v>
      </c>
      <c r="I958" s="27">
        <f t="shared" si="43"/>
        <v>1</v>
      </c>
      <c r="J958" s="19">
        <v>1</v>
      </c>
      <c r="L958" s="14">
        <v>1.1200000000000001</v>
      </c>
      <c r="O958">
        <v>0</v>
      </c>
      <c r="P958" s="31">
        <f t="shared" si="44"/>
        <v>0.11332868530700327</v>
      </c>
      <c r="R958" s="5">
        <v>1.1200000000000001</v>
      </c>
    </row>
    <row r="959" spans="1:18" x14ac:dyDescent="0.2">
      <c r="A959" s="11">
        <v>7320</v>
      </c>
      <c r="C959" s="13">
        <f t="shared" si="42"/>
        <v>1120</v>
      </c>
      <c r="D959" s="25">
        <v>7320</v>
      </c>
      <c r="I959" s="27">
        <f t="shared" si="43"/>
        <v>7.32</v>
      </c>
      <c r="J959" s="19">
        <v>7.32</v>
      </c>
      <c r="L959" s="14">
        <v>1.1200000000000001</v>
      </c>
      <c r="O959">
        <v>1.9905999999999999</v>
      </c>
      <c r="P959" s="31">
        <f t="shared" si="44"/>
        <v>0.11332868530700327</v>
      </c>
      <c r="R959" s="5">
        <v>1.1200000000000001</v>
      </c>
    </row>
    <row r="960" spans="1:18" x14ac:dyDescent="0.2">
      <c r="A960" s="11">
        <v>8380</v>
      </c>
      <c r="C960" s="13">
        <f t="shared" si="42"/>
        <v>1120</v>
      </c>
      <c r="D960" s="25">
        <v>8380</v>
      </c>
      <c r="I960" s="27">
        <f t="shared" si="43"/>
        <v>8.3800000000000008</v>
      </c>
      <c r="J960" s="19">
        <v>8.3800000000000008</v>
      </c>
      <c r="L960" s="14">
        <v>1.1200000000000001</v>
      </c>
      <c r="O960">
        <v>2.1257999999999999</v>
      </c>
      <c r="P960" s="31">
        <f t="shared" si="44"/>
        <v>0.11332868530700327</v>
      </c>
      <c r="R960" s="5">
        <v>1.1200000000000001</v>
      </c>
    </row>
    <row r="961" spans="1:18" x14ac:dyDescent="0.2">
      <c r="A961" s="11">
        <v>2560</v>
      </c>
      <c r="C961" s="13">
        <f t="shared" ref="C961:C1024" si="45">L961*1000</f>
        <v>1120</v>
      </c>
      <c r="D961" s="25">
        <v>2560</v>
      </c>
      <c r="I961" s="27">
        <f t="shared" si="43"/>
        <v>2.56</v>
      </c>
      <c r="J961" s="19">
        <v>2.56</v>
      </c>
      <c r="L961" s="14">
        <v>1.1200000000000001</v>
      </c>
      <c r="O961">
        <v>0.94</v>
      </c>
      <c r="P961" s="31">
        <f t="shared" si="44"/>
        <v>0.11332868530700327</v>
      </c>
      <c r="R961" s="5">
        <v>1.1200000000000001</v>
      </c>
    </row>
    <row r="962" spans="1:18" x14ac:dyDescent="0.2">
      <c r="A962" s="11">
        <v>2660</v>
      </c>
      <c r="C962" s="13">
        <f t="shared" si="45"/>
        <v>1120</v>
      </c>
      <c r="D962" s="25">
        <v>2660</v>
      </c>
      <c r="I962" s="27">
        <f t="shared" ref="I962:I1025" si="46">D962*10^-3</f>
        <v>2.66</v>
      </c>
      <c r="J962" s="19">
        <v>2.66</v>
      </c>
      <c r="L962" s="14">
        <v>1.1200000000000001</v>
      </c>
      <c r="O962">
        <v>0.97829999999999995</v>
      </c>
      <c r="P962" s="31">
        <f t="shared" ref="P962:P1025" si="47">LN(L962)</f>
        <v>0.11332868530700327</v>
      </c>
      <c r="R962" s="5">
        <v>1.1200000000000001</v>
      </c>
    </row>
    <row r="963" spans="1:18" x14ac:dyDescent="0.2">
      <c r="A963" s="11">
        <v>360</v>
      </c>
      <c r="C963" s="13">
        <f t="shared" si="45"/>
        <v>1120</v>
      </c>
      <c r="D963" s="25">
        <v>360</v>
      </c>
      <c r="I963" s="27">
        <f t="shared" si="46"/>
        <v>0.36</v>
      </c>
      <c r="J963" s="19">
        <v>0.36</v>
      </c>
      <c r="L963" s="14">
        <v>1.1200000000000001</v>
      </c>
      <c r="O963">
        <v>-1.0217000000000001</v>
      </c>
      <c r="P963" s="31">
        <f t="shared" si="47"/>
        <v>0.11332868530700327</v>
      </c>
      <c r="R963" s="5">
        <v>1.1200000000000001</v>
      </c>
    </row>
    <row r="964" spans="1:18" x14ac:dyDescent="0.2">
      <c r="A964" s="11">
        <v>620</v>
      </c>
      <c r="C964" s="13">
        <f t="shared" si="45"/>
        <v>1120</v>
      </c>
      <c r="D964" s="25">
        <v>620</v>
      </c>
      <c r="I964" s="27">
        <f t="shared" si="46"/>
        <v>0.62</v>
      </c>
      <c r="J964" s="19">
        <v>0.62</v>
      </c>
      <c r="L964" s="14">
        <v>1.1200000000000001</v>
      </c>
      <c r="O964">
        <v>-0.47799999999999998</v>
      </c>
      <c r="P964" s="31">
        <f t="shared" si="47"/>
        <v>0.11332868530700327</v>
      </c>
      <c r="R964" s="5">
        <v>1.1200000000000001</v>
      </c>
    </row>
    <row r="965" spans="1:18" x14ac:dyDescent="0.2">
      <c r="A965" s="11">
        <v>1740</v>
      </c>
      <c r="C965" s="13">
        <f t="shared" si="45"/>
        <v>1120</v>
      </c>
      <c r="D965" s="25">
        <v>1740</v>
      </c>
      <c r="I965" s="27">
        <f t="shared" si="46"/>
        <v>1.74</v>
      </c>
      <c r="J965" s="19">
        <v>1.74</v>
      </c>
      <c r="L965" s="14">
        <v>1.1200000000000001</v>
      </c>
      <c r="O965">
        <v>0.55389999999999995</v>
      </c>
      <c r="P965" s="31">
        <f t="shared" si="47"/>
        <v>0.11332868530700327</v>
      </c>
      <c r="R965" s="5">
        <v>1.1200000000000001</v>
      </c>
    </row>
    <row r="966" spans="1:18" x14ac:dyDescent="0.2">
      <c r="A966" s="11">
        <v>640</v>
      </c>
      <c r="C966" s="13">
        <f t="shared" si="45"/>
        <v>1140</v>
      </c>
      <c r="D966" s="25">
        <v>640</v>
      </c>
      <c r="I966" s="27">
        <f t="shared" si="46"/>
        <v>0.64</v>
      </c>
      <c r="J966" s="19">
        <v>0.64</v>
      </c>
      <c r="L966" s="14">
        <v>1.1399999999999999</v>
      </c>
      <c r="O966">
        <v>-0.44629999999999997</v>
      </c>
      <c r="P966" s="31">
        <f t="shared" si="47"/>
        <v>0.131028262406404</v>
      </c>
      <c r="R966" s="5">
        <v>1.1399999999999999</v>
      </c>
    </row>
    <row r="967" spans="1:18" x14ac:dyDescent="0.2">
      <c r="A967" s="11">
        <v>520</v>
      </c>
      <c r="C967" s="13">
        <f t="shared" si="45"/>
        <v>1140</v>
      </c>
      <c r="D967" s="25">
        <v>520</v>
      </c>
      <c r="I967" s="27">
        <f t="shared" si="46"/>
        <v>0.52</v>
      </c>
      <c r="J967" s="19">
        <v>0.52</v>
      </c>
      <c r="L967" s="14">
        <v>1.1399999999999999</v>
      </c>
      <c r="O967">
        <v>-0.65390000000000004</v>
      </c>
      <c r="P967" s="31">
        <f t="shared" si="47"/>
        <v>0.131028262406404</v>
      </c>
      <c r="R967" s="5">
        <v>1.1399999999999999</v>
      </c>
    </row>
    <row r="968" spans="1:18" x14ac:dyDescent="0.2">
      <c r="A968" s="11">
        <v>1860</v>
      </c>
      <c r="C968" s="13">
        <f t="shared" si="45"/>
        <v>1140</v>
      </c>
      <c r="D968" s="25">
        <v>1860</v>
      </c>
      <c r="I968" s="27">
        <f t="shared" si="46"/>
        <v>1.86</v>
      </c>
      <c r="J968" s="19">
        <v>1.86</v>
      </c>
      <c r="L968" s="14">
        <v>1.1399999999999999</v>
      </c>
      <c r="O968">
        <v>0.62060000000000004</v>
      </c>
      <c r="P968" s="31">
        <f t="shared" si="47"/>
        <v>0.131028262406404</v>
      </c>
      <c r="R968" s="5">
        <v>1.1399999999999999</v>
      </c>
    </row>
    <row r="969" spans="1:18" x14ac:dyDescent="0.2">
      <c r="A969" s="11">
        <v>500</v>
      </c>
      <c r="C969" s="13">
        <f t="shared" si="45"/>
        <v>1140</v>
      </c>
      <c r="D969" s="25">
        <v>500</v>
      </c>
      <c r="I969" s="27">
        <f t="shared" si="46"/>
        <v>0.5</v>
      </c>
      <c r="J969" s="19">
        <v>0.5</v>
      </c>
      <c r="L969" s="14">
        <v>1.1399999999999999</v>
      </c>
      <c r="O969">
        <v>-0.69310000000000005</v>
      </c>
      <c r="P969" s="31">
        <f t="shared" si="47"/>
        <v>0.131028262406404</v>
      </c>
      <c r="R969" s="5">
        <v>1.1399999999999999</v>
      </c>
    </row>
    <row r="970" spans="1:18" x14ac:dyDescent="0.2">
      <c r="A970" s="11">
        <v>320</v>
      </c>
      <c r="C970" s="13">
        <f t="shared" si="45"/>
        <v>1140</v>
      </c>
      <c r="D970" s="25">
        <v>320</v>
      </c>
      <c r="I970" s="27">
        <f t="shared" si="46"/>
        <v>0.32</v>
      </c>
      <c r="J970" s="19">
        <v>0.32</v>
      </c>
      <c r="L970" s="14">
        <v>1.1399999999999999</v>
      </c>
      <c r="O970">
        <v>-1.1394</v>
      </c>
      <c r="P970" s="31">
        <f t="shared" si="47"/>
        <v>0.131028262406404</v>
      </c>
      <c r="R970" s="5">
        <v>1.1399999999999999</v>
      </c>
    </row>
    <row r="971" spans="1:18" x14ac:dyDescent="0.2">
      <c r="A971" s="11">
        <v>13420</v>
      </c>
      <c r="C971" s="13">
        <f t="shared" si="45"/>
        <v>1140</v>
      </c>
      <c r="D971" s="25">
        <v>13420</v>
      </c>
      <c r="I971" s="27">
        <f t="shared" si="46"/>
        <v>13.42</v>
      </c>
      <c r="J971" s="19">
        <v>13.42</v>
      </c>
      <c r="L971" s="14">
        <v>1.1399999999999999</v>
      </c>
      <c r="O971">
        <v>2.5966999999999998</v>
      </c>
      <c r="P971" s="31">
        <f t="shared" si="47"/>
        <v>0.131028262406404</v>
      </c>
      <c r="R971" s="5">
        <v>1.1399999999999999</v>
      </c>
    </row>
    <row r="972" spans="1:18" x14ac:dyDescent="0.2">
      <c r="A972" s="11">
        <v>840</v>
      </c>
      <c r="C972" s="13">
        <f t="shared" si="45"/>
        <v>1140</v>
      </c>
      <c r="D972" s="25">
        <v>840</v>
      </c>
      <c r="I972" s="27">
        <f t="shared" si="46"/>
        <v>0.84</v>
      </c>
      <c r="J972" s="19">
        <v>0.84</v>
      </c>
      <c r="L972" s="14">
        <v>1.1399999999999999</v>
      </c>
      <c r="O972">
        <v>-0.1744</v>
      </c>
      <c r="P972" s="31">
        <f t="shared" si="47"/>
        <v>0.131028262406404</v>
      </c>
      <c r="R972" s="5">
        <v>1.1399999999999999</v>
      </c>
    </row>
    <row r="973" spans="1:18" x14ac:dyDescent="0.2">
      <c r="A973" s="11">
        <v>260</v>
      </c>
      <c r="C973" s="13">
        <f t="shared" si="45"/>
        <v>1140</v>
      </c>
      <c r="D973" s="25">
        <v>260</v>
      </c>
      <c r="I973" s="27">
        <f t="shared" si="46"/>
        <v>0.26</v>
      </c>
      <c r="J973" s="19">
        <v>0.26</v>
      </c>
      <c r="L973" s="14">
        <v>1.1399999999999999</v>
      </c>
      <c r="O973">
        <v>-1.3471</v>
      </c>
      <c r="P973" s="31">
        <f t="shared" si="47"/>
        <v>0.131028262406404</v>
      </c>
      <c r="R973" s="5">
        <v>1.1399999999999999</v>
      </c>
    </row>
    <row r="974" spans="1:18" x14ac:dyDescent="0.2">
      <c r="A974" s="11">
        <v>12400</v>
      </c>
      <c r="C974" s="13">
        <f t="shared" si="45"/>
        <v>1140</v>
      </c>
      <c r="D974" s="25">
        <v>12400</v>
      </c>
      <c r="I974" s="27">
        <f t="shared" si="46"/>
        <v>12.4</v>
      </c>
      <c r="J974" s="19">
        <v>12.4</v>
      </c>
      <c r="L974" s="14">
        <v>1.1399999999999999</v>
      </c>
      <c r="O974">
        <v>2.5177</v>
      </c>
      <c r="P974" s="31">
        <f t="shared" si="47"/>
        <v>0.131028262406404</v>
      </c>
      <c r="R974" s="5">
        <v>1.1399999999999999</v>
      </c>
    </row>
    <row r="975" spans="1:18" x14ac:dyDescent="0.2">
      <c r="A975" s="11">
        <v>120</v>
      </c>
      <c r="C975" s="13">
        <f t="shared" si="45"/>
        <v>1140</v>
      </c>
      <c r="D975" s="25">
        <v>120</v>
      </c>
      <c r="I975" s="27">
        <f t="shared" si="46"/>
        <v>0.12</v>
      </c>
      <c r="J975" s="19">
        <v>0.12</v>
      </c>
      <c r="L975" s="14">
        <v>1.1399999999999999</v>
      </c>
      <c r="O975">
        <v>-2.1202999999999999</v>
      </c>
      <c r="P975" s="31">
        <f t="shared" si="47"/>
        <v>0.131028262406404</v>
      </c>
      <c r="R975" s="5">
        <v>1.1399999999999999</v>
      </c>
    </row>
    <row r="976" spans="1:18" x14ac:dyDescent="0.2">
      <c r="A976" s="11">
        <v>2940</v>
      </c>
      <c r="C976" s="13">
        <f t="shared" si="45"/>
        <v>1140</v>
      </c>
      <c r="D976" s="25">
        <v>2940</v>
      </c>
      <c r="I976" s="27">
        <f t="shared" si="46"/>
        <v>2.94</v>
      </c>
      <c r="J976" s="19">
        <v>2.94</v>
      </c>
      <c r="L976" s="14">
        <v>1.1399999999999999</v>
      </c>
      <c r="O976">
        <v>1.0784</v>
      </c>
      <c r="P976" s="31">
        <f t="shared" si="47"/>
        <v>0.131028262406404</v>
      </c>
      <c r="R976" s="5">
        <v>1.1399999999999999</v>
      </c>
    </row>
    <row r="977" spans="1:18" x14ac:dyDescent="0.2">
      <c r="A977" s="11">
        <v>940</v>
      </c>
      <c r="C977" s="13">
        <f t="shared" si="45"/>
        <v>1140</v>
      </c>
      <c r="D977" s="25">
        <v>940</v>
      </c>
      <c r="I977" s="27">
        <f t="shared" si="46"/>
        <v>0.94000000000000006</v>
      </c>
      <c r="J977" s="19">
        <v>0.94000000000000006</v>
      </c>
      <c r="L977" s="14">
        <v>1.1399999999999999</v>
      </c>
      <c r="O977">
        <v>-6.1899999999999997E-2</v>
      </c>
      <c r="P977" s="31">
        <f t="shared" si="47"/>
        <v>0.131028262406404</v>
      </c>
      <c r="R977" s="5">
        <v>1.1399999999999999</v>
      </c>
    </row>
    <row r="978" spans="1:18" x14ac:dyDescent="0.2">
      <c r="A978" s="11">
        <v>260</v>
      </c>
      <c r="C978" s="13">
        <f t="shared" si="45"/>
        <v>1140</v>
      </c>
      <c r="D978" s="25">
        <v>260</v>
      </c>
      <c r="I978" s="27">
        <f t="shared" si="46"/>
        <v>0.26</v>
      </c>
      <c r="J978" s="19">
        <v>0.26</v>
      </c>
      <c r="L978" s="14">
        <v>1.1399999999999999</v>
      </c>
      <c r="O978">
        <v>-1.3471</v>
      </c>
      <c r="P978" s="31">
        <f t="shared" si="47"/>
        <v>0.131028262406404</v>
      </c>
      <c r="R978" s="5">
        <v>1.1399999999999999</v>
      </c>
    </row>
    <row r="979" spans="1:18" x14ac:dyDescent="0.2">
      <c r="A979" s="11">
        <v>5800</v>
      </c>
      <c r="C979" s="13">
        <f t="shared" si="45"/>
        <v>1140</v>
      </c>
      <c r="D979" s="25">
        <v>5800</v>
      </c>
      <c r="I979" s="27">
        <f t="shared" si="46"/>
        <v>5.8</v>
      </c>
      <c r="J979" s="19">
        <v>5.8</v>
      </c>
      <c r="L979" s="14">
        <v>1.1399999999999999</v>
      </c>
      <c r="O979">
        <v>1.7579</v>
      </c>
      <c r="P979" s="31">
        <f t="shared" si="47"/>
        <v>0.131028262406404</v>
      </c>
      <c r="R979" s="5">
        <v>1.1399999999999999</v>
      </c>
    </row>
    <row r="980" spans="1:18" x14ac:dyDescent="0.2">
      <c r="A980" s="11">
        <v>2400</v>
      </c>
      <c r="C980" s="13">
        <f t="shared" si="45"/>
        <v>1140</v>
      </c>
      <c r="D980" s="25">
        <v>2400</v>
      </c>
      <c r="I980" s="27">
        <f t="shared" si="46"/>
        <v>2.4</v>
      </c>
      <c r="J980" s="19">
        <v>2.4</v>
      </c>
      <c r="L980" s="14">
        <v>1.1399999999999999</v>
      </c>
      <c r="O980">
        <v>0.87549999999999994</v>
      </c>
      <c r="P980" s="31">
        <f t="shared" si="47"/>
        <v>0.131028262406404</v>
      </c>
      <c r="R980" s="5">
        <v>1.1399999999999999</v>
      </c>
    </row>
    <row r="981" spans="1:18" x14ac:dyDescent="0.2">
      <c r="A981" s="11">
        <v>7380</v>
      </c>
      <c r="C981" s="13">
        <f t="shared" si="45"/>
        <v>1140</v>
      </c>
      <c r="D981" s="25">
        <v>7380</v>
      </c>
      <c r="I981" s="27">
        <f t="shared" si="46"/>
        <v>7.38</v>
      </c>
      <c r="J981" s="19">
        <v>7.38</v>
      </c>
      <c r="L981" s="14">
        <v>1.1399999999999999</v>
      </c>
      <c r="O981">
        <v>1.9987999999999999</v>
      </c>
      <c r="P981" s="31">
        <f t="shared" si="47"/>
        <v>0.131028262406404</v>
      </c>
      <c r="R981" s="5">
        <v>1.1399999999999999</v>
      </c>
    </row>
    <row r="982" spans="1:18" x14ac:dyDescent="0.2">
      <c r="A982" s="11">
        <v>460</v>
      </c>
      <c r="C982" s="13">
        <f t="shared" si="45"/>
        <v>1140</v>
      </c>
      <c r="D982" s="25">
        <v>460</v>
      </c>
      <c r="I982" s="27">
        <f t="shared" si="46"/>
        <v>0.46</v>
      </c>
      <c r="J982" s="19">
        <v>0.46</v>
      </c>
      <c r="L982" s="14">
        <v>1.1399999999999999</v>
      </c>
      <c r="O982">
        <v>-0.77649999999999997</v>
      </c>
      <c r="P982" s="31">
        <f t="shared" si="47"/>
        <v>0.131028262406404</v>
      </c>
      <c r="R982" s="5">
        <v>1.1399999999999999</v>
      </c>
    </row>
    <row r="983" spans="1:18" x14ac:dyDescent="0.2">
      <c r="A983" s="11">
        <v>5740</v>
      </c>
      <c r="C983" s="13">
        <f t="shared" si="45"/>
        <v>1140</v>
      </c>
      <c r="D983" s="25">
        <v>5740</v>
      </c>
      <c r="I983" s="27">
        <f t="shared" si="46"/>
        <v>5.74</v>
      </c>
      <c r="J983" s="19">
        <v>5.74</v>
      </c>
      <c r="L983" s="14">
        <v>1.1399999999999999</v>
      </c>
      <c r="O983">
        <v>1.7475000000000001</v>
      </c>
      <c r="P983" s="31">
        <f t="shared" si="47"/>
        <v>0.131028262406404</v>
      </c>
      <c r="R983" s="5">
        <v>1.1399999999999999</v>
      </c>
    </row>
    <row r="984" spans="1:18" x14ac:dyDescent="0.2">
      <c r="A984" s="11">
        <v>2600</v>
      </c>
      <c r="C984" s="13">
        <f t="shared" si="45"/>
        <v>1160</v>
      </c>
      <c r="D984" s="25">
        <v>2600</v>
      </c>
      <c r="I984" s="27">
        <f t="shared" si="46"/>
        <v>2.6</v>
      </c>
      <c r="J984" s="19">
        <v>2.6</v>
      </c>
      <c r="L984" s="14">
        <v>1.1599999999999999</v>
      </c>
      <c r="O984">
        <v>0.95550000000000002</v>
      </c>
      <c r="P984" s="31">
        <f t="shared" si="47"/>
        <v>0.14842000511827322</v>
      </c>
      <c r="R984" s="5">
        <v>1.1599999999999999</v>
      </c>
    </row>
    <row r="985" spans="1:18" x14ac:dyDescent="0.2">
      <c r="A985" s="11">
        <v>4800</v>
      </c>
      <c r="C985" s="13">
        <f t="shared" si="45"/>
        <v>1160</v>
      </c>
      <c r="D985" s="25">
        <v>4800</v>
      </c>
      <c r="I985" s="27">
        <f t="shared" si="46"/>
        <v>4.8</v>
      </c>
      <c r="J985" s="19">
        <v>4.8</v>
      </c>
      <c r="L985" s="14">
        <v>1.1599999999999999</v>
      </c>
      <c r="O985">
        <v>1.5686</v>
      </c>
      <c r="P985" s="31">
        <f t="shared" si="47"/>
        <v>0.14842000511827322</v>
      </c>
      <c r="R985" s="5">
        <v>1.1599999999999999</v>
      </c>
    </row>
    <row r="986" spans="1:18" x14ac:dyDescent="0.2">
      <c r="A986" s="11">
        <v>8500</v>
      </c>
      <c r="C986" s="13">
        <f t="shared" si="45"/>
        <v>1160</v>
      </c>
      <c r="D986" s="25">
        <v>8500</v>
      </c>
      <c r="I986" s="27">
        <f t="shared" si="46"/>
        <v>8.5</v>
      </c>
      <c r="J986" s="19">
        <v>8.5</v>
      </c>
      <c r="L986" s="14">
        <v>1.1599999999999999</v>
      </c>
      <c r="O986">
        <v>2.1400999999999999</v>
      </c>
      <c r="P986" s="31">
        <f t="shared" si="47"/>
        <v>0.14842000511827322</v>
      </c>
      <c r="R986" s="5">
        <v>1.1599999999999999</v>
      </c>
    </row>
    <row r="987" spans="1:18" x14ac:dyDescent="0.2">
      <c r="A987" s="11">
        <v>1760</v>
      </c>
      <c r="C987" s="13">
        <f t="shared" si="45"/>
        <v>1160</v>
      </c>
      <c r="D987" s="25">
        <v>1760</v>
      </c>
      <c r="I987" s="27">
        <f t="shared" si="46"/>
        <v>1.76</v>
      </c>
      <c r="J987" s="19">
        <v>1.76</v>
      </c>
      <c r="L987" s="14">
        <v>1.1599999999999999</v>
      </c>
      <c r="O987">
        <v>0.56530000000000002</v>
      </c>
      <c r="P987" s="31">
        <f t="shared" si="47"/>
        <v>0.14842000511827322</v>
      </c>
      <c r="R987" s="5">
        <v>1.1599999999999999</v>
      </c>
    </row>
    <row r="988" spans="1:18" x14ac:dyDescent="0.2">
      <c r="A988" s="11">
        <v>220</v>
      </c>
      <c r="C988" s="13">
        <f t="shared" si="45"/>
        <v>1160</v>
      </c>
      <c r="D988" s="25">
        <v>220</v>
      </c>
      <c r="I988" s="27">
        <f t="shared" si="46"/>
        <v>0.22</v>
      </c>
      <c r="J988" s="19">
        <v>0.22</v>
      </c>
      <c r="L988" s="14">
        <v>1.1599999999999999</v>
      </c>
      <c r="O988">
        <v>-1.5141</v>
      </c>
      <c r="P988" s="31">
        <f t="shared" si="47"/>
        <v>0.14842000511827322</v>
      </c>
      <c r="R988" s="5">
        <v>1.1599999999999999</v>
      </c>
    </row>
    <row r="989" spans="1:18" x14ac:dyDescent="0.2">
      <c r="A989" s="11">
        <v>3700</v>
      </c>
      <c r="C989" s="13">
        <f t="shared" si="45"/>
        <v>1160</v>
      </c>
      <c r="D989" s="25">
        <v>3700</v>
      </c>
      <c r="I989" s="27">
        <f t="shared" si="46"/>
        <v>3.7</v>
      </c>
      <c r="J989" s="19">
        <v>3.7</v>
      </c>
      <c r="L989" s="14">
        <v>1.1599999999999999</v>
      </c>
      <c r="O989">
        <v>1.3083</v>
      </c>
      <c r="P989" s="31">
        <f t="shared" si="47"/>
        <v>0.14842000511827322</v>
      </c>
      <c r="R989" s="5">
        <v>1.1599999999999999</v>
      </c>
    </row>
    <row r="990" spans="1:18" x14ac:dyDescent="0.2">
      <c r="A990" s="11">
        <v>2920</v>
      </c>
      <c r="C990" s="13">
        <f t="shared" si="45"/>
        <v>1160</v>
      </c>
      <c r="D990" s="25">
        <v>2920</v>
      </c>
      <c r="I990" s="27">
        <f t="shared" si="46"/>
        <v>2.92</v>
      </c>
      <c r="J990" s="19">
        <v>2.92</v>
      </c>
      <c r="L990" s="14">
        <v>1.1599999999999999</v>
      </c>
      <c r="O990">
        <v>1.0716000000000001</v>
      </c>
      <c r="P990" s="31">
        <f t="shared" si="47"/>
        <v>0.14842000511827322</v>
      </c>
      <c r="R990" s="5">
        <v>1.1599999999999999</v>
      </c>
    </row>
    <row r="991" spans="1:18" x14ac:dyDescent="0.2">
      <c r="A991" s="11">
        <v>780</v>
      </c>
      <c r="C991" s="13">
        <f t="shared" si="45"/>
        <v>1160</v>
      </c>
      <c r="D991" s="25">
        <v>780</v>
      </c>
      <c r="I991" s="27">
        <f t="shared" si="46"/>
        <v>0.78</v>
      </c>
      <c r="J991" s="19">
        <v>0.78</v>
      </c>
      <c r="L991" s="14">
        <v>1.1599999999999999</v>
      </c>
      <c r="O991">
        <v>-0.2485</v>
      </c>
      <c r="P991" s="31">
        <f t="shared" si="47"/>
        <v>0.14842000511827322</v>
      </c>
      <c r="R991" s="5">
        <v>1.1599999999999999</v>
      </c>
    </row>
    <row r="992" spans="1:18" x14ac:dyDescent="0.2">
      <c r="A992" s="11">
        <v>4140</v>
      </c>
      <c r="C992" s="13">
        <f t="shared" si="45"/>
        <v>1160</v>
      </c>
      <c r="D992" s="25">
        <v>4140</v>
      </c>
      <c r="I992" s="27">
        <f t="shared" si="46"/>
        <v>4.1399999999999997</v>
      </c>
      <c r="J992" s="19">
        <v>4.1399999999999997</v>
      </c>
      <c r="L992" s="14">
        <v>1.1599999999999999</v>
      </c>
      <c r="O992">
        <v>1.4207000000000001</v>
      </c>
      <c r="P992" s="31">
        <f t="shared" si="47"/>
        <v>0.14842000511827322</v>
      </c>
      <c r="R992" s="5">
        <v>1.1599999999999999</v>
      </c>
    </row>
    <row r="993" spans="1:18" x14ac:dyDescent="0.2">
      <c r="A993" s="11">
        <v>2240</v>
      </c>
      <c r="C993" s="13">
        <f t="shared" si="45"/>
        <v>1160</v>
      </c>
      <c r="D993" s="25">
        <v>2240</v>
      </c>
      <c r="I993" s="27">
        <f t="shared" si="46"/>
        <v>2.2400000000000002</v>
      </c>
      <c r="J993" s="19">
        <v>2.2400000000000002</v>
      </c>
      <c r="L993" s="14">
        <v>1.1599999999999999</v>
      </c>
      <c r="O993">
        <v>0.80649999999999999</v>
      </c>
      <c r="P993" s="31">
        <f t="shared" si="47"/>
        <v>0.14842000511827322</v>
      </c>
      <c r="R993" s="5">
        <v>1.1599999999999999</v>
      </c>
    </row>
    <row r="994" spans="1:18" x14ac:dyDescent="0.2">
      <c r="A994" s="11">
        <v>1280</v>
      </c>
      <c r="C994" s="13">
        <f t="shared" si="45"/>
        <v>1160</v>
      </c>
      <c r="D994" s="25">
        <v>1280</v>
      </c>
      <c r="I994" s="27">
        <f t="shared" si="46"/>
        <v>1.28</v>
      </c>
      <c r="J994" s="19">
        <v>1.28</v>
      </c>
      <c r="L994" s="14">
        <v>1.1599999999999999</v>
      </c>
      <c r="O994">
        <v>0.24690000000000001</v>
      </c>
      <c r="P994" s="31">
        <f t="shared" si="47"/>
        <v>0.14842000511827322</v>
      </c>
      <c r="R994" s="5">
        <v>1.1599999999999999</v>
      </c>
    </row>
    <row r="995" spans="1:18" x14ac:dyDescent="0.2">
      <c r="A995" s="11">
        <v>880</v>
      </c>
      <c r="C995" s="13">
        <f t="shared" si="45"/>
        <v>1180</v>
      </c>
      <c r="D995" s="25">
        <v>880</v>
      </c>
      <c r="I995" s="27">
        <f t="shared" si="46"/>
        <v>0.88</v>
      </c>
      <c r="J995" s="19">
        <v>0.88</v>
      </c>
      <c r="L995" s="14">
        <v>1.18</v>
      </c>
      <c r="O995">
        <v>-0.1278</v>
      </c>
      <c r="P995" s="31">
        <f t="shared" si="47"/>
        <v>0.16551443847757333</v>
      </c>
      <c r="R995" s="5">
        <v>1.18</v>
      </c>
    </row>
    <row r="996" spans="1:18" x14ac:dyDescent="0.2">
      <c r="A996" s="11">
        <v>4480</v>
      </c>
      <c r="C996" s="13">
        <f t="shared" si="45"/>
        <v>1180</v>
      </c>
      <c r="D996" s="25">
        <v>4480</v>
      </c>
      <c r="I996" s="27">
        <f t="shared" si="46"/>
        <v>4.4800000000000004</v>
      </c>
      <c r="J996" s="19">
        <v>4.4800000000000004</v>
      </c>
      <c r="L996" s="14">
        <v>1.18</v>
      </c>
      <c r="O996">
        <v>1.4996</v>
      </c>
      <c r="P996" s="31">
        <f t="shared" si="47"/>
        <v>0.16551443847757333</v>
      </c>
      <c r="R996" s="5">
        <v>1.18</v>
      </c>
    </row>
    <row r="997" spans="1:18" x14ac:dyDescent="0.2">
      <c r="A997" s="11">
        <v>7840</v>
      </c>
      <c r="C997" s="13">
        <f t="shared" si="45"/>
        <v>1180</v>
      </c>
      <c r="D997" s="25">
        <v>7840</v>
      </c>
      <c r="I997" s="27">
        <f t="shared" si="46"/>
        <v>7.84</v>
      </c>
      <c r="J997" s="19">
        <v>7.84</v>
      </c>
      <c r="L997" s="14">
        <v>1.18</v>
      </c>
      <c r="O997">
        <v>2.0592000000000001</v>
      </c>
      <c r="P997" s="31">
        <f t="shared" si="47"/>
        <v>0.16551443847757333</v>
      </c>
      <c r="R997" s="5">
        <v>1.18</v>
      </c>
    </row>
    <row r="998" spans="1:18" x14ac:dyDescent="0.2">
      <c r="A998" s="11">
        <v>140</v>
      </c>
      <c r="C998" s="13">
        <f t="shared" si="45"/>
        <v>1180</v>
      </c>
      <c r="D998" s="25">
        <v>140</v>
      </c>
      <c r="I998" s="27">
        <f t="shared" si="46"/>
        <v>0.14000000000000001</v>
      </c>
      <c r="J998" s="19">
        <v>0.14000000000000001</v>
      </c>
      <c r="L998" s="14">
        <v>1.18</v>
      </c>
      <c r="O998">
        <v>-1.9661</v>
      </c>
      <c r="P998" s="31">
        <f t="shared" si="47"/>
        <v>0.16551443847757333</v>
      </c>
      <c r="R998" s="5">
        <v>1.18</v>
      </c>
    </row>
    <row r="999" spans="1:18" x14ac:dyDescent="0.2">
      <c r="A999" s="11">
        <v>900</v>
      </c>
      <c r="C999" s="13">
        <f t="shared" si="45"/>
        <v>1180</v>
      </c>
      <c r="D999" s="25">
        <v>900</v>
      </c>
      <c r="I999" s="27">
        <f t="shared" si="46"/>
        <v>0.9</v>
      </c>
      <c r="J999" s="19">
        <v>0.9</v>
      </c>
      <c r="L999" s="14">
        <v>1.18</v>
      </c>
      <c r="O999">
        <v>-0.10539999999999999</v>
      </c>
      <c r="P999" s="31">
        <f t="shared" si="47"/>
        <v>0.16551443847757333</v>
      </c>
      <c r="R999" s="5">
        <v>1.18</v>
      </c>
    </row>
    <row r="1000" spans="1:18" x14ac:dyDescent="0.2">
      <c r="A1000" s="11">
        <v>1880</v>
      </c>
      <c r="C1000" s="13">
        <f t="shared" si="45"/>
        <v>1180</v>
      </c>
      <c r="D1000" s="25">
        <v>1880</v>
      </c>
      <c r="I1000" s="27">
        <f t="shared" si="46"/>
        <v>1.8800000000000001</v>
      </c>
      <c r="J1000" s="19">
        <v>1.8800000000000001</v>
      </c>
      <c r="L1000" s="14">
        <v>1.18</v>
      </c>
      <c r="O1000">
        <v>0.63129999999999997</v>
      </c>
      <c r="P1000" s="31">
        <f t="shared" si="47"/>
        <v>0.16551443847757333</v>
      </c>
      <c r="R1000" s="5">
        <v>1.18</v>
      </c>
    </row>
    <row r="1001" spans="1:18" x14ac:dyDescent="0.2">
      <c r="A1001" s="11">
        <v>3240</v>
      </c>
      <c r="C1001" s="13">
        <f t="shared" si="45"/>
        <v>1180</v>
      </c>
      <c r="D1001" s="25">
        <v>3240</v>
      </c>
      <c r="I1001" s="27">
        <f t="shared" si="46"/>
        <v>3.24</v>
      </c>
      <c r="J1001" s="19">
        <v>3.24</v>
      </c>
      <c r="L1001" s="14">
        <v>1.18</v>
      </c>
      <c r="O1001">
        <v>1.1756</v>
      </c>
      <c r="P1001" s="31">
        <f t="shared" si="47"/>
        <v>0.16551443847757333</v>
      </c>
      <c r="R1001" s="5">
        <v>1.18</v>
      </c>
    </row>
    <row r="1002" spans="1:18" x14ac:dyDescent="0.2">
      <c r="A1002" s="11">
        <v>2200</v>
      </c>
      <c r="C1002" s="13">
        <f t="shared" si="45"/>
        <v>1180</v>
      </c>
      <c r="D1002" s="25">
        <v>2200</v>
      </c>
      <c r="I1002" s="27">
        <f t="shared" si="46"/>
        <v>2.2000000000000002</v>
      </c>
      <c r="J1002" s="19">
        <v>2.2000000000000002</v>
      </c>
      <c r="L1002" s="14">
        <v>1.18</v>
      </c>
      <c r="O1002">
        <v>0.78849999999999998</v>
      </c>
      <c r="P1002" s="31">
        <f t="shared" si="47"/>
        <v>0.16551443847757333</v>
      </c>
      <c r="R1002" s="5">
        <v>1.18</v>
      </c>
    </row>
    <row r="1003" spans="1:18" x14ac:dyDescent="0.2">
      <c r="A1003" s="11">
        <v>460</v>
      </c>
      <c r="C1003" s="13">
        <f t="shared" si="45"/>
        <v>1180</v>
      </c>
      <c r="D1003" s="25">
        <v>460</v>
      </c>
      <c r="I1003" s="27">
        <f t="shared" si="46"/>
        <v>0.46</v>
      </c>
      <c r="J1003" s="19">
        <v>0.46</v>
      </c>
      <c r="L1003" s="14">
        <v>1.18</v>
      </c>
      <c r="O1003">
        <v>-0.77649999999999997</v>
      </c>
      <c r="P1003" s="31">
        <f t="shared" si="47"/>
        <v>0.16551443847757333</v>
      </c>
      <c r="R1003" s="5">
        <v>1.18</v>
      </c>
    </row>
    <row r="1004" spans="1:18" x14ac:dyDescent="0.2">
      <c r="A1004" s="11">
        <v>8880</v>
      </c>
      <c r="C1004" s="13">
        <f t="shared" si="45"/>
        <v>1180</v>
      </c>
      <c r="D1004" s="25">
        <v>8880</v>
      </c>
      <c r="I1004" s="27">
        <f t="shared" si="46"/>
        <v>8.8800000000000008</v>
      </c>
      <c r="J1004" s="19">
        <v>8.8800000000000008</v>
      </c>
      <c r="L1004" s="14">
        <v>1.18</v>
      </c>
      <c r="O1004">
        <v>2.1838000000000002</v>
      </c>
      <c r="P1004" s="31">
        <f t="shared" si="47"/>
        <v>0.16551443847757333</v>
      </c>
      <c r="R1004" s="5">
        <v>1.18</v>
      </c>
    </row>
    <row r="1005" spans="1:18" x14ac:dyDescent="0.2">
      <c r="A1005" s="11">
        <v>4840</v>
      </c>
      <c r="C1005" s="13">
        <f t="shared" si="45"/>
        <v>1180</v>
      </c>
      <c r="D1005" s="25">
        <v>4840</v>
      </c>
      <c r="I1005" s="27">
        <f t="shared" si="46"/>
        <v>4.84</v>
      </c>
      <c r="J1005" s="19">
        <v>4.84</v>
      </c>
      <c r="L1005" s="14">
        <v>1.18</v>
      </c>
      <c r="O1005">
        <v>1.5769</v>
      </c>
      <c r="P1005" s="31">
        <f t="shared" si="47"/>
        <v>0.16551443847757333</v>
      </c>
      <c r="R1005" s="5">
        <v>1.18</v>
      </c>
    </row>
    <row r="1006" spans="1:18" x14ac:dyDescent="0.2">
      <c r="A1006" s="11">
        <v>480</v>
      </c>
      <c r="C1006" s="13">
        <f t="shared" si="45"/>
        <v>1180</v>
      </c>
      <c r="D1006" s="25">
        <v>480</v>
      </c>
      <c r="I1006" s="27">
        <f t="shared" si="46"/>
        <v>0.48</v>
      </c>
      <c r="J1006" s="19">
        <v>0.48</v>
      </c>
      <c r="L1006" s="14">
        <v>1.18</v>
      </c>
      <c r="O1006">
        <v>-0.73399999999999999</v>
      </c>
      <c r="P1006" s="31">
        <f t="shared" si="47"/>
        <v>0.16551443847757333</v>
      </c>
      <c r="R1006" s="5">
        <v>1.18</v>
      </c>
    </row>
    <row r="1007" spans="1:18" x14ac:dyDescent="0.2">
      <c r="A1007" s="11">
        <v>5980</v>
      </c>
      <c r="C1007" s="13">
        <f t="shared" si="45"/>
        <v>1180</v>
      </c>
      <c r="D1007" s="25">
        <v>5980</v>
      </c>
      <c r="I1007" s="27">
        <f t="shared" si="46"/>
        <v>5.98</v>
      </c>
      <c r="J1007" s="19">
        <v>5.98</v>
      </c>
      <c r="L1007" s="14">
        <v>1.18</v>
      </c>
      <c r="O1007">
        <v>1.7884</v>
      </c>
      <c r="P1007" s="31">
        <f t="shared" si="47"/>
        <v>0.16551443847757333</v>
      </c>
      <c r="R1007" s="5">
        <v>1.18</v>
      </c>
    </row>
    <row r="1008" spans="1:18" x14ac:dyDescent="0.2">
      <c r="A1008" s="11">
        <v>1160</v>
      </c>
      <c r="C1008" s="13">
        <f t="shared" si="45"/>
        <v>1200</v>
      </c>
      <c r="D1008" s="25">
        <v>1160</v>
      </c>
      <c r="I1008" s="27">
        <f t="shared" si="46"/>
        <v>1.1599999999999999</v>
      </c>
      <c r="J1008" s="19">
        <v>1.1599999999999999</v>
      </c>
      <c r="L1008" s="14">
        <v>1.2</v>
      </c>
      <c r="O1008">
        <v>0.1484</v>
      </c>
      <c r="P1008" s="31">
        <f t="shared" si="47"/>
        <v>0.18232155679395459</v>
      </c>
      <c r="R1008" s="5">
        <v>1.2</v>
      </c>
    </row>
    <row r="1009" spans="1:18" x14ac:dyDescent="0.2">
      <c r="A1009" s="11">
        <v>4540</v>
      </c>
      <c r="C1009" s="13">
        <f t="shared" si="45"/>
        <v>1200</v>
      </c>
      <c r="D1009" s="25">
        <v>4540</v>
      </c>
      <c r="I1009" s="27">
        <f t="shared" si="46"/>
        <v>4.54</v>
      </c>
      <c r="J1009" s="19">
        <v>4.54</v>
      </c>
      <c r="L1009" s="14">
        <v>1.2</v>
      </c>
      <c r="O1009">
        <v>1.5128999999999999</v>
      </c>
      <c r="P1009" s="31">
        <f t="shared" si="47"/>
        <v>0.18232155679395459</v>
      </c>
      <c r="R1009" s="5">
        <v>1.2</v>
      </c>
    </row>
    <row r="1010" spans="1:18" x14ac:dyDescent="0.2">
      <c r="A1010" s="11">
        <v>360</v>
      </c>
      <c r="C1010" s="13">
        <f t="shared" si="45"/>
        <v>1200</v>
      </c>
      <c r="D1010" s="25">
        <v>360</v>
      </c>
      <c r="I1010" s="27">
        <f t="shared" si="46"/>
        <v>0.36</v>
      </c>
      <c r="J1010" s="19">
        <v>0.36</v>
      </c>
      <c r="L1010" s="14">
        <v>1.2</v>
      </c>
      <c r="O1010">
        <v>-1.0217000000000001</v>
      </c>
      <c r="P1010" s="31">
        <f t="shared" si="47"/>
        <v>0.18232155679395459</v>
      </c>
      <c r="R1010" s="5">
        <v>1.2</v>
      </c>
    </row>
    <row r="1011" spans="1:18" x14ac:dyDescent="0.2">
      <c r="A1011" s="11">
        <v>1420</v>
      </c>
      <c r="C1011" s="13">
        <f t="shared" si="45"/>
        <v>1200</v>
      </c>
      <c r="D1011" s="25">
        <v>1420</v>
      </c>
      <c r="I1011" s="27">
        <f t="shared" si="46"/>
        <v>1.42</v>
      </c>
      <c r="J1011" s="19">
        <v>1.42</v>
      </c>
      <c r="L1011" s="14">
        <v>1.2</v>
      </c>
      <c r="O1011">
        <v>0.35070000000000001</v>
      </c>
      <c r="P1011" s="31">
        <f t="shared" si="47"/>
        <v>0.18232155679395459</v>
      </c>
      <c r="R1011" s="5">
        <v>1.2</v>
      </c>
    </row>
    <row r="1012" spans="1:18" x14ac:dyDescent="0.2">
      <c r="A1012" s="11">
        <v>1280</v>
      </c>
      <c r="C1012" s="13">
        <f t="shared" si="45"/>
        <v>1200</v>
      </c>
      <c r="D1012" s="25">
        <v>1280</v>
      </c>
      <c r="I1012" s="27">
        <f t="shared" si="46"/>
        <v>1.28</v>
      </c>
      <c r="J1012" s="19">
        <v>1.28</v>
      </c>
      <c r="L1012" s="14">
        <v>1.2</v>
      </c>
      <c r="O1012">
        <v>0.24690000000000001</v>
      </c>
      <c r="P1012" s="31">
        <f t="shared" si="47"/>
        <v>0.18232155679395459</v>
      </c>
      <c r="R1012" s="5">
        <v>1.2</v>
      </c>
    </row>
    <row r="1013" spans="1:18" x14ac:dyDescent="0.2">
      <c r="A1013" s="11">
        <v>2560</v>
      </c>
      <c r="C1013" s="13">
        <f t="shared" si="45"/>
        <v>1200</v>
      </c>
      <c r="D1013" s="25">
        <v>2560</v>
      </c>
      <c r="I1013" s="27">
        <f t="shared" si="46"/>
        <v>2.56</v>
      </c>
      <c r="J1013" s="19">
        <v>2.56</v>
      </c>
      <c r="L1013" s="14">
        <v>1.2</v>
      </c>
      <c r="O1013">
        <v>0.94</v>
      </c>
      <c r="P1013" s="31">
        <f t="shared" si="47"/>
        <v>0.18232155679395459</v>
      </c>
      <c r="R1013" s="5">
        <v>1.2</v>
      </c>
    </row>
    <row r="1014" spans="1:18" x14ac:dyDescent="0.2">
      <c r="A1014" s="11">
        <v>280</v>
      </c>
      <c r="C1014" s="13">
        <f t="shared" si="45"/>
        <v>1200</v>
      </c>
      <c r="D1014" s="25">
        <v>280</v>
      </c>
      <c r="I1014" s="27">
        <f t="shared" si="46"/>
        <v>0.28000000000000003</v>
      </c>
      <c r="J1014" s="19">
        <v>0.28000000000000003</v>
      </c>
      <c r="L1014" s="14">
        <v>1.2</v>
      </c>
      <c r="O1014">
        <v>-1.2729999999999999</v>
      </c>
      <c r="P1014" s="31">
        <f t="shared" si="47"/>
        <v>0.18232155679395459</v>
      </c>
      <c r="R1014" s="5">
        <v>1.2</v>
      </c>
    </row>
    <row r="1015" spans="1:18" x14ac:dyDescent="0.2">
      <c r="A1015" s="11">
        <v>240</v>
      </c>
      <c r="C1015" s="13">
        <f t="shared" si="45"/>
        <v>1220</v>
      </c>
      <c r="D1015" s="25">
        <v>240</v>
      </c>
      <c r="I1015" s="27">
        <f t="shared" si="46"/>
        <v>0.24</v>
      </c>
      <c r="J1015" s="19">
        <v>0.24</v>
      </c>
      <c r="L1015" s="14">
        <v>1.22</v>
      </c>
      <c r="O1015">
        <v>-1.4271</v>
      </c>
      <c r="P1015" s="31">
        <f t="shared" si="47"/>
        <v>0.19885085874516517</v>
      </c>
      <c r="R1015" s="5">
        <v>1.22</v>
      </c>
    </row>
    <row r="1016" spans="1:18" x14ac:dyDescent="0.2">
      <c r="A1016" s="11">
        <v>13860</v>
      </c>
      <c r="C1016" s="13">
        <f t="shared" si="45"/>
        <v>1220</v>
      </c>
      <c r="D1016" s="25">
        <v>13860</v>
      </c>
      <c r="I1016" s="27">
        <f t="shared" si="46"/>
        <v>13.86</v>
      </c>
      <c r="J1016" s="19">
        <v>13.86</v>
      </c>
      <c r="L1016" s="14">
        <v>1.22</v>
      </c>
      <c r="O1016">
        <v>2.629</v>
      </c>
      <c r="P1016" s="31">
        <f t="shared" si="47"/>
        <v>0.19885085874516517</v>
      </c>
      <c r="R1016" s="5">
        <v>1.22</v>
      </c>
    </row>
    <row r="1017" spans="1:18" x14ac:dyDescent="0.2">
      <c r="A1017" s="11">
        <v>10380</v>
      </c>
      <c r="C1017" s="13">
        <f t="shared" si="45"/>
        <v>1220</v>
      </c>
      <c r="D1017" s="25">
        <v>10380</v>
      </c>
      <c r="I1017" s="27">
        <f t="shared" si="46"/>
        <v>10.38</v>
      </c>
      <c r="J1017" s="19">
        <v>10.38</v>
      </c>
      <c r="L1017" s="14">
        <v>1.22</v>
      </c>
      <c r="O1017">
        <v>2.3399000000000001</v>
      </c>
      <c r="P1017" s="31">
        <f t="shared" si="47"/>
        <v>0.19885085874516517</v>
      </c>
      <c r="R1017" s="5">
        <v>1.22</v>
      </c>
    </row>
    <row r="1018" spans="1:18" x14ac:dyDescent="0.2">
      <c r="A1018" s="11">
        <v>1300</v>
      </c>
      <c r="C1018" s="13">
        <f t="shared" si="45"/>
        <v>1220</v>
      </c>
      <c r="D1018" s="25">
        <v>1300</v>
      </c>
      <c r="I1018" s="27">
        <f t="shared" si="46"/>
        <v>1.3</v>
      </c>
      <c r="J1018" s="19">
        <v>1.3</v>
      </c>
      <c r="L1018" s="14">
        <v>1.22</v>
      </c>
      <c r="O1018">
        <v>0.26240000000000002</v>
      </c>
      <c r="P1018" s="31">
        <f t="shared" si="47"/>
        <v>0.19885085874516517</v>
      </c>
      <c r="R1018" s="5">
        <v>1.22</v>
      </c>
    </row>
    <row r="1019" spans="1:18" x14ac:dyDescent="0.2">
      <c r="A1019" s="11">
        <v>900</v>
      </c>
      <c r="C1019" s="13">
        <f t="shared" si="45"/>
        <v>1220</v>
      </c>
      <c r="D1019" s="25">
        <v>900</v>
      </c>
      <c r="I1019" s="27">
        <f t="shared" si="46"/>
        <v>0.9</v>
      </c>
      <c r="J1019" s="19">
        <v>0.9</v>
      </c>
      <c r="L1019" s="14">
        <v>1.22</v>
      </c>
      <c r="O1019">
        <v>-0.10539999999999999</v>
      </c>
      <c r="P1019" s="31">
        <f t="shared" si="47"/>
        <v>0.19885085874516517</v>
      </c>
      <c r="R1019" s="5">
        <v>1.22</v>
      </c>
    </row>
    <row r="1020" spans="1:18" x14ac:dyDescent="0.2">
      <c r="A1020" s="11">
        <v>1440</v>
      </c>
      <c r="C1020" s="13">
        <f t="shared" si="45"/>
        <v>1220</v>
      </c>
      <c r="D1020" s="25">
        <v>1440</v>
      </c>
      <c r="I1020" s="27">
        <f t="shared" si="46"/>
        <v>1.44</v>
      </c>
      <c r="J1020" s="19">
        <v>1.44</v>
      </c>
      <c r="L1020" s="14">
        <v>1.22</v>
      </c>
      <c r="O1020">
        <v>0.36459999999999998</v>
      </c>
      <c r="P1020" s="31">
        <f t="shared" si="47"/>
        <v>0.19885085874516517</v>
      </c>
      <c r="R1020" s="5">
        <v>1.22</v>
      </c>
    </row>
    <row r="1021" spans="1:18" x14ac:dyDescent="0.2">
      <c r="A1021" s="11">
        <v>1320</v>
      </c>
      <c r="C1021" s="13">
        <f t="shared" si="45"/>
        <v>1220</v>
      </c>
      <c r="D1021" s="25">
        <v>1320</v>
      </c>
      <c r="I1021" s="27">
        <f t="shared" si="46"/>
        <v>1.32</v>
      </c>
      <c r="J1021" s="19">
        <v>1.32</v>
      </c>
      <c r="L1021" s="14">
        <v>1.22</v>
      </c>
      <c r="O1021">
        <v>0.27760000000000001</v>
      </c>
      <c r="P1021" s="31">
        <f t="shared" si="47"/>
        <v>0.19885085874516517</v>
      </c>
      <c r="R1021" s="5">
        <v>1.22</v>
      </c>
    </row>
    <row r="1022" spans="1:18" x14ac:dyDescent="0.2">
      <c r="A1022" s="11">
        <v>1680</v>
      </c>
      <c r="C1022" s="13">
        <f t="shared" si="45"/>
        <v>1220</v>
      </c>
      <c r="D1022" s="25">
        <v>1680</v>
      </c>
      <c r="I1022" s="27">
        <f t="shared" si="46"/>
        <v>1.68</v>
      </c>
      <c r="J1022" s="19">
        <v>1.68</v>
      </c>
      <c r="L1022" s="14">
        <v>1.22</v>
      </c>
      <c r="O1022">
        <v>0.51880000000000004</v>
      </c>
      <c r="P1022" s="31">
        <f t="shared" si="47"/>
        <v>0.19885085874516517</v>
      </c>
      <c r="R1022" s="5">
        <v>1.22</v>
      </c>
    </row>
    <row r="1023" spans="1:18" x14ac:dyDescent="0.2">
      <c r="A1023" s="11">
        <v>2120</v>
      </c>
      <c r="C1023" s="13">
        <f t="shared" si="45"/>
        <v>1220</v>
      </c>
      <c r="D1023" s="25">
        <v>2120</v>
      </c>
      <c r="I1023" s="27">
        <f t="shared" si="46"/>
        <v>2.12</v>
      </c>
      <c r="J1023" s="19">
        <v>2.12</v>
      </c>
      <c r="L1023" s="14">
        <v>1.22</v>
      </c>
      <c r="O1023">
        <v>0.75139999999999996</v>
      </c>
      <c r="P1023" s="31">
        <f t="shared" si="47"/>
        <v>0.19885085874516517</v>
      </c>
      <c r="R1023" s="5">
        <v>1.22</v>
      </c>
    </row>
    <row r="1024" spans="1:18" x14ac:dyDescent="0.2">
      <c r="A1024" s="11">
        <v>18280</v>
      </c>
      <c r="C1024" s="13">
        <f t="shared" si="45"/>
        <v>1220</v>
      </c>
      <c r="D1024" s="25">
        <v>18280</v>
      </c>
      <c r="I1024" s="27">
        <f t="shared" si="46"/>
        <v>18.28</v>
      </c>
      <c r="J1024" s="19">
        <v>18.28</v>
      </c>
      <c r="L1024" s="14">
        <v>1.22</v>
      </c>
      <c r="O1024">
        <v>2.9058000000000002</v>
      </c>
      <c r="P1024" s="31">
        <f t="shared" si="47"/>
        <v>0.19885085874516517</v>
      </c>
      <c r="R1024" s="5">
        <v>1.22</v>
      </c>
    </row>
    <row r="1025" spans="1:18" x14ac:dyDescent="0.2">
      <c r="A1025" s="11">
        <v>2440</v>
      </c>
      <c r="C1025" s="13">
        <f t="shared" ref="C1025:C1088" si="48">L1025*1000</f>
        <v>1220</v>
      </c>
      <c r="D1025" s="25">
        <v>2440</v>
      </c>
      <c r="I1025" s="27">
        <f t="shared" si="46"/>
        <v>2.44</v>
      </c>
      <c r="J1025" s="19">
        <v>2.44</v>
      </c>
      <c r="L1025" s="14">
        <v>1.22</v>
      </c>
      <c r="O1025">
        <v>0.89200000000000002</v>
      </c>
      <c r="P1025" s="31">
        <f t="shared" si="47"/>
        <v>0.19885085874516517</v>
      </c>
      <c r="R1025" s="5">
        <v>1.22</v>
      </c>
    </row>
    <row r="1026" spans="1:18" x14ac:dyDescent="0.2">
      <c r="A1026" s="11">
        <v>2760</v>
      </c>
      <c r="C1026" s="13">
        <f t="shared" si="48"/>
        <v>1220</v>
      </c>
      <c r="D1026" s="25">
        <v>2760</v>
      </c>
      <c r="I1026" s="27">
        <f t="shared" ref="I1026:I1089" si="49">D1026*10^-3</f>
        <v>2.7600000000000002</v>
      </c>
      <c r="J1026" s="19">
        <v>2.7600000000000002</v>
      </c>
      <c r="L1026" s="14">
        <v>1.22</v>
      </c>
      <c r="O1026">
        <v>1.0152000000000001</v>
      </c>
      <c r="P1026" s="31">
        <f t="shared" ref="P1026:P1089" si="50">LN(L1026)</f>
        <v>0.19885085874516517</v>
      </c>
      <c r="R1026" s="5">
        <v>1.22</v>
      </c>
    </row>
    <row r="1027" spans="1:18" x14ac:dyDescent="0.2">
      <c r="A1027" s="11">
        <v>1220</v>
      </c>
      <c r="C1027" s="13">
        <f t="shared" si="48"/>
        <v>1220</v>
      </c>
      <c r="D1027" s="25">
        <v>1220</v>
      </c>
      <c r="I1027" s="27">
        <f t="shared" si="49"/>
        <v>1.22</v>
      </c>
      <c r="J1027" s="19">
        <v>1.22</v>
      </c>
      <c r="L1027" s="14">
        <v>1.22</v>
      </c>
      <c r="O1027">
        <v>0.19889999999999999</v>
      </c>
      <c r="P1027" s="31">
        <f t="shared" si="50"/>
        <v>0.19885085874516517</v>
      </c>
      <c r="R1027" s="5">
        <v>1.22</v>
      </c>
    </row>
    <row r="1028" spans="1:18" x14ac:dyDescent="0.2">
      <c r="A1028" s="11">
        <v>580</v>
      </c>
      <c r="C1028" s="13">
        <f t="shared" si="48"/>
        <v>1220</v>
      </c>
      <c r="D1028" s="25">
        <v>580</v>
      </c>
      <c r="I1028" s="27">
        <f t="shared" si="49"/>
        <v>0.57999999999999996</v>
      </c>
      <c r="J1028" s="19">
        <v>0.57999999999999996</v>
      </c>
      <c r="L1028" s="14">
        <v>1.22</v>
      </c>
      <c r="O1028">
        <v>-0.54469999999999996</v>
      </c>
      <c r="P1028" s="31">
        <f t="shared" si="50"/>
        <v>0.19885085874516517</v>
      </c>
      <c r="R1028" s="5">
        <v>1.22</v>
      </c>
    </row>
    <row r="1029" spans="1:18" x14ac:dyDescent="0.2">
      <c r="A1029" s="11">
        <v>160</v>
      </c>
      <c r="C1029" s="13">
        <f t="shared" si="48"/>
        <v>1220</v>
      </c>
      <c r="D1029" s="25">
        <v>160</v>
      </c>
      <c r="I1029" s="27">
        <f t="shared" si="49"/>
        <v>0.16</v>
      </c>
      <c r="J1029" s="19">
        <v>0.16</v>
      </c>
      <c r="L1029" s="14">
        <v>1.22</v>
      </c>
      <c r="O1029">
        <v>-1.8326</v>
      </c>
      <c r="P1029" s="31">
        <f t="shared" si="50"/>
        <v>0.19885085874516517</v>
      </c>
      <c r="R1029" s="5">
        <v>1.22</v>
      </c>
    </row>
    <row r="1030" spans="1:18" x14ac:dyDescent="0.2">
      <c r="A1030" s="11">
        <v>1260</v>
      </c>
      <c r="C1030" s="13">
        <f t="shared" si="48"/>
        <v>1240</v>
      </c>
      <c r="D1030" s="25">
        <v>1260</v>
      </c>
      <c r="I1030" s="27">
        <f t="shared" si="49"/>
        <v>1.26</v>
      </c>
      <c r="J1030" s="19">
        <v>1.26</v>
      </c>
      <c r="L1030" s="14">
        <v>1.24</v>
      </c>
      <c r="O1030">
        <v>0.2311</v>
      </c>
      <c r="P1030" s="31">
        <f t="shared" si="50"/>
        <v>0.21511137961694549</v>
      </c>
      <c r="R1030" s="5">
        <v>1.24</v>
      </c>
    </row>
    <row r="1031" spans="1:18" x14ac:dyDescent="0.2">
      <c r="A1031" s="11">
        <v>4360</v>
      </c>
      <c r="C1031" s="13">
        <f t="shared" si="48"/>
        <v>1240</v>
      </c>
      <c r="D1031" s="25">
        <v>4360</v>
      </c>
      <c r="I1031" s="27">
        <f t="shared" si="49"/>
        <v>4.3600000000000003</v>
      </c>
      <c r="J1031" s="19">
        <v>4.3600000000000003</v>
      </c>
      <c r="L1031" s="14">
        <v>1.24</v>
      </c>
      <c r="O1031">
        <v>1.4724999999999999</v>
      </c>
      <c r="P1031" s="31">
        <f t="shared" si="50"/>
        <v>0.21511137961694549</v>
      </c>
      <c r="R1031" s="5">
        <v>1.24</v>
      </c>
    </row>
    <row r="1032" spans="1:18" x14ac:dyDescent="0.2">
      <c r="A1032" s="11">
        <v>2020</v>
      </c>
      <c r="C1032" s="13">
        <f t="shared" si="48"/>
        <v>1240</v>
      </c>
      <c r="D1032" s="25">
        <v>2020</v>
      </c>
      <c r="I1032" s="27">
        <f t="shared" si="49"/>
        <v>2.02</v>
      </c>
      <c r="J1032" s="19">
        <v>2.02</v>
      </c>
      <c r="L1032" s="14">
        <v>1.24</v>
      </c>
      <c r="O1032">
        <v>0.70309999999999995</v>
      </c>
      <c r="P1032" s="31">
        <f t="shared" si="50"/>
        <v>0.21511137961694549</v>
      </c>
      <c r="R1032" s="5">
        <v>1.24</v>
      </c>
    </row>
    <row r="1033" spans="1:18" x14ac:dyDescent="0.2">
      <c r="A1033" s="11">
        <v>1100</v>
      </c>
      <c r="C1033" s="13">
        <f t="shared" si="48"/>
        <v>1240</v>
      </c>
      <c r="D1033" s="25">
        <v>1100</v>
      </c>
      <c r="I1033" s="27">
        <f t="shared" si="49"/>
        <v>1.1000000000000001</v>
      </c>
      <c r="J1033" s="19">
        <v>1.1000000000000001</v>
      </c>
      <c r="L1033" s="14">
        <v>1.24</v>
      </c>
      <c r="O1033">
        <v>9.5299999999999996E-2</v>
      </c>
      <c r="P1033" s="31">
        <f t="shared" si="50"/>
        <v>0.21511137961694549</v>
      </c>
      <c r="R1033" s="5">
        <v>1.24</v>
      </c>
    </row>
    <row r="1034" spans="1:18" x14ac:dyDescent="0.2">
      <c r="A1034" s="11">
        <v>2780</v>
      </c>
      <c r="C1034" s="13">
        <f t="shared" si="48"/>
        <v>1240</v>
      </c>
      <c r="D1034" s="25">
        <v>2780</v>
      </c>
      <c r="I1034" s="27">
        <f t="shared" si="49"/>
        <v>2.7800000000000002</v>
      </c>
      <c r="J1034" s="19">
        <v>2.7800000000000002</v>
      </c>
      <c r="L1034" s="14">
        <v>1.24</v>
      </c>
      <c r="O1034">
        <v>1.0225</v>
      </c>
      <c r="P1034" s="31">
        <f t="shared" si="50"/>
        <v>0.21511137961694549</v>
      </c>
      <c r="R1034" s="5">
        <v>1.24</v>
      </c>
    </row>
    <row r="1035" spans="1:18" x14ac:dyDescent="0.2">
      <c r="A1035" s="11">
        <v>2580</v>
      </c>
      <c r="C1035" s="13">
        <f t="shared" si="48"/>
        <v>1240</v>
      </c>
      <c r="D1035" s="25">
        <v>2580</v>
      </c>
      <c r="I1035" s="27">
        <f t="shared" si="49"/>
        <v>2.58</v>
      </c>
      <c r="J1035" s="19">
        <v>2.58</v>
      </c>
      <c r="L1035" s="14">
        <v>1.24</v>
      </c>
      <c r="O1035">
        <v>0.94779999999999998</v>
      </c>
      <c r="P1035" s="31">
        <f t="shared" si="50"/>
        <v>0.21511137961694549</v>
      </c>
      <c r="R1035" s="5">
        <v>1.24</v>
      </c>
    </row>
    <row r="1036" spans="1:18" x14ac:dyDescent="0.2">
      <c r="A1036" s="11">
        <v>1300</v>
      </c>
      <c r="C1036" s="13">
        <f t="shared" si="48"/>
        <v>1240</v>
      </c>
      <c r="D1036" s="25">
        <v>1300</v>
      </c>
      <c r="I1036" s="27">
        <f t="shared" si="49"/>
        <v>1.3</v>
      </c>
      <c r="J1036" s="19">
        <v>1.3</v>
      </c>
      <c r="L1036" s="14">
        <v>1.24</v>
      </c>
      <c r="O1036">
        <v>0.26240000000000002</v>
      </c>
      <c r="P1036" s="31">
        <f t="shared" si="50"/>
        <v>0.21511137961694549</v>
      </c>
      <c r="R1036" s="5">
        <v>1.24</v>
      </c>
    </row>
    <row r="1037" spans="1:18" x14ac:dyDescent="0.2">
      <c r="A1037" s="11">
        <v>9340</v>
      </c>
      <c r="C1037" s="13">
        <f t="shared" si="48"/>
        <v>1240</v>
      </c>
      <c r="D1037" s="25">
        <v>9340</v>
      </c>
      <c r="I1037" s="27">
        <f t="shared" si="49"/>
        <v>9.34</v>
      </c>
      <c r="J1037" s="19">
        <v>9.34</v>
      </c>
      <c r="L1037" s="14">
        <v>1.24</v>
      </c>
      <c r="O1037">
        <v>2.2343000000000002</v>
      </c>
      <c r="P1037" s="31">
        <f t="shared" si="50"/>
        <v>0.21511137961694549</v>
      </c>
      <c r="R1037" s="5">
        <v>1.24</v>
      </c>
    </row>
    <row r="1038" spans="1:18" x14ac:dyDescent="0.2">
      <c r="A1038" s="11">
        <v>2660</v>
      </c>
      <c r="C1038" s="13">
        <f t="shared" si="48"/>
        <v>1240</v>
      </c>
      <c r="D1038" s="25">
        <v>2660</v>
      </c>
      <c r="I1038" s="27">
        <f t="shared" si="49"/>
        <v>2.66</v>
      </c>
      <c r="J1038" s="19">
        <v>2.66</v>
      </c>
      <c r="L1038" s="14">
        <v>1.24</v>
      </c>
      <c r="O1038">
        <v>0.97829999999999995</v>
      </c>
      <c r="P1038" s="31">
        <f t="shared" si="50"/>
        <v>0.21511137961694549</v>
      </c>
      <c r="R1038" s="5">
        <v>1.24</v>
      </c>
    </row>
    <row r="1039" spans="1:18" x14ac:dyDescent="0.2">
      <c r="A1039" s="11">
        <v>160</v>
      </c>
      <c r="C1039" s="13">
        <f t="shared" si="48"/>
        <v>1240</v>
      </c>
      <c r="D1039" s="25">
        <v>160</v>
      </c>
      <c r="I1039" s="27">
        <f t="shared" si="49"/>
        <v>0.16</v>
      </c>
      <c r="J1039" s="19">
        <v>0.16</v>
      </c>
      <c r="L1039" s="14">
        <v>1.24</v>
      </c>
      <c r="O1039">
        <v>-1.8326</v>
      </c>
      <c r="P1039" s="31">
        <f t="shared" si="50"/>
        <v>0.21511137961694549</v>
      </c>
      <c r="R1039" s="5">
        <v>1.24</v>
      </c>
    </row>
    <row r="1040" spans="1:18" x14ac:dyDescent="0.2">
      <c r="A1040" s="11">
        <v>8980</v>
      </c>
      <c r="C1040" s="13">
        <f t="shared" si="48"/>
        <v>1240</v>
      </c>
      <c r="D1040" s="25">
        <v>8980</v>
      </c>
      <c r="I1040" s="27">
        <f t="shared" si="49"/>
        <v>8.98</v>
      </c>
      <c r="J1040" s="19">
        <v>8.98</v>
      </c>
      <c r="L1040" s="14">
        <v>1.24</v>
      </c>
      <c r="O1040">
        <v>2.1949999999999998</v>
      </c>
      <c r="P1040" s="31">
        <f t="shared" si="50"/>
        <v>0.21511137961694549</v>
      </c>
      <c r="R1040" s="5">
        <v>1.24</v>
      </c>
    </row>
    <row r="1041" spans="1:18" x14ac:dyDescent="0.2">
      <c r="A1041" s="11">
        <v>19960</v>
      </c>
      <c r="C1041" s="13">
        <f t="shared" si="48"/>
        <v>1240</v>
      </c>
      <c r="D1041" s="25">
        <v>19960</v>
      </c>
      <c r="I1041" s="27">
        <f t="shared" si="49"/>
        <v>19.96</v>
      </c>
      <c r="J1041" s="19">
        <v>19.96</v>
      </c>
      <c r="L1041" s="14">
        <v>1.24</v>
      </c>
      <c r="O1041">
        <v>2.9937</v>
      </c>
      <c r="P1041" s="31">
        <f t="shared" si="50"/>
        <v>0.21511137961694549</v>
      </c>
      <c r="R1041" s="5">
        <v>1.24</v>
      </c>
    </row>
    <row r="1042" spans="1:18" x14ac:dyDescent="0.2">
      <c r="A1042" s="11">
        <v>2400</v>
      </c>
      <c r="C1042" s="13">
        <f t="shared" si="48"/>
        <v>1240</v>
      </c>
      <c r="D1042" s="25">
        <v>2400</v>
      </c>
      <c r="I1042" s="27">
        <f t="shared" si="49"/>
        <v>2.4</v>
      </c>
      <c r="J1042" s="19">
        <v>2.4</v>
      </c>
      <c r="L1042" s="14">
        <v>1.24</v>
      </c>
      <c r="O1042">
        <v>0.87549999999999994</v>
      </c>
      <c r="P1042" s="31">
        <f t="shared" si="50"/>
        <v>0.21511137961694549</v>
      </c>
      <c r="R1042" s="5">
        <v>1.24</v>
      </c>
    </row>
    <row r="1043" spans="1:18" x14ac:dyDescent="0.2">
      <c r="A1043" s="11">
        <v>2540</v>
      </c>
      <c r="C1043" s="13">
        <f t="shared" si="48"/>
        <v>1240</v>
      </c>
      <c r="D1043" s="25">
        <v>2540</v>
      </c>
      <c r="I1043" s="27">
        <f t="shared" si="49"/>
        <v>2.54</v>
      </c>
      <c r="J1043" s="19">
        <v>2.54</v>
      </c>
      <c r="L1043" s="14">
        <v>1.24</v>
      </c>
      <c r="O1043">
        <v>0.93220000000000003</v>
      </c>
      <c r="P1043" s="31">
        <f t="shared" si="50"/>
        <v>0.21511137961694549</v>
      </c>
      <c r="R1043" s="5">
        <v>1.24</v>
      </c>
    </row>
    <row r="1044" spans="1:18" x14ac:dyDescent="0.2">
      <c r="A1044" s="11">
        <v>1240</v>
      </c>
      <c r="C1044" s="13">
        <f t="shared" si="48"/>
        <v>1240</v>
      </c>
      <c r="D1044" s="25">
        <v>1240</v>
      </c>
      <c r="I1044" s="27">
        <f t="shared" si="49"/>
        <v>1.24</v>
      </c>
      <c r="J1044" s="19">
        <v>1.24</v>
      </c>
      <c r="L1044" s="14">
        <v>1.24</v>
      </c>
      <c r="O1044">
        <v>0.21510000000000001</v>
      </c>
      <c r="P1044" s="31">
        <f t="shared" si="50"/>
        <v>0.21511137961694549</v>
      </c>
      <c r="R1044" s="5">
        <v>1.24</v>
      </c>
    </row>
    <row r="1045" spans="1:18" x14ac:dyDescent="0.2">
      <c r="A1045" s="11">
        <v>1040</v>
      </c>
      <c r="C1045" s="13">
        <f t="shared" si="48"/>
        <v>1240</v>
      </c>
      <c r="D1045" s="25">
        <v>1040</v>
      </c>
      <c r="I1045" s="27">
        <f t="shared" si="49"/>
        <v>1.04</v>
      </c>
      <c r="J1045" s="19">
        <v>1.04</v>
      </c>
      <c r="L1045" s="14">
        <v>1.24</v>
      </c>
      <c r="O1045">
        <v>3.9199999999999999E-2</v>
      </c>
      <c r="P1045" s="31">
        <f t="shared" si="50"/>
        <v>0.21511137961694549</v>
      </c>
      <c r="R1045" s="5">
        <v>1.24</v>
      </c>
    </row>
    <row r="1046" spans="1:18" x14ac:dyDescent="0.2">
      <c r="A1046" s="11">
        <v>1560</v>
      </c>
      <c r="C1046" s="13">
        <f t="shared" si="48"/>
        <v>1240</v>
      </c>
      <c r="D1046" s="25">
        <v>1560</v>
      </c>
      <c r="I1046" s="27">
        <f t="shared" si="49"/>
        <v>1.56</v>
      </c>
      <c r="J1046" s="19">
        <v>1.56</v>
      </c>
      <c r="L1046" s="14">
        <v>1.24</v>
      </c>
      <c r="O1046">
        <v>0.44469999999999998</v>
      </c>
      <c r="P1046" s="31">
        <f t="shared" si="50"/>
        <v>0.21511137961694549</v>
      </c>
      <c r="R1046" s="5">
        <v>1.24</v>
      </c>
    </row>
    <row r="1047" spans="1:18" x14ac:dyDescent="0.2">
      <c r="A1047" s="11">
        <v>960</v>
      </c>
      <c r="C1047" s="13">
        <f t="shared" si="48"/>
        <v>1240</v>
      </c>
      <c r="D1047" s="25">
        <v>960</v>
      </c>
      <c r="I1047" s="27">
        <f t="shared" si="49"/>
        <v>0.96</v>
      </c>
      <c r="J1047" s="19">
        <v>0.96</v>
      </c>
      <c r="L1047" s="14">
        <v>1.24</v>
      </c>
      <c r="O1047">
        <v>-4.0800000000000003E-2</v>
      </c>
      <c r="P1047" s="31">
        <f t="shared" si="50"/>
        <v>0.21511137961694549</v>
      </c>
      <c r="R1047" s="5">
        <v>1.24</v>
      </c>
    </row>
    <row r="1048" spans="1:18" x14ac:dyDescent="0.2">
      <c r="A1048" s="11">
        <v>1040</v>
      </c>
      <c r="C1048" s="13">
        <f t="shared" si="48"/>
        <v>1260</v>
      </c>
      <c r="D1048" s="25">
        <v>1040</v>
      </c>
      <c r="I1048" s="27">
        <f t="shared" si="49"/>
        <v>1.04</v>
      </c>
      <c r="J1048" s="19">
        <v>1.04</v>
      </c>
      <c r="L1048" s="14">
        <v>1.26</v>
      </c>
      <c r="O1048">
        <v>3.9199999999999999E-2</v>
      </c>
      <c r="P1048" s="31">
        <f t="shared" si="50"/>
        <v>0.23111172096338664</v>
      </c>
      <c r="R1048" s="5">
        <v>1.26</v>
      </c>
    </row>
    <row r="1049" spans="1:18" x14ac:dyDescent="0.2">
      <c r="A1049" s="11">
        <v>17760</v>
      </c>
      <c r="C1049" s="13">
        <f t="shared" si="48"/>
        <v>1260</v>
      </c>
      <c r="D1049" s="25">
        <v>17760</v>
      </c>
      <c r="I1049" s="27">
        <f t="shared" si="49"/>
        <v>17.760000000000002</v>
      </c>
      <c r="J1049" s="19">
        <v>17.760000000000002</v>
      </c>
      <c r="L1049" s="14">
        <v>1.26</v>
      </c>
      <c r="O1049">
        <v>2.8769</v>
      </c>
      <c r="P1049" s="31">
        <f t="shared" si="50"/>
        <v>0.23111172096338664</v>
      </c>
      <c r="R1049" s="5">
        <v>1.26</v>
      </c>
    </row>
    <row r="1050" spans="1:18" x14ac:dyDescent="0.2">
      <c r="A1050" s="11">
        <v>6660</v>
      </c>
      <c r="C1050" s="13">
        <f t="shared" si="48"/>
        <v>1260</v>
      </c>
      <c r="D1050" s="25">
        <v>6660</v>
      </c>
      <c r="I1050" s="27">
        <f t="shared" si="49"/>
        <v>6.66</v>
      </c>
      <c r="J1050" s="19">
        <v>6.66</v>
      </c>
      <c r="L1050" s="14">
        <v>1.26</v>
      </c>
      <c r="O1050">
        <v>1.8960999999999999</v>
      </c>
      <c r="P1050" s="31">
        <f t="shared" si="50"/>
        <v>0.23111172096338664</v>
      </c>
      <c r="R1050" s="5">
        <v>1.26</v>
      </c>
    </row>
    <row r="1051" spans="1:18" x14ac:dyDescent="0.2">
      <c r="A1051" s="11">
        <v>3460</v>
      </c>
      <c r="C1051" s="13">
        <f t="shared" si="48"/>
        <v>1260</v>
      </c>
      <c r="D1051" s="25">
        <v>3460</v>
      </c>
      <c r="I1051" s="27">
        <f t="shared" si="49"/>
        <v>3.46</v>
      </c>
      <c r="J1051" s="19">
        <v>3.46</v>
      </c>
      <c r="L1051" s="14">
        <v>1.26</v>
      </c>
      <c r="O1051">
        <v>1.2413000000000001</v>
      </c>
      <c r="P1051" s="31">
        <f t="shared" si="50"/>
        <v>0.23111172096338664</v>
      </c>
      <c r="R1051" s="5">
        <v>1.26</v>
      </c>
    </row>
    <row r="1052" spans="1:18" x14ac:dyDescent="0.2">
      <c r="A1052" s="11">
        <v>1900</v>
      </c>
      <c r="C1052" s="13">
        <f t="shared" si="48"/>
        <v>1260</v>
      </c>
      <c r="D1052" s="25">
        <v>1900</v>
      </c>
      <c r="I1052" s="27">
        <f t="shared" si="49"/>
        <v>1.9000000000000001</v>
      </c>
      <c r="J1052" s="19">
        <v>1.9000000000000001</v>
      </c>
      <c r="L1052" s="14">
        <v>1.26</v>
      </c>
      <c r="O1052">
        <v>0.64190000000000003</v>
      </c>
      <c r="P1052" s="31">
        <f t="shared" si="50"/>
        <v>0.23111172096338664</v>
      </c>
      <c r="R1052" s="5">
        <v>1.26</v>
      </c>
    </row>
    <row r="1053" spans="1:18" x14ac:dyDescent="0.2">
      <c r="A1053" s="11">
        <v>5280</v>
      </c>
      <c r="C1053" s="13">
        <f t="shared" si="48"/>
        <v>1260</v>
      </c>
      <c r="D1053" s="25">
        <v>5280</v>
      </c>
      <c r="I1053" s="27">
        <f t="shared" si="49"/>
        <v>5.28</v>
      </c>
      <c r="J1053" s="19">
        <v>5.28</v>
      </c>
      <c r="L1053" s="14">
        <v>1.26</v>
      </c>
      <c r="O1053">
        <v>1.6638999999999999</v>
      </c>
      <c r="P1053" s="31">
        <f t="shared" si="50"/>
        <v>0.23111172096338664</v>
      </c>
      <c r="R1053" s="5">
        <v>1.26</v>
      </c>
    </row>
    <row r="1054" spans="1:18" x14ac:dyDescent="0.2">
      <c r="A1054" s="11">
        <v>760</v>
      </c>
      <c r="C1054" s="13">
        <f t="shared" si="48"/>
        <v>1260</v>
      </c>
      <c r="D1054" s="25">
        <v>760</v>
      </c>
      <c r="I1054" s="27">
        <f t="shared" si="49"/>
        <v>0.76</v>
      </c>
      <c r="J1054" s="19">
        <v>0.76</v>
      </c>
      <c r="L1054" s="14">
        <v>1.26</v>
      </c>
      <c r="O1054">
        <v>-0.27439999999999998</v>
      </c>
      <c r="P1054" s="31">
        <f t="shared" si="50"/>
        <v>0.23111172096338664</v>
      </c>
      <c r="R1054" s="5">
        <v>1.26</v>
      </c>
    </row>
    <row r="1055" spans="1:18" x14ac:dyDescent="0.2">
      <c r="A1055" s="11">
        <v>180</v>
      </c>
      <c r="C1055" s="13">
        <f t="shared" si="48"/>
        <v>1260</v>
      </c>
      <c r="D1055" s="25">
        <v>180</v>
      </c>
      <c r="I1055" s="27">
        <f t="shared" si="49"/>
        <v>0.18</v>
      </c>
      <c r="J1055" s="19">
        <v>0.18</v>
      </c>
      <c r="L1055" s="14">
        <v>1.26</v>
      </c>
      <c r="O1055">
        <v>-1.7148000000000001</v>
      </c>
      <c r="P1055" s="31">
        <f t="shared" si="50"/>
        <v>0.23111172096338664</v>
      </c>
      <c r="R1055" s="5">
        <v>1.26</v>
      </c>
    </row>
    <row r="1056" spans="1:18" x14ac:dyDescent="0.2">
      <c r="A1056" s="11">
        <v>3320</v>
      </c>
      <c r="C1056" s="13">
        <f t="shared" si="48"/>
        <v>1260</v>
      </c>
      <c r="D1056" s="25">
        <v>3320</v>
      </c>
      <c r="I1056" s="27">
        <f t="shared" si="49"/>
        <v>3.3200000000000003</v>
      </c>
      <c r="J1056" s="19">
        <v>3.3200000000000003</v>
      </c>
      <c r="L1056" s="14">
        <v>1.26</v>
      </c>
      <c r="O1056">
        <v>1.2</v>
      </c>
      <c r="P1056" s="31">
        <f t="shared" si="50"/>
        <v>0.23111172096338664</v>
      </c>
      <c r="R1056" s="5">
        <v>1.26</v>
      </c>
    </row>
    <row r="1057" spans="1:18" x14ac:dyDescent="0.2">
      <c r="A1057" s="11">
        <v>2020</v>
      </c>
      <c r="C1057" s="13">
        <f t="shared" si="48"/>
        <v>1260</v>
      </c>
      <c r="D1057" s="25">
        <v>2020</v>
      </c>
      <c r="I1057" s="27">
        <f t="shared" si="49"/>
        <v>2.02</v>
      </c>
      <c r="J1057" s="19">
        <v>2.02</v>
      </c>
      <c r="L1057" s="14">
        <v>1.26</v>
      </c>
      <c r="O1057">
        <v>0.70309999999999995</v>
      </c>
      <c r="P1057" s="31">
        <f t="shared" si="50"/>
        <v>0.23111172096338664</v>
      </c>
      <c r="R1057" s="5">
        <v>1.26</v>
      </c>
    </row>
    <row r="1058" spans="1:18" x14ac:dyDescent="0.2">
      <c r="A1058" s="11">
        <v>900</v>
      </c>
      <c r="C1058" s="13">
        <f t="shared" si="48"/>
        <v>1260</v>
      </c>
      <c r="D1058" s="25">
        <v>900</v>
      </c>
      <c r="I1058" s="27">
        <f t="shared" si="49"/>
        <v>0.9</v>
      </c>
      <c r="J1058" s="19">
        <v>0.9</v>
      </c>
      <c r="L1058" s="14">
        <v>1.26</v>
      </c>
      <c r="O1058">
        <v>-0.10539999999999999</v>
      </c>
      <c r="P1058" s="31">
        <f t="shared" si="50"/>
        <v>0.23111172096338664</v>
      </c>
      <c r="R1058" s="5">
        <v>1.26</v>
      </c>
    </row>
    <row r="1059" spans="1:18" x14ac:dyDescent="0.2">
      <c r="A1059" s="11">
        <v>100</v>
      </c>
      <c r="C1059" s="13">
        <f t="shared" si="48"/>
        <v>1260</v>
      </c>
      <c r="D1059" s="25">
        <v>100</v>
      </c>
      <c r="I1059" s="27">
        <f t="shared" si="49"/>
        <v>0.1</v>
      </c>
      <c r="J1059" s="19">
        <v>0.1</v>
      </c>
      <c r="L1059" s="14">
        <v>1.26</v>
      </c>
      <c r="O1059">
        <v>-2.3026</v>
      </c>
      <c r="P1059" s="31">
        <f t="shared" si="50"/>
        <v>0.23111172096338664</v>
      </c>
      <c r="R1059" s="5">
        <v>1.26</v>
      </c>
    </row>
    <row r="1060" spans="1:18" x14ac:dyDescent="0.2">
      <c r="A1060" s="11">
        <v>2440</v>
      </c>
      <c r="C1060" s="13">
        <f t="shared" si="48"/>
        <v>1260</v>
      </c>
      <c r="D1060" s="25">
        <v>2440</v>
      </c>
      <c r="I1060" s="27">
        <f t="shared" si="49"/>
        <v>2.44</v>
      </c>
      <c r="J1060" s="19">
        <v>2.44</v>
      </c>
      <c r="L1060" s="14">
        <v>1.26</v>
      </c>
      <c r="O1060">
        <v>0.89200000000000002</v>
      </c>
      <c r="P1060" s="31">
        <f t="shared" si="50"/>
        <v>0.23111172096338664</v>
      </c>
      <c r="R1060" s="5">
        <v>1.26</v>
      </c>
    </row>
    <row r="1061" spans="1:18" x14ac:dyDescent="0.2">
      <c r="A1061" s="11">
        <v>2100</v>
      </c>
      <c r="C1061" s="13">
        <f t="shared" si="48"/>
        <v>1260</v>
      </c>
      <c r="D1061" s="25">
        <v>2100</v>
      </c>
      <c r="I1061" s="27">
        <f t="shared" si="49"/>
        <v>2.1</v>
      </c>
      <c r="J1061" s="19">
        <v>2.1</v>
      </c>
      <c r="L1061" s="14">
        <v>1.26</v>
      </c>
      <c r="O1061">
        <v>0.7419</v>
      </c>
      <c r="P1061" s="31">
        <f t="shared" si="50"/>
        <v>0.23111172096338664</v>
      </c>
      <c r="R1061" s="5">
        <v>1.26</v>
      </c>
    </row>
    <row r="1062" spans="1:18" x14ac:dyDescent="0.2">
      <c r="A1062" s="11">
        <v>2040</v>
      </c>
      <c r="C1062" s="13">
        <f t="shared" si="48"/>
        <v>1260</v>
      </c>
      <c r="D1062" s="25">
        <v>2040</v>
      </c>
      <c r="I1062" s="27">
        <f t="shared" si="49"/>
        <v>2.04</v>
      </c>
      <c r="J1062" s="19">
        <v>2.04</v>
      </c>
      <c r="L1062" s="14">
        <v>1.26</v>
      </c>
      <c r="O1062">
        <v>0.71289999999999998</v>
      </c>
      <c r="P1062" s="31">
        <f t="shared" si="50"/>
        <v>0.23111172096338664</v>
      </c>
      <c r="R1062" s="5">
        <v>1.26</v>
      </c>
    </row>
    <row r="1063" spans="1:18" x14ac:dyDescent="0.2">
      <c r="A1063" s="11">
        <v>10280</v>
      </c>
      <c r="C1063" s="13">
        <f t="shared" si="48"/>
        <v>1260</v>
      </c>
      <c r="D1063" s="25">
        <v>10280</v>
      </c>
      <c r="I1063" s="27">
        <f t="shared" si="49"/>
        <v>10.28</v>
      </c>
      <c r="J1063" s="19">
        <v>10.28</v>
      </c>
      <c r="L1063" s="14">
        <v>1.26</v>
      </c>
      <c r="O1063">
        <v>2.3302</v>
      </c>
      <c r="P1063" s="31">
        <f t="shared" si="50"/>
        <v>0.23111172096338664</v>
      </c>
      <c r="R1063" s="5">
        <v>1.26</v>
      </c>
    </row>
    <row r="1064" spans="1:18" x14ac:dyDescent="0.2">
      <c r="A1064" s="11">
        <v>3120</v>
      </c>
      <c r="C1064" s="13">
        <f t="shared" si="48"/>
        <v>1280</v>
      </c>
      <c r="D1064" s="25">
        <v>3120</v>
      </c>
      <c r="I1064" s="27">
        <f t="shared" si="49"/>
        <v>3.12</v>
      </c>
      <c r="J1064" s="19">
        <v>3.12</v>
      </c>
      <c r="L1064" s="14">
        <v>1.28</v>
      </c>
      <c r="O1064">
        <v>1.1377999999999999</v>
      </c>
      <c r="P1064" s="31">
        <f t="shared" si="50"/>
        <v>0.24686007793152581</v>
      </c>
      <c r="R1064" s="5">
        <v>1.28</v>
      </c>
    </row>
    <row r="1065" spans="1:18" x14ac:dyDescent="0.2">
      <c r="A1065" s="11">
        <v>3020</v>
      </c>
      <c r="C1065" s="13">
        <f t="shared" si="48"/>
        <v>1280</v>
      </c>
      <c r="D1065" s="25">
        <v>3020</v>
      </c>
      <c r="I1065" s="27">
        <f t="shared" si="49"/>
        <v>3.02</v>
      </c>
      <c r="J1065" s="19">
        <v>3.02</v>
      </c>
      <c r="L1065" s="14">
        <v>1.28</v>
      </c>
      <c r="O1065">
        <v>1.1052999999999999</v>
      </c>
      <c r="P1065" s="31">
        <f t="shared" si="50"/>
        <v>0.24686007793152581</v>
      </c>
      <c r="R1065" s="5">
        <v>1.28</v>
      </c>
    </row>
    <row r="1066" spans="1:18" x14ac:dyDescent="0.2">
      <c r="A1066" s="11">
        <v>2520</v>
      </c>
      <c r="C1066" s="13">
        <f t="shared" si="48"/>
        <v>1280</v>
      </c>
      <c r="D1066" s="25">
        <v>2520</v>
      </c>
      <c r="I1066" s="27">
        <f t="shared" si="49"/>
        <v>2.52</v>
      </c>
      <c r="J1066" s="19">
        <v>2.52</v>
      </c>
      <c r="L1066" s="14">
        <v>1.28</v>
      </c>
      <c r="O1066">
        <v>0.92430000000000001</v>
      </c>
      <c r="P1066" s="31">
        <f t="shared" si="50"/>
        <v>0.24686007793152581</v>
      </c>
      <c r="R1066" s="5">
        <v>1.28</v>
      </c>
    </row>
    <row r="1067" spans="1:18" x14ac:dyDescent="0.2">
      <c r="A1067" s="11">
        <v>540</v>
      </c>
      <c r="C1067" s="13">
        <f t="shared" si="48"/>
        <v>1280</v>
      </c>
      <c r="D1067" s="25">
        <v>540</v>
      </c>
      <c r="I1067" s="27">
        <f t="shared" si="49"/>
        <v>0.54</v>
      </c>
      <c r="J1067" s="19">
        <v>0.54</v>
      </c>
      <c r="L1067" s="14">
        <v>1.28</v>
      </c>
      <c r="O1067">
        <v>-0.61619999999999997</v>
      </c>
      <c r="P1067" s="31">
        <f t="shared" si="50"/>
        <v>0.24686007793152581</v>
      </c>
      <c r="R1067" s="5">
        <v>1.28</v>
      </c>
    </row>
    <row r="1068" spans="1:18" x14ac:dyDescent="0.2">
      <c r="A1068" s="11">
        <v>3100</v>
      </c>
      <c r="C1068" s="13">
        <f t="shared" si="48"/>
        <v>1280</v>
      </c>
      <c r="D1068" s="25">
        <v>3100</v>
      </c>
      <c r="I1068" s="27">
        <f t="shared" si="49"/>
        <v>3.1</v>
      </c>
      <c r="J1068" s="19">
        <v>3.1</v>
      </c>
      <c r="L1068" s="14">
        <v>1.28</v>
      </c>
      <c r="O1068">
        <v>1.1314</v>
      </c>
      <c r="P1068" s="31">
        <f t="shared" si="50"/>
        <v>0.24686007793152581</v>
      </c>
      <c r="R1068" s="5">
        <v>1.28</v>
      </c>
    </row>
    <row r="1069" spans="1:18" x14ac:dyDescent="0.2">
      <c r="A1069" s="11">
        <v>1780</v>
      </c>
      <c r="C1069" s="13">
        <f t="shared" si="48"/>
        <v>1280</v>
      </c>
      <c r="D1069" s="25">
        <v>1780</v>
      </c>
      <c r="I1069" s="27">
        <f t="shared" si="49"/>
        <v>1.78</v>
      </c>
      <c r="J1069" s="19">
        <v>1.78</v>
      </c>
      <c r="L1069" s="14">
        <v>1.28</v>
      </c>
      <c r="O1069">
        <v>0.5766</v>
      </c>
      <c r="P1069" s="31">
        <f t="shared" si="50"/>
        <v>0.24686007793152581</v>
      </c>
      <c r="R1069" s="5">
        <v>1.28</v>
      </c>
    </row>
    <row r="1070" spans="1:18" x14ac:dyDescent="0.2">
      <c r="A1070" s="11">
        <v>5020</v>
      </c>
      <c r="C1070" s="13">
        <f t="shared" si="48"/>
        <v>1280</v>
      </c>
      <c r="D1070" s="25">
        <v>5020</v>
      </c>
      <c r="I1070" s="27">
        <f t="shared" si="49"/>
        <v>5.0200000000000005</v>
      </c>
      <c r="J1070" s="19">
        <v>5.0200000000000005</v>
      </c>
      <c r="L1070" s="14">
        <v>1.28</v>
      </c>
      <c r="O1070">
        <v>1.6133999999999999</v>
      </c>
      <c r="P1070" s="31">
        <f t="shared" si="50"/>
        <v>0.24686007793152581</v>
      </c>
      <c r="R1070" s="5">
        <v>1.28</v>
      </c>
    </row>
    <row r="1071" spans="1:18" x14ac:dyDescent="0.2">
      <c r="A1071" s="11">
        <v>9280</v>
      </c>
      <c r="C1071" s="13">
        <f t="shared" si="48"/>
        <v>1280</v>
      </c>
      <c r="D1071" s="25">
        <v>9280</v>
      </c>
      <c r="I1071" s="27">
        <f t="shared" si="49"/>
        <v>9.2799999999999994</v>
      </c>
      <c r="J1071" s="19">
        <v>9.2799999999999994</v>
      </c>
      <c r="L1071" s="14">
        <v>1.28</v>
      </c>
      <c r="O1071">
        <v>2.2279</v>
      </c>
      <c r="P1071" s="31">
        <f t="shared" si="50"/>
        <v>0.24686007793152581</v>
      </c>
      <c r="R1071" s="5">
        <v>1.28</v>
      </c>
    </row>
    <row r="1072" spans="1:18" x14ac:dyDescent="0.2">
      <c r="A1072" s="11">
        <v>7140</v>
      </c>
      <c r="C1072" s="13">
        <f t="shared" si="48"/>
        <v>1280</v>
      </c>
      <c r="D1072" s="25">
        <v>7140</v>
      </c>
      <c r="I1072" s="27">
        <f t="shared" si="49"/>
        <v>7.1400000000000006</v>
      </c>
      <c r="J1072" s="19">
        <v>7.1400000000000006</v>
      </c>
      <c r="L1072" s="14">
        <v>1.28</v>
      </c>
      <c r="O1072">
        <v>1.9657</v>
      </c>
      <c r="P1072" s="31">
        <f t="shared" si="50"/>
        <v>0.24686007793152581</v>
      </c>
      <c r="R1072" s="5">
        <v>1.28</v>
      </c>
    </row>
    <row r="1073" spans="1:18" x14ac:dyDescent="0.2">
      <c r="A1073" s="11">
        <v>7000</v>
      </c>
      <c r="C1073" s="13">
        <f t="shared" si="48"/>
        <v>1280</v>
      </c>
      <c r="D1073" s="25">
        <v>7000</v>
      </c>
      <c r="I1073" s="27">
        <f t="shared" si="49"/>
        <v>7</v>
      </c>
      <c r="J1073" s="19">
        <v>7</v>
      </c>
      <c r="L1073" s="14">
        <v>1.28</v>
      </c>
      <c r="O1073">
        <v>1.9459</v>
      </c>
      <c r="P1073" s="31">
        <f t="shared" si="50"/>
        <v>0.24686007793152581</v>
      </c>
      <c r="R1073" s="5">
        <v>1.28</v>
      </c>
    </row>
    <row r="1074" spans="1:18" x14ac:dyDescent="0.2">
      <c r="A1074" s="11">
        <v>1040</v>
      </c>
      <c r="C1074" s="13">
        <f t="shared" si="48"/>
        <v>1280</v>
      </c>
      <c r="D1074" s="25">
        <v>1040</v>
      </c>
      <c r="I1074" s="27">
        <f t="shared" si="49"/>
        <v>1.04</v>
      </c>
      <c r="J1074" s="19">
        <v>1.04</v>
      </c>
      <c r="L1074" s="14">
        <v>1.28</v>
      </c>
      <c r="O1074">
        <v>3.9199999999999999E-2</v>
      </c>
      <c r="P1074" s="31">
        <f t="shared" si="50"/>
        <v>0.24686007793152581</v>
      </c>
      <c r="R1074" s="5">
        <v>1.28</v>
      </c>
    </row>
    <row r="1075" spans="1:18" x14ac:dyDescent="0.2">
      <c r="A1075" s="11">
        <v>1520</v>
      </c>
      <c r="C1075" s="13">
        <f t="shared" si="48"/>
        <v>1300</v>
      </c>
      <c r="D1075" s="25">
        <v>1520</v>
      </c>
      <c r="I1075" s="27">
        <f t="shared" si="49"/>
        <v>1.52</v>
      </c>
      <c r="J1075" s="19">
        <v>1.52</v>
      </c>
      <c r="L1075" s="14">
        <v>1.3</v>
      </c>
      <c r="O1075">
        <v>0.41870000000000002</v>
      </c>
      <c r="P1075" s="31">
        <f t="shared" si="50"/>
        <v>0.26236426446749106</v>
      </c>
      <c r="R1075" s="5">
        <v>1.3</v>
      </c>
    </row>
    <row r="1076" spans="1:18" x14ac:dyDescent="0.2">
      <c r="A1076" s="11">
        <v>1160</v>
      </c>
      <c r="C1076" s="13">
        <f t="shared" si="48"/>
        <v>1300</v>
      </c>
      <c r="D1076" s="25">
        <v>1160</v>
      </c>
      <c r="I1076" s="27">
        <f t="shared" si="49"/>
        <v>1.1599999999999999</v>
      </c>
      <c r="J1076" s="19">
        <v>1.1599999999999999</v>
      </c>
      <c r="L1076" s="14">
        <v>1.3</v>
      </c>
      <c r="O1076">
        <v>0.1484</v>
      </c>
      <c r="P1076" s="31">
        <f t="shared" si="50"/>
        <v>0.26236426446749106</v>
      </c>
      <c r="R1076" s="5">
        <v>1.3</v>
      </c>
    </row>
    <row r="1077" spans="1:18" x14ac:dyDescent="0.2">
      <c r="A1077" s="11">
        <v>1120</v>
      </c>
      <c r="C1077" s="13">
        <f t="shared" si="48"/>
        <v>1300</v>
      </c>
      <c r="D1077" s="25">
        <v>1120</v>
      </c>
      <c r="I1077" s="27">
        <f t="shared" si="49"/>
        <v>1.1200000000000001</v>
      </c>
      <c r="J1077" s="19">
        <v>1.1200000000000001</v>
      </c>
      <c r="L1077" s="14">
        <v>1.3</v>
      </c>
      <c r="O1077">
        <v>0.1133</v>
      </c>
      <c r="P1077" s="31">
        <f t="shared" si="50"/>
        <v>0.26236426446749106</v>
      </c>
      <c r="R1077" s="5">
        <v>1.3</v>
      </c>
    </row>
    <row r="1078" spans="1:18" x14ac:dyDescent="0.2">
      <c r="A1078" s="11">
        <v>4700</v>
      </c>
      <c r="C1078" s="13">
        <f t="shared" si="48"/>
        <v>1300</v>
      </c>
      <c r="D1078" s="25">
        <v>4700</v>
      </c>
      <c r="I1078" s="27">
        <f t="shared" si="49"/>
        <v>4.7</v>
      </c>
      <c r="J1078" s="19">
        <v>4.7</v>
      </c>
      <c r="L1078" s="14">
        <v>1.3</v>
      </c>
      <c r="O1078">
        <v>1.5476000000000001</v>
      </c>
      <c r="P1078" s="31">
        <f t="shared" si="50"/>
        <v>0.26236426446749106</v>
      </c>
      <c r="R1078" s="5">
        <v>1.3</v>
      </c>
    </row>
    <row r="1079" spans="1:18" x14ac:dyDescent="0.2">
      <c r="A1079" s="11">
        <v>3340</v>
      </c>
      <c r="C1079" s="13">
        <f t="shared" si="48"/>
        <v>1300</v>
      </c>
      <c r="D1079" s="25">
        <v>3340</v>
      </c>
      <c r="I1079" s="27">
        <f t="shared" si="49"/>
        <v>3.34</v>
      </c>
      <c r="J1079" s="19">
        <v>3.34</v>
      </c>
      <c r="L1079" s="14">
        <v>1.3</v>
      </c>
      <c r="O1079">
        <v>1.206</v>
      </c>
      <c r="P1079" s="31">
        <f t="shared" si="50"/>
        <v>0.26236426446749106</v>
      </c>
      <c r="R1079" s="5">
        <v>1.3</v>
      </c>
    </row>
    <row r="1080" spans="1:18" x14ac:dyDescent="0.2">
      <c r="A1080" s="11">
        <v>1000</v>
      </c>
      <c r="C1080" s="13">
        <f t="shared" si="48"/>
        <v>1300</v>
      </c>
      <c r="D1080" s="25">
        <v>1000</v>
      </c>
      <c r="I1080" s="27">
        <f t="shared" si="49"/>
        <v>1</v>
      </c>
      <c r="J1080" s="19">
        <v>1</v>
      </c>
      <c r="L1080" s="14">
        <v>1.3</v>
      </c>
      <c r="O1080">
        <v>0</v>
      </c>
      <c r="P1080" s="31">
        <f t="shared" si="50"/>
        <v>0.26236426446749106</v>
      </c>
      <c r="R1080" s="5">
        <v>1.3</v>
      </c>
    </row>
    <row r="1081" spans="1:18" x14ac:dyDescent="0.2">
      <c r="A1081" s="11">
        <v>1920</v>
      </c>
      <c r="C1081" s="13">
        <f t="shared" si="48"/>
        <v>1300</v>
      </c>
      <c r="D1081" s="25">
        <v>1920</v>
      </c>
      <c r="I1081" s="27">
        <f t="shared" si="49"/>
        <v>1.92</v>
      </c>
      <c r="J1081" s="19">
        <v>1.92</v>
      </c>
      <c r="L1081" s="14">
        <v>1.3</v>
      </c>
      <c r="O1081">
        <v>0.65229999999999999</v>
      </c>
      <c r="P1081" s="31">
        <f t="shared" si="50"/>
        <v>0.26236426446749106</v>
      </c>
      <c r="R1081" s="5">
        <v>1.3</v>
      </c>
    </row>
    <row r="1082" spans="1:18" x14ac:dyDescent="0.2">
      <c r="A1082" s="11">
        <v>1160</v>
      </c>
      <c r="C1082" s="13">
        <f t="shared" si="48"/>
        <v>1300</v>
      </c>
      <c r="D1082" s="25">
        <v>1160</v>
      </c>
      <c r="I1082" s="27">
        <f t="shared" si="49"/>
        <v>1.1599999999999999</v>
      </c>
      <c r="J1082" s="19">
        <v>1.1599999999999999</v>
      </c>
      <c r="L1082" s="14">
        <v>1.3</v>
      </c>
      <c r="O1082">
        <v>0.1484</v>
      </c>
      <c r="P1082" s="31">
        <f t="shared" si="50"/>
        <v>0.26236426446749106</v>
      </c>
      <c r="R1082" s="5">
        <v>1.3</v>
      </c>
    </row>
    <row r="1083" spans="1:18" x14ac:dyDescent="0.2">
      <c r="A1083" s="11">
        <v>12580</v>
      </c>
      <c r="C1083" s="13">
        <f t="shared" si="48"/>
        <v>1300</v>
      </c>
      <c r="D1083" s="25">
        <v>12580</v>
      </c>
      <c r="I1083" s="27">
        <f t="shared" si="49"/>
        <v>12.58</v>
      </c>
      <c r="J1083" s="19">
        <v>12.58</v>
      </c>
      <c r="L1083" s="14">
        <v>1.3</v>
      </c>
      <c r="O1083">
        <v>2.5320999999999998</v>
      </c>
      <c r="P1083" s="31">
        <f t="shared" si="50"/>
        <v>0.26236426446749106</v>
      </c>
      <c r="R1083" s="5">
        <v>1.3</v>
      </c>
    </row>
    <row r="1084" spans="1:18" x14ac:dyDescent="0.2">
      <c r="A1084" s="11">
        <v>520</v>
      </c>
      <c r="C1084" s="13">
        <f t="shared" si="48"/>
        <v>1300</v>
      </c>
      <c r="D1084" s="25">
        <v>520</v>
      </c>
      <c r="I1084" s="27">
        <f t="shared" si="49"/>
        <v>0.52</v>
      </c>
      <c r="J1084" s="19">
        <v>0.52</v>
      </c>
      <c r="L1084" s="14">
        <v>1.3</v>
      </c>
      <c r="O1084">
        <v>-0.65390000000000004</v>
      </c>
      <c r="P1084" s="31">
        <f t="shared" si="50"/>
        <v>0.26236426446749106</v>
      </c>
      <c r="R1084" s="5">
        <v>1.3</v>
      </c>
    </row>
    <row r="1085" spans="1:18" x14ac:dyDescent="0.2">
      <c r="A1085" s="11">
        <v>1220</v>
      </c>
      <c r="C1085" s="13">
        <f t="shared" si="48"/>
        <v>1300</v>
      </c>
      <c r="D1085" s="25">
        <v>1220</v>
      </c>
      <c r="I1085" s="27">
        <f t="shared" si="49"/>
        <v>1.22</v>
      </c>
      <c r="J1085" s="19">
        <v>1.22</v>
      </c>
      <c r="L1085" s="14">
        <v>1.3</v>
      </c>
      <c r="O1085">
        <v>0.19889999999999999</v>
      </c>
      <c r="P1085" s="31">
        <f t="shared" si="50"/>
        <v>0.26236426446749106</v>
      </c>
      <c r="R1085" s="5">
        <v>1.3</v>
      </c>
    </row>
    <row r="1086" spans="1:18" x14ac:dyDescent="0.2">
      <c r="A1086" s="11">
        <v>2120</v>
      </c>
      <c r="C1086" s="13">
        <f t="shared" si="48"/>
        <v>1300</v>
      </c>
      <c r="D1086" s="25">
        <v>2120</v>
      </c>
      <c r="I1086" s="27">
        <f t="shared" si="49"/>
        <v>2.12</v>
      </c>
      <c r="J1086" s="19">
        <v>2.12</v>
      </c>
      <c r="L1086" s="14">
        <v>1.3</v>
      </c>
      <c r="O1086">
        <v>0.75139999999999996</v>
      </c>
      <c r="P1086" s="31">
        <f t="shared" si="50"/>
        <v>0.26236426446749106</v>
      </c>
      <c r="R1086" s="5">
        <v>1.3</v>
      </c>
    </row>
    <row r="1087" spans="1:18" x14ac:dyDescent="0.2">
      <c r="A1087" s="11">
        <v>1840</v>
      </c>
      <c r="C1087" s="13">
        <f t="shared" si="48"/>
        <v>1300</v>
      </c>
      <c r="D1087" s="25">
        <v>1840</v>
      </c>
      <c r="I1087" s="27">
        <f t="shared" si="49"/>
        <v>1.84</v>
      </c>
      <c r="J1087" s="19">
        <v>1.84</v>
      </c>
      <c r="L1087" s="14">
        <v>1.3</v>
      </c>
      <c r="O1087">
        <v>0.60980000000000001</v>
      </c>
      <c r="P1087" s="31">
        <f t="shared" si="50"/>
        <v>0.26236426446749106</v>
      </c>
      <c r="R1087" s="5">
        <v>1.3</v>
      </c>
    </row>
    <row r="1088" spans="1:18" x14ac:dyDescent="0.2">
      <c r="A1088" s="11">
        <v>4180</v>
      </c>
      <c r="C1088" s="13">
        <f t="shared" si="48"/>
        <v>1300</v>
      </c>
      <c r="D1088" s="25">
        <v>4180</v>
      </c>
      <c r="I1088" s="27">
        <f t="shared" si="49"/>
        <v>4.18</v>
      </c>
      <c r="J1088" s="19">
        <v>4.18</v>
      </c>
      <c r="L1088" s="14">
        <v>1.3</v>
      </c>
      <c r="O1088">
        <v>1.4302999999999999</v>
      </c>
      <c r="P1088" s="31">
        <f t="shared" si="50"/>
        <v>0.26236426446749106</v>
      </c>
      <c r="R1088" s="5">
        <v>1.3</v>
      </c>
    </row>
    <row r="1089" spans="1:18" x14ac:dyDescent="0.2">
      <c r="A1089" s="11">
        <v>1820</v>
      </c>
      <c r="C1089" s="13">
        <f t="shared" ref="C1089:C1152" si="51">L1089*1000</f>
        <v>1300</v>
      </c>
      <c r="D1089" s="25">
        <v>1820</v>
      </c>
      <c r="I1089" s="27">
        <f t="shared" si="49"/>
        <v>1.82</v>
      </c>
      <c r="J1089" s="19">
        <v>1.82</v>
      </c>
      <c r="L1089" s="14">
        <v>1.3</v>
      </c>
      <c r="O1089">
        <v>0.5988</v>
      </c>
      <c r="P1089" s="31">
        <f t="shared" si="50"/>
        <v>0.26236426446749106</v>
      </c>
      <c r="R1089" s="5">
        <v>1.3</v>
      </c>
    </row>
    <row r="1090" spans="1:18" x14ac:dyDescent="0.2">
      <c r="A1090" s="11">
        <v>1820</v>
      </c>
      <c r="C1090" s="13">
        <f t="shared" si="51"/>
        <v>1300</v>
      </c>
      <c r="D1090" s="25">
        <v>1820</v>
      </c>
      <c r="I1090" s="27">
        <f t="shared" ref="I1090:I1153" si="52">D1090*10^-3</f>
        <v>1.82</v>
      </c>
      <c r="J1090" s="19">
        <v>1.82</v>
      </c>
      <c r="L1090" s="14">
        <v>1.3</v>
      </c>
      <c r="O1090">
        <v>0.5988</v>
      </c>
      <c r="P1090" s="31">
        <f t="shared" ref="P1090:P1153" si="53">LN(L1090)</f>
        <v>0.26236426446749106</v>
      </c>
      <c r="R1090" s="5">
        <v>1.3</v>
      </c>
    </row>
    <row r="1091" spans="1:18" x14ac:dyDescent="0.2">
      <c r="A1091" s="11">
        <v>100</v>
      </c>
      <c r="C1091" s="13">
        <f t="shared" si="51"/>
        <v>1300</v>
      </c>
      <c r="D1091" s="25">
        <v>100</v>
      </c>
      <c r="I1091" s="27">
        <f t="shared" si="52"/>
        <v>0.1</v>
      </c>
      <c r="J1091" s="19">
        <v>0.1</v>
      </c>
      <c r="L1091" s="14">
        <v>1.3</v>
      </c>
      <c r="O1091">
        <v>-2.3026</v>
      </c>
      <c r="P1091" s="31">
        <f t="shared" si="53"/>
        <v>0.26236426446749106</v>
      </c>
      <c r="R1091" s="5">
        <v>1.3</v>
      </c>
    </row>
    <row r="1092" spans="1:18" x14ac:dyDescent="0.2">
      <c r="A1092" s="11">
        <v>320</v>
      </c>
      <c r="C1092" s="13">
        <f t="shared" si="51"/>
        <v>1300</v>
      </c>
      <c r="D1092" s="25">
        <v>320</v>
      </c>
      <c r="I1092" s="27">
        <f t="shared" si="52"/>
        <v>0.32</v>
      </c>
      <c r="J1092" s="19">
        <v>0.32</v>
      </c>
      <c r="L1092" s="14">
        <v>1.3</v>
      </c>
      <c r="O1092">
        <v>-1.1394</v>
      </c>
      <c r="P1092" s="31">
        <f t="shared" si="53"/>
        <v>0.26236426446749106</v>
      </c>
      <c r="R1092" s="5">
        <v>1.3</v>
      </c>
    </row>
    <row r="1093" spans="1:18" x14ac:dyDescent="0.2">
      <c r="A1093" s="11">
        <v>1200</v>
      </c>
      <c r="C1093" s="13">
        <f t="shared" si="51"/>
        <v>1300</v>
      </c>
      <c r="D1093" s="25">
        <v>1200</v>
      </c>
      <c r="I1093" s="27">
        <f t="shared" si="52"/>
        <v>1.2</v>
      </c>
      <c r="J1093" s="19">
        <v>1.2</v>
      </c>
      <c r="L1093" s="14">
        <v>1.3</v>
      </c>
      <c r="O1093">
        <v>0.18229999999999999</v>
      </c>
      <c r="P1093" s="31">
        <f t="shared" si="53"/>
        <v>0.26236426446749106</v>
      </c>
      <c r="R1093" s="5">
        <v>1.3</v>
      </c>
    </row>
    <row r="1094" spans="1:18" x14ac:dyDescent="0.2">
      <c r="A1094" s="11">
        <v>17700</v>
      </c>
      <c r="C1094" s="13">
        <f t="shared" si="51"/>
        <v>1300</v>
      </c>
      <c r="D1094" s="25">
        <v>17700</v>
      </c>
      <c r="I1094" s="27">
        <f t="shared" si="52"/>
        <v>17.7</v>
      </c>
      <c r="J1094" s="19">
        <v>17.7</v>
      </c>
      <c r="L1094" s="14">
        <v>1.3</v>
      </c>
      <c r="O1094">
        <v>2.8736000000000002</v>
      </c>
      <c r="P1094" s="31">
        <f t="shared" si="53"/>
        <v>0.26236426446749106</v>
      </c>
      <c r="R1094" s="5">
        <v>1.3</v>
      </c>
    </row>
    <row r="1095" spans="1:18" x14ac:dyDescent="0.2">
      <c r="A1095" s="11">
        <v>2760</v>
      </c>
      <c r="C1095" s="13">
        <f t="shared" si="51"/>
        <v>1300</v>
      </c>
      <c r="D1095" s="25">
        <v>2760</v>
      </c>
      <c r="I1095" s="27">
        <f t="shared" si="52"/>
        <v>2.7600000000000002</v>
      </c>
      <c r="J1095" s="19">
        <v>2.7600000000000002</v>
      </c>
      <c r="L1095" s="14">
        <v>1.3</v>
      </c>
      <c r="O1095">
        <v>1.0152000000000001</v>
      </c>
      <c r="P1095" s="31">
        <f t="shared" si="53"/>
        <v>0.26236426446749106</v>
      </c>
      <c r="R1095" s="5">
        <v>1.3</v>
      </c>
    </row>
    <row r="1096" spans="1:18" x14ac:dyDescent="0.2">
      <c r="A1096" s="11">
        <v>3920</v>
      </c>
      <c r="C1096" s="13">
        <f t="shared" si="51"/>
        <v>1320</v>
      </c>
      <c r="D1096" s="25">
        <v>3920</v>
      </c>
      <c r="I1096" s="27">
        <f t="shared" si="52"/>
        <v>3.92</v>
      </c>
      <c r="J1096" s="19">
        <v>3.92</v>
      </c>
      <c r="L1096" s="14">
        <v>1.32</v>
      </c>
      <c r="O1096">
        <v>1.3661000000000001</v>
      </c>
      <c r="P1096" s="31">
        <f t="shared" si="53"/>
        <v>0.27763173659827955</v>
      </c>
      <c r="R1096" s="5">
        <v>1.32</v>
      </c>
    </row>
    <row r="1097" spans="1:18" x14ac:dyDescent="0.2">
      <c r="A1097" s="11">
        <v>520</v>
      </c>
      <c r="C1097" s="13">
        <f t="shared" si="51"/>
        <v>1320</v>
      </c>
      <c r="D1097" s="25">
        <v>520</v>
      </c>
      <c r="I1097" s="27">
        <f t="shared" si="52"/>
        <v>0.52</v>
      </c>
      <c r="J1097" s="19">
        <v>0.52</v>
      </c>
      <c r="L1097" s="14">
        <v>1.32</v>
      </c>
      <c r="O1097">
        <v>-0.65390000000000004</v>
      </c>
      <c r="P1097" s="31">
        <f t="shared" si="53"/>
        <v>0.27763173659827955</v>
      </c>
      <c r="R1097" s="5">
        <v>1.32</v>
      </c>
    </row>
    <row r="1098" spans="1:18" x14ac:dyDescent="0.2">
      <c r="A1098" s="11">
        <v>3240</v>
      </c>
      <c r="C1098" s="13">
        <f t="shared" si="51"/>
        <v>1320</v>
      </c>
      <c r="D1098" s="25">
        <v>3240</v>
      </c>
      <c r="I1098" s="27">
        <f t="shared" si="52"/>
        <v>3.24</v>
      </c>
      <c r="J1098" s="19">
        <v>3.24</v>
      </c>
      <c r="L1098" s="14">
        <v>1.32</v>
      </c>
      <c r="O1098">
        <v>1.1756</v>
      </c>
      <c r="P1098" s="31">
        <f t="shared" si="53"/>
        <v>0.27763173659827955</v>
      </c>
      <c r="R1098" s="5">
        <v>1.32</v>
      </c>
    </row>
    <row r="1099" spans="1:18" x14ac:dyDescent="0.2">
      <c r="A1099" s="11">
        <v>12460</v>
      </c>
      <c r="C1099" s="13">
        <f t="shared" si="51"/>
        <v>1320</v>
      </c>
      <c r="D1099" s="25">
        <v>12460</v>
      </c>
      <c r="I1099" s="27">
        <f t="shared" si="52"/>
        <v>12.46</v>
      </c>
      <c r="J1099" s="19">
        <v>12.46</v>
      </c>
      <c r="L1099" s="14">
        <v>1.32</v>
      </c>
      <c r="O1099">
        <v>2.5225</v>
      </c>
      <c r="P1099" s="31">
        <f t="shared" si="53"/>
        <v>0.27763173659827955</v>
      </c>
      <c r="R1099" s="5">
        <v>1.32</v>
      </c>
    </row>
    <row r="1100" spans="1:18" x14ac:dyDescent="0.2">
      <c r="A1100" s="11">
        <v>400</v>
      </c>
      <c r="C1100" s="13">
        <f t="shared" si="51"/>
        <v>1320</v>
      </c>
      <c r="D1100" s="25">
        <v>400</v>
      </c>
      <c r="I1100" s="27">
        <f t="shared" si="52"/>
        <v>0.4</v>
      </c>
      <c r="J1100" s="19">
        <v>0.4</v>
      </c>
      <c r="L1100" s="14">
        <v>1.32</v>
      </c>
      <c r="O1100">
        <v>-0.9163</v>
      </c>
      <c r="P1100" s="31">
        <f t="shared" si="53"/>
        <v>0.27763173659827955</v>
      </c>
      <c r="R1100" s="5">
        <v>1.32</v>
      </c>
    </row>
    <row r="1101" spans="1:18" x14ac:dyDescent="0.2">
      <c r="A1101" s="11">
        <v>3620</v>
      </c>
      <c r="C1101" s="13">
        <f t="shared" si="51"/>
        <v>1320</v>
      </c>
      <c r="D1101" s="25">
        <v>3620</v>
      </c>
      <c r="I1101" s="27">
        <f t="shared" si="52"/>
        <v>3.62</v>
      </c>
      <c r="J1101" s="19">
        <v>3.62</v>
      </c>
      <c r="L1101" s="14">
        <v>1.32</v>
      </c>
      <c r="O1101">
        <v>1.2865</v>
      </c>
      <c r="P1101" s="31">
        <f t="shared" si="53"/>
        <v>0.27763173659827955</v>
      </c>
      <c r="R1101" s="5">
        <v>1.32</v>
      </c>
    </row>
    <row r="1102" spans="1:18" x14ac:dyDescent="0.2">
      <c r="A1102" s="11">
        <v>760</v>
      </c>
      <c r="C1102" s="13">
        <f t="shared" si="51"/>
        <v>1320</v>
      </c>
      <c r="D1102" s="25">
        <v>760</v>
      </c>
      <c r="I1102" s="27">
        <f t="shared" si="52"/>
        <v>0.76</v>
      </c>
      <c r="J1102" s="19">
        <v>0.76</v>
      </c>
      <c r="L1102" s="14">
        <v>1.32</v>
      </c>
      <c r="O1102">
        <v>-0.27439999999999998</v>
      </c>
      <c r="P1102" s="31">
        <f t="shared" si="53"/>
        <v>0.27763173659827955</v>
      </c>
      <c r="R1102" s="5">
        <v>1.32</v>
      </c>
    </row>
    <row r="1103" spans="1:18" x14ac:dyDescent="0.2">
      <c r="A1103" s="11">
        <v>2260</v>
      </c>
      <c r="C1103" s="13">
        <f t="shared" si="51"/>
        <v>1320</v>
      </c>
      <c r="D1103" s="25">
        <v>2260</v>
      </c>
      <c r="I1103" s="27">
        <f t="shared" si="52"/>
        <v>2.2600000000000002</v>
      </c>
      <c r="J1103" s="19">
        <v>2.2600000000000002</v>
      </c>
      <c r="L1103" s="14">
        <v>1.32</v>
      </c>
      <c r="O1103">
        <v>0.81540000000000001</v>
      </c>
      <c r="P1103" s="31">
        <f t="shared" si="53"/>
        <v>0.27763173659827955</v>
      </c>
      <c r="R1103" s="5">
        <v>1.32</v>
      </c>
    </row>
    <row r="1104" spans="1:18" x14ac:dyDescent="0.2">
      <c r="A1104" s="11">
        <v>5840</v>
      </c>
      <c r="C1104" s="13">
        <f t="shared" si="51"/>
        <v>1320</v>
      </c>
      <c r="D1104" s="25">
        <v>5840</v>
      </c>
      <c r="I1104" s="27">
        <f t="shared" si="52"/>
        <v>5.84</v>
      </c>
      <c r="J1104" s="19">
        <v>5.84</v>
      </c>
      <c r="L1104" s="14">
        <v>1.32</v>
      </c>
      <c r="O1104">
        <v>1.7646999999999999</v>
      </c>
      <c r="P1104" s="31">
        <f t="shared" si="53"/>
        <v>0.27763173659827955</v>
      </c>
      <c r="R1104" s="5">
        <v>1.32</v>
      </c>
    </row>
    <row r="1105" spans="1:18" x14ac:dyDescent="0.2">
      <c r="A1105" s="11">
        <v>3500</v>
      </c>
      <c r="C1105" s="13">
        <f t="shared" si="51"/>
        <v>1320</v>
      </c>
      <c r="D1105" s="25">
        <v>3500</v>
      </c>
      <c r="I1105" s="27">
        <f t="shared" si="52"/>
        <v>3.5</v>
      </c>
      <c r="J1105" s="19">
        <v>3.5</v>
      </c>
      <c r="L1105" s="14">
        <v>1.32</v>
      </c>
      <c r="O1105">
        <v>1.2527999999999999</v>
      </c>
      <c r="P1105" s="31">
        <f t="shared" si="53"/>
        <v>0.27763173659827955</v>
      </c>
      <c r="R1105" s="5">
        <v>1.32</v>
      </c>
    </row>
    <row r="1106" spans="1:18" x14ac:dyDescent="0.2">
      <c r="A1106" s="11">
        <v>4040</v>
      </c>
      <c r="C1106" s="13">
        <f t="shared" si="51"/>
        <v>1320</v>
      </c>
      <c r="D1106" s="25">
        <v>4040</v>
      </c>
      <c r="I1106" s="27">
        <f t="shared" si="52"/>
        <v>4.04</v>
      </c>
      <c r="J1106" s="19">
        <v>4.04</v>
      </c>
      <c r="L1106" s="14">
        <v>1.32</v>
      </c>
      <c r="O1106">
        <v>1.3962000000000001</v>
      </c>
      <c r="P1106" s="31">
        <f t="shared" si="53"/>
        <v>0.27763173659827955</v>
      </c>
      <c r="R1106" s="5">
        <v>1.32</v>
      </c>
    </row>
    <row r="1107" spans="1:18" x14ac:dyDescent="0.2">
      <c r="A1107" s="11">
        <v>1480</v>
      </c>
      <c r="C1107" s="13">
        <f t="shared" si="51"/>
        <v>1320</v>
      </c>
      <c r="D1107" s="25">
        <v>1480</v>
      </c>
      <c r="I1107" s="27">
        <f t="shared" si="52"/>
        <v>1.48</v>
      </c>
      <c r="J1107" s="19">
        <v>1.48</v>
      </c>
      <c r="L1107" s="14">
        <v>1.32</v>
      </c>
      <c r="O1107">
        <v>0.39200000000000002</v>
      </c>
      <c r="P1107" s="31">
        <f t="shared" si="53"/>
        <v>0.27763173659827955</v>
      </c>
      <c r="R1107" s="5">
        <v>1.32</v>
      </c>
    </row>
    <row r="1108" spans="1:18" x14ac:dyDescent="0.2">
      <c r="A1108" s="11">
        <v>2320</v>
      </c>
      <c r="C1108" s="13">
        <f t="shared" si="51"/>
        <v>1320</v>
      </c>
      <c r="D1108" s="25">
        <v>2320</v>
      </c>
      <c r="I1108" s="27">
        <f t="shared" si="52"/>
        <v>2.3199999999999998</v>
      </c>
      <c r="J1108" s="19">
        <v>2.3199999999999998</v>
      </c>
      <c r="L1108" s="14">
        <v>1.32</v>
      </c>
      <c r="O1108">
        <v>0.84160000000000001</v>
      </c>
      <c r="P1108" s="31">
        <f t="shared" si="53"/>
        <v>0.27763173659827955</v>
      </c>
      <c r="R1108" s="5">
        <v>1.32</v>
      </c>
    </row>
    <row r="1109" spans="1:18" x14ac:dyDescent="0.2">
      <c r="A1109" s="11">
        <v>520</v>
      </c>
      <c r="C1109" s="13">
        <f t="shared" si="51"/>
        <v>1320</v>
      </c>
      <c r="D1109" s="25">
        <v>520</v>
      </c>
      <c r="I1109" s="27">
        <f t="shared" si="52"/>
        <v>0.52</v>
      </c>
      <c r="J1109" s="19">
        <v>0.52</v>
      </c>
      <c r="L1109" s="14">
        <v>1.32</v>
      </c>
      <c r="O1109">
        <v>-0.65390000000000004</v>
      </c>
      <c r="P1109" s="31">
        <f t="shared" si="53"/>
        <v>0.27763173659827955</v>
      </c>
      <c r="R1109" s="5">
        <v>1.32</v>
      </c>
    </row>
    <row r="1110" spans="1:18" x14ac:dyDescent="0.2">
      <c r="A1110" s="11">
        <v>6780</v>
      </c>
      <c r="C1110" s="13">
        <f t="shared" si="51"/>
        <v>1340</v>
      </c>
      <c r="D1110" s="25">
        <v>6780</v>
      </c>
      <c r="I1110" s="27">
        <f t="shared" si="52"/>
        <v>6.78</v>
      </c>
      <c r="J1110" s="19">
        <v>6.78</v>
      </c>
      <c r="L1110" s="14">
        <v>1.34</v>
      </c>
      <c r="O1110">
        <v>1.9139999999999999</v>
      </c>
      <c r="P1110" s="31">
        <f t="shared" si="53"/>
        <v>0.29266961396282004</v>
      </c>
      <c r="R1110" s="5">
        <v>1.34</v>
      </c>
    </row>
    <row r="1111" spans="1:18" x14ac:dyDescent="0.2">
      <c r="A1111" s="11">
        <v>1540</v>
      </c>
      <c r="C1111" s="13">
        <f t="shared" si="51"/>
        <v>1340</v>
      </c>
      <c r="D1111" s="25">
        <v>1540</v>
      </c>
      <c r="I1111" s="27">
        <f t="shared" si="52"/>
        <v>1.54</v>
      </c>
      <c r="J1111" s="19">
        <v>1.54</v>
      </c>
      <c r="L1111" s="14">
        <v>1.34</v>
      </c>
      <c r="O1111">
        <v>0.43180000000000002</v>
      </c>
      <c r="P1111" s="31">
        <f t="shared" si="53"/>
        <v>0.29266961396282004</v>
      </c>
      <c r="R1111" s="5">
        <v>1.34</v>
      </c>
    </row>
    <row r="1112" spans="1:18" x14ac:dyDescent="0.2">
      <c r="A1112" s="11">
        <v>380</v>
      </c>
      <c r="C1112" s="13">
        <f t="shared" si="51"/>
        <v>1340</v>
      </c>
      <c r="D1112" s="25">
        <v>380</v>
      </c>
      <c r="I1112" s="27">
        <f t="shared" si="52"/>
        <v>0.38</v>
      </c>
      <c r="J1112" s="19">
        <v>0.38</v>
      </c>
      <c r="L1112" s="14">
        <v>1.34</v>
      </c>
      <c r="O1112">
        <v>-0.96760000000000002</v>
      </c>
      <c r="P1112" s="31">
        <f t="shared" si="53"/>
        <v>0.29266961396282004</v>
      </c>
      <c r="R1112" s="5">
        <v>1.34</v>
      </c>
    </row>
    <row r="1113" spans="1:18" x14ac:dyDescent="0.2">
      <c r="A1113" s="11">
        <v>640</v>
      </c>
      <c r="C1113" s="13">
        <f t="shared" si="51"/>
        <v>1340</v>
      </c>
      <c r="D1113" s="25">
        <v>640</v>
      </c>
      <c r="I1113" s="27">
        <f t="shared" si="52"/>
        <v>0.64</v>
      </c>
      <c r="J1113" s="19">
        <v>0.64</v>
      </c>
      <c r="L1113" s="14">
        <v>1.34</v>
      </c>
      <c r="O1113">
        <v>-0.44629999999999997</v>
      </c>
      <c r="P1113" s="31">
        <f t="shared" si="53"/>
        <v>0.29266961396282004</v>
      </c>
      <c r="R1113" s="5">
        <v>1.34</v>
      </c>
    </row>
    <row r="1114" spans="1:18" x14ac:dyDescent="0.2">
      <c r="A1114" s="11">
        <v>460</v>
      </c>
      <c r="C1114" s="13">
        <f t="shared" si="51"/>
        <v>1360</v>
      </c>
      <c r="D1114" s="25">
        <v>460</v>
      </c>
      <c r="I1114" s="27">
        <f t="shared" si="52"/>
        <v>0.46</v>
      </c>
      <c r="J1114" s="19">
        <v>0.46</v>
      </c>
      <c r="L1114" s="14">
        <v>1.36</v>
      </c>
      <c r="O1114">
        <v>-0.77649999999999997</v>
      </c>
      <c r="P1114" s="31">
        <f t="shared" si="53"/>
        <v>0.30748469974796072</v>
      </c>
      <c r="R1114" s="5">
        <v>1.36</v>
      </c>
    </row>
    <row r="1115" spans="1:18" x14ac:dyDescent="0.2">
      <c r="A1115" s="11">
        <v>3720</v>
      </c>
      <c r="C1115" s="13">
        <f t="shared" si="51"/>
        <v>1360</v>
      </c>
      <c r="D1115" s="25">
        <v>3720</v>
      </c>
      <c r="I1115" s="27">
        <f t="shared" si="52"/>
        <v>3.72</v>
      </c>
      <c r="J1115" s="19">
        <v>3.72</v>
      </c>
      <c r="L1115" s="14">
        <v>1.36</v>
      </c>
      <c r="O1115">
        <v>1.3137000000000001</v>
      </c>
      <c r="P1115" s="31">
        <f t="shared" si="53"/>
        <v>0.30748469974796072</v>
      </c>
      <c r="R1115" s="5">
        <v>1.36</v>
      </c>
    </row>
    <row r="1116" spans="1:18" x14ac:dyDescent="0.2">
      <c r="A1116" s="11">
        <v>240</v>
      </c>
      <c r="C1116" s="13">
        <f t="shared" si="51"/>
        <v>1360</v>
      </c>
      <c r="D1116" s="25">
        <v>240</v>
      </c>
      <c r="I1116" s="27">
        <f t="shared" si="52"/>
        <v>0.24</v>
      </c>
      <c r="J1116" s="19">
        <v>0.24</v>
      </c>
      <c r="L1116" s="14">
        <v>1.36</v>
      </c>
      <c r="O1116">
        <v>-1.4271</v>
      </c>
      <c r="P1116" s="31">
        <f t="shared" si="53"/>
        <v>0.30748469974796072</v>
      </c>
      <c r="R1116" s="5">
        <v>1.36</v>
      </c>
    </row>
    <row r="1117" spans="1:18" x14ac:dyDescent="0.2">
      <c r="A1117" s="11">
        <v>14220</v>
      </c>
      <c r="C1117" s="13">
        <f t="shared" si="51"/>
        <v>1360</v>
      </c>
      <c r="D1117" s="25">
        <v>14220</v>
      </c>
      <c r="I1117" s="27">
        <f t="shared" si="52"/>
        <v>14.22</v>
      </c>
      <c r="J1117" s="19">
        <v>14.22</v>
      </c>
      <c r="L1117" s="14">
        <v>1.36</v>
      </c>
      <c r="O1117">
        <v>2.6545999999999998</v>
      </c>
      <c r="P1117" s="31">
        <f t="shared" si="53"/>
        <v>0.30748469974796072</v>
      </c>
      <c r="R1117" s="5">
        <v>1.36</v>
      </c>
    </row>
    <row r="1118" spans="1:18" x14ac:dyDescent="0.2">
      <c r="A1118" s="11">
        <v>1620</v>
      </c>
      <c r="C1118" s="13">
        <f t="shared" si="51"/>
        <v>1360</v>
      </c>
      <c r="D1118" s="25">
        <v>1620</v>
      </c>
      <c r="I1118" s="27">
        <f t="shared" si="52"/>
        <v>1.62</v>
      </c>
      <c r="J1118" s="19">
        <v>1.62</v>
      </c>
      <c r="L1118" s="14">
        <v>1.36</v>
      </c>
      <c r="O1118">
        <v>0.4824</v>
      </c>
      <c r="P1118" s="31">
        <f t="shared" si="53"/>
        <v>0.30748469974796072</v>
      </c>
      <c r="R1118" s="5">
        <v>1.36</v>
      </c>
    </row>
    <row r="1119" spans="1:18" x14ac:dyDescent="0.2">
      <c r="A1119" s="11">
        <v>940</v>
      </c>
      <c r="C1119" s="13">
        <f t="shared" si="51"/>
        <v>1360</v>
      </c>
      <c r="D1119" s="25">
        <v>940</v>
      </c>
      <c r="I1119" s="27">
        <f t="shared" si="52"/>
        <v>0.94000000000000006</v>
      </c>
      <c r="J1119" s="19">
        <v>0.94000000000000006</v>
      </c>
      <c r="L1119" s="14">
        <v>1.36</v>
      </c>
      <c r="O1119">
        <v>-6.1899999999999997E-2</v>
      </c>
      <c r="P1119" s="31">
        <f t="shared" si="53"/>
        <v>0.30748469974796072</v>
      </c>
      <c r="R1119" s="5">
        <v>1.36</v>
      </c>
    </row>
    <row r="1120" spans="1:18" x14ac:dyDescent="0.2">
      <c r="A1120" s="11">
        <v>420</v>
      </c>
      <c r="C1120" s="13">
        <f t="shared" si="51"/>
        <v>1360</v>
      </c>
      <c r="D1120" s="25">
        <v>420</v>
      </c>
      <c r="I1120" s="27">
        <f t="shared" si="52"/>
        <v>0.42</v>
      </c>
      <c r="J1120" s="19">
        <v>0.42</v>
      </c>
      <c r="L1120" s="14">
        <v>1.36</v>
      </c>
      <c r="O1120">
        <v>-0.86750000000000005</v>
      </c>
      <c r="P1120" s="31">
        <f t="shared" si="53"/>
        <v>0.30748469974796072</v>
      </c>
      <c r="R1120" s="5">
        <v>1.36</v>
      </c>
    </row>
    <row r="1121" spans="1:18" x14ac:dyDescent="0.2">
      <c r="A1121" s="11">
        <v>16880</v>
      </c>
      <c r="C1121" s="13">
        <f t="shared" si="51"/>
        <v>1360</v>
      </c>
      <c r="D1121" s="25">
        <v>16880</v>
      </c>
      <c r="I1121" s="27">
        <f t="shared" si="52"/>
        <v>16.88</v>
      </c>
      <c r="J1121" s="19">
        <v>16.88</v>
      </c>
      <c r="L1121" s="14">
        <v>1.36</v>
      </c>
      <c r="O1121">
        <v>2.8260999999999998</v>
      </c>
      <c r="P1121" s="31">
        <f t="shared" si="53"/>
        <v>0.30748469974796072</v>
      </c>
      <c r="R1121" s="5">
        <v>1.36</v>
      </c>
    </row>
    <row r="1122" spans="1:18" x14ac:dyDescent="0.2">
      <c r="A1122" s="11">
        <v>15180</v>
      </c>
      <c r="C1122" s="13">
        <f t="shared" si="51"/>
        <v>1360</v>
      </c>
      <c r="D1122" s="25">
        <v>15180</v>
      </c>
      <c r="I1122" s="27">
        <f t="shared" si="52"/>
        <v>15.18</v>
      </c>
      <c r="J1122" s="19">
        <v>15.18</v>
      </c>
      <c r="L1122" s="14">
        <v>1.36</v>
      </c>
      <c r="O1122">
        <v>2.72</v>
      </c>
      <c r="P1122" s="31">
        <f t="shared" si="53"/>
        <v>0.30748469974796072</v>
      </c>
      <c r="R1122" s="5">
        <v>1.36</v>
      </c>
    </row>
    <row r="1123" spans="1:18" x14ac:dyDescent="0.2">
      <c r="A1123" s="11">
        <v>1020</v>
      </c>
      <c r="C1123" s="13">
        <f t="shared" si="51"/>
        <v>1380</v>
      </c>
      <c r="D1123" s="25">
        <v>1020</v>
      </c>
      <c r="I1123" s="27">
        <f t="shared" si="52"/>
        <v>1.02</v>
      </c>
      <c r="J1123" s="19">
        <v>1.02</v>
      </c>
      <c r="L1123" s="14">
        <v>1.38</v>
      </c>
      <c r="O1123">
        <v>1.9800000000000002E-2</v>
      </c>
      <c r="P1123" s="31">
        <f t="shared" si="53"/>
        <v>0.32208349916911322</v>
      </c>
      <c r="R1123" s="5">
        <v>1.38</v>
      </c>
    </row>
    <row r="1124" spans="1:18" x14ac:dyDescent="0.2">
      <c r="A1124" s="11">
        <v>3840</v>
      </c>
      <c r="C1124" s="13">
        <f t="shared" si="51"/>
        <v>1380</v>
      </c>
      <c r="D1124" s="25">
        <v>3840</v>
      </c>
      <c r="I1124" s="27">
        <f t="shared" si="52"/>
        <v>3.84</v>
      </c>
      <c r="J1124" s="19">
        <v>3.84</v>
      </c>
      <c r="L1124" s="14">
        <v>1.38</v>
      </c>
      <c r="O1124">
        <v>1.3454999999999999</v>
      </c>
      <c r="P1124" s="31">
        <f t="shared" si="53"/>
        <v>0.32208349916911322</v>
      </c>
      <c r="R1124" s="5">
        <v>1.38</v>
      </c>
    </row>
    <row r="1125" spans="1:18" x14ac:dyDescent="0.2">
      <c r="A1125" s="11">
        <v>580</v>
      </c>
      <c r="C1125" s="13">
        <f t="shared" si="51"/>
        <v>1380</v>
      </c>
      <c r="D1125" s="25">
        <v>580</v>
      </c>
      <c r="I1125" s="27">
        <f t="shared" si="52"/>
        <v>0.57999999999999996</v>
      </c>
      <c r="J1125" s="19">
        <v>0.57999999999999996</v>
      </c>
      <c r="L1125" s="14">
        <v>1.38</v>
      </c>
      <c r="O1125">
        <v>-0.54469999999999996</v>
      </c>
      <c r="P1125" s="31">
        <f t="shared" si="53"/>
        <v>0.32208349916911322</v>
      </c>
      <c r="R1125" s="5">
        <v>1.38</v>
      </c>
    </row>
    <row r="1126" spans="1:18" x14ac:dyDescent="0.2">
      <c r="A1126" s="11">
        <v>180</v>
      </c>
      <c r="C1126" s="13">
        <f t="shared" si="51"/>
        <v>1380</v>
      </c>
      <c r="D1126" s="25">
        <v>180</v>
      </c>
      <c r="I1126" s="27">
        <f t="shared" si="52"/>
        <v>0.18</v>
      </c>
      <c r="J1126" s="19">
        <v>0.18</v>
      </c>
      <c r="L1126" s="14">
        <v>1.38</v>
      </c>
      <c r="O1126">
        <v>-1.7148000000000001</v>
      </c>
      <c r="P1126" s="31">
        <f t="shared" si="53"/>
        <v>0.32208349916911322</v>
      </c>
      <c r="R1126" s="5">
        <v>1.38</v>
      </c>
    </row>
    <row r="1127" spans="1:18" x14ac:dyDescent="0.2">
      <c r="A1127" s="11">
        <v>1320</v>
      </c>
      <c r="C1127" s="13">
        <f t="shared" si="51"/>
        <v>1380</v>
      </c>
      <c r="D1127" s="25">
        <v>1320</v>
      </c>
      <c r="I1127" s="27">
        <f t="shared" si="52"/>
        <v>1.32</v>
      </c>
      <c r="J1127" s="19">
        <v>1.32</v>
      </c>
      <c r="L1127" s="14">
        <v>1.38</v>
      </c>
      <c r="O1127">
        <v>0.27760000000000001</v>
      </c>
      <c r="P1127" s="31">
        <f t="shared" si="53"/>
        <v>0.32208349916911322</v>
      </c>
      <c r="R1127" s="5">
        <v>1.38</v>
      </c>
    </row>
    <row r="1128" spans="1:18" x14ac:dyDescent="0.2">
      <c r="A1128" s="11">
        <v>3740</v>
      </c>
      <c r="C1128" s="13">
        <f t="shared" si="51"/>
        <v>1380</v>
      </c>
      <c r="D1128" s="25">
        <v>3740</v>
      </c>
      <c r="I1128" s="27">
        <f t="shared" si="52"/>
        <v>3.74</v>
      </c>
      <c r="J1128" s="19">
        <v>3.74</v>
      </c>
      <c r="L1128" s="14">
        <v>1.38</v>
      </c>
      <c r="O1128">
        <v>1.3190999999999999</v>
      </c>
      <c r="P1128" s="31">
        <f t="shared" si="53"/>
        <v>0.32208349916911322</v>
      </c>
      <c r="R1128" s="5">
        <v>1.38</v>
      </c>
    </row>
    <row r="1129" spans="1:18" x14ac:dyDescent="0.2">
      <c r="A1129" s="11">
        <v>5020</v>
      </c>
      <c r="C1129" s="13">
        <f t="shared" si="51"/>
        <v>1380</v>
      </c>
      <c r="D1129" s="25">
        <v>5020</v>
      </c>
      <c r="I1129" s="27">
        <f t="shared" si="52"/>
        <v>5.0200000000000005</v>
      </c>
      <c r="J1129" s="19">
        <v>5.0200000000000005</v>
      </c>
      <c r="L1129" s="14">
        <v>1.38</v>
      </c>
      <c r="O1129">
        <v>1.6133999999999999</v>
      </c>
      <c r="P1129" s="31">
        <f t="shared" si="53"/>
        <v>0.32208349916911322</v>
      </c>
      <c r="R1129" s="5">
        <v>1.38</v>
      </c>
    </row>
    <row r="1130" spans="1:18" x14ac:dyDescent="0.2">
      <c r="A1130" s="11">
        <v>9200</v>
      </c>
      <c r="C1130" s="13">
        <f t="shared" si="51"/>
        <v>1380</v>
      </c>
      <c r="D1130" s="25">
        <v>9200</v>
      </c>
      <c r="I1130" s="27">
        <f t="shared" si="52"/>
        <v>9.2000000000000011</v>
      </c>
      <c r="J1130" s="19">
        <v>9.2000000000000011</v>
      </c>
      <c r="L1130" s="14">
        <v>1.38</v>
      </c>
      <c r="O1130">
        <v>2.2191999999999998</v>
      </c>
      <c r="P1130" s="31">
        <f t="shared" si="53"/>
        <v>0.32208349916911322</v>
      </c>
      <c r="R1130" s="5">
        <v>1.38</v>
      </c>
    </row>
    <row r="1131" spans="1:18" x14ac:dyDescent="0.2">
      <c r="A1131" s="11">
        <v>440</v>
      </c>
      <c r="C1131" s="13">
        <f t="shared" si="51"/>
        <v>1380</v>
      </c>
      <c r="D1131" s="25">
        <v>440</v>
      </c>
      <c r="I1131" s="27">
        <f t="shared" si="52"/>
        <v>0.44</v>
      </c>
      <c r="J1131" s="19">
        <v>0.44</v>
      </c>
      <c r="L1131" s="14">
        <v>1.38</v>
      </c>
      <c r="O1131">
        <v>-0.82099999999999995</v>
      </c>
      <c r="P1131" s="31">
        <f t="shared" si="53"/>
        <v>0.32208349916911322</v>
      </c>
      <c r="R1131" s="5">
        <v>1.38</v>
      </c>
    </row>
    <row r="1132" spans="1:18" x14ac:dyDescent="0.2">
      <c r="A1132" s="11">
        <v>12820</v>
      </c>
      <c r="C1132" s="13">
        <f t="shared" si="51"/>
        <v>1380</v>
      </c>
      <c r="D1132" s="25">
        <v>12820</v>
      </c>
      <c r="I1132" s="27">
        <f t="shared" si="52"/>
        <v>12.82</v>
      </c>
      <c r="J1132" s="19">
        <v>12.82</v>
      </c>
      <c r="L1132" s="14">
        <v>1.38</v>
      </c>
      <c r="O1132">
        <v>2.5510000000000002</v>
      </c>
      <c r="P1132" s="31">
        <f t="shared" si="53"/>
        <v>0.32208349916911322</v>
      </c>
      <c r="R1132" s="5">
        <v>1.38</v>
      </c>
    </row>
    <row r="1133" spans="1:18" x14ac:dyDescent="0.2">
      <c r="A1133" s="11">
        <v>17780</v>
      </c>
      <c r="C1133" s="13">
        <f t="shared" si="51"/>
        <v>1380</v>
      </c>
      <c r="D1133" s="25">
        <v>17780</v>
      </c>
      <c r="I1133" s="27">
        <f t="shared" si="52"/>
        <v>17.78</v>
      </c>
      <c r="J1133" s="19">
        <v>17.78</v>
      </c>
      <c r="L1133" s="14">
        <v>1.38</v>
      </c>
      <c r="O1133">
        <v>2.8780999999999999</v>
      </c>
      <c r="P1133" s="31">
        <f t="shared" si="53"/>
        <v>0.32208349916911322</v>
      </c>
      <c r="R1133" s="5">
        <v>1.38</v>
      </c>
    </row>
    <row r="1134" spans="1:18" x14ac:dyDescent="0.2">
      <c r="A1134" s="11">
        <v>200</v>
      </c>
      <c r="C1134" s="13">
        <f t="shared" si="51"/>
        <v>1380</v>
      </c>
      <c r="D1134" s="25">
        <v>200</v>
      </c>
      <c r="I1134" s="27">
        <f t="shared" si="52"/>
        <v>0.2</v>
      </c>
      <c r="J1134" s="19">
        <v>0.2</v>
      </c>
      <c r="L1134" s="14">
        <v>1.38</v>
      </c>
      <c r="O1134">
        <v>-1.6093999999999999</v>
      </c>
      <c r="P1134" s="31">
        <f t="shared" si="53"/>
        <v>0.32208349916911322</v>
      </c>
      <c r="R1134" s="5">
        <v>1.38</v>
      </c>
    </row>
    <row r="1135" spans="1:18" x14ac:dyDescent="0.2">
      <c r="A1135" s="11">
        <v>380</v>
      </c>
      <c r="C1135" s="13">
        <f t="shared" si="51"/>
        <v>1380</v>
      </c>
      <c r="D1135" s="25">
        <v>380</v>
      </c>
      <c r="I1135" s="27">
        <f t="shared" si="52"/>
        <v>0.38</v>
      </c>
      <c r="J1135" s="19">
        <v>0.38</v>
      </c>
      <c r="L1135" s="14">
        <v>1.38</v>
      </c>
      <c r="O1135">
        <v>-0.96760000000000002</v>
      </c>
      <c r="P1135" s="31">
        <f t="shared" si="53"/>
        <v>0.32208349916911322</v>
      </c>
      <c r="R1135" s="5">
        <v>1.38</v>
      </c>
    </row>
    <row r="1136" spans="1:18" x14ac:dyDescent="0.2">
      <c r="A1136" s="11">
        <v>1320</v>
      </c>
      <c r="C1136" s="13">
        <f t="shared" si="51"/>
        <v>1380</v>
      </c>
      <c r="D1136" s="25">
        <v>1320</v>
      </c>
      <c r="I1136" s="27">
        <f t="shared" si="52"/>
        <v>1.32</v>
      </c>
      <c r="J1136" s="19">
        <v>1.32</v>
      </c>
      <c r="L1136" s="14">
        <v>1.38</v>
      </c>
      <c r="O1136">
        <v>0.27760000000000001</v>
      </c>
      <c r="P1136" s="31">
        <f t="shared" si="53"/>
        <v>0.32208349916911322</v>
      </c>
      <c r="R1136" s="5">
        <v>1.38</v>
      </c>
    </row>
    <row r="1137" spans="1:18" x14ac:dyDescent="0.2">
      <c r="A1137" s="11">
        <v>1860</v>
      </c>
      <c r="C1137" s="13">
        <f t="shared" si="51"/>
        <v>1400</v>
      </c>
      <c r="D1137" s="25">
        <v>1860</v>
      </c>
      <c r="I1137" s="27">
        <f t="shared" si="52"/>
        <v>1.86</v>
      </c>
      <c r="J1137" s="19">
        <v>1.86</v>
      </c>
      <c r="L1137" s="14">
        <v>1.4</v>
      </c>
      <c r="O1137">
        <v>0.62060000000000004</v>
      </c>
      <c r="P1137" s="31">
        <f t="shared" si="53"/>
        <v>0.33647223662121289</v>
      </c>
      <c r="R1137" s="5">
        <v>1.4</v>
      </c>
    </row>
    <row r="1138" spans="1:18" x14ac:dyDescent="0.2">
      <c r="A1138" s="11">
        <v>17620</v>
      </c>
      <c r="C1138" s="13">
        <f t="shared" si="51"/>
        <v>1400</v>
      </c>
      <c r="D1138" s="25">
        <v>17620</v>
      </c>
      <c r="I1138" s="27">
        <f t="shared" si="52"/>
        <v>17.62</v>
      </c>
      <c r="J1138" s="19">
        <v>17.62</v>
      </c>
      <c r="L1138" s="14">
        <v>1.4</v>
      </c>
      <c r="O1138">
        <v>2.8690000000000002</v>
      </c>
      <c r="P1138" s="31">
        <f t="shared" si="53"/>
        <v>0.33647223662121289</v>
      </c>
      <c r="R1138" s="5">
        <v>1.4</v>
      </c>
    </row>
    <row r="1139" spans="1:18" x14ac:dyDescent="0.2">
      <c r="A1139" s="11">
        <v>10280</v>
      </c>
      <c r="C1139" s="13">
        <f t="shared" si="51"/>
        <v>1400</v>
      </c>
      <c r="D1139" s="25">
        <v>10280</v>
      </c>
      <c r="I1139" s="27">
        <f t="shared" si="52"/>
        <v>10.28</v>
      </c>
      <c r="J1139" s="19">
        <v>10.28</v>
      </c>
      <c r="L1139" s="14">
        <v>1.4</v>
      </c>
      <c r="O1139">
        <v>2.3302</v>
      </c>
      <c r="P1139" s="31">
        <f t="shared" si="53"/>
        <v>0.33647223662121289</v>
      </c>
      <c r="R1139" s="5">
        <v>1.4</v>
      </c>
    </row>
    <row r="1140" spans="1:18" x14ac:dyDescent="0.2">
      <c r="A1140" s="11">
        <v>11440</v>
      </c>
      <c r="C1140" s="13">
        <f t="shared" si="51"/>
        <v>1400</v>
      </c>
      <c r="D1140" s="25">
        <v>11440</v>
      </c>
      <c r="I1140" s="27">
        <f t="shared" si="52"/>
        <v>11.44</v>
      </c>
      <c r="J1140" s="19">
        <v>11.44</v>
      </c>
      <c r="L1140" s="14">
        <v>1.4</v>
      </c>
      <c r="O1140">
        <v>2.4371</v>
      </c>
      <c r="P1140" s="31">
        <f t="shared" si="53"/>
        <v>0.33647223662121289</v>
      </c>
      <c r="R1140" s="5">
        <v>1.4</v>
      </c>
    </row>
    <row r="1141" spans="1:18" x14ac:dyDescent="0.2">
      <c r="A1141" s="11">
        <v>6340</v>
      </c>
      <c r="C1141" s="13">
        <f t="shared" si="51"/>
        <v>1400</v>
      </c>
      <c r="D1141" s="25">
        <v>6340</v>
      </c>
      <c r="I1141" s="27">
        <f t="shared" si="52"/>
        <v>6.34</v>
      </c>
      <c r="J1141" s="19">
        <v>6.34</v>
      </c>
      <c r="L1141" s="14">
        <v>1.4</v>
      </c>
      <c r="O1141">
        <v>1.8469</v>
      </c>
      <c r="P1141" s="31">
        <f t="shared" si="53"/>
        <v>0.33647223662121289</v>
      </c>
      <c r="R1141" s="5">
        <v>1.4</v>
      </c>
    </row>
    <row r="1142" spans="1:18" x14ac:dyDescent="0.2">
      <c r="A1142" s="11">
        <v>780</v>
      </c>
      <c r="C1142" s="13">
        <f t="shared" si="51"/>
        <v>1400</v>
      </c>
      <c r="D1142" s="25">
        <v>780</v>
      </c>
      <c r="I1142" s="27">
        <f t="shared" si="52"/>
        <v>0.78</v>
      </c>
      <c r="J1142" s="19">
        <v>0.78</v>
      </c>
      <c r="L1142" s="14">
        <v>1.4</v>
      </c>
      <c r="O1142">
        <v>-0.2485</v>
      </c>
      <c r="P1142" s="31">
        <f t="shared" si="53"/>
        <v>0.33647223662121289</v>
      </c>
      <c r="R1142" s="5">
        <v>1.4</v>
      </c>
    </row>
    <row r="1143" spans="1:18" x14ac:dyDescent="0.2">
      <c r="A1143" s="11">
        <v>2320</v>
      </c>
      <c r="C1143" s="13">
        <f t="shared" si="51"/>
        <v>1400</v>
      </c>
      <c r="D1143" s="25">
        <v>2320</v>
      </c>
      <c r="I1143" s="27">
        <f t="shared" si="52"/>
        <v>2.3199999999999998</v>
      </c>
      <c r="J1143" s="19">
        <v>2.3199999999999998</v>
      </c>
      <c r="L1143" s="14">
        <v>1.4</v>
      </c>
      <c r="O1143">
        <v>0.84160000000000001</v>
      </c>
      <c r="P1143" s="31">
        <f t="shared" si="53"/>
        <v>0.33647223662121289</v>
      </c>
      <c r="R1143" s="5">
        <v>1.4</v>
      </c>
    </row>
    <row r="1144" spans="1:18" x14ac:dyDescent="0.2">
      <c r="A1144" s="11">
        <v>16500</v>
      </c>
      <c r="C1144" s="13">
        <f t="shared" si="51"/>
        <v>1400</v>
      </c>
      <c r="D1144" s="25">
        <v>16500</v>
      </c>
      <c r="I1144" s="27">
        <f t="shared" si="52"/>
        <v>16.5</v>
      </c>
      <c r="J1144" s="19">
        <v>16.5</v>
      </c>
      <c r="L1144" s="14">
        <v>1.4</v>
      </c>
      <c r="O1144">
        <v>2.8033999999999999</v>
      </c>
      <c r="P1144" s="31">
        <f t="shared" si="53"/>
        <v>0.33647223662121289</v>
      </c>
      <c r="R1144" s="5">
        <v>1.4</v>
      </c>
    </row>
    <row r="1145" spans="1:18" x14ac:dyDescent="0.2">
      <c r="A1145" s="11">
        <v>1840</v>
      </c>
      <c r="C1145" s="13">
        <f t="shared" si="51"/>
        <v>1400</v>
      </c>
      <c r="D1145" s="25">
        <v>1840</v>
      </c>
      <c r="I1145" s="27">
        <f t="shared" si="52"/>
        <v>1.84</v>
      </c>
      <c r="J1145" s="19">
        <v>1.84</v>
      </c>
      <c r="L1145" s="14">
        <v>1.4</v>
      </c>
      <c r="O1145">
        <v>0.60980000000000001</v>
      </c>
      <c r="P1145" s="31">
        <f t="shared" si="53"/>
        <v>0.33647223662121289</v>
      </c>
      <c r="R1145" s="5">
        <v>1.4</v>
      </c>
    </row>
    <row r="1146" spans="1:18" x14ac:dyDescent="0.2">
      <c r="A1146" s="11">
        <v>900</v>
      </c>
      <c r="C1146" s="13">
        <f t="shared" si="51"/>
        <v>1400</v>
      </c>
      <c r="D1146" s="25">
        <v>900</v>
      </c>
      <c r="I1146" s="27">
        <f t="shared" si="52"/>
        <v>0.9</v>
      </c>
      <c r="J1146" s="19">
        <v>0.9</v>
      </c>
      <c r="L1146" s="14">
        <v>1.4</v>
      </c>
      <c r="O1146">
        <v>-0.10539999999999999</v>
      </c>
      <c r="P1146" s="31">
        <f t="shared" si="53"/>
        <v>0.33647223662121289</v>
      </c>
      <c r="R1146" s="5">
        <v>1.4</v>
      </c>
    </row>
    <row r="1147" spans="1:18" x14ac:dyDescent="0.2">
      <c r="A1147" s="11">
        <v>1320</v>
      </c>
      <c r="C1147" s="13">
        <f t="shared" si="51"/>
        <v>1400</v>
      </c>
      <c r="D1147" s="25">
        <v>1320</v>
      </c>
      <c r="I1147" s="27">
        <f t="shared" si="52"/>
        <v>1.32</v>
      </c>
      <c r="J1147" s="19">
        <v>1.32</v>
      </c>
      <c r="L1147" s="14">
        <v>1.4</v>
      </c>
      <c r="O1147">
        <v>0.27760000000000001</v>
      </c>
      <c r="P1147" s="31">
        <f t="shared" si="53"/>
        <v>0.33647223662121289</v>
      </c>
      <c r="R1147" s="5">
        <v>1.4</v>
      </c>
    </row>
    <row r="1148" spans="1:18" x14ac:dyDescent="0.2">
      <c r="A1148" s="11">
        <v>2100</v>
      </c>
      <c r="C1148" s="13">
        <f t="shared" si="51"/>
        <v>1420</v>
      </c>
      <c r="D1148" s="25">
        <v>2100</v>
      </c>
      <c r="I1148" s="27">
        <f t="shared" si="52"/>
        <v>2.1</v>
      </c>
      <c r="J1148" s="19">
        <v>2.1</v>
      </c>
      <c r="L1148" s="14">
        <v>1.42</v>
      </c>
      <c r="O1148">
        <v>0.7419</v>
      </c>
      <c r="P1148" s="31">
        <f t="shared" si="53"/>
        <v>0.35065687161316933</v>
      </c>
      <c r="R1148" s="5">
        <v>1.42</v>
      </c>
    </row>
    <row r="1149" spans="1:18" x14ac:dyDescent="0.2">
      <c r="A1149" s="11">
        <v>1640</v>
      </c>
      <c r="C1149" s="13">
        <f t="shared" si="51"/>
        <v>1420</v>
      </c>
      <c r="D1149" s="25">
        <v>1640</v>
      </c>
      <c r="I1149" s="27">
        <f t="shared" si="52"/>
        <v>1.6400000000000001</v>
      </c>
      <c r="J1149" s="19">
        <v>1.6400000000000001</v>
      </c>
      <c r="L1149" s="14">
        <v>1.42</v>
      </c>
      <c r="O1149">
        <v>0.49469999999999997</v>
      </c>
      <c r="P1149" s="31">
        <f t="shared" si="53"/>
        <v>0.35065687161316933</v>
      </c>
      <c r="R1149" s="5">
        <v>1.42</v>
      </c>
    </row>
    <row r="1150" spans="1:18" x14ac:dyDescent="0.2">
      <c r="A1150" s="11">
        <v>17340</v>
      </c>
      <c r="C1150" s="13">
        <f t="shared" si="51"/>
        <v>1420</v>
      </c>
      <c r="D1150" s="25">
        <v>17340</v>
      </c>
      <c r="I1150" s="27">
        <f t="shared" si="52"/>
        <v>17.34</v>
      </c>
      <c r="J1150" s="19">
        <v>17.34</v>
      </c>
      <c r="L1150" s="14">
        <v>1.42</v>
      </c>
      <c r="O1150">
        <v>2.8530000000000002</v>
      </c>
      <c r="P1150" s="31">
        <f t="shared" si="53"/>
        <v>0.35065687161316933</v>
      </c>
      <c r="R1150" s="5">
        <v>1.42</v>
      </c>
    </row>
    <row r="1151" spans="1:18" x14ac:dyDescent="0.2">
      <c r="A1151" s="11">
        <v>300</v>
      </c>
      <c r="C1151" s="13">
        <f t="shared" si="51"/>
        <v>1420</v>
      </c>
      <c r="D1151" s="25">
        <v>300</v>
      </c>
      <c r="I1151" s="27">
        <f t="shared" si="52"/>
        <v>0.3</v>
      </c>
      <c r="J1151" s="19">
        <v>0.3</v>
      </c>
      <c r="L1151" s="14">
        <v>1.42</v>
      </c>
      <c r="O1151">
        <v>-1.204</v>
      </c>
      <c r="P1151" s="31">
        <f t="shared" si="53"/>
        <v>0.35065687161316933</v>
      </c>
      <c r="R1151" s="5">
        <v>1.42</v>
      </c>
    </row>
    <row r="1152" spans="1:18" x14ac:dyDescent="0.2">
      <c r="A1152" s="11">
        <v>14420</v>
      </c>
      <c r="C1152" s="13">
        <f t="shared" si="51"/>
        <v>1420</v>
      </c>
      <c r="D1152" s="25">
        <v>14420</v>
      </c>
      <c r="I1152" s="27">
        <f t="shared" si="52"/>
        <v>14.42</v>
      </c>
      <c r="J1152" s="19">
        <v>14.42</v>
      </c>
      <c r="L1152" s="14">
        <v>1.42</v>
      </c>
      <c r="O1152">
        <v>2.6686000000000001</v>
      </c>
      <c r="P1152" s="31">
        <f t="shared" si="53"/>
        <v>0.35065687161316933</v>
      </c>
      <c r="R1152" s="5">
        <v>1.42</v>
      </c>
    </row>
    <row r="1153" spans="1:18" x14ac:dyDescent="0.2">
      <c r="A1153" s="11">
        <v>280</v>
      </c>
      <c r="C1153" s="13">
        <f t="shared" ref="C1153:C1216" si="54">L1153*1000</f>
        <v>1420</v>
      </c>
      <c r="D1153" s="25">
        <v>280</v>
      </c>
      <c r="I1153" s="27">
        <f t="shared" si="52"/>
        <v>0.28000000000000003</v>
      </c>
      <c r="J1153" s="19">
        <v>0.28000000000000003</v>
      </c>
      <c r="L1153" s="14">
        <v>1.42</v>
      </c>
      <c r="O1153">
        <v>-1.2729999999999999</v>
      </c>
      <c r="P1153" s="31">
        <f t="shared" si="53"/>
        <v>0.35065687161316933</v>
      </c>
      <c r="R1153" s="5">
        <v>1.42</v>
      </c>
    </row>
    <row r="1154" spans="1:18" x14ac:dyDescent="0.2">
      <c r="A1154" s="11">
        <v>6560</v>
      </c>
      <c r="C1154" s="13">
        <f t="shared" si="54"/>
        <v>1440</v>
      </c>
      <c r="D1154" s="25">
        <v>6560</v>
      </c>
      <c r="I1154" s="27">
        <f t="shared" ref="I1154:I1217" si="55">D1154*10^-3</f>
        <v>6.5600000000000005</v>
      </c>
      <c r="J1154" s="19">
        <v>6.5600000000000005</v>
      </c>
      <c r="L1154" s="14">
        <v>1.44</v>
      </c>
      <c r="O1154">
        <v>1.881</v>
      </c>
      <c r="P1154" s="31">
        <f t="shared" ref="P1154:P1217" si="56">LN(L1154)</f>
        <v>0.36464311358790924</v>
      </c>
      <c r="R1154" s="5">
        <v>1.44</v>
      </c>
    </row>
    <row r="1155" spans="1:18" x14ac:dyDescent="0.2">
      <c r="A1155" s="11">
        <v>4040</v>
      </c>
      <c r="C1155" s="13">
        <f t="shared" si="54"/>
        <v>1440</v>
      </c>
      <c r="D1155" s="25">
        <v>4040</v>
      </c>
      <c r="I1155" s="27">
        <f t="shared" si="55"/>
        <v>4.04</v>
      </c>
      <c r="J1155" s="19">
        <v>4.04</v>
      </c>
      <c r="L1155" s="14">
        <v>1.44</v>
      </c>
      <c r="O1155">
        <v>1.3962000000000001</v>
      </c>
      <c r="P1155" s="31">
        <f t="shared" si="56"/>
        <v>0.36464311358790924</v>
      </c>
      <c r="R1155" s="5">
        <v>1.44</v>
      </c>
    </row>
    <row r="1156" spans="1:18" x14ac:dyDescent="0.2">
      <c r="A1156" s="11">
        <v>1880</v>
      </c>
      <c r="C1156" s="13">
        <f t="shared" si="54"/>
        <v>1440</v>
      </c>
      <c r="D1156" s="25">
        <v>1880</v>
      </c>
      <c r="I1156" s="27">
        <f t="shared" si="55"/>
        <v>1.8800000000000001</v>
      </c>
      <c r="J1156" s="19">
        <v>1.8800000000000001</v>
      </c>
      <c r="L1156" s="14">
        <v>1.44</v>
      </c>
      <c r="O1156">
        <v>0.63129999999999997</v>
      </c>
      <c r="P1156" s="31">
        <f t="shared" si="56"/>
        <v>0.36464311358790924</v>
      </c>
      <c r="R1156" s="5">
        <v>1.44</v>
      </c>
    </row>
    <row r="1157" spans="1:18" x14ac:dyDescent="0.2">
      <c r="A1157" s="11">
        <v>640</v>
      </c>
      <c r="C1157" s="13">
        <f t="shared" si="54"/>
        <v>1440</v>
      </c>
      <c r="D1157" s="25">
        <v>640</v>
      </c>
      <c r="I1157" s="27">
        <f t="shared" si="55"/>
        <v>0.64</v>
      </c>
      <c r="J1157" s="19">
        <v>0.64</v>
      </c>
      <c r="L1157" s="14">
        <v>1.44</v>
      </c>
      <c r="O1157">
        <v>-0.44629999999999997</v>
      </c>
      <c r="P1157" s="31">
        <f t="shared" si="56"/>
        <v>0.36464311358790924</v>
      </c>
      <c r="R1157" s="5">
        <v>1.44</v>
      </c>
    </row>
    <row r="1158" spans="1:18" x14ac:dyDescent="0.2">
      <c r="A1158" s="11">
        <v>7260</v>
      </c>
      <c r="C1158" s="13">
        <f t="shared" si="54"/>
        <v>1440</v>
      </c>
      <c r="D1158" s="25">
        <v>7260</v>
      </c>
      <c r="I1158" s="27">
        <f t="shared" si="55"/>
        <v>7.26</v>
      </c>
      <c r="J1158" s="19">
        <v>7.26</v>
      </c>
      <c r="L1158" s="14">
        <v>1.44</v>
      </c>
      <c r="O1158">
        <v>1.9823999999999999</v>
      </c>
      <c r="P1158" s="31">
        <f t="shared" si="56"/>
        <v>0.36464311358790924</v>
      </c>
      <c r="R1158" s="5">
        <v>1.44</v>
      </c>
    </row>
    <row r="1159" spans="1:18" x14ac:dyDescent="0.2">
      <c r="A1159" s="11">
        <v>720</v>
      </c>
      <c r="C1159" s="13">
        <f t="shared" si="54"/>
        <v>1440</v>
      </c>
      <c r="D1159" s="25">
        <v>720</v>
      </c>
      <c r="I1159" s="27">
        <f t="shared" si="55"/>
        <v>0.72</v>
      </c>
      <c r="J1159" s="19">
        <v>0.72</v>
      </c>
      <c r="L1159" s="14">
        <v>1.44</v>
      </c>
      <c r="O1159">
        <v>-0.32850000000000001</v>
      </c>
      <c r="P1159" s="31">
        <f t="shared" si="56"/>
        <v>0.36464311358790924</v>
      </c>
      <c r="R1159" s="5">
        <v>1.44</v>
      </c>
    </row>
    <row r="1160" spans="1:18" x14ac:dyDescent="0.2">
      <c r="A1160" s="11">
        <v>880</v>
      </c>
      <c r="C1160" s="13">
        <f t="shared" si="54"/>
        <v>1440</v>
      </c>
      <c r="D1160" s="25">
        <v>880</v>
      </c>
      <c r="I1160" s="27">
        <f t="shared" si="55"/>
        <v>0.88</v>
      </c>
      <c r="J1160" s="19">
        <v>0.88</v>
      </c>
      <c r="L1160" s="14">
        <v>1.44</v>
      </c>
      <c r="O1160">
        <v>-0.1278</v>
      </c>
      <c r="P1160" s="31">
        <f t="shared" si="56"/>
        <v>0.36464311358790924</v>
      </c>
      <c r="R1160" s="5">
        <v>1.44</v>
      </c>
    </row>
    <row r="1161" spans="1:18" x14ac:dyDescent="0.2">
      <c r="A1161" s="11">
        <v>1940</v>
      </c>
      <c r="C1161" s="13">
        <f t="shared" si="54"/>
        <v>1440</v>
      </c>
      <c r="D1161" s="25">
        <v>1940</v>
      </c>
      <c r="I1161" s="27">
        <f t="shared" si="55"/>
        <v>1.94</v>
      </c>
      <c r="J1161" s="19">
        <v>1.94</v>
      </c>
      <c r="L1161" s="14">
        <v>1.44</v>
      </c>
      <c r="O1161">
        <v>0.66269999999999996</v>
      </c>
      <c r="P1161" s="31">
        <f t="shared" si="56"/>
        <v>0.36464311358790924</v>
      </c>
      <c r="R1161" s="5">
        <v>1.44</v>
      </c>
    </row>
    <row r="1162" spans="1:18" x14ac:dyDescent="0.2">
      <c r="A1162" s="11">
        <v>800</v>
      </c>
      <c r="C1162" s="13">
        <f t="shared" si="54"/>
        <v>1460</v>
      </c>
      <c r="D1162" s="25">
        <v>800</v>
      </c>
      <c r="I1162" s="27">
        <f t="shared" si="55"/>
        <v>0.8</v>
      </c>
      <c r="J1162" s="19">
        <v>0.8</v>
      </c>
      <c r="L1162" s="14">
        <v>1.46</v>
      </c>
      <c r="O1162">
        <v>-0.22309999999999999</v>
      </c>
      <c r="P1162" s="31">
        <f t="shared" si="56"/>
        <v>0.37843643572024505</v>
      </c>
      <c r="R1162" s="5">
        <v>1.46</v>
      </c>
    </row>
    <row r="1163" spans="1:18" x14ac:dyDescent="0.2">
      <c r="A1163" s="11">
        <v>6080</v>
      </c>
      <c r="C1163" s="13">
        <f t="shared" si="54"/>
        <v>1460</v>
      </c>
      <c r="D1163" s="25">
        <v>6080</v>
      </c>
      <c r="I1163" s="27">
        <f t="shared" si="55"/>
        <v>6.08</v>
      </c>
      <c r="J1163" s="19">
        <v>6.08</v>
      </c>
      <c r="L1163" s="14">
        <v>1.46</v>
      </c>
      <c r="O1163">
        <v>1.8049999999999999</v>
      </c>
      <c r="P1163" s="31">
        <f t="shared" si="56"/>
        <v>0.37843643572024505</v>
      </c>
      <c r="R1163" s="5">
        <v>1.46</v>
      </c>
    </row>
    <row r="1164" spans="1:18" x14ac:dyDescent="0.2">
      <c r="A1164" s="11">
        <v>4720</v>
      </c>
      <c r="C1164" s="13">
        <f t="shared" si="54"/>
        <v>1460</v>
      </c>
      <c r="D1164" s="25">
        <v>4720</v>
      </c>
      <c r="I1164" s="27">
        <f t="shared" si="55"/>
        <v>4.72</v>
      </c>
      <c r="J1164" s="19">
        <v>4.72</v>
      </c>
      <c r="L1164" s="14">
        <v>1.46</v>
      </c>
      <c r="O1164">
        <v>1.5518000000000001</v>
      </c>
      <c r="P1164" s="31">
        <f t="shared" si="56"/>
        <v>0.37843643572024505</v>
      </c>
      <c r="R1164" s="5">
        <v>1.46</v>
      </c>
    </row>
    <row r="1165" spans="1:18" x14ac:dyDescent="0.2">
      <c r="A1165" s="11">
        <v>6880</v>
      </c>
      <c r="C1165" s="13">
        <f t="shared" si="54"/>
        <v>1460</v>
      </c>
      <c r="D1165" s="25">
        <v>6880</v>
      </c>
      <c r="I1165" s="27">
        <f t="shared" si="55"/>
        <v>6.88</v>
      </c>
      <c r="J1165" s="19">
        <v>6.88</v>
      </c>
      <c r="L1165" s="14">
        <v>1.46</v>
      </c>
      <c r="O1165">
        <v>1.9286000000000001</v>
      </c>
      <c r="P1165" s="31">
        <f t="shared" si="56"/>
        <v>0.37843643572024505</v>
      </c>
      <c r="R1165" s="5">
        <v>1.46</v>
      </c>
    </row>
    <row r="1166" spans="1:18" x14ac:dyDescent="0.2">
      <c r="A1166" s="11">
        <v>460</v>
      </c>
      <c r="C1166" s="13">
        <f t="shared" si="54"/>
        <v>1460</v>
      </c>
      <c r="D1166" s="25">
        <v>460</v>
      </c>
      <c r="I1166" s="27">
        <f t="shared" si="55"/>
        <v>0.46</v>
      </c>
      <c r="J1166" s="19">
        <v>0.46</v>
      </c>
      <c r="L1166" s="14">
        <v>1.46</v>
      </c>
      <c r="O1166">
        <v>-0.77649999999999997</v>
      </c>
      <c r="P1166" s="31">
        <f t="shared" si="56"/>
        <v>0.37843643572024505</v>
      </c>
      <c r="R1166" s="5">
        <v>1.46</v>
      </c>
    </row>
    <row r="1167" spans="1:18" x14ac:dyDescent="0.2">
      <c r="A1167" s="11">
        <v>460</v>
      </c>
      <c r="C1167" s="13">
        <f t="shared" si="54"/>
        <v>1460</v>
      </c>
      <c r="D1167" s="25">
        <v>460</v>
      </c>
      <c r="I1167" s="27">
        <f t="shared" si="55"/>
        <v>0.46</v>
      </c>
      <c r="J1167" s="19">
        <v>0.46</v>
      </c>
      <c r="L1167" s="14">
        <v>1.46</v>
      </c>
      <c r="O1167">
        <v>-0.77649999999999997</v>
      </c>
      <c r="P1167" s="31">
        <f t="shared" si="56"/>
        <v>0.37843643572024505</v>
      </c>
      <c r="R1167" s="5">
        <v>1.46</v>
      </c>
    </row>
    <row r="1168" spans="1:18" x14ac:dyDescent="0.2">
      <c r="A1168" s="11">
        <v>4800</v>
      </c>
      <c r="C1168" s="13">
        <f t="shared" si="54"/>
        <v>1460</v>
      </c>
      <c r="D1168" s="25">
        <v>4800</v>
      </c>
      <c r="I1168" s="27">
        <f t="shared" si="55"/>
        <v>4.8</v>
      </c>
      <c r="J1168" s="19">
        <v>4.8</v>
      </c>
      <c r="L1168" s="14">
        <v>1.46</v>
      </c>
      <c r="O1168">
        <v>1.5686</v>
      </c>
      <c r="P1168" s="31">
        <f t="shared" si="56"/>
        <v>0.37843643572024505</v>
      </c>
      <c r="R1168" s="5">
        <v>1.46</v>
      </c>
    </row>
    <row r="1169" spans="1:18" x14ac:dyDescent="0.2">
      <c r="A1169" s="11">
        <v>2780</v>
      </c>
      <c r="C1169" s="13">
        <f t="shared" si="54"/>
        <v>1460</v>
      </c>
      <c r="D1169" s="25">
        <v>2780</v>
      </c>
      <c r="I1169" s="27">
        <f t="shared" si="55"/>
        <v>2.7800000000000002</v>
      </c>
      <c r="J1169" s="19">
        <v>2.7800000000000002</v>
      </c>
      <c r="L1169" s="14">
        <v>1.46</v>
      </c>
      <c r="O1169">
        <v>1.0225</v>
      </c>
      <c r="P1169" s="31">
        <f t="shared" si="56"/>
        <v>0.37843643572024505</v>
      </c>
      <c r="R1169" s="5">
        <v>1.46</v>
      </c>
    </row>
    <row r="1170" spans="1:18" x14ac:dyDescent="0.2">
      <c r="A1170" s="11">
        <v>2200</v>
      </c>
      <c r="C1170" s="13">
        <f t="shared" si="54"/>
        <v>1460</v>
      </c>
      <c r="D1170" s="25">
        <v>2200</v>
      </c>
      <c r="I1170" s="27">
        <f t="shared" si="55"/>
        <v>2.2000000000000002</v>
      </c>
      <c r="J1170" s="19">
        <v>2.2000000000000002</v>
      </c>
      <c r="L1170" s="14">
        <v>1.46</v>
      </c>
      <c r="O1170">
        <v>0.78849999999999998</v>
      </c>
      <c r="P1170" s="31">
        <f t="shared" si="56"/>
        <v>0.37843643572024505</v>
      </c>
      <c r="R1170" s="5">
        <v>1.46</v>
      </c>
    </row>
    <row r="1171" spans="1:18" x14ac:dyDescent="0.2">
      <c r="A1171" s="11">
        <v>3820</v>
      </c>
      <c r="C1171" s="13">
        <f t="shared" si="54"/>
        <v>1460</v>
      </c>
      <c r="D1171" s="25">
        <v>3820</v>
      </c>
      <c r="I1171" s="27">
        <f t="shared" si="55"/>
        <v>3.8200000000000003</v>
      </c>
      <c r="J1171" s="19">
        <v>3.8200000000000003</v>
      </c>
      <c r="L1171" s="14">
        <v>1.46</v>
      </c>
      <c r="O1171">
        <v>1.3403</v>
      </c>
      <c r="P1171" s="31">
        <f t="shared" si="56"/>
        <v>0.37843643572024505</v>
      </c>
      <c r="R1171" s="5">
        <v>1.46</v>
      </c>
    </row>
    <row r="1172" spans="1:18" x14ac:dyDescent="0.2">
      <c r="A1172" s="11">
        <v>720</v>
      </c>
      <c r="C1172" s="13">
        <f t="shared" si="54"/>
        <v>1480</v>
      </c>
      <c r="D1172" s="25">
        <v>720</v>
      </c>
      <c r="I1172" s="27">
        <f t="shared" si="55"/>
        <v>0.72</v>
      </c>
      <c r="J1172" s="19">
        <v>0.72</v>
      </c>
      <c r="L1172" s="14">
        <v>1.48</v>
      </c>
      <c r="O1172">
        <v>-0.32850000000000001</v>
      </c>
      <c r="P1172" s="31">
        <f t="shared" si="56"/>
        <v>0.39204208777602367</v>
      </c>
      <c r="R1172" s="5">
        <v>1.48</v>
      </c>
    </row>
    <row r="1173" spans="1:18" x14ac:dyDescent="0.2">
      <c r="A1173" s="11">
        <v>7980</v>
      </c>
      <c r="C1173" s="13">
        <f t="shared" si="54"/>
        <v>1480</v>
      </c>
      <c r="D1173" s="25">
        <v>7980</v>
      </c>
      <c r="I1173" s="27">
        <f t="shared" si="55"/>
        <v>7.98</v>
      </c>
      <c r="J1173" s="19">
        <v>7.98</v>
      </c>
      <c r="L1173" s="14">
        <v>1.48</v>
      </c>
      <c r="O1173">
        <v>2.0769000000000002</v>
      </c>
      <c r="P1173" s="31">
        <f t="shared" si="56"/>
        <v>0.39204208777602367</v>
      </c>
      <c r="R1173" s="5">
        <v>1.48</v>
      </c>
    </row>
    <row r="1174" spans="1:18" x14ac:dyDescent="0.2">
      <c r="A1174" s="11">
        <v>3140</v>
      </c>
      <c r="C1174" s="13">
        <f t="shared" si="54"/>
        <v>1480</v>
      </c>
      <c r="D1174" s="25">
        <v>3140</v>
      </c>
      <c r="I1174" s="27">
        <f t="shared" si="55"/>
        <v>3.14</v>
      </c>
      <c r="J1174" s="19">
        <v>3.14</v>
      </c>
      <c r="L1174" s="14">
        <v>1.48</v>
      </c>
      <c r="O1174">
        <v>1.1442000000000001</v>
      </c>
      <c r="P1174" s="31">
        <f t="shared" si="56"/>
        <v>0.39204208777602367</v>
      </c>
      <c r="R1174" s="5">
        <v>1.48</v>
      </c>
    </row>
    <row r="1175" spans="1:18" x14ac:dyDescent="0.2">
      <c r="A1175" s="11">
        <v>2100</v>
      </c>
      <c r="C1175" s="13">
        <f t="shared" si="54"/>
        <v>1480</v>
      </c>
      <c r="D1175" s="25">
        <v>2100</v>
      </c>
      <c r="I1175" s="27">
        <f t="shared" si="55"/>
        <v>2.1</v>
      </c>
      <c r="J1175" s="19">
        <v>2.1</v>
      </c>
      <c r="L1175" s="14">
        <v>1.48</v>
      </c>
      <c r="O1175">
        <v>0.7419</v>
      </c>
      <c r="P1175" s="31">
        <f t="shared" si="56"/>
        <v>0.39204208777602367</v>
      </c>
      <c r="R1175" s="5">
        <v>1.48</v>
      </c>
    </row>
    <row r="1176" spans="1:18" x14ac:dyDescent="0.2">
      <c r="A1176" s="11">
        <v>640</v>
      </c>
      <c r="C1176" s="13">
        <f t="shared" si="54"/>
        <v>1480</v>
      </c>
      <c r="D1176" s="25">
        <v>640</v>
      </c>
      <c r="I1176" s="27">
        <f t="shared" si="55"/>
        <v>0.64</v>
      </c>
      <c r="J1176" s="19">
        <v>0.64</v>
      </c>
      <c r="L1176" s="14">
        <v>1.48</v>
      </c>
      <c r="O1176">
        <v>-0.44629999999999997</v>
      </c>
      <c r="P1176" s="31">
        <f t="shared" si="56"/>
        <v>0.39204208777602367</v>
      </c>
      <c r="R1176" s="5">
        <v>1.48</v>
      </c>
    </row>
    <row r="1177" spans="1:18" x14ac:dyDescent="0.2">
      <c r="A1177" s="11">
        <v>12100</v>
      </c>
      <c r="C1177" s="13">
        <f t="shared" si="54"/>
        <v>1480</v>
      </c>
      <c r="D1177" s="25">
        <v>12100</v>
      </c>
      <c r="I1177" s="27">
        <f t="shared" si="55"/>
        <v>12.1</v>
      </c>
      <c r="J1177" s="19">
        <v>12.1</v>
      </c>
      <c r="L1177" s="14">
        <v>1.48</v>
      </c>
      <c r="O1177">
        <v>2.4931999999999999</v>
      </c>
      <c r="P1177" s="31">
        <f t="shared" si="56"/>
        <v>0.39204208777602367</v>
      </c>
      <c r="R1177" s="5">
        <v>1.48</v>
      </c>
    </row>
    <row r="1178" spans="1:18" x14ac:dyDescent="0.2">
      <c r="A1178" s="11">
        <v>280</v>
      </c>
      <c r="C1178" s="13">
        <f t="shared" si="54"/>
        <v>1500</v>
      </c>
      <c r="D1178" s="25">
        <v>280</v>
      </c>
      <c r="I1178" s="27">
        <f t="shared" si="55"/>
        <v>0.28000000000000003</v>
      </c>
      <c r="J1178" s="19">
        <v>0.28000000000000003</v>
      </c>
      <c r="L1178" s="14">
        <v>1.5</v>
      </c>
      <c r="O1178">
        <v>-1.2729999999999999</v>
      </c>
      <c r="P1178" s="31">
        <f t="shared" si="56"/>
        <v>0.40546510810816438</v>
      </c>
      <c r="R1178" s="5">
        <v>1.5</v>
      </c>
    </row>
    <row r="1179" spans="1:18" x14ac:dyDescent="0.2">
      <c r="A1179" s="11">
        <v>320</v>
      </c>
      <c r="C1179" s="13">
        <f t="shared" si="54"/>
        <v>1500</v>
      </c>
      <c r="D1179" s="25">
        <v>320</v>
      </c>
      <c r="I1179" s="27">
        <f t="shared" si="55"/>
        <v>0.32</v>
      </c>
      <c r="J1179" s="19">
        <v>0.32</v>
      </c>
      <c r="L1179" s="14">
        <v>1.5</v>
      </c>
      <c r="O1179">
        <v>-1.1394</v>
      </c>
      <c r="P1179" s="31">
        <f t="shared" si="56"/>
        <v>0.40546510810816438</v>
      </c>
      <c r="R1179" s="5">
        <v>1.5</v>
      </c>
    </row>
    <row r="1180" spans="1:18" x14ac:dyDescent="0.2">
      <c r="A1180" s="11">
        <v>9920</v>
      </c>
      <c r="C1180" s="13">
        <f t="shared" si="54"/>
        <v>1500</v>
      </c>
      <c r="D1180" s="25">
        <v>9920</v>
      </c>
      <c r="I1180" s="27">
        <f t="shared" si="55"/>
        <v>9.92</v>
      </c>
      <c r="J1180" s="19">
        <v>9.92</v>
      </c>
      <c r="L1180" s="14">
        <v>1.5</v>
      </c>
      <c r="O1180">
        <v>2.2946</v>
      </c>
      <c r="P1180" s="31">
        <f t="shared" si="56"/>
        <v>0.40546510810816438</v>
      </c>
      <c r="R1180" s="5">
        <v>1.5</v>
      </c>
    </row>
    <row r="1181" spans="1:18" x14ac:dyDescent="0.2">
      <c r="A1181" s="11">
        <v>2160</v>
      </c>
      <c r="C1181" s="13">
        <f t="shared" si="54"/>
        <v>1500</v>
      </c>
      <c r="D1181" s="25">
        <v>2160</v>
      </c>
      <c r="I1181" s="27">
        <f t="shared" si="55"/>
        <v>2.16</v>
      </c>
      <c r="J1181" s="19">
        <v>2.16</v>
      </c>
      <c r="L1181" s="14">
        <v>1.5</v>
      </c>
      <c r="O1181">
        <v>0.77010000000000001</v>
      </c>
      <c r="P1181" s="31">
        <f t="shared" si="56"/>
        <v>0.40546510810816438</v>
      </c>
      <c r="R1181" s="5">
        <v>1.5</v>
      </c>
    </row>
    <row r="1182" spans="1:18" x14ac:dyDescent="0.2">
      <c r="A1182" s="11">
        <v>1040</v>
      </c>
      <c r="C1182" s="13">
        <f t="shared" si="54"/>
        <v>1500</v>
      </c>
      <c r="D1182" s="25">
        <v>1040</v>
      </c>
      <c r="I1182" s="27">
        <f t="shared" si="55"/>
        <v>1.04</v>
      </c>
      <c r="J1182" s="19">
        <v>1.04</v>
      </c>
      <c r="L1182" s="14">
        <v>1.5</v>
      </c>
      <c r="O1182">
        <v>3.9199999999999999E-2</v>
      </c>
      <c r="P1182" s="31">
        <f t="shared" si="56"/>
        <v>0.40546510810816438</v>
      </c>
      <c r="R1182" s="5">
        <v>1.5</v>
      </c>
    </row>
    <row r="1183" spans="1:18" x14ac:dyDescent="0.2">
      <c r="A1183" s="11">
        <v>1140</v>
      </c>
      <c r="C1183" s="13">
        <f t="shared" si="54"/>
        <v>1500</v>
      </c>
      <c r="D1183" s="25">
        <v>1140</v>
      </c>
      <c r="I1183" s="27">
        <f t="shared" si="55"/>
        <v>1.1400000000000001</v>
      </c>
      <c r="J1183" s="19">
        <v>1.1400000000000001</v>
      </c>
      <c r="L1183" s="14">
        <v>1.5</v>
      </c>
      <c r="O1183">
        <v>0.13100000000000001</v>
      </c>
      <c r="P1183" s="31">
        <f t="shared" si="56"/>
        <v>0.40546510810816438</v>
      </c>
      <c r="R1183" s="5">
        <v>1.5</v>
      </c>
    </row>
    <row r="1184" spans="1:18" x14ac:dyDescent="0.2">
      <c r="A1184" s="11">
        <v>15840</v>
      </c>
      <c r="C1184" s="13">
        <f t="shared" si="54"/>
        <v>1500</v>
      </c>
      <c r="D1184" s="25">
        <v>15840</v>
      </c>
      <c r="I1184" s="27">
        <f t="shared" si="55"/>
        <v>15.84</v>
      </c>
      <c r="J1184" s="19">
        <v>15.84</v>
      </c>
      <c r="L1184" s="14">
        <v>1.5</v>
      </c>
      <c r="O1184">
        <v>2.7625000000000002</v>
      </c>
      <c r="P1184" s="31">
        <f t="shared" si="56"/>
        <v>0.40546510810816438</v>
      </c>
      <c r="R1184" s="5">
        <v>1.5</v>
      </c>
    </row>
    <row r="1185" spans="1:18" x14ac:dyDescent="0.2">
      <c r="A1185" s="11">
        <v>1000</v>
      </c>
      <c r="C1185" s="13">
        <f t="shared" si="54"/>
        <v>1500</v>
      </c>
      <c r="D1185" s="25">
        <v>1000</v>
      </c>
      <c r="I1185" s="27">
        <f t="shared" si="55"/>
        <v>1</v>
      </c>
      <c r="J1185" s="19">
        <v>1</v>
      </c>
      <c r="L1185" s="14">
        <v>1.5</v>
      </c>
      <c r="O1185">
        <v>0</v>
      </c>
      <c r="P1185" s="31">
        <f t="shared" si="56"/>
        <v>0.40546510810816438</v>
      </c>
      <c r="R1185" s="5">
        <v>1.5</v>
      </c>
    </row>
    <row r="1186" spans="1:18" x14ac:dyDescent="0.2">
      <c r="A1186" s="11">
        <v>4640</v>
      </c>
      <c r="C1186" s="13">
        <f t="shared" si="54"/>
        <v>1500</v>
      </c>
      <c r="D1186" s="25">
        <v>4640</v>
      </c>
      <c r="I1186" s="27">
        <f t="shared" si="55"/>
        <v>4.6399999999999997</v>
      </c>
      <c r="J1186" s="19">
        <v>4.6399999999999997</v>
      </c>
      <c r="L1186" s="14">
        <v>1.5</v>
      </c>
      <c r="O1186">
        <v>1.5347</v>
      </c>
      <c r="P1186" s="31">
        <f t="shared" si="56"/>
        <v>0.40546510810816438</v>
      </c>
      <c r="R1186" s="5">
        <v>1.5</v>
      </c>
    </row>
    <row r="1187" spans="1:18" x14ac:dyDescent="0.2">
      <c r="A1187" s="11">
        <v>3880</v>
      </c>
      <c r="C1187" s="13">
        <f t="shared" si="54"/>
        <v>1500</v>
      </c>
      <c r="D1187" s="25">
        <v>3880</v>
      </c>
      <c r="I1187" s="27">
        <f t="shared" si="55"/>
        <v>3.88</v>
      </c>
      <c r="J1187" s="19">
        <v>3.88</v>
      </c>
      <c r="L1187" s="14">
        <v>1.5</v>
      </c>
      <c r="O1187">
        <v>1.3557999999999999</v>
      </c>
      <c r="P1187" s="31">
        <f t="shared" si="56"/>
        <v>0.40546510810816438</v>
      </c>
      <c r="R1187" s="5">
        <v>1.5</v>
      </c>
    </row>
    <row r="1188" spans="1:18" x14ac:dyDescent="0.2">
      <c r="A1188" s="11">
        <v>17040</v>
      </c>
      <c r="C1188" s="13">
        <f t="shared" si="54"/>
        <v>1520</v>
      </c>
      <c r="D1188" s="25">
        <v>17040</v>
      </c>
      <c r="I1188" s="27">
        <f t="shared" si="55"/>
        <v>17.04</v>
      </c>
      <c r="J1188" s="19">
        <v>17.04</v>
      </c>
      <c r="L1188" s="14">
        <v>1.52</v>
      </c>
      <c r="O1188">
        <v>2.8355999999999999</v>
      </c>
      <c r="P1188" s="31">
        <f t="shared" si="56"/>
        <v>0.41871033485818504</v>
      </c>
      <c r="R1188" s="5">
        <v>1.52</v>
      </c>
    </row>
    <row r="1189" spans="1:18" x14ac:dyDescent="0.2">
      <c r="A1189" s="11">
        <v>1080</v>
      </c>
      <c r="C1189" s="13">
        <f t="shared" si="54"/>
        <v>1520</v>
      </c>
      <c r="D1189" s="25">
        <v>1080</v>
      </c>
      <c r="I1189" s="27">
        <f t="shared" si="55"/>
        <v>1.08</v>
      </c>
      <c r="J1189" s="19">
        <v>1.08</v>
      </c>
      <c r="L1189" s="14">
        <v>1.52</v>
      </c>
      <c r="O1189">
        <v>7.6999999999999999E-2</v>
      </c>
      <c r="P1189" s="31">
        <f t="shared" si="56"/>
        <v>0.41871033485818504</v>
      </c>
      <c r="R1189" s="5">
        <v>1.52</v>
      </c>
    </row>
    <row r="1190" spans="1:18" x14ac:dyDescent="0.2">
      <c r="A1190" s="11">
        <v>460</v>
      </c>
      <c r="C1190" s="13">
        <f t="shared" si="54"/>
        <v>1520</v>
      </c>
      <c r="D1190" s="25">
        <v>460</v>
      </c>
      <c r="I1190" s="27">
        <f t="shared" si="55"/>
        <v>0.46</v>
      </c>
      <c r="J1190" s="19">
        <v>0.46</v>
      </c>
      <c r="L1190" s="14">
        <v>1.52</v>
      </c>
      <c r="O1190">
        <v>-0.77649999999999997</v>
      </c>
      <c r="P1190" s="31">
        <f t="shared" si="56"/>
        <v>0.41871033485818504</v>
      </c>
      <c r="R1190" s="5">
        <v>1.52</v>
      </c>
    </row>
    <row r="1191" spans="1:18" x14ac:dyDescent="0.2">
      <c r="A1191" s="11">
        <v>5020</v>
      </c>
      <c r="C1191" s="13">
        <f t="shared" si="54"/>
        <v>1520</v>
      </c>
      <c r="D1191" s="25">
        <v>5020</v>
      </c>
      <c r="I1191" s="27">
        <f t="shared" si="55"/>
        <v>5.0200000000000005</v>
      </c>
      <c r="J1191" s="19">
        <v>5.0200000000000005</v>
      </c>
      <c r="L1191" s="14">
        <v>1.52</v>
      </c>
      <c r="O1191">
        <v>1.6133999999999999</v>
      </c>
      <c r="P1191" s="31">
        <f t="shared" si="56"/>
        <v>0.41871033485818504</v>
      </c>
      <c r="R1191" s="5">
        <v>1.52</v>
      </c>
    </row>
    <row r="1192" spans="1:18" x14ac:dyDescent="0.2">
      <c r="A1192" s="11">
        <v>3220</v>
      </c>
      <c r="C1192" s="13">
        <f t="shared" si="54"/>
        <v>1540</v>
      </c>
      <c r="D1192" s="25">
        <v>3220</v>
      </c>
      <c r="I1192" s="27">
        <f t="shared" si="55"/>
        <v>3.22</v>
      </c>
      <c r="J1192" s="19">
        <v>3.22</v>
      </c>
      <c r="L1192" s="14">
        <v>1.54</v>
      </c>
      <c r="O1192">
        <v>1.1694</v>
      </c>
      <c r="P1192" s="31">
        <f t="shared" si="56"/>
        <v>0.43178241642553783</v>
      </c>
      <c r="R1192" s="5">
        <v>1.54</v>
      </c>
    </row>
    <row r="1193" spans="1:18" x14ac:dyDescent="0.2">
      <c r="A1193" s="11">
        <v>300</v>
      </c>
      <c r="C1193" s="13">
        <f t="shared" si="54"/>
        <v>1540</v>
      </c>
      <c r="D1193" s="25">
        <v>300</v>
      </c>
      <c r="I1193" s="27">
        <f t="shared" si="55"/>
        <v>0.3</v>
      </c>
      <c r="J1193" s="19">
        <v>0.3</v>
      </c>
      <c r="L1193" s="14">
        <v>1.54</v>
      </c>
      <c r="O1193">
        <v>-1.204</v>
      </c>
      <c r="P1193" s="31">
        <f t="shared" si="56"/>
        <v>0.43178241642553783</v>
      </c>
      <c r="R1193" s="5">
        <v>1.54</v>
      </c>
    </row>
    <row r="1194" spans="1:18" x14ac:dyDescent="0.2">
      <c r="A1194" s="11">
        <v>2880</v>
      </c>
      <c r="C1194" s="13">
        <f t="shared" si="54"/>
        <v>1540</v>
      </c>
      <c r="D1194" s="25">
        <v>2880</v>
      </c>
      <c r="I1194" s="27">
        <f t="shared" si="55"/>
        <v>2.88</v>
      </c>
      <c r="J1194" s="19">
        <v>2.88</v>
      </c>
      <c r="L1194" s="14">
        <v>1.54</v>
      </c>
      <c r="O1194">
        <v>1.0578000000000001</v>
      </c>
      <c r="P1194" s="31">
        <f t="shared" si="56"/>
        <v>0.43178241642553783</v>
      </c>
      <c r="R1194" s="5">
        <v>1.54</v>
      </c>
    </row>
    <row r="1195" spans="1:18" x14ac:dyDescent="0.2">
      <c r="A1195" s="11">
        <v>620</v>
      </c>
      <c r="C1195" s="13">
        <f t="shared" si="54"/>
        <v>1540</v>
      </c>
      <c r="D1195" s="25">
        <v>620</v>
      </c>
      <c r="I1195" s="27">
        <f t="shared" si="55"/>
        <v>0.62</v>
      </c>
      <c r="J1195" s="19">
        <v>0.62</v>
      </c>
      <c r="L1195" s="14">
        <v>1.54</v>
      </c>
      <c r="O1195">
        <v>-0.47799999999999998</v>
      </c>
      <c r="P1195" s="31">
        <f t="shared" si="56"/>
        <v>0.43178241642553783</v>
      </c>
      <c r="R1195" s="5">
        <v>1.54</v>
      </c>
    </row>
    <row r="1196" spans="1:18" x14ac:dyDescent="0.2">
      <c r="A1196" s="11">
        <v>1720</v>
      </c>
      <c r="C1196" s="13">
        <f t="shared" si="54"/>
        <v>1540</v>
      </c>
      <c r="D1196" s="25">
        <v>1720</v>
      </c>
      <c r="I1196" s="27">
        <f t="shared" si="55"/>
        <v>1.72</v>
      </c>
      <c r="J1196" s="19">
        <v>1.72</v>
      </c>
      <c r="L1196" s="14">
        <v>1.54</v>
      </c>
      <c r="O1196">
        <v>0.5423</v>
      </c>
      <c r="P1196" s="31">
        <f t="shared" si="56"/>
        <v>0.43178241642553783</v>
      </c>
      <c r="R1196" s="5">
        <v>1.54</v>
      </c>
    </row>
    <row r="1197" spans="1:18" x14ac:dyDescent="0.2">
      <c r="A1197" s="11">
        <v>600</v>
      </c>
      <c r="C1197" s="13">
        <f t="shared" si="54"/>
        <v>1540</v>
      </c>
      <c r="D1197" s="25">
        <v>600</v>
      </c>
      <c r="I1197" s="27">
        <f t="shared" si="55"/>
        <v>0.6</v>
      </c>
      <c r="J1197" s="19">
        <v>0.6</v>
      </c>
      <c r="L1197" s="14">
        <v>1.54</v>
      </c>
      <c r="O1197">
        <v>-0.51080000000000003</v>
      </c>
      <c r="P1197" s="31">
        <f t="shared" si="56"/>
        <v>0.43178241642553783</v>
      </c>
      <c r="R1197" s="5">
        <v>1.54</v>
      </c>
    </row>
    <row r="1198" spans="1:18" x14ac:dyDescent="0.2">
      <c r="A1198" s="11">
        <v>980</v>
      </c>
      <c r="C1198" s="13">
        <f t="shared" si="54"/>
        <v>1540</v>
      </c>
      <c r="D1198" s="25">
        <v>980</v>
      </c>
      <c r="I1198" s="27">
        <f t="shared" si="55"/>
        <v>0.98</v>
      </c>
      <c r="J1198" s="19">
        <v>0.98</v>
      </c>
      <c r="L1198" s="14">
        <v>1.54</v>
      </c>
      <c r="O1198">
        <v>-2.0199999999999999E-2</v>
      </c>
      <c r="P1198" s="31">
        <f t="shared" si="56"/>
        <v>0.43178241642553783</v>
      </c>
      <c r="R1198" s="5">
        <v>1.54</v>
      </c>
    </row>
    <row r="1199" spans="1:18" x14ac:dyDescent="0.2">
      <c r="A1199" s="11">
        <v>1060</v>
      </c>
      <c r="C1199" s="13">
        <f t="shared" si="54"/>
        <v>1540</v>
      </c>
      <c r="D1199" s="25">
        <v>1060</v>
      </c>
      <c r="I1199" s="27">
        <f t="shared" si="55"/>
        <v>1.06</v>
      </c>
      <c r="J1199" s="19">
        <v>1.06</v>
      </c>
      <c r="L1199" s="14">
        <v>1.54</v>
      </c>
      <c r="O1199">
        <v>5.8299999999999998E-2</v>
      </c>
      <c r="P1199" s="31">
        <f t="shared" si="56"/>
        <v>0.43178241642553783</v>
      </c>
      <c r="R1199" s="5">
        <v>1.54</v>
      </c>
    </row>
    <row r="1200" spans="1:18" x14ac:dyDescent="0.2">
      <c r="A1200" s="11">
        <v>620</v>
      </c>
      <c r="C1200" s="13">
        <f t="shared" si="54"/>
        <v>1540</v>
      </c>
      <c r="D1200" s="25">
        <v>620</v>
      </c>
      <c r="I1200" s="27">
        <f t="shared" si="55"/>
        <v>0.62</v>
      </c>
      <c r="J1200" s="19">
        <v>0.62</v>
      </c>
      <c r="L1200" s="14">
        <v>1.54</v>
      </c>
      <c r="O1200">
        <v>-0.47799999999999998</v>
      </c>
      <c r="P1200" s="31">
        <f t="shared" si="56"/>
        <v>0.43178241642553783</v>
      </c>
      <c r="R1200" s="5">
        <v>1.54</v>
      </c>
    </row>
    <row r="1201" spans="1:18" x14ac:dyDescent="0.2">
      <c r="A1201" s="11">
        <v>10740</v>
      </c>
      <c r="C1201" s="13">
        <f t="shared" si="54"/>
        <v>1540</v>
      </c>
      <c r="D1201" s="25">
        <v>10740</v>
      </c>
      <c r="I1201" s="27">
        <f t="shared" si="55"/>
        <v>10.74</v>
      </c>
      <c r="J1201" s="19">
        <v>10.74</v>
      </c>
      <c r="L1201" s="14">
        <v>1.54</v>
      </c>
      <c r="O1201">
        <v>2.3740000000000001</v>
      </c>
      <c r="P1201" s="31">
        <f t="shared" si="56"/>
        <v>0.43178241642553783</v>
      </c>
      <c r="R1201" s="5">
        <v>1.54</v>
      </c>
    </row>
    <row r="1202" spans="1:18" x14ac:dyDescent="0.2">
      <c r="A1202" s="11">
        <v>5440</v>
      </c>
      <c r="C1202" s="13">
        <f t="shared" si="54"/>
        <v>1540</v>
      </c>
      <c r="D1202" s="25">
        <v>5440</v>
      </c>
      <c r="I1202" s="27">
        <f t="shared" si="55"/>
        <v>5.44</v>
      </c>
      <c r="J1202" s="19">
        <v>5.44</v>
      </c>
      <c r="L1202" s="14">
        <v>1.54</v>
      </c>
      <c r="O1202">
        <v>1.6938</v>
      </c>
      <c r="P1202" s="31">
        <f t="shared" si="56"/>
        <v>0.43178241642553783</v>
      </c>
      <c r="R1202" s="5">
        <v>1.54</v>
      </c>
    </row>
    <row r="1203" spans="1:18" x14ac:dyDescent="0.2">
      <c r="A1203" s="11">
        <v>3980</v>
      </c>
      <c r="C1203" s="13">
        <f t="shared" si="54"/>
        <v>1540</v>
      </c>
      <c r="D1203" s="25">
        <v>3980</v>
      </c>
      <c r="I1203" s="27">
        <f t="shared" si="55"/>
        <v>3.98</v>
      </c>
      <c r="J1203" s="19">
        <v>3.98</v>
      </c>
      <c r="L1203" s="14">
        <v>1.54</v>
      </c>
      <c r="O1203">
        <v>1.3813</v>
      </c>
      <c r="P1203" s="31">
        <f t="shared" si="56"/>
        <v>0.43178241642553783</v>
      </c>
      <c r="R1203" s="5">
        <v>1.54</v>
      </c>
    </row>
    <row r="1204" spans="1:18" x14ac:dyDescent="0.2">
      <c r="A1204" s="11">
        <v>16540</v>
      </c>
      <c r="C1204" s="13">
        <f t="shared" si="54"/>
        <v>1560</v>
      </c>
      <c r="D1204" s="25">
        <v>16540</v>
      </c>
      <c r="I1204" s="27">
        <f t="shared" si="55"/>
        <v>16.54</v>
      </c>
      <c r="J1204" s="19">
        <v>16.54</v>
      </c>
      <c r="L1204" s="14">
        <v>1.56</v>
      </c>
      <c r="O1204">
        <v>2.8058000000000001</v>
      </c>
      <c r="P1204" s="31">
        <f t="shared" si="56"/>
        <v>0.44468582126144574</v>
      </c>
      <c r="R1204" s="5">
        <v>1.56</v>
      </c>
    </row>
    <row r="1205" spans="1:18" x14ac:dyDescent="0.2">
      <c r="A1205" s="11">
        <v>1820</v>
      </c>
      <c r="C1205" s="13">
        <f t="shared" si="54"/>
        <v>1560</v>
      </c>
      <c r="D1205" s="25">
        <v>1820</v>
      </c>
      <c r="I1205" s="27">
        <f t="shared" si="55"/>
        <v>1.82</v>
      </c>
      <c r="J1205" s="19">
        <v>1.82</v>
      </c>
      <c r="L1205" s="14">
        <v>1.56</v>
      </c>
      <c r="O1205">
        <v>0.5988</v>
      </c>
      <c r="P1205" s="31">
        <f t="shared" si="56"/>
        <v>0.44468582126144574</v>
      </c>
      <c r="R1205" s="5">
        <v>1.56</v>
      </c>
    </row>
    <row r="1206" spans="1:18" x14ac:dyDescent="0.2">
      <c r="A1206" s="11">
        <v>900</v>
      </c>
      <c r="C1206" s="13">
        <f t="shared" si="54"/>
        <v>1560</v>
      </c>
      <c r="D1206" s="25">
        <v>900</v>
      </c>
      <c r="I1206" s="27">
        <f t="shared" si="55"/>
        <v>0.9</v>
      </c>
      <c r="J1206" s="19">
        <v>0.9</v>
      </c>
      <c r="L1206" s="14">
        <v>1.56</v>
      </c>
      <c r="O1206">
        <v>-0.10539999999999999</v>
      </c>
      <c r="P1206" s="31">
        <f t="shared" si="56"/>
        <v>0.44468582126144574</v>
      </c>
      <c r="R1206" s="5">
        <v>1.56</v>
      </c>
    </row>
    <row r="1207" spans="1:18" x14ac:dyDescent="0.2">
      <c r="A1207" s="11">
        <v>240</v>
      </c>
      <c r="C1207" s="13">
        <f t="shared" si="54"/>
        <v>1560</v>
      </c>
      <c r="D1207" s="25">
        <v>240</v>
      </c>
      <c r="I1207" s="27">
        <f t="shared" si="55"/>
        <v>0.24</v>
      </c>
      <c r="J1207" s="19">
        <v>0.24</v>
      </c>
      <c r="L1207" s="14">
        <v>1.56</v>
      </c>
      <c r="O1207">
        <v>-1.4271</v>
      </c>
      <c r="P1207" s="31">
        <f t="shared" si="56"/>
        <v>0.44468582126144574</v>
      </c>
      <c r="R1207" s="5">
        <v>1.56</v>
      </c>
    </row>
    <row r="1208" spans="1:18" x14ac:dyDescent="0.2">
      <c r="A1208" s="11">
        <v>10780</v>
      </c>
      <c r="C1208" s="13">
        <f t="shared" si="54"/>
        <v>1560</v>
      </c>
      <c r="D1208" s="25">
        <v>10780</v>
      </c>
      <c r="I1208" s="27">
        <f t="shared" si="55"/>
        <v>10.78</v>
      </c>
      <c r="J1208" s="19">
        <v>10.78</v>
      </c>
      <c r="L1208" s="14">
        <v>1.56</v>
      </c>
      <c r="O1208">
        <v>2.3776999999999999</v>
      </c>
      <c r="P1208" s="31">
        <f t="shared" si="56"/>
        <v>0.44468582126144574</v>
      </c>
      <c r="R1208" s="5">
        <v>1.56</v>
      </c>
    </row>
    <row r="1209" spans="1:18" x14ac:dyDescent="0.2">
      <c r="A1209" s="11">
        <v>1220</v>
      </c>
      <c r="C1209" s="13">
        <f t="shared" si="54"/>
        <v>1560</v>
      </c>
      <c r="D1209" s="25">
        <v>1220</v>
      </c>
      <c r="I1209" s="27">
        <f t="shared" si="55"/>
        <v>1.22</v>
      </c>
      <c r="J1209" s="19">
        <v>1.22</v>
      </c>
      <c r="L1209" s="14">
        <v>1.56</v>
      </c>
      <c r="O1209">
        <v>0.19889999999999999</v>
      </c>
      <c r="P1209" s="31">
        <f t="shared" si="56"/>
        <v>0.44468582126144574</v>
      </c>
      <c r="R1209" s="5">
        <v>1.56</v>
      </c>
    </row>
    <row r="1210" spans="1:18" x14ac:dyDescent="0.2">
      <c r="A1210" s="11">
        <v>1260</v>
      </c>
      <c r="C1210" s="13">
        <f t="shared" si="54"/>
        <v>1560</v>
      </c>
      <c r="D1210" s="25">
        <v>1260</v>
      </c>
      <c r="I1210" s="27">
        <f t="shared" si="55"/>
        <v>1.26</v>
      </c>
      <c r="J1210" s="19">
        <v>1.26</v>
      </c>
      <c r="L1210" s="14">
        <v>1.56</v>
      </c>
      <c r="O1210">
        <v>0.2311</v>
      </c>
      <c r="P1210" s="31">
        <f t="shared" si="56"/>
        <v>0.44468582126144574</v>
      </c>
      <c r="R1210" s="5">
        <v>1.56</v>
      </c>
    </row>
    <row r="1211" spans="1:18" x14ac:dyDescent="0.2">
      <c r="A1211" s="11">
        <v>560</v>
      </c>
      <c r="C1211" s="13">
        <f t="shared" si="54"/>
        <v>1560</v>
      </c>
      <c r="D1211" s="25">
        <v>560</v>
      </c>
      <c r="I1211" s="27">
        <f t="shared" si="55"/>
        <v>0.56000000000000005</v>
      </c>
      <c r="J1211" s="19">
        <v>0.56000000000000005</v>
      </c>
      <c r="L1211" s="14">
        <v>1.56</v>
      </c>
      <c r="O1211">
        <v>-0.57979999999999998</v>
      </c>
      <c r="P1211" s="31">
        <f t="shared" si="56"/>
        <v>0.44468582126144574</v>
      </c>
      <c r="R1211" s="5">
        <v>1.56</v>
      </c>
    </row>
    <row r="1212" spans="1:18" x14ac:dyDescent="0.2">
      <c r="A1212" s="11">
        <v>2640</v>
      </c>
      <c r="C1212" s="13">
        <f t="shared" si="54"/>
        <v>1580</v>
      </c>
      <c r="D1212" s="25">
        <v>2640</v>
      </c>
      <c r="I1212" s="27">
        <f t="shared" si="55"/>
        <v>2.64</v>
      </c>
      <c r="J1212" s="19">
        <v>2.64</v>
      </c>
      <c r="L1212" s="14">
        <v>1.58</v>
      </c>
      <c r="O1212">
        <v>0.9708</v>
      </c>
      <c r="P1212" s="31">
        <f t="shared" si="56"/>
        <v>0.45742484703887548</v>
      </c>
      <c r="R1212" s="5">
        <v>1.58</v>
      </c>
    </row>
    <row r="1213" spans="1:18" x14ac:dyDescent="0.2">
      <c r="A1213" s="11">
        <v>360</v>
      </c>
      <c r="C1213" s="13">
        <f t="shared" si="54"/>
        <v>1580</v>
      </c>
      <c r="D1213" s="25">
        <v>360</v>
      </c>
      <c r="I1213" s="27">
        <f t="shared" si="55"/>
        <v>0.36</v>
      </c>
      <c r="J1213" s="19">
        <v>0.36</v>
      </c>
      <c r="L1213" s="14">
        <v>1.58</v>
      </c>
      <c r="O1213">
        <v>-1.0217000000000001</v>
      </c>
      <c r="P1213" s="31">
        <f t="shared" si="56"/>
        <v>0.45742484703887548</v>
      </c>
      <c r="R1213" s="5">
        <v>1.58</v>
      </c>
    </row>
    <row r="1214" spans="1:18" x14ac:dyDescent="0.2">
      <c r="A1214" s="11">
        <v>1640</v>
      </c>
      <c r="C1214" s="13">
        <f t="shared" si="54"/>
        <v>1580</v>
      </c>
      <c r="D1214" s="25">
        <v>1640</v>
      </c>
      <c r="I1214" s="27">
        <f t="shared" si="55"/>
        <v>1.6400000000000001</v>
      </c>
      <c r="J1214" s="19">
        <v>1.6400000000000001</v>
      </c>
      <c r="L1214" s="14">
        <v>1.58</v>
      </c>
      <c r="O1214">
        <v>0.49469999999999997</v>
      </c>
      <c r="P1214" s="31">
        <f t="shared" si="56"/>
        <v>0.45742484703887548</v>
      </c>
      <c r="R1214" s="5">
        <v>1.58</v>
      </c>
    </row>
    <row r="1215" spans="1:18" x14ac:dyDescent="0.2">
      <c r="A1215" s="11">
        <v>2260</v>
      </c>
      <c r="C1215" s="13">
        <f t="shared" si="54"/>
        <v>1580</v>
      </c>
      <c r="D1215" s="25">
        <v>2260</v>
      </c>
      <c r="I1215" s="27">
        <f t="shared" si="55"/>
        <v>2.2600000000000002</v>
      </c>
      <c r="J1215" s="19">
        <v>2.2600000000000002</v>
      </c>
      <c r="L1215" s="14">
        <v>1.58</v>
      </c>
      <c r="O1215">
        <v>0.81540000000000001</v>
      </c>
      <c r="P1215" s="31">
        <f t="shared" si="56"/>
        <v>0.45742484703887548</v>
      </c>
      <c r="R1215" s="5">
        <v>1.58</v>
      </c>
    </row>
    <row r="1216" spans="1:18" x14ac:dyDescent="0.2">
      <c r="A1216" s="11">
        <v>15760</v>
      </c>
      <c r="C1216" s="13">
        <f t="shared" si="54"/>
        <v>1580</v>
      </c>
      <c r="D1216" s="25">
        <v>15760</v>
      </c>
      <c r="I1216" s="27">
        <f t="shared" si="55"/>
        <v>15.76</v>
      </c>
      <c r="J1216" s="19">
        <v>15.76</v>
      </c>
      <c r="L1216" s="14">
        <v>1.58</v>
      </c>
      <c r="O1216">
        <v>2.7574999999999998</v>
      </c>
      <c r="P1216" s="31">
        <f t="shared" si="56"/>
        <v>0.45742484703887548</v>
      </c>
      <c r="R1216" s="5">
        <v>1.58</v>
      </c>
    </row>
    <row r="1217" spans="1:18" x14ac:dyDescent="0.2">
      <c r="A1217" s="11">
        <v>11180</v>
      </c>
      <c r="C1217" s="13">
        <f t="shared" ref="C1217:C1280" si="57">L1217*1000</f>
        <v>1580</v>
      </c>
      <c r="D1217" s="25">
        <v>11180</v>
      </c>
      <c r="I1217" s="27">
        <f t="shared" si="55"/>
        <v>11.18</v>
      </c>
      <c r="J1217" s="19">
        <v>11.18</v>
      </c>
      <c r="L1217" s="14">
        <v>1.58</v>
      </c>
      <c r="O1217">
        <v>2.4140999999999999</v>
      </c>
      <c r="P1217" s="31">
        <f t="shared" si="56"/>
        <v>0.45742484703887548</v>
      </c>
      <c r="R1217" s="5">
        <v>1.58</v>
      </c>
    </row>
    <row r="1218" spans="1:18" x14ac:dyDescent="0.2">
      <c r="A1218" s="11">
        <v>1480</v>
      </c>
      <c r="C1218" s="13">
        <f t="shared" si="57"/>
        <v>1580</v>
      </c>
      <c r="D1218" s="25">
        <v>1480</v>
      </c>
      <c r="I1218" s="27">
        <f t="shared" ref="I1218:I1281" si="58">D1218*10^-3</f>
        <v>1.48</v>
      </c>
      <c r="J1218" s="19">
        <v>1.48</v>
      </c>
      <c r="L1218" s="14">
        <v>1.58</v>
      </c>
      <c r="O1218">
        <v>0.39200000000000002</v>
      </c>
      <c r="P1218" s="31">
        <f t="shared" ref="P1218:P1281" si="59">LN(L1218)</f>
        <v>0.45742484703887548</v>
      </c>
      <c r="R1218" s="5">
        <v>1.58</v>
      </c>
    </row>
    <row r="1219" spans="1:18" x14ac:dyDescent="0.2">
      <c r="A1219" s="11">
        <v>840</v>
      </c>
      <c r="C1219" s="13">
        <f t="shared" si="57"/>
        <v>1580</v>
      </c>
      <c r="D1219" s="25">
        <v>840</v>
      </c>
      <c r="I1219" s="27">
        <f t="shared" si="58"/>
        <v>0.84</v>
      </c>
      <c r="J1219" s="19">
        <v>0.84</v>
      </c>
      <c r="L1219" s="14">
        <v>1.58</v>
      </c>
      <c r="O1219">
        <v>-0.1744</v>
      </c>
      <c r="P1219" s="31">
        <f t="shared" si="59"/>
        <v>0.45742484703887548</v>
      </c>
      <c r="R1219" s="5">
        <v>1.58</v>
      </c>
    </row>
    <row r="1220" spans="1:18" x14ac:dyDescent="0.2">
      <c r="A1220" s="11">
        <v>480</v>
      </c>
      <c r="C1220" s="13">
        <f t="shared" si="57"/>
        <v>1580</v>
      </c>
      <c r="D1220" s="25">
        <v>480</v>
      </c>
      <c r="I1220" s="27">
        <f t="shared" si="58"/>
        <v>0.48</v>
      </c>
      <c r="J1220" s="19">
        <v>0.48</v>
      </c>
      <c r="L1220" s="14">
        <v>1.58</v>
      </c>
      <c r="O1220">
        <v>-0.73399999999999999</v>
      </c>
      <c r="P1220" s="31">
        <f t="shared" si="59"/>
        <v>0.45742484703887548</v>
      </c>
      <c r="R1220" s="5">
        <v>1.58</v>
      </c>
    </row>
    <row r="1221" spans="1:18" x14ac:dyDescent="0.2">
      <c r="A1221" s="11">
        <v>4500</v>
      </c>
      <c r="C1221" s="13">
        <f t="shared" si="57"/>
        <v>1600</v>
      </c>
      <c r="D1221" s="25">
        <v>4500</v>
      </c>
      <c r="I1221" s="27">
        <f t="shared" si="58"/>
        <v>4.5</v>
      </c>
      <c r="J1221" s="19">
        <v>4.5</v>
      </c>
      <c r="L1221" s="14">
        <v>1.6</v>
      </c>
      <c r="O1221">
        <v>1.5041</v>
      </c>
      <c r="P1221" s="31">
        <f t="shared" si="59"/>
        <v>0.47000362924573563</v>
      </c>
      <c r="R1221" s="5">
        <v>1.6</v>
      </c>
    </row>
    <row r="1222" spans="1:18" x14ac:dyDescent="0.2">
      <c r="A1222" s="11">
        <v>2860</v>
      </c>
      <c r="C1222" s="13">
        <f t="shared" si="57"/>
        <v>1600</v>
      </c>
      <c r="D1222" s="25">
        <v>2860</v>
      </c>
      <c r="I1222" s="27">
        <f t="shared" si="58"/>
        <v>2.86</v>
      </c>
      <c r="J1222" s="19">
        <v>2.86</v>
      </c>
      <c r="L1222" s="14">
        <v>1.6</v>
      </c>
      <c r="O1222">
        <v>1.0508</v>
      </c>
      <c r="P1222" s="31">
        <f t="shared" si="59"/>
        <v>0.47000362924573563</v>
      </c>
      <c r="R1222" s="5">
        <v>1.6</v>
      </c>
    </row>
    <row r="1223" spans="1:18" x14ac:dyDescent="0.2">
      <c r="A1223" s="11">
        <v>8300</v>
      </c>
      <c r="C1223" s="13">
        <f t="shared" si="57"/>
        <v>1600</v>
      </c>
      <c r="D1223" s="25">
        <v>8300</v>
      </c>
      <c r="I1223" s="27">
        <f t="shared" si="58"/>
        <v>8.3000000000000007</v>
      </c>
      <c r="J1223" s="19">
        <v>8.3000000000000007</v>
      </c>
      <c r="L1223" s="14">
        <v>1.6</v>
      </c>
      <c r="O1223">
        <v>2.1162999999999998</v>
      </c>
      <c r="P1223" s="31">
        <f t="shared" si="59"/>
        <v>0.47000362924573563</v>
      </c>
      <c r="R1223" s="5">
        <v>1.6</v>
      </c>
    </row>
    <row r="1224" spans="1:18" x14ac:dyDescent="0.2">
      <c r="A1224" s="11">
        <v>1420</v>
      </c>
      <c r="C1224" s="13">
        <f t="shared" si="57"/>
        <v>1600</v>
      </c>
      <c r="D1224" s="25">
        <v>1420</v>
      </c>
      <c r="I1224" s="27">
        <f t="shared" si="58"/>
        <v>1.42</v>
      </c>
      <c r="J1224" s="19">
        <v>1.42</v>
      </c>
      <c r="L1224" s="14">
        <v>1.6</v>
      </c>
      <c r="O1224">
        <v>0.35070000000000001</v>
      </c>
      <c r="P1224" s="31">
        <f t="shared" si="59"/>
        <v>0.47000362924573563</v>
      </c>
      <c r="R1224" s="5">
        <v>1.6</v>
      </c>
    </row>
    <row r="1225" spans="1:18" x14ac:dyDescent="0.2">
      <c r="A1225" s="11">
        <v>800</v>
      </c>
      <c r="C1225" s="13">
        <f t="shared" si="57"/>
        <v>1600</v>
      </c>
      <c r="D1225" s="25">
        <v>800</v>
      </c>
      <c r="I1225" s="27">
        <f t="shared" si="58"/>
        <v>0.8</v>
      </c>
      <c r="J1225" s="19">
        <v>0.8</v>
      </c>
      <c r="L1225" s="14">
        <v>1.6</v>
      </c>
      <c r="O1225">
        <v>-0.22309999999999999</v>
      </c>
      <c r="P1225" s="31">
        <f t="shared" si="59"/>
        <v>0.47000362924573563</v>
      </c>
      <c r="R1225" s="5">
        <v>1.6</v>
      </c>
    </row>
    <row r="1226" spans="1:18" x14ac:dyDescent="0.2">
      <c r="A1226" s="11">
        <v>1460</v>
      </c>
      <c r="C1226" s="13">
        <f t="shared" si="57"/>
        <v>1600</v>
      </c>
      <c r="D1226" s="25">
        <v>1460</v>
      </c>
      <c r="I1226" s="27">
        <f t="shared" si="58"/>
        <v>1.46</v>
      </c>
      <c r="J1226" s="19">
        <v>1.46</v>
      </c>
      <c r="L1226" s="14">
        <v>1.6</v>
      </c>
      <c r="O1226">
        <v>0.37840000000000001</v>
      </c>
      <c r="P1226" s="31">
        <f t="shared" si="59"/>
        <v>0.47000362924573563</v>
      </c>
      <c r="R1226" s="5">
        <v>1.6</v>
      </c>
    </row>
    <row r="1227" spans="1:18" x14ac:dyDescent="0.2">
      <c r="A1227" s="11">
        <v>720</v>
      </c>
      <c r="C1227" s="13">
        <f t="shared" si="57"/>
        <v>1600</v>
      </c>
      <c r="D1227" s="25">
        <v>720</v>
      </c>
      <c r="I1227" s="27">
        <f t="shared" si="58"/>
        <v>0.72</v>
      </c>
      <c r="J1227" s="19">
        <v>0.72</v>
      </c>
      <c r="L1227" s="14">
        <v>1.6</v>
      </c>
      <c r="O1227">
        <v>-0.32850000000000001</v>
      </c>
      <c r="P1227" s="31">
        <f t="shared" si="59"/>
        <v>0.47000362924573563</v>
      </c>
      <c r="R1227" s="5">
        <v>1.6</v>
      </c>
    </row>
    <row r="1228" spans="1:18" x14ac:dyDescent="0.2">
      <c r="A1228" s="11">
        <v>15640</v>
      </c>
      <c r="C1228" s="13">
        <f t="shared" si="57"/>
        <v>1600</v>
      </c>
      <c r="D1228" s="25">
        <v>15640</v>
      </c>
      <c r="I1228" s="27">
        <f t="shared" si="58"/>
        <v>15.64</v>
      </c>
      <c r="J1228" s="19">
        <v>15.64</v>
      </c>
      <c r="L1228" s="14">
        <v>1.6</v>
      </c>
      <c r="O1228">
        <v>2.7498</v>
      </c>
      <c r="P1228" s="31">
        <f t="shared" si="59"/>
        <v>0.47000362924573563</v>
      </c>
      <c r="R1228" s="5">
        <v>1.6</v>
      </c>
    </row>
    <row r="1229" spans="1:18" x14ac:dyDescent="0.2">
      <c r="A1229" s="11">
        <v>420</v>
      </c>
      <c r="C1229" s="13">
        <f t="shared" si="57"/>
        <v>1600</v>
      </c>
      <c r="D1229" s="25">
        <v>420</v>
      </c>
      <c r="I1229" s="27">
        <f t="shared" si="58"/>
        <v>0.42</v>
      </c>
      <c r="J1229" s="19">
        <v>0.42</v>
      </c>
      <c r="L1229" s="14">
        <v>1.6</v>
      </c>
      <c r="O1229">
        <v>-0.86750000000000005</v>
      </c>
      <c r="P1229" s="31">
        <f t="shared" si="59"/>
        <v>0.47000362924573563</v>
      </c>
      <c r="R1229" s="5">
        <v>1.6</v>
      </c>
    </row>
    <row r="1230" spans="1:18" x14ac:dyDescent="0.2">
      <c r="A1230" s="11">
        <v>920</v>
      </c>
      <c r="C1230" s="13">
        <f t="shared" si="57"/>
        <v>1620</v>
      </c>
      <c r="D1230" s="25">
        <v>920</v>
      </c>
      <c r="I1230" s="27">
        <f t="shared" si="58"/>
        <v>0.92</v>
      </c>
      <c r="J1230" s="19">
        <v>0.92</v>
      </c>
      <c r="L1230" s="14">
        <v>1.62</v>
      </c>
      <c r="O1230">
        <v>-8.3400000000000002E-2</v>
      </c>
      <c r="P1230" s="31">
        <f t="shared" si="59"/>
        <v>0.48242614924429278</v>
      </c>
      <c r="R1230" s="5">
        <v>1.62</v>
      </c>
    </row>
    <row r="1231" spans="1:18" x14ac:dyDescent="0.2">
      <c r="A1231" s="11">
        <v>8860</v>
      </c>
      <c r="C1231" s="13">
        <f t="shared" si="57"/>
        <v>1620</v>
      </c>
      <c r="D1231" s="25">
        <v>8860</v>
      </c>
      <c r="I1231" s="27">
        <f t="shared" si="58"/>
        <v>8.86</v>
      </c>
      <c r="J1231" s="19">
        <v>8.86</v>
      </c>
      <c r="L1231" s="14">
        <v>1.62</v>
      </c>
      <c r="O1231">
        <v>2.1815000000000002</v>
      </c>
      <c r="P1231" s="31">
        <f t="shared" si="59"/>
        <v>0.48242614924429278</v>
      </c>
      <c r="R1231" s="5">
        <v>1.62</v>
      </c>
    </row>
    <row r="1232" spans="1:18" x14ac:dyDescent="0.2">
      <c r="A1232" s="11">
        <v>280</v>
      </c>
      <c r="C1232" s="13">
        <f t="shared" si="57"/>
        <v>1620</v>
      </c>
      <c r="D1232" s="25">
        <v>280</v>
      </c>
      <c r="I1232" s="27">
        <f t="shared" si="58"/>
        <v>0.28000000000000003</v>
      </c>
      <c r="J1232" s="19">
        <v>0.28000000000000003</v>
      </c>
      <c r="L1232" s="14">
        <v>1.62</v>
      </c>
      <c r="O1232">
        <v>-1.2729999999999999</v>
      </c>
      <c r="P1232" s="31">
        <f t="shared" si="59"/>
        <v>0.48242614924429278</v>
      </c>
      <c r="R1232" s="5">
        <v>1.62</v>
      </c>
    </row>
    <row r="1233" spans="1:18" x14ac:dyDescent="0.2">
      <c r="A1233" s="11">
        <v>860</v>
      </c>
      <c r="C1233" s="13">
        <f t="shared" si="57"/>
        <v>1620</v>
      </c>
      <c r="D1233" s="25">
        <v>860</v>
      </c>
      <c r="I1233" s="27">
        <f t="shared" si="58"/>
        <v>0.86</v>
      </c>
      <c r="J1233" s="19">
        <v>0.86</v>
      </c>
      <c r="L1233" s="14">
        <v>1.62</v>
      </c>
      <c r="O1233">
        <v>-0.15079999999999999</v>
      </c>
      <c r="P1233" s="31">
        <f t="shared" si="59"/>
        <v>0.48242614924429278</v>
      </c>
      <c r="R1233" s="5">
        <v>1.62</v>
      </c>
    </row>
    <row r="1234" spans="1:18" x14ac:dyDescent="0.2">
      <c r="A1234" s="11">
        <v>4760</v>
      </c>
      <c r="C1234" s="13">
        <f t="shared" si="57"/>
        <v>1620</v>
      </c>
      <c r="D1234" s="25">
        <v>4760</v>
      </c>
      <c r="I1234" s="27">
        <f t="shared" si="58"/>
        <v>4.76</v>
      </c>
      <c r="J1234" s="19">
        <v>4.76</v>
      </c>
      <c r="L1234" s="14">
        <v>1.62</v>
      </c>
      <c r="O1234">
        <v>1.5602</v>
      </c>
      <c r="P1234" s="31">
        <f t="shared" si="59"/>
        <v>0.48242614924429278</v>
      </c>
      <c r="R1234" s="5">
        <v>1.62</v>
      </c>
    </row>
    <row r="1235" spans="1:18" x14ac:dyDescent="0.2">
      <c r="A1235" s="11">
        <v>6280</v>
      </c>
      <c r="C1235" s="13">
        <f t="shared" si="57"/>
        <v>1620</v>
      </c>
      <c r="D1235" s="25">
        <v>6280</v>
      </c>
      <c r="I1235" s="27">
        <f t="shared" si="58"/>
        <v>6.28</v>
      </c>
      <c r="J1235" s="19">
        <v>6.28</v>
      </c>
      <c r="L1235" s="14">
        <v>1.62</v>
      </c>
      <c r="O1235">
        <v>1.8373999999999999</v>
      </c>
      <c r="P1235" s="31">
        <f t="shared" si="59"/>
        <v>0.48242614924429278</v>
      </c>
      <c r="R1235" s="5">
        <v>1.62</v>
      </c>
    </row>
    <row r="1236" spans="1:18" x14ac:dyDescent="0.2">
      <c r="A1236" s="11">
        <v>4580</v>
      </c>
      <c r="C1236" s="13">
        <f t="shared" si="57"/>
        <v>1620</v>
      </c>
      <c r="D1236" s="25">
        <v>4580</v>
      </c>
      <c r="I1236" s="27">
        <f t="shared" si="58"/>
        <v>4.58</v>
      </c>
      <c r="J1236" s="19">
        <v>4.58</v>
      </c>
      <c r="L1236" s="14">
        <v>1.62</v>
      </c>
      <c r="O1236">
        <v>1.5217000000000001</v>
      </c>
      <c r="P1236" s="31">
        <f t="shared" si="59"/>
        <v>0.48242614924429278</v>
      </c>
      <c r="R1236" s="5">
        <v>1.62</v>
      </c>
    </row>
    <row r="1237" spans="1:18" x14ac:dyDescent="0.2">
      <c r="A1237" s="11">
        <v>1780</v>
      </c>
      <c r="C1237" s="13">
        <f t="shared" si="57"/>
        <v>1620</v>
      </c>
      <c r="D1237" s="25">
        <v>1780</v>
      </c>
      <c r="I1237" s="27">
        <f t="shared" si="58"/>
        <v>1.78</v>
      </c>
      <c r="J1237" s="19">
        <v>1.78</v>
      </c>
      <c r="L1237" s="14">
        <v>1.62</v>
      </c>
      <c r="O1237">
        <v>0.5766</v>
      </c>
      <c r="P1237" s="31">
        <f t="shared" si="59"/>
        <v>0.48242614924429278</v>
      </c>
      <c r="R1237" s="5">
        <v>1.62</v>
      </c>
    </row>
    <row r="1238" spans="1:18" x14ac:dyDescent="0.2">
      <c r="A1238" s="11">
        <v>1560</v>
      </c>
      <c r="C1238" s="13">
        <f t="shared" si="57"/>
        <v>1620</v>
      </c>
      <c r="D1238" s="25">
        <v>1560</v>
      </c>
      <c r="I1238" s="27">
        <f t="shared" si="58"/>
        <v>1.56</v>
      </c>
      <c r="J1238" s="19">
        <v>1.56</v>
      </c>
      <c r="L1238" s="14">
        <v>1.62</v>
      </c>
      <c r="O1238">
        <v>0.44469999999999998</v>
      </c>
      <c r="P1238" s="31">
        <f t="shared" si="59"/>
        <v>0.48242614924429278</v>
      </c>
      <c r="R1238" s="5">
        <v>1.62</v>
      </c>
    </row>
    <row r="1239" spans="1:18" x14ac:dyDescent="0.2">
      <c r="A1239" s="11">
        <v>7020</v>
      </c>
      <c r="C1239" s="13">
        <f t="shared" si="57"/>
        <v>1620</v>
      </c>
      <c r="D1239" s="25">
        <v>7020</v>
      </c>
      <c r="I1239" s="27">
        <f t="shared" si="58"/>
        <v>7.0200000000000005</v>
      </c>
      <c r="J1239" s="19">
        <v>7.0200000000000005</v>
      </c>
      <c r="L1239" s="14">
        <v>1.62</v>
      </c>
      <c r="O1239">
        <v>1.9488000000000001</v>
      </c>
      <c r="P1239" s="31">
        <f t="shared" si="59"/>
        <v>0.48242614924429278</v>
      </c>
      <c r="R1239" s="5">
        <v>1.62</v>
      </c>
    </row>
    <row r="1240" spans="1:18" x14ac:dyDescent="0.2">
      <c r="A1240" s="11">
        <v>18560</v>
      </c>
      <c r="C1240" s="13">
        <f t="shared" si="57"/>
        <v>1620</v>
      </c>
      <c r="D1240" s="25">
        <v>18560</v>
      </c>
      <c r="I1240" s="27">
        <f t="shared" si="58"/>
        <v>18.559999999999999</v>
      </c>
      <c r="J1240" s="19">
        <v>18.559999999999999</v>
      </c>
      <c r="L1240" s="14">
        <v>1.62</v>
      </c>
      <c r="O1240">
        <v>2.9209999999999998</v>
      </c>
      <c r="P1240" s="31">
        <f t="shared" si="59"/>
        <v>0.48242614924429278</v>
      </c>
      <c r="R1240" s="5">
        <v>1.62</v>
      </c>
    </row>
    <row r="1241" spans="1:18" x14ac:dyDescent="0.2">
      <c r="A1241" s="11">
        <v>14900</v>
      </c>
      <c r="C1241" s="13">
        <f t="shared" si="57"/>
        <v>1620</v>
      </c>
      <c r="D1241" s="25">
        <v>14900</v>
      </c>
      <c r="I1241" s="27">
        <f t="shared" si="58"/>
        <v>14.9</v>
      </c>
      <c r="J1241" s="19">
        <v>14.9</v>
      </c>
      <c r="L1241" s="14">
        <v>1.62</v>
      </c>
      <c r="O1241">
        <v>2.7014</v>
      </c>
      <c r="P1241" s="31">
        <f t="shared" si="59"/>
        <v>0.48242614924429278</v>
      </c>
      <c r="R1241" s="5">
        <v>1.62</v>
      </c>
    </row>
    <row r="1242" spans="1:18" x14ac:dyDescent="0.2">
      <c r="A1242" s="11">
        <v>800</v>
      </c>
      <c r="C1242" s="13">
        <f t="shared" si="57"/>
        <v>1620</v>
      </c>
      <c r="D1242" s="25">
        <v>800</v>
      </c>
      <c r="I1242" s="27">
        <f t="shared" si="58"/>
        <v>0.8</v>
      </c>
      <c r="J1242" s="19">
        <v>0.8</v>
      </c>
      <c r="L1242" s="14">
        <v>1.62</v>
      </c>
      <c r="O1242">
        <v>-0.22309999999999999</v>
      </c>
      <c r="P1242" s="31">
        <f t="shared" si="59"/>
        <v>0.48242614924429278</v>
      </c>
      <c r="R1242" s="5">
        <v>1.62</v>
      </c>
    </row>
    <row r="1243" spans="1:18" x14ac:dyDescent="0.2">
      <c r="A1243" s="11">
        <v>380</v>
      </c>
      <c r="C1243" s="13">
        <f t="shared" si="57"/>
        <v>1640</v>
      </c>
      <c r="D1243" s="25">
        <v>380</v>
      </c>
      <c r="I1243" s="27">
        <f t="shared" si="58"/>
        <v>0.38</v>
      </c>
      <c r="J1243" s="19">
        <v>0.38</v>
      </c>
      <c r="L1243" s="14">
        <v>1.64</v>
      </c>
      <c r="O1243">
        <v>-0.96760000000000002</v>
      </c>
      <c r="P1243" s="31">
        <f t="shared" si="59"/>
        <v>0.494696241836107</v>
      </c>
      <c r="R1243" s="5">
        <v>1.64</v>
      </c>
    </row>
    <row r="1244" spans="1:18" x14ac:dyDescent="0.2">
      <c r="A1244" s="11">
        <v>14080</v>
      </c>
      <c r="C1244" s="13">
        <f t="shared" si="57"/>
        <v>1640</v>
      </c>
      <c r="D1244" s="25">
        <v>14080</v>
      </c>
      <c r="I1244" s="27">
        <f t="shared" si="58"/>
        <v>14.08</v>
      </c>
      <c r="J1244" s="19">
        <v>14.08</v>
      </c>
      <c r="L1244" s="14">
        <v>1.64</v>
      </c>
      <c r="O1244">
        <v>2.6448</v>
      </c>
      <c r="P1244" s="31">
        <f t="shared" si="59"/>
        <v>0.494696241836107</v>
      </c>
      <c r="R1244" s="5">
        <v>1.64</v>
      </c>
    </row>
    <row r="1245" spans="1:18" x14ac:dyDescent="0.2">
      <c r="A1245" s="11">
        <v>2220</v>
      </c>
      <c r="C1245" s="13">
        <f t="shared" si="57"/>
        <v>1640</v>
      </c>
      <c r="D1245" s="25">
        <v>2220</v>
      </c>
      <c r="I1245" s="27">
        <f t="shared" si="58"/>
        <v>2.2200000000000002</v>
      </c>
      <c r="J1245" s="19">
        <v>2.2200000000000002</v>
      </c>
      <c r="L1245" s="14">
        <v>1.64</v>
      </c>
      <c r="O1245">
        <v>0.79749999999999999</v>
      </c>
      <c r="P1245" s="31">
        <f t="shared" si="59"/>
        <v>0.494696241836107</v>
      </c>
      <c r="R1245" s="5">
        <v>1.64</v>
      </c>
    </row>
    <row r="1246" spans="1:18" x14ac:dyDescent="0.2">
      <c r="A1246" s="11">
        <v>9280</v>
      </c>
      <c r="C1246" s="13">
        <f t="shared" si="57"/>
        <v>1640</v>
      </c>
      <c r="D1246" s="25">
        <v>9280</v>
      </c>
      <c r="I1246" s="27">
        <f t="shared" si="58"/>
        <v>9.2799999999999994</v>
      </c>
      <c r="J1246" s="19">
        <v>9.2799999999999994</v>
      </c>
      <c r="L1246" s="14">
        <v>1.64</v>
      </c>
      <c r="O1246">
        <v>2.2279</v>
      </c>
      <c r="P1246" s="31">
        <f t="shared" si="59"/>
        <v>0.494696241836107</v>
      </c>
      <c r="R1246" s="5">
        <v>1.64</v>
      </c>
    </row>
    <row r="1247" spans="1:18" x14ac:dyDescent="0.2">
      <c r="A1247" s="11">
        <v>720</v>
      </c>
      <c r="C1247" s="13">
        <f t="shared" si="57"/>
        <v>1640</v>
      </c>
      <c r="D1247" s="25">
        <v>720</v>
      </c>
      <c r="I1247" s="27">
        <f t="shared" si="58"/>
        <v>0.72</v>
      </c>
      <c r="J1247" s="19">
        <v>0.72</v>
      </c>
      <c r="L1247" s="14">
        <v>1.64</v>
      </c>
      <c r="O1247">
        <v>-0.32850000000000001</v>
      </c>
      <c r="P1247" s="31">
        <f t="shared" si="59"/>
        <v>0.494696241836107</v>
      </c>
      <c r="R1247" s="5">
        <v>1.64</v>
      </c>
    </row>
    <row r="1248" spans="1:18" x14ac:dyDescent="0.2">
      <c r="A1248" s="11">
        <v>740</v>
      </c>
      <c r="C1248" s="13">
        <f t="shared" si="57"/>
        <v>1640</v>
      </c>
      <c r="D1248" s="25">
        <v>740</v>
      </c>
      <c r="I1248" s="27">
        <f t="shared" si="58"/>
        <v>0.74</v>
      </c>
      <c r="J1248" s="19">
        <v>0.74</v>
      </c>
      <c r="L1248" s="14">
        <v>1.64</v>
      </c>
      <c r="O1248">
        <v>-0.30109999999999998</v>
      </c>
      <c r="P1248" s="31">
        <f t="shared" si="59"/>
        <v>0.494696241836107</v>
      </c>
      <c r="R1248" s="5">
        <v>1.64</v>
      </c>
    </row>
    <row r="1249" spans="1:18" x14ac:dyDescent="0.2">
      <c r="A1249" s="11">
        <v>2160</v>
      </c>
      <c r="C1249" s="13">
        <f t="shared" si="57"/>
        <v>1640</v>
      </c>
      <c r="D1249" s="25">
        <v>2160</v>
      </c>
      <c r="I1249" s="27">
        <f t="shared" si="58"/>
        <v>2.16</v>
      </c>
      <c r="J1249" s="19">
        <v>2.16</v>
      </c>
      <c r="L1249" s="14">
        <v>1.64</v>
      </c>
      <c r="O1249">
        <v>0.77010000000000001</v>
      </c>
      <c r="P1249" s="31">
        <f t="shared" si="59"/>
        <v>0.494696241836107</v>
      </c>
      <c r="R1249" s="5">
        <v>1.64</v>
      </c>
    </row>
    <row r="1250" spans="1:18" x14ac:dyDescent="0.2">
      <c r="A1250" s="11">
        <v>980</v>
      </c>
      <c r="C1250" s="13">
        <f t="shared" si="57"/>
        <v>1640</v>
      </c>
      <c r="D1250" s="25">
        <v>980</v>
      </c>
      <c r="I1250" s="27">
        <f t="shared" si="58"/>
        <v>0.98</v>
      </c>
      <c r="J1250" s="19">
        <v>0.98</v>
      </c>
      <c r="L1250" s="14">
        <v>1.64</v>
      </c>
      <c r="O1250">
        <v>-2.0199999999999999E-2</v>
      </c>
      <c r="P1250" s="31">
        <f t="shared" si="59"/>
        <v>0.494696241836107</v>
      </c>
      <c r="R1250" s="5">
        <v>1.64</v>
      </c>
    </row>
    <row r="1251" spans="1:18" x14ac:dyDescent="0.2">
      <c r="A1251" s="11">
        <v>1180</v>
      </c>
      <c r="C1251" s="13">
        <f t="shared" si="57"/>
        <v>1640</v>
      </c>
      <c r="D1251" s="25">
        <v>1180</v>
      </c>
      <c r="I1251" s="27">
        <f t="shared" si="58"/>
        <v>1.18</v>
      </c>
      <c r="J1251" s="19">
        <v>1.18</v>
      </c>
      <c r="L1251" s="14">
        <v>1.64</v>
      </c>
      <c r="O1251">
        <v>0.16550000000000001</v>
      </c>
      <c r="P1251" s="31">
        <f t="shared" si="59"/>
        <v>0.494696241836107</v>
      </c>
      <c r="R1251" s="5">
        <v>1.64</v>
      </c>
    </row>
    <row r="1252" spans="1:18" x14ac:dyDescent="0.2">
      <c r="A1252" s="11">
        <v>1580</v>
      </c>
      <c r="C1252" s="13">
        <f t="shared" si="57"/>
        <v>1640</v>
      </c>
      <c r="D1252" s="25">
        <v>1580</v>
      </c>
      <c r="I1252" s="27">
        <f t="shared" si="58"/>
        <v>1.58</v>
      </c>
      <c r="J1252" s="19">
        <v>1.58</v>
      </c>
      <c r="L1252" s="14">
        <v>1.64</v>
      </c>
      <c r="O1252">
        <v>0.45739999999999997</v>
      </c>
      <c r="P1252" s="31">
        <f t="shared" si="59"/>
        <v>0.494696241836107</v>
      </c>
      <c r="R1252" s="5">
        <v>1.64</v>
      </c>
    </row>
    <row r="1253" spans="1:18" x14ac:dyDescent="0.2">
      <c r="A1253" s="11">
        <v>5420</v>
      </c>
      <c r="C1253" s="13">
        <f t="shared" si="57"/>
        <v>1640</v>
      </c>
      <c r="D1253" s="25">
        <v>5420</v>
      </c>
      <c r="I1253" s="27">
        <f t="shared" si="58"/>
        <v>5.42</v>
      </c>
      <c r="J1253" s="19">
        <v>5.42</v>
      </c>
      <c r="L1253" s="14">
        <v>1.64</v>
      </c>
      <c r="O1253">
        <v>1.6900999999999999</v>
      </c>
      <c r="P1253" s="31">
        <f t="shared" si="59"/>
        <v>0.494696241836107</v>
      </c>
      <c r="R1253" s="5">
        <v>1.64</v>
      </c>
    </row>
    <row r="1254" spans="1:18" x14ac:dyDescent="0.2">
      <c r="A1254" s="11">
        <v>160</v>
      </c>
      <c r="C1254" s="13">
        <f t="shared" si="57"/>
        <v>1640</v>
      </c>
      <c r="D1254" s="25">
        <v>160</v>
      </c>
      <c r="I1254" s="27">
        <f t="shared" si="58"/>
        <v>0.16</v>
      </c>
      <c r="J1254" s="19">
        <v>0.16</v>
      </c>
      <c r="L1254" s="14">
        <v>1.64</v>
      </c>
      <c r="O1254">
        <v>-1.8326</v>
      </c>
      <c r="P1254" s="31">
        <f t="shared" si="59"/>
        <v>0.494696241836107</v>
      </c>
      <c r="R1254" s="5">
        <v>1.64</v>
      </c>
    </row>
    <row r="1255" spans="1:18" x14ac:dyDescent="0.2">
      <c r="A1255" s="11">
        <v>5620</v>
      </c>
      <c r="C1255" s="13">
        <f t="shared" si="57"/>
        <v>1640</v>
      </c>
      <c r="D1255" s="25">
        <v>5620</v>
      </c>
      <c r="I1255" s="27">
        <f t="shared" si="58"/>
        <v>5.62</v>
      </c>
      <c r="J1255" s="19">
        <v>5.62</v>
      </c>
      <c r="L1255" s="14">
        <v>1.64</v>
      </c>
      <c r="O1255">
        <v>1.7262999999999999</v>
      </c>
      <c r="P1255" s="31">
        <f t="shared" si="59"/>
        <v>0.494696241836107</v>
      </c>
      <c r="R1255" s="5">
        <v>1.64</v>
      </c>
    </row>
    <row r="1256" spans="1:18" x14ac:dyDescent="0.2">
      <c r="A1256" s="11">
        <v>6240</v>
      </c>
      <c r="C1256" s="13">
        <f t="shared" si="57"/>
        <v>1640</v>
      </c>
      <c r="D1256" s="25">
        <v>6240</v>
      </c>
      <c r="I1256" s="27">
        <f t="shared" si="58"/>
        <v>6.24</v>
      </c>
      <c r="J1256" s="19">
        <v>6.24</v>
      </c>
      <c r="L1256" s="14">
        <v>1.64</v>
      </c>
      <c r="O1256">
        <v>1.831</v>
      </c>
      <c r="P1256" s="31">
        <f t="shared" si="59"/>
        <v>0.494696241836107</v>
      </c>
      <c r="R1256" s="5">
        <v>1.64</v>
      </c>
    </row>
    <row r="1257" spans="1:18" x14ac:dyDescent="0.2">
      <c r="A1257" s="11">
        <v>720</v>
      </c>
      <c r="C1257" s="13">
        <f t="shared" si="57"/>
        <v>1660</v>
      </c>
      <c r="D1257" s="25">
        <v>720</v>
      </c>
      <c r="I1257" s="27">
        <f t="shared" si="58"/>
        <v>0.72</v>
      </c>
      <c r="J1257" s="19">
        <v>0.72</v>
      </c>
      <c r="L1257" s="14">
        <v>1.66</v>
      </c>
      <c r="O1257">
        <v>-0.32850000000000001</v>
      </c>
      <c r="P1257" s="31">
        <f t="shared" si="59"/>
        <v>0.50681760236845186</v>
      </c>
      <c r="R1257" s="5">
        <v>1.66</v>
      </c>
    </row>
    <row r="1258" spans="1:18" x14ac:dyDescent="0.2">
      <c r="A1258" s="11">
        <v>16020</v>
      </c>
      <c r="C1258" s="13">
        <f t="shared" si="57"/>
        <v>1660</v>
      </c>
      <c r="D1258" s="25">
        <v>16020</v>
      </c>
      <c r="I1258" s="27">
        <f t="shared" si="58"/>
        <v>16.02</v>
      </c>
      <c r="J1258" s="19">
        <v>16.02</v>
      </c>
      <c r="L1258" s="14">
        <v>1.66</v>
      </c>
      <c r="O1258">
        <v>2.7738</v>
      </c>
      <c r="P1258" s="31">
        <f t="shared" si="59"/>
        <v>0.50681760236845186</v>
      </c>
      <c r="R1258" s="5">
        <v>1.66</v>
      </c>
    </row>
    <row r="1259" spans="1:18" x14ac:dyDescent="0.2">
      <c r="A1259" s="11">
        <v>4980</v>
      </c>
      <c r="C1259" s="13">
        <f t="shared" si="57"/>
        <v>1660</v>
      </c>
      <c r="D1259" s="25">
        <v>4980</v>
      </c>
      <c r="I1259" s="27">
        <f t="shared" si="58"/>
        <v>4.9800000000000004</v>
      </c>
      <c r="J1259" s="19">
        <v>4.9800000000000004</v>
      </c>
      <c r="L1259" s="14">
        <v>1.66</v>
      </c>
      <c r="O1259">
        <v>1.6053999999999999</v>
      </c>
      <c r="P1259" s="31">
        <f t="shared" si="59"/>
        <v>0.50681760236845186</v>
      </c>
      <c r="R1259" s="5">
        <v>1.66</v>
      </c>
    </row>
    <row r="1260" spans="1:18" x14ac:dyDescent="0.2">
      <c r="A1260" s="11">
        <v>1160</v>
      </c>
      <c r="C1260" s="13">
        <f t="shared" si="57"/>
        <v>1660</v>
      </c>
      <c r="D1260" s="25">
        <v>1160</v>
      </c>
      <c r="I1260" s="27">
        <f t="shared" si="58"/>
        <v>1.1599999999999999</v>
      </c>
      <c r="J1260" s="19">
        <v>1.1599999999999999</v>
      </c>
      <c r="L1260" s="14">
        <v>1.66</v>
      </c>
      <c r="O1260">
        <v>0.1484</v>
      </c>
      <c r="P1260" s="31">
        <f t="shared" si="59"/>
        <v>0.50681760236845186</v>
      </c>
      <c r="R1260" s="5">
        <v>1.66</v>
      </c>
    </row>
    <row r="1261" spans="1:18" x14ac:dyDescent="0.2">
      <c r="A1261" s="11">
        <v>8860</v>
      </c>
      <c r="C1261" s="13">
        <f t="shared" si="57"/>
        <v>1660</v>
      </c>
      <c r="D1261" s="25">
        <v>8860</v>
      </c>
      <c r="I1261" s="27">
        <f t="shared" si="58"/>
        <v>8.86</v>
      </c>
      <c r="J1261" s="19">
        <v>8.86</v>
      </c>
      <c r="L1261" s="14">
        <v>1.66</v>
      </c>
      <c r="O1261">
        <v>2.1815000000000002</v>
      </c>
      <c r="P1261" s="31">
        <f t="shared" si="59"/>
        <v>0.50681760236845186</v>
      </c>
      <c r="R1261" s="5">
        <v>1.66</v>
      </c>
    </row>
    <row r="1262" spans="1:18" x14ac:dyDescent="0.2">
      <c r="A1262" s="11">
        <v>100</v>
      </c>
      <c r="C1262" s="13">
        <f t="shared" si="57"/>
        <v>1660</v>
      </c>
      <c r="D1262" s="25">
        <v>100</v>
      </c>
      <c r="I1262" s="27">
        <f t="shared" si="58"/>
        <v>0.1</v>
      </c>
      <c r="J1262" s="19">
        <v>0.1</v>
      </c>
      <c r="L1262" s="14">
        <v>1.66</v>
      </c>
      <c r="O1262">
        <v>-2.3026</v>
      </c>
      <c r="P1262" s="31">
        <f t="shared" si="59"/>
        <v>0.50681760236845186</v>
      </c>
      <c r="R1262" s="5">
        <v>1.66</v>
      </c>
    </row>
    <row r="1263" spans="1:18" x14ac:dyDescent="0.2">
      <c r="A1263" s="11">
        <v>1220</v>
      </c>
      <c r="C1263" s="13">
        <f t="shared" si="57"/>
        <v>1680</v>
      </c>
      <c r="D1263" s="25">
        <v>1220</v>
      </c>
      <c r="I1263" s="27">
        <f t="shared" si="58"/>
        <v>1.22</v>
      </c>
      <c r="J1263" s="19">
        <v>1.22</v>
      </c>
      <c r="L1263" s="14">
        <v>1.68</v>
      </c>
      <c r="O1263">
        <v>0.19889999999999999</v>
      </c>
      <c r="P1263" s="31">
        <f t="shared" si="59"/>
        <v>0.51879379341516751</v>
      </c>
      <c r="R1263" s="5">
        <v>1.68</v>
      </c>
    </row>
    <row r="1264" spans="1:18" x14ac:dyDescent="0.2">
      <c r="A1264" s="11">
        <v>7040</v>
      </c>
      <c r="C1264" s="13">
        <f t="shared" si="57"/>
        <v>1680</v>
      </c>
      <c r="D1264" s="25">
        <v>7040</v>
      </c>
      <c r="I1264" s="27">
        <f t="shared" si="58"/>
        <v>7.04</v>
      </c>
      <c r="J1264" s="19">
        <v>7.04</v>
      </c>
      <c r="L1264" s="14">
        <v>1.68</v>
      </c>
      <c r="O1264">
        <v>1.9516</v>
      </c>
      <c r="P1264" s="31">
        <f t="shared" si="59"/>
        <v>0.51879379341516751</v>
      </c>
      <c r="R1264" s="5">
        <v>1.68</v>
      </c>
    </row>
    <row r="1265" spans="1:18" x14ac:dyDescent="0.2">
      <c r="A1265" s="11">
        <v>980</v>
      </c>
      <c r="C1265" s="13">
        <f t="shared" si="57"/>
        <v>1680</v>
      </c>
      <c r="D1265" s="25">
        <v>980</v>
      </c>
      <c r="I1265" s="27">
        <f t="shared" si="58"/>
        <v>0.98</v>
      </c>
      <c r="J1265" s="19">
        <v>0.98</v>
      </c>
      <c r="L1265" s="14">
        <v>1.68</v>
      </c>
      <c r="O1265">
        <v>-2.0199999999999999E-2</v>
      </c>
      <c r="P1265" s="31">
        <f t="shared" si="59"/>
        <v>0.51879379341516751</v>
      </c>
      <c r="R1265" s="5">
        <v>1.68</v>
      </c>
    </row>
    <row r="1266" spans="1:18" x14ac:dyDescent="0.2">
      <c r="A1266" s="11">
        <v>300</v>
      </c>
      <c r="C1266" s="13">
        <f t="shared" si="57"/>
        <v>1680</v>
      </c>
      <c r="D1266" s="25">
        <v>300</v>
      </c>
      <c r="I1266" s="27">
        <f t="shared" si="58"/>
        <v>0.3</v>
      </c>
      <c r="J1266" s="19">
        <v>0.3</v>
      </c>
      <c r="L1266" s="14">
        <v>1.68</v>
      </c>
      <c r="O1266">
        <v>-1.204</v>
      </c>
      <c r="P1266" s="31">
        <f t="shared" si="59"/>
        <v>0.51879379341516751</v>
      </c>
      <c r="R1266" s="5">
        <v>1.68</v>
      </c>
    </row>
    <row r="1267" spans="1:18" x14ac:dyDescent="0.2">
      <c r="A1267" s="11">
        <v>640</v>
      </c>
      <c r="C1267" s="13">
        <f t="shared" si="57"/>
        <v>1680</v>
      </c>
      <c r="D1267" s="25">
        <v>640</v>
      </c>
      <c r="I1267" s="27">
        <f t="shared" si="58"/>
        <v>0.64</v>
      </c>
      <c r="J1267" s="19">
        <v>0.64</v>
      </c>
      <c r="L1267" s="14">
        <v>1.68</v>
      </c>
      <c r="O1267">
        <v>-0.44629999999999997</v>
      </c>
      <c r="P1267" s="31">
        <f t="shared" si="59"/>
        <v>0.51879379341516751</v>
      </c>
      <c r="R1267" s="5">
        <v>1.68</v>
      </c>
    </row>
    <row r="1268" spans="1:18" x14ac:dyDescent="0.2">
      <c r="A1268" s="11">
        <v>7060</v>
      </c>
      <c r="C1268" s="13">
        <f t="shared" si="57"/>
        <v>1680</v>
      </c>
      <c r="D1268" s="25">
        <v>7060</v>
      </c>
      <c r="I1268" s="27">
        <f t="shared" si="58"/>
        <v>7.0600000000000005</v>
      </c>
      <c r="J1268" s="19">
        <v>7.0600000000000005</v>
      </c>
      <c r="L1268" s="14">
        <v>1.68</v>
      </c>
      <c r="O1268">
        <v>1.9543999999999999</v>
      </c>
      <c r="P1268" s="31">
        <f t="shared" si="59"/>
        <v>0.51879379341516751</v>
      </c>
      <c r="R1268" s="5">
        <v>1.68</v>
      </c>
    </row>
    <row r="1269" spans="1:18" x14ac:dyDescent="0.2">
      <c r="A1269" s="11">
        <v>5200</v>
      </c>
      <c r="C1269" s="13">
        <f t="shared" si="57"/>
        <v>1700</v>
      </c>
      <c r="D1269" s="25">
        <v>5200</v>
      </c>
      <c r="I1269" s="27">
        <f t="shared" si="58"/>
        <v>5.2</v>
      </c>
      <c r="J1269" s="19">
        <v>5.2</v>
      </c>
      <c r="L1269" s="14">
        <v>1.7</v>
      </c>
      <c r="O1269">
        <v>1.6487000000000001</v>
      </c>
      <c r="P1269" s="31">
        <f t="shared" si="59"/>
        <v>0.53062825106217038</v>
      </c>
      <c r="R1269" s="5">
        <v>1.7</v>
      </c>
    </row>
    <row r="1270" spans="1:18" x14ac:dyDescent="0.2">
      <c r="A1270" s="11">
        <v>7000</v>
      </c>
      <c r="C1270" s="13">
        <f t="shared" si="57"/>
        <v>1700</v>
      </c>
      <c r="D1270" s="25">
        <v>7000</v>
      </c>
      <c r="I1270" s="27">
        <f t="shared" si="58"/>
        <v>7</v>
      </c>
      <c r="J1270" s="19">
        <v>7</v>
      </c>
      <c r="L1270" s="14">
        <v>1.7</v>
      </c>
      <c r="O1270">
        <v>1.9459</v>
      </c>
      <c r="P1270" s="31">
        <f t="shared" si="59"/>
        <v>0.53062825106217038</v>
      </c>
      <c r="R1270" s="5">
        <v>1.7</v>
      </c>
    </row>
    <row r="1271" spans="1:18" x14ac:dyDescent="0.2">
      <c r="A1271" s="11">
        <v>2200</v>
      </c>
      <c r="C1271" s="13">
        <f t="shared" si="57"/>
        <v>1700</v>
      </c>
      <c r="D1271" s="25">
        <v>2200</v>
      </c>
      <c r="I1271" s="27">
        <f t="shared" si="58"/>
        <v>2.2000000000000002</v>
      </c>
      <c r="J1271" s="19">
        <v>2.2000000000000002</v>
      </c>
      <c r="L1271" s="14">
        <v>1.7</v>
      </c>
      <c r="O1271">
        <v>0.78849999999999998</v>
      </c>
      <c r="P1271" s="31">
        <f t="shared" si="59"/>
        <v>0.53062825106217038</v>
      </c>
      <c r="R1271" s="5">
        <v>1.7</v>
      </c>
    </row>
    <row r="1272" spans="1:18" x14ac:dyDescent="0.2">
      <c r="A1272" s="11">
        <v>1700</v>
      </c>
      <c r="C1272" s="13">
        <f t="shared" si="57"/>
        <v>1700</v>
      </c>
      <c r="D1272" s="25">
        <v>1700</v>
      </c>
      <c r="I1272" s="27">
        <f t="shared" si="58"/>
        <v>1.7</v>
      </c>
      <c r="J1272" s="19">
        <v>1.7</v>
      </c>
      <c r="L1272" s="14">
        <v>1.7</v>
      </c>
      <c r="O1272">
        <v>0.53059999999999996</v>
      </c>
      <c r="P1272" s="31">
        <f t="shared" si="59"/>
        <v>0.53062825106217038</v>
      </c>
      <c r="R1272" s="5">
        <v>1.7</v>
      </c>
    </row>
    <row r="1273" spans="1:18" x14ac:dyDescent="0.2">
      <c r="A1273" s="11">
        <v>2020</v>
      </c>
      <c r="C1273" s="13">
        <f t="shared" si="57"/>
        <v>1700</v>
      </c>
      <c r="D1273" s="25">
        <v>2020</v>
      </c>
      <c r="I1273" s="27">
        <f t="shared" si="58"/>
        <v>2.02</v>
      </c>
      <c r="J1273" s="19">
        <v>2.02</v>
      </c>
      <c r="L1273" s="14">
        <v>1.7</v>
      </c>
      <c r="O1273">
        <v>0.70309999999999995</v>
      </c>
      <c r="P1273" s="31">
        <f t="shared" si="59"/>
        <v>0.53062825106217038</v>
      </c>
      <c r="R1273" s="5">
        <v>1.7</v>
      </c>
    </row>
    <row r="1274" spans="1:18" x14ac:dyDescent="0.2">
      <c r="A1274" s="11">
        <v>1960</v>
      </c>
      <c r="C1274" s="13">
        <f t="shared" si="57"/>
        <v>1700</v>
      </c>
      <c r="D1274" s="25">
        <v>1960</v>
      </c>
      <c r="I1274" s="27">
        <f t="shared" si="58"/>
        <v>1.96</v>
      </c>
      <c r="J1274" s="19">
        <v>1.96</v>
      </c>
      <c r="L1274" s="14">
        <v>1.7</v>
      </c>
      <c r="O1274">
        <v>0.67290000000000005</v>
      </c>
      <c r="P1274" s="31">
        <f t="shared" si="59"/>
        <v>0.53062825106217038</v>
      </c>
      <c r="R1274" s="5">
        <v>1.7</v>
      </c>
    </row>
    <row r="1275" spans="1:18" x14ac:dyDescent="0.2">
      <c r="A1275" s="11">
        <v>10940</v>
      </c>
      <c r="C1275" s="13">
        <f t="shared" si="57"/>
        <v>1720</v>
      </c>
      <c r="D1275" s="25">
        <v>10940</v>
      </c>
      <c r="I1275" s="27">
        <f t="shared" si="58"/>
        <v>10.94</v>
      </c>
      <c r="J1275" s="19">
        <v>10.94</v>
      </c>
      <c r="L1275" s="14">
        <v>1.72</v>
      </c>
      <c r="O1275">
        <v>2.3923999999999999</v>
      </c>
      <c r="P1275" s="31">
        <f t="shared" si="59"/>
        <v>0.54232429082536171</v>
      </c>
      <c r="R1275" s="5">
        <v>1.72</v>
      </c>
    </row>
    <row r="1276" spans="1:18" x14ac:dyDescent="0.2">
      <c r="A1276" s="11">
        <v>3700</v>
      </c>
      <c r="C1276" s="13">
        <f t="shared" si="57"/>
        <v>1720</v>
      </c>
      <c r="D1276" s="25">
        <v>3700</v>
      </c>
      <c r="I1276" s="27">
        <f t="shared" si="58"/>
        <v>3.7</v>
      </c>
      <c r="J1276" s="19">
        <v>3.7</v>
      </c>
      <c r="L1276" s="14">
        <v>1.72</v>
      </c>
      <c r="O1276">
        <v>1.3083</v>
      </c>
      <c r="P1276" s="31">
        <f t="shared" si="59"/>
        <v>0.54232429082536171</v>
      </c>
      <c r="R1276" s="5">
        <v>1.72</v>
      </c>
    </row>
    <row r="1277" spans="1:18" x14ac:dyDescent="0.2">
      <c r="A1277" s="11">
        <v>5760</v>
      </c>
      <c r="C1277" s="13">
        <f t="shared" si="57"/>
        <v>1720</v>
      </c>
      <c r="D1277" s="25">
        <v>5760</v>
      </c>
      <c r="I1277" s="27">
        <f t="shared" si="58"/>
        <v>5.76</v>
      </c>
      <c r="J1277" s="19">
        <v>5.76</v>
      </c>
      <c r="L1277" s="14">
        <v>1.72</v>
      </c>
      <c r="O1277">
        <v>1.7508999999999999</v>
      </c>
      <c r="P1277" s="31">
        <f t="shared" si="59"/>
        <v>0.54232429082536171</v>
      </c>
      <c r="R1277" s="5">
        <v>1.72</v>
      </c>
    </row>
    <row r="1278" spans="1:18" x14ac:dyDescent="0.2">
      <c r="A1278" s="11">
        <v>2620</v>
      </c>
      <c r="C1278" s="13">
        <f t="shared" si="57"/>
        <v>1720</v>
      </c>
      <c r="D1278" s="25">
        <v>2620</v>
      </c>
      <c r="I1278" s="27">
        <f t="shared" si="58"/>
        <v>2.62</v>
      </c>
      <c r="J1278" s="19">
        <v>2.62</v>
      </c>
      <c r="L1278" s="14">
        <v>1.72</v>
      </c>
      <c r="O1278">
        <v>0.96319999999999995</v>
      </c>
      <c r="P1278" s="31">
        <f t="shared" si="59"/>
        <v>0.54232429082536171</v>
      </c>
      <c r="R1278" s="5">
        <v>1.72</v>
      </c>
    </row>
    <row r="1279" spans="1:18" x14ac:dyDescent="0.2">
      <c r="A1279" s="11">
        <v>180</v>
      </c>
      <c r="C1279" s="13">
        <f t="shared" si="57"/>
        <v>1720</v>
      </c>
      <c r="D1279" s="25">
        <v>180</v>
      </c>
      <c r="I1279" s="27">
        <f t="shared" si="58"/>
        <v>0.18</v>
      </c>
      <c r="J1279" s="19">
        <v>0.18</v>
      </c>
      <c r="L1279" s="14">
        <v>1.72</v>
      </c>
      <c r="O1279">
        <v>-1.7148000000000001</v>
      </c>
      <c r="P1279" s="31">
        <f t="shared" si="59"/>
        <v>0.54232429082536171</v>
      </c>
      <c r="R1279" s="5">
        <v>1.72</v>
      </c>
    </row>
    <row r="1280" spans="1:18" x14ac:dyDescent="0.2">
      <c r="A1280" s="11">
        <v>400</v>
      </c>
      <c r="C1280" s="13">
        <f t="shared" si="57"/>
        <v>1720</v>
      </c>
      <c r="D1280" s="25">
        <v>400</v>
      </c>
      <c r="I1280" s="27">
        <f t="shared" si="58"/>
        <v>0.4</v>
      </c>
      <c r="J1280" s="19">
        <v>0.4</v>
      </c>
      <c r="L1280" s="14">
        <v>1.72</v>
      </c>
      <c r="O1280">
        <v>-0.9163</v>
      </c>
      <c r="P1280" s="31">
        <f t="shared" si="59"/>
        <v>0.54232429082536171</v>
      </c>
      <c r="R1280" s="5">
        <v>1.72</v>
      </c>
    </row>
    <row r="1281" spans="1:18" x14ac:dyDescent="0.2">
      <c r="A1281" s="11">
        <v>240</v>
      </c>
      <c r="C1281" s="13">
        <f t="shared" ref="C1281:C1344" si="60">L1281*1000</f>
        <v>1720</v>
      </c>
      <c r="D1281" s="25">
        <v>240</v>
      </c>
      <c r="I1281" s="27">
        <f t="shared" si="58"/>
        <v>0.24</v>
      </c>
      <c r="J1281" s="19">
        <v>0.24</v>
      </c>
      <c r="L1281" s="14">
        <v>1.72</v>
      </c>
      <c r="O1281">
        <v>-1.4271</v>
      </c>
      <c r="P1281" s="31">
        <f t="shared" si="59"/>
        <v>0.54232429082536171</v>
      </c>
      <c r="R1281" s="5">
        <v>1.72</v>
      </c>
    </row>
    <row r="1282" spans="1:18" x14ac:dyDescent="0.2">
      <c r="A1282" s="11">
        <v>13320</v>
      </c>
      <c r="C1282" s="13">
        <f t="shared" si="60"/>
        <v>1720</v>
      </c>
      <c r="D1282" s="25">
        <v>13320</v>
      </c>
      <c r="I1282" s="27">
        <f t="shared" ref="I1282:I1345" si="61">D1282*10^-3</f>
        <v>13.32</v>
      </c>
      <c r="J1282" s="19">
        <v>13.32</v>
      </c>
      <c r="L1282" s="14">
        <v>1.72</v>
      </c>
      <c r="O1282">
        <v>2.5893000000000002</v>
      </c>
      <c r="P1282" s="31">
        <f t="shared" ref="P1282:P1345" si="62">LN(L1282)</f>
        <v>0.54232429082536171</v>
      </c>
      <c r="R1282" s="5">
        <v>1.72</v>
      </c>
    </row>
    <row r="1283" spans="1:18" x14ac:dyDescent="0.2">
      <c r="A1283" s="11">
        <v>4120</v>
      </c>
      <c r="C1283" s="13">
        <f t="shared" si="60"/>
        <v>1720</v>
      </c>
      <c r="D1283" s="25">
        <v>4120</v>
      </c>
      <c r="I1283" s="27">
        <f t="shared" si="61"/>
        <v>4.12</v>
      </c>
      <c r="J1283" s="19">
        <v>4.12</v>
      </c>
      <c r="L1283" s="14">
        <v>1.72</v>
      </c>
      <c r="O1283">
        <v>1.4158999999999999</v>
      </c>
      <c r="P1283" s="31">
        <f t="shared" si="62"/>
        <v>0.54232429082536171</v>
      </c>
      <c r="R1283" s="5">
        <v>1.72</v>
      </c>
    </row>
    <row r="1284" spans="1:18" x14ac:dyDescent="0.2">
      <c r="A1284" s="11">
        <v>460</v>
      </c>
      <c r="C1284" s="13">
        <f t="shared" si="60"/>
        <v>1720</v>
      </c>
      <c r="D1284" s="25">
        <v>460</v>
      </c>
      <c r="I1284" s="27">
        <f t="shared" si="61"/>
        <v>0.46</v>
      </c>
      <c r="J1284" s="19">
        <v>0.46</v>
      </c>
      <c r="L1284" s="14">
        <v>1.72</v>
      </c>
      <c r="O1284">
        <v>-0.77649999999999997</v>
      </c>
      <c r="P1284" s="31">
        <f t="shared" si="62"/>
        <v>0.54232429082536171</v>
      </c>
      <c r="R1284" s="5">
        <v>1.72</v>
      </c>
    </row>
    <row r="1285" spans="1:18" x14ac:dyDescent="0.2">
      <c r="A1285" s="11">
        <v>340</v>
      </c>
      <c r="C1285" s="13">
        <f t="shared" si="60"/>
        <v>1720</v>
      </c>
      <c r="D1285" s="25">
        <v>340</v>
      </c>
      <c r="I1285" s="27">
        <f t="shared" si="61"/>
        <v>0.34</v>
      </c>
      <c r="J1285" s="19">
        <v>0.34</v>
      </c>
      <c r="L1285" s="14">
        <v>1.72</v>
      </c>
      <c r="O1285">
        <v>-1.0788</v>
      </c>
      <c r="P1285" s="31">
        <f t="shared" si="62"/>
        <v>0.54232429082536171</v>
      </c>
      <c r="R1285" s="5">
        <v>1.72</v>
      </c>
    </row>
    <row r="1286" spans="1:18" x14ac:dyDescent="0.2">
      <c r="A1286" s="11">
        <v>1240</v>
      </c>
      <c r="C1286" s="13">
        <f t="shared" si="60"/>
        <v>1720</v>
      </c>
      <c r="D1286" s="25">
        <v>1240</v>
      </c>
      <c r="I1286" s="27">
        <f t="shared" si="61"/>
        <v>1.24</v>
      </c>
      <c r="J1286" s="19">
        <v>1.24</v>
      </c>
      <c r="L1286" s="14">
        <v>1.72</v>
      </c>
      <c r="O1286">
        <v>0.21510000000000001</v>
      </c>
      <c r="P1286" s="31">
        <f t="shared" si="62"/>
        <v>0.54232429082536171</v>
      </c>
      <c r="R1286" s="5">
        <v>1.72</v>
      </c>
    </row>
    <row r="1287" spans="1:18" x14ac:dyDescent="0.2">
      <c r="A1287" s="11">
        <v>400</v>
      </c>
      <c r="C1287" s="13">
        <f t="shared" si="60"/>
        <v>1720</v>
      </c>
      <c r="D1287" s="25">
        <v>400</v>
      </c>
      <c r="I1287" s="27">
        <f t="shared" si="61"/>
        <v>0.4</v>
      </c>
      <c r="J1287" s="19">
        <v>0.4</v>
      </c>
      <c r="L1287" s="14">
        <v>1.72</v>
      </c>
      <c r="O1287">
        <v>-0.9163</v>
      </c>
      <c r="P1287" s="31">
        <f t="shared" si="62"/>
        <v>0.54232429082536171</v>
      </c>
      <c r="R1287" s="5">
        <v>1.72</v>
      </c>
    </row>
    <row r="1288" spans="1:18" x14ac:dyDescent="0.2">
      <c r="A1288" s="11">
        <v>2560</v>
      </c>
      <c r="C1288" s="13">
        <f t="shared" si="60"/>
        <v>1720</v>
      </c>
      <c r="D1288" s="25">
        <v>2560</v>
      </c>
      <c r="I1288" s="27">
        <f t="shared" si="61"/>
        <v>2.56</v>
      </c>
      <c r="J1288" s="19">
        <v>2.56</v>
      </c>
      <c r="L1288" s="14">
        <v>1.72</v>
      </c>
      <c r="O1288">
        <v>0.94</v>
      </c>
      <c r="P1288" s="31">
        <f t="shared" si="62"/>
        <v>0.54232429082536171</v>
      </c>
      <c r="R1288" s="5">
        <v>1.72</v>
      </c>
    </row>
    <row r="1289" spans="1:18" x14ac:dyDescent="0.2">
      <c r="A1289" s="11">
        <v>6540</v>
      </c>
      <c r="C1289" s="13">
        <f t="shared" si="60"/>
        <v>1720</v>
      </c>
      <c r="D1289" s="25">
        <v>6540</v>
      </c>
      <c r="I1289" s="27">
        <f t="shared" si="61"/>
        <v>6.54</v>
      </c>
      <c r="J1289" s="19">
        <v>6.54</v>
      </c>
      <c r="L1289" s="14">
        <v>1.72</v>
      </c>
      <c r="O1289">
        <v>1.8778999999999999</v>
      </c>
      <c r="P1289" s="31">
        <f t="shared" si="62"/>
        <v>0.54232429082536171</v>
      </c>
      <c r="R1289" s="5">
        <v>1.72</v>
      </c>
    </row>
    <row r="1290" spans="1:18" x14ac:dyDescent="0.2">
      <c r="A1290" s="11">
        <v>4160</v>
      </c>
      <c r="C1290" s="13">
        <f t="shared" si="60"/>
        <v>1740</v>
      </c>
      <c r="D1290" s="25">
        <v>4160</v>
      </c>
      <c r="I1290" s="27">
        <f t="shared" si="61"/>
        <v>4.16</v>
      </c>
      <c r="J1290" s="19">
        <v>4.16</v>
      </c>
      <c r="L1290" s="14">
        <v>1.74</v>
      </c>
      <c r="O1290">
        <v>1.4255</v>
      </c>
      <c r="P1290" s="31">
        <f t="shared" si="62"/>
        <v>0.55388511322643763</v>
      </c>
      <c r="R1290" s="5">
        <v>1.74</v>
      </c>
    </row>
    <row r="1291" spans="1:18" x14ac:dyDescent="0.2">
      <c r="A1291" s="11">
        <v>12520</v>
      </c>
      <c r="C1291" s="13">
        <f t="shared" si="60"/>
        <v>1740</v>
      </c>
      <c r="D1291" s="25">
        <v>12520</v>
      </c>
      <c r="I1291" s="27">
        <f t="shared" si="61"/>
        <v>12.52</v>
      </c>
      <c r="J1291" s="19">
        <v>12.52</v>
      </c>
      <c r="L1291" s="14">
        <v>1.74</v>
      </c>
      <c r="O1291">
        <v>2.5272999999999999</v>
      </c>
      <c r="P1291" s="31">
        <f t="shared" si="62"/>
        <v>0.55388511322643763</v>
      </c>
      <c r="R1291" s="5">
        <v>1.74</v>
      </c>
    </row>
    <row r="1292" spans="1:18" x14ac:dyDescent="0.2">
      <c r="A1292" s="11">
        <v>480</v>
      </c>
      <c r="C1292" s="13">
        <f t="shared" si="60"/>
        <v>1740</v>
      </c>
      <c r="D1292" s="25">
        <v>480</v>
      </c>
      <c r="I1292" s="27">
        <f t="shared" si="61"/>
        <v>0.48</v>
      </c>
      <c r="J1292" s="19">
        <v>0.48</v>
      </c>
      <c r="L1292" s="14">
        <v>1.74</v>
      </c>
      <c r="O1292">
        <v>-0.73399999999999999</v>
      </c>
      <c r="P1292" s="31">
        <f t="shared" si="62"/>
        <v>0.55388511322643763</v>
      </c>
      <c r="R1292" s="5">
        <v>1.74</v>
      </c>
    </row>
    <row r="1293" spans="1:18" x14ac:dyDescent="0.2">
      <c r="A1293" s="11">
        <v>18960</v>
      </c>
      <c r="C1293" s="13">
        <f t="shared" si="60"/>
        <v>1740</v>
      </c>
      <c r="D1293" s="25">
        <v>18960</v>
      </c>
      <c r="I1293" s="27">
        <f t="shared" si="61"/>
        <v>18.96</v>
      </c>
      <c r="J1293" s="19">
        <v>18.96</v>
      </c>
      <c r="L1293" s="14">
        <v>1.74</v>
      </c>
      <c r="O1293">
        <v>2.9422999999999999</v>
      </c>
      <c r="P1293" s="31">
        <f t="shared" si="62"/>
        <v>0.55388511322643763</v>
      </c>
      <c r="R1293" s="5">
        <v>1.74</v>
      </c>
    </row>
    <row r="1294" spans="1:18" x14ac:dyDescent="0.2">
      <c r="A1294" s="11">
        <v>2780</v>
      </c>
      <c r="C1294" s="13">
        <f t="shared" si="60"/>
        <v>1740</v>
      </c>
      <c r="D1294" s="25">
        <v>2780</v>
      </c>
      <c r="I1294" s="27">
        <f t="shared" si="61"/>
        <v>2.7800000000000002</v>
      </c>
      <c r="J1294" s="19">
        <v>2.7800000000000002</v>
      </c>
      <c r="L1294" s="14">
        <v>1.74</v>
      </c>
      <c r="O1294">
        <v>1.0225</v>
      </c>
      <c r="P1294" s="31">
        <f t="shared" si="62"/>
        <v>0.55388511322643763</v>
      </c>
      <c r="R1294" s="5">
        <v>1.74</v>
      </c>
    </row>
    <row r="1295" spans="1:18" x14ac:dyDescent="0.2">
      <c r="A1295" s="11">
        <v>660</v>
      </c>
      <c r="C1295" s="13">
        <f t="shared" si="60"/>
        <v>1740</v>
      </c>
      <c r="D1295" s="25">
        <v>660</v>
      </c>
      <c r="I1295" s="27">
        <f t="shared" si="61"/>
        <v>0.66</v>
      </c>
      <c r="J1295" s="19">
        <v>0.66</v>
      </c>
      <c r="L1295" s="14">
        <v>1.74</v>
      </c>
      <c r="O1295">
        <v>-0.41549999999999998</v>
      </c>
      <c r="P1295" s="31">
        <f t="shared" si="62"/>
        <v>0.55388511322643763</v>
      </c>
      <c r="R1295" s="5">
        <v>1.74</v>
      </c>
    </row>
    <row r="1296" spans="1:18" x14ac:dyDescent="0.2">
      <c r="A1296" s="11">
        <v>140</v>
      </c>
      <c r="C1296" s="13">
        <f t="shared" si="60"/>
        <v>1760</v>
      </c>
      <c r="D1296" s="25">
        <v>140</v>
      </c>
      <c r="I1296" s="27">
        <f t="shared" si="61"/>
        <v>0.14000000000000001</v>
      </c>
      <c r="J1296" s="19">
        <v>0.14000000000000001</v>
      </c>
      <c r="L1296" s="14">
        <v>1.76</v>
      </c>
      <c r="O1296">
        <v>-1.9661</v>
      </c>
      <c r="P1296" s="31">
        <f t="shared" si="62"/>
        <v>0.56531380905006046</v>
      </c>
      <c r="R1296" s="5">
        <v>1.76</v>
      </c>
    </row>
    <row r="1297" spans="1:18" x14ac:dyDescent="0.2">
      <c r="A1297" s="11">
        <v>12520</v>
      </c>
      <c r="C1297" s="13">
        <f t="shared" si="60"/>
        <v>1760</v>
      </c>
      <c r="D1297" s="25">
        <v>12520</v>
      </c>
      <c r="I1297" s="27">
        <f t="shared" si="61"/>
        <v>12.52</v>
      </c>
      <c r="J1297" s="19">
        <v>12.52</v>
      </c>
      <c r="L1297" s="14">
        <v>1.76</v>
      </c>
      <c r="O1297">
        <v>2.5272999999999999</v>
      </c>
      <c r="P1297" s="31">
        <f t="shared" si="62"/>
        <v>0.56531380905006046</v>
      </c>
      <c r="R1297" s="5">
        <v>1.76</v>
      </c>
    </row>
    <row r="1298" spans="1:18" x14ac:dyDescent="0.2">
      <c r="A1298" s="11">
        <v>820</v>
      </c>
      <c r="C1298" s="13">
        <f t="shared" si="60"/>
        <v>1760</v>
      </c>
      <c r="D1298" s="25">
        <v>820</v>
      </c>
      <c r="I1298" s="27">
        <f t="shared" si="61"/>
        <v>0.82000000000000006</v>
      </c>
      <c r="J1298" s="19">
        <v>0.82000000000000006</v>
      </c>
      <c r="L1298" s="14">
        <v>1.76</v>
      </c>
      <c r="O1298">
        <v>-0.19850000000000001</v>
      </c>
      <c r="P1298" s="31">
        <f t="shared" si="62"/>
        <v>0.56531380905006046</v>
      </c>
      <c r="R1298" s="5">
        <v>1.76</v>
      </c>
    </row>
    <row r="1299" spans="1:18" x14ac:dyDescent="0.2">
      <c r="A1299" s="11">
        <v>980</v>
      </c>
      <c r="C1299" s="13">
        <f t="shared" si="60"/>
        <v>1760</v>
      </c>
      <c r="D1299" s="25">
        <v>980</v>
      </c>
      <c r="I1299" s="27">
        <f t="shared" si="61"/>
        <v>0.98</v>
      </c>
      <c r="J1299" s="19">
        <v>0.98</v>
      </c>
      <c r="L1299" s="14">
        <v>1.76</v>
      </c>
      <c r="O1299">
        <v>-2.0199999999999999E-2</v>
      </c>
      <c r="P1299" s="31">
        <f t="shared" si="62"/>
        <v>0.56531380905006046</v>
      </c>
      <c r="R1299" s="5">
        <v>1.76</v>
      </c>
    </row>
    <row r="1300" spans="1:18" x14ac:dyDescent="0.2">
      <c r="A1300" s="11">
        <v>920</v>
      </c>
      <c r="C1300" s="13">
        <f t="shared" si="60"/>
        <v>1760</v>
      </c>
      <c r="D1300" s="25">
        <v>920</v>
      </c>
      <c r="I1300" s="27">
        <f t="shared" si="61"/>
        <v>0.92</v>
      </c>
      <c r="J1300" s="19">
        <v>0.92</v>
      </c>
      <c r="L1300" s="14">
        <v>1.76</v>
      </c>
      <c r="O1300">
        <v>-8.3400000000000002E-2</v>
      </c>
      <c r="P1300" s="31">
        <f t="shared" si="62"/>
        <v>0.56531380905006046</v>
      </c>
      <c r="R1300" s="5">
        <v>1.76</v>
      </c>
    </row>
    <row r="1301" spans="1:18" x14ac:dyDescent="0.2">
      <c r="A1301" s="11">
        <v>1380</v>
      </c>
      <c r="C1301" s="13">
        <f t="shared" si="60"/>
        <v>1760</v>
      </c>
      <c r="D1301" s="25">
        <v>1380</v>
      </c>
      <c r="I1301" s="27">
        <f t="shared" si="61"/>
        <v>1.3800000000000001</v>
      </c>
      <c r="J1301" s="19">
        <v>1.3800000000000001</v>
      </c>
      <c r="L1301" s="14">
        <v>1.76</v>
      </c>
      <c r="O1301">
        <v>0.3221</v>
      </c>
      <c r="P1301" s="31">
        <f t="shared" si="62"/>
        <v>0.56531380905006046</v>
      </c>
      <c r="R1301" s="5">
        <v>1.76</v>
      </c>
    </row>
    <row r="1302" spans="1:18" x14ac:dyDescent="0.2">
      <c r="A1302" s="11">
        <v>1740</v>
      </c>
      <c r="C1302" s="13">
        <f t="shared" si="60"/>
        <v>1760</v>
      </c>
      <c r="D1302" s="25">
        <v>1740</v>
      </c>
      <c r="I1302" s="27">
        <f t="shared" si="61"/>
        <v>1.74</v>
      </c>
      <c r="J1302" s="19">
        <v>1.74</v>
      </c>
      <c r="L1302" s="14">
        <v>1.76</v>
      </c>
      <c r="O1302">
        <v>0.55389999999999995</v>
      </c>
      <c r="P1302" s="31">
        <f t="shared" si="62"/>
        <v>0.56531380905006046</v>
      </c>
      <c r="R1302" s="5">
        <v>1.76</v>
      </c>
    </row>
    <row r="1303" spans="1:18" x14ac:dyDescent="0.2">
      <c r="A1303" s="11">
        <v>440</v>
      </c>
      <c r="C1303" s="13">
        <f t="shared" si="60"/>
        <v>1760</v>
      </c>
      <c r="D1303" s="25">
        <v>440</v>
      </c>
      <c r="I1303" s="27">
        <f t="shared" si="61"/>
        <v>0.44</v>
      </c>
      <c r="J1303" s="19">
        <v>0.44</v>
      </c>
      <c r="L1303" s="14">
        <v>1.76</v>
      </c>
      <c r="O1303">
        <v>-0.82099999999999995</v>
      </c>
      <c r="P1303" s="31">
        <f t="shared" si="62"/>
        <v>0.56531380905006046</v>
      </c>
      <c r="R1303" s="5">
        <v>1.76</v>
      </c>
    </row>
    <row r="1304" spans="1:18" x14ac:dyDescent="0.2">
      <c r="A1304" s="11">
        <v>140</v>
      </c>
      <c r="C1304" s="13">
        <f t="shared" si="60"/>
        <v>1760</v>
      </c>
      <c r="D1304" s="25">
        <v>140</v>
      </c>
      <c r="I1304" s="27">
        <f t="shared" si="61"/>
        <v>0.14000000000000001</v>
      </c>
      <c r="J1304" s="19">
        <v>0.14000000000000001</v>
      </c>
      <c r="L1304" s="14">
        <v>1.76</v>
      </c>
      <c r="O1304">
        <v>-1.9661</v>
      </c>
      <c r="P1304" s="31">
        <f t="shared" si="62"/>
        <v>0.56531380905006046</v>
      </c>
      <c r="R1304" s="5">
        <v>1.76</v>
      </c>
    </row>
    <row r="1305" spans="1:18" x14ac:dyDescent="0.2">
      <c r="A1305" s="11">
        <v>2100</v>
      </c>
      <c r="C1305" s="13">
        <f t="shared" si="60"/>
        <v>1760</v>
      </c>
      <c r="D1305" s="25">
        <v>2100</v>
      </c>
      <c r="I1305" s="27">
        <f t="shared" si="61"/>
        <v>2.1</v>
      </c>
      <c r="J1305" s="19">
        <v>2.1</v>
      </c>
      <c r="L1305" s="14">
        <v>1.76</v>
      </c>
      <c r="O1305">
        <v>0.7419</v>
      </c>
      <c r="P1305" s="31">
        <f t="shared" si="62"/>
        <v>0.56531380905006046</v>
      </c>
      <c r="R1305" s="5">
        <v>1.76</v>
      </c>
    </row>
    <row r="1306" spans="1:18" x14ac:dyDescent="0.2">
      <c r="A1306" s="11">
        <v>5780</v>
      </c>
      <c r="C1306" s="13">
        <f t="shared" si="60"/>
        <v>1760</v>
      </c>
      <c r="D1306" s="25">
        <v>5780</v>
      </c>
      <c r="I1306" s="27">
        <f t="shared" si="61"/>
        <v>5.78</v>
      </c>
      <c r="J1306" s="19">
        <v>5.78</v>
      </c>
      <c r="L1306" s="14">
        <v>1.76</v>
      </c>
      <c r="O1306">
        <v>1.7544</v>
      </c>
      <c r="P1306" s="31">
        <f t="shared" si="62"/>
        <v>0.56531380905006046</v>
      </c>
      <c r="R1306" s="5">
        <v>1.76</v>
      </c>
    </row>
    <row r="1307" spans="1:18" x14ac:dyDescent="0.2">
      <c r="A1307" s="11">
        <v>7000</v>
      </c>
      <c r="C1307" s="13">
        <f t="shared" si="60"/>
        <v>1760</v>
      </c>
      <c r="D1307" s="25">
        <v>7000</v>
      </c>
      <c r="I1307" s="27">
        <f t="shared" si="61"/>
        <v>7</v>
      </c>
      <c r="J1307" s="19">
        <v>7</v>
      </c>
      <c r="L1307" s="14">
        <v>1.76</v>
      </c>
      <c r="O1307">
        <v>1.9459</v>
      </c>
      <c r="P1307" s="31">
        <f t="shared" si="62"/>
        <v>0.56531380905006046</v>
      </c>
      <c r="R1307" s="5">
        <v>1.76</v>
      </c>
    </row>
    <row r="1308" spans="1:18" x14ac:dyDescent="0.2">
      <c r="A1308" s="11">
        <v>11360</v>
      </c>
      <c r="C1308" s="13">
        <f t="shared" si="60"/>
        <v>1780</v>
      </c>
      <c r="D1308" s="25">
        <v>11360</v>
      </c>
      <c r="I1308" s="27">
        <f t="shared" si="61"/>
        <v>11.36</v>
      </c>
      <c r="J1308" s="19">
        <v>11.36</v>
      </c>
      <c r="L1308" s="14">
        <v>1.78</v>
      </c>
      <c r="O1308">
        <v>2.4300999999999999</v>
      </c>
      <c r="P1308" s="31">
        <f t="shared" si="62"/>
        <v>0.57661336430399379</v>
      </c>
      <c r="R1308" s="5">
        <v>1.78</v>
      </c>
    </row>
    <row r="1309" spans="1:18" x14ac:dyDescent="0.2">
      <c r="A1309" s="11">
        <v>17740</v>
      </c>
      <c r="C1309" s="13">
        <f t="shared" si="60"/>
        <v>1780</v>
      </c>
      <c r="D1309" s="25">
        <v>17740</v>
      </c>
      <c r="I1309" s="27">
        <f t="shared" si="61"/>
        <v>17.740000000000002</v>
      </c>
      <c r="J1309" s="19">
        <v>17.740000000000002</v>
      </c>
      <c r="L1309" s="14">
        <v>1.78</v>
      </c>
      <c r="O1309">
        <v>2.8757999999999999</v>
      </c>
      <c r="P1309" s="31">
        <f t="shared" si="62"/>
        <v>0.57661336430399379</v>
      </c>
      <c r="R1309" s="5">
        <v>1.78</v>
      </c>
    </row>
    <row r="1310" spans="1:18" x14ac:dyDescent="0.2">
      <c r="A1310" s="11">
        <v>2040</v>
      </c>
      <c r="C1310" s="13">
        <f t="shared" si="60"/>
        <v>1780</v>
      </c>
      <c r="D1310" s="25">
        <v>2040</v>
      </c>
      <c r="I1310" s="27">
        <f t="shared" si="61"/>
        <v>2.04</v>
      </c>
      <c r="J1310" s="19">
        <v>2.04</v>
      </c>
      <c r="L1310" s="14">
        <v>1.78</v>
      </c>
      <c r="O1310">
        <v>0.71289999999999998</v>
      </c>
      <c r="P1310" s="31">
        <f t="shared" si="62"/>
        <v>0.57661336430399379</v>
      </c>
      <c r="R1310" s="5">
        <v>1.78</v>
      </c>
    </row>
    <row r="1311" spans="1:18" x14ac:dyDescent="0.2">
      <c r="A1311" s="11">
        <v>500</v>
      </c>
      <c r="C1311" s="13">
        <f t="shared" si="60"/>
        <v>1780</v>
      </c>
      <c r="D1311" s="25">
        <v>500</v>
      </c>
      <c r="I1311" s="27">
        <f t="shared" si="61"/>
        <v>0.5</v>
      </c>
      <c r="J1311" s="19">
        <v>0.5</v>
      </c>
      <c r="L1311" s="14">
        <v>1.78</v>
      </c>
      <c r="O1311">
        <v>-0.69310000000000005</v>
      </c>
      <c r="P1311" s="31">
        <f t="shared" si="62"/>
        <v>0.57661336430399379</v>
      </c>
      <c r="R1311" s="5">
        <v>1.78</v>
      </c>
    </row>
    <row r="1312" spans="1:18" x14ac:dyDescent="0.2">
      <c r="A1312" s="11">
        <v>4220</v>
      </c>
      <c r="C1312" s="13">
        <f t="shared" si="60"/>
        <v>1780</v>
      </c>
      <c r="D1312" s="25">
        <v>4220</v>
      </c>
      <c r="I1312" s="27">
        <f t="shared" si="61"/>
        <v>4.22</v>
      </c>
      <c r="J1312" s="19">
        <v>4.22</v>
      </c>
      <c r="L1312" s="14">
        <v>1.78</v>
      </c>
      <c r="O1312">
        <v>1.4398</v>
      </c>
      <c r="P1312" s="31">
        <f t="shared" si="62"/>
        <v>0.57661336430399379</v>
      </c>
      <c r="R1312" s="5">
        <v>1.78</v>
      </c>
    </row>
    <row r="1313" spans="1:18" x14ac:dyDescent="0.2">
      <c r="A1313" s="11">
        <v>3000</v>
      </c>
      <c r="C1313" s="13">
        <f t="shared" si="60"/>
        <v>1780</v>
      </c>
      <c r="D1313" s="25">
        <v>3000</v>
      </c>
      <c r="I1313" s="27">
        <f t="shared" si="61"/>
        <v>3</v>
      </c>
      <c r="J1313" s="19">
        <v>3</v>
      </c>
      <c r="L1313" s="14">
        <v>1.78</v>
      </c>
      <c r="O1313">
        <v>1.0986</v>
      </c>
      <c r="P1313" s="31">
        <f t="shared" si="62"/>
        <v>0.57661336430399379</v>
      </c>
      <c r="R1313" s="5">
        <v>1.78</v>
      </c>
    </row>
    <row r="1314" spans="1:18" x14ac:dyDescent="0.2">
      <c r="A1314" s="11">
        <v>580</v>
      </c>
      <c r="C1314" s="13">
        <f t="shared" si="60"/>
        <v>1780</v>
      </c>
      <c r="D1314" s="25">
        <v>580</v>
      </c>
      <c r="I1314" s="27">
        <f t="shared" si="61"/>
        <v>0.57999999999999996</v>
      </c>
      <c r="J1314" s="19">
        <v>0.57999999999999996</v>
      </c>
      <c r="L1314" s="14">
        <v>1.78</v>
      </c>
      <c r="O1314">
        <v>-0.54469999999999996</v>
      </c>
      <c r="P1314" s="31">
        <f t="shared" si="62"/>
        <v>0.57661336430399379</v>
      </c>
      <c r="R1314" s="5">
        <v>1.78</v>
      </c>
    </row>
    <row r="1315" spans="1:18" x14ac:dyDescent="0.2">
      <c r="A1315" s="11">
        <v>2600</v>
      </c>
      <c r="C1315" s="13">
        <f t="shared" si="60"/>
        <v>1780</v>
      </c>
      <c r="D1315" s="25">
        <v>2600</v>
      </c>
      <c r="I1315" s="27">
        <f t="shared" si="61"/>
        <v>2.6</v>
      </c>
      <c r="J1315" s="19">
        <v>2.6</v>
      </c>
      <c r="L1315" s="14">
        <v>1.78</v>
      </c>
      <c r="O1315">
        <v>0.95550000000000002</v>
      </c>
      <c r="P1315" s="31">
        <f t="shared" si="62"/>
        <v>0.57661336430399379</v>
      </c>
      <c r="R1315" s="5">
        <v>1.78</v>
      </c>
    </row>
    <row r="1316" spans="1:18" x14ac:dyDescent="0.2">
      <c r="A1316" s="11">
        <v>1440</v>
      </c>
      <c r="C1316" s="13">
        <f t="shared" si="60"/>
        <v>1780</v>
      </c>
      <c r="D1316" s="25">
        <v>1440</v>
      </c>
      <c r="I1316" s="27">
        <f t="shared" si="61"/>
        <v>1.44</v>
      </c>
      <c r="J1316" s="19">
        <v>1.44</v>
      </c>
      <c r="L1316" s="14">
        <v>1.78</v>
      </c>
      <c r="O1316">
        <v>0.36459999999999998</v>
      </c>
      <c r="P1316" s="31">
        <f t="shared" si="62"/>
        <v>0.57661336430399379</v>
      </c>
      <c r="R1316" s="5">
        <v>1.78</v>
      </c>
    </row>
    <row r="1317" spans="1:18" x14ac:dyDescent="0.2">
      <c r="A1317" s="11">
        <v>1680</v>
      </c>
      <c r="C1317" s="13">
        <f t="shared" si="60"/>
        <v>1780</v>
      </c>
      <c r="D1317" s="25">
        <v>1680</v>
      </c>
      <c r="I1317" s="27">
        <f t="shared" si="61"/>
        <v>1.68</v>
      </c>
      <c r="J1317" s="19">
        <v>1.68</v>
      </c>
      <c r="L1317" s="14">
        <v>1.78</v>
      </c>
      <c r="O1317">
        <v>0.51880000000000004</v>
      </c>
      <c r="P1317" s="31">
        <f t="shared" si="62"/>
        <v>0.57661336430399379</v>
      </c>
      <c r="R1317" s="5">
        <v>1.78</v>
      </c>
    </row>
    <row r="1318" spans="1:18" x14ac:dyDescent="0.2">
      <c r="A1318" s="11">
        <v>10220</v>
      </c>
      <c r="C1318" s="13">
        <f t="shared" si="60"/>
        <v>1780</v>
      </c>
      <c r="D1318" s="25">
        <v>10220</v>
      </c>
      <c r="I1318" s="27">
        <f t="shared" si="61"/>
        <v>10.220000000000001</v>
      </c>
      <c r="J1318" s="19">
        <v>10.220000000000001</v>
      </c>
      <c r="L1318" s="14">
        <v>1.78</v>
      </c>
      <c r="O1318">
        <v>2.3243</v>
      </c>
      <c r="P1318" s="31">
        <f t="shared" si="62"/>
        <v>0.57661336430399379</v>
      </c>
      <c r="R1318" s="5">
        <v>1.78</v>
      </c>
    </row>
    <row r="1319" spans="1:18" x14ac:dyDescent="0.2">
      <c r="A1319" s="11">
        <v>4540</v>
      </c>
      <c r="C1319" s="13">
        <f t="shared" si="60"/>
        <v>1800</v>
      </c>
      <c r="D1319" s="25">
        <v>4540</v>
      </c>
      <c r="I1319" s="27">
        <f t="shared" si="61"/>
        <v>4.54</v>
      </c>
      <c r="J1319" s="19">
        <v>4.54</v>
      </c>
      <c r="L1319" s="14">
        <v>1.8</v>
      </c>
      <c r="O1319">
        <v>1.5128999999999999</v>
      </c>
      <c r="P1319" s="31">
        <f t="shared" si="62"/>
        <v>0.58778666490211906</v>
      </c>
      <c r="R1319" s="5">
        <v>1.8</v>
      </c>
    </row>
    <row r="1320" spans="1:18" x14ac:dyDescent="0.2">
      <c r="A1320" s="11">
        <v>80</v>
      </c>
      <c r="C1320" s="13">
        <f t="shared" si="60"/>
        <v>1800</v>
      </c>
      <c r="D1320" s="25">
        <v>80</v>
      </c>
      <c r="I1320" s="27">
        <f t="shared" si="61"/>
        <v>0.08</v>
      </c>
      <c r="J1320" s="19">
        <v>0.08</v>
      </c>
      <c r="L1320" s="14">
        <v>1.8</v>
      </c>
      <c r="O1320">
        <v>-2.5257000000000001</v>
      </c>
      <c r="P1320" s="31">
        <f t="shared" si="62"/>
        <v>0.58778666490211906</v>
      </c>
      <c r="R1320" s="5">
        <v>1.8</v>
      </c>
    </row>
    <row r="1321" spans="1:18" x14ac:dyDescent="0.2">
      <c r="A1321" s="11">
        <v>300</v>
      </c>
      <c r="C1321" s="13">
        <f t="shared" si="60"/>
        <v>1800</v>
      </c>
      <c r="D1321" s="25">
        <v>300</v>
      </c>
      <c r="I1321" s="27">
        <f t="shared" si="61"/>
        <v>0.3</v>
      </c>
      <c r="J1321" s="19">
        <v>0.3</v>
      </c>
      <c r="L1321" s="14">
        <v>1.8</v>
      </c>
      <c r="O1321">
        <v>-1.204</v>
      </c>
      <c r="P1321" s="31">
        <f t="shared" si="62"/>
        <v>0.58778666490211906</v>
      </c>
      <c r="R1321" s="5">
        <v>1.8</v>
      </c>
    </row>
    <row r="1322" spans="1:18" x14ac:dyDescent="0.2">
      <c r="A1322" s="11">
        <v>980</v>
      </c>
      <c r="C1322" s="13">
        <f t="shared" si="60"/>
        <v>1800</v>
      </c>
      <c r="D1322" s="25">
        <v>980</v>
      </c>
      <c r="I1322" s="27">
        <f t="shared" si="61"/>
        <v>0.98</v>
      </c>
      <c r="J1322" s="19">
        <v>0.98</v>
      </c>
      <c r="L1322" s="14">
        <v>1.8</v>
      </c>
      <c r="O1322">
        <v>-2.0199999999999999E-2</v>
      </c>
      <c r="P1322" s="31">
        <f t="shared" si="62"/>
        <v>0.58778666490211906</v>
      </c>
      <c r="R1322" s="5">
        <v>1.8</v>
      </c>
    </row>
    <row r="1323" spans="1:18" x14ac:dyDescent="0.2">
      <c r="A1323" s="11">
        <v>60</v>
      </c>
      <c r="C1323" s="13">
        <f t="shared" si="60"/>
        <v>1800</v>
      </c>
      <c r="D1323" s="25">
        <v>60</v>
      </c>
      <c r="I1323" s="27">
        <f t="shared" si="61"/>
        <v>0.06</v>
      </c>
      <c r="J1323" s="19">
        <v>0.06</v>
      </c>
      <c r="L1323" s="14">
        <v>1.8</v>
      </c>
      <c r="O1323">
        <v>-2.8134000000000001</v>
      </c>
      <c r="P1323" s="31">
        <f t="shared" si="62"/>
        <v>0.58778666490211906</v>
      </c>
      <c r="R1323" s="5">
        <v>1.8</v>
      </c>
    </row>
    <row r="1324" spans="1:18" x14ac:dyDescent="0.2">
      <c r="A1324" s="11">
        <v>4960</v>
      </c>
      <c r="C1324" s="13">
        <f t="shared" si="60"/>
        <v>1820</v>
      </c>
      <c r="D1324" s="25">
        <v>4960</v>
      </c>
      <c r="I1324" s="27">
        <f t="shared" si="61"/>
        <v>4.96</v>
      </c>
      <c r="J1324" s="19">
        <v>4.96</v>
      </c>
      <c r="L1324" s="14">
        <v>1.82</v>
      </c>
      <c r="O1324">
        <v>1.6013999999999999</v>
      </c>
      <c r="P1324" s="31">
        <f t="shared" si="62"/>
        <v>0.59883650108870401</v>
      </c>
      <c r="R1324" s="5">
        <v>1.82</v>
      </c>
    </row>
    <row r="1325" spans="1:18" x14ac:dyDescent="0.2">
      <c r="A1325" s="11">
        <v>9380</v>
      </c>
      <c r="C1325" s="13">
        <f t="shared" si="60"/>
        <v>1820</v>
      </c>
      <c r="D1325" s="25">
        <v>9380</v>
      </c>
      <c r="I1325" s="27">
        <f t="shared" si="61"/>
        <v>9.3800000000000008</v>
      </c>
      <c r="J1325" s="19">
        <v>9.3800000000000008</v>
      </c>
      <c r="L1325" s="14">
        <v>1.82</v>
      </c>
      <c r="O1325">
        <v>2.2385999999999999</v>
      </c>
      <c r="P1325" s="31">
        <f t="shared" si="62"/>
        <v>0.59883650108870401</v>
      </c>
      <c r="R1325" s="5">
        <v>1.82</v>
      </c>
    </row>
    <row r="1326" spans="1:18" x14ac:dyDescent="0.2">
      <c r="A1326" s="11">
        <v>3480</v>
      </c>
      <c r="C1326" s="13">
        <f t="shared" si="60"/>
        <v>1820</v>
      </c>
      <c r="D1326" s="25">
        <v>3480</v>
      </c>
      <c r="I1326" s="27">
        <f t="shared" si="61"/>
        <v>3.48</v>
      </c>
      <c r="J1326" s="19">
        <v>3.48</v>
      </c>
      <c r="L1326" s="14">
        <v>1.82</v>
      </c>
      <c r="O1326">
        <v>1.2470000000000001</v>
      </c>
      <c r="P1326" s="31">
        <f t="shared" si="62"/>
        <v>0.59883650108870401</v>
      </c>
      <c r="R1326" s="5">
        <v>1.82</v>
      </c>
    </row>
    <row r="1327" spans="1:18" x14ac:dyDescent="0.2">
      <c r="A1327" s="11">
        <v>8240</v>
      </c>
      <c r="C1327" s="13">
        <f t="shared" si="60"/>
        <v>1820</v>
      </c>
      <c r="D1327" s="25">
        <v>8240</v>
      </c>
      <c r="I1327" s="27">
        <f t="shared" si="61"/>
        <v>8.24</v>
      </c>
      <c r="J1327" s="19">
        <v>8.24</v>
      </c>
      <c r="L1327" s="14">
        <v>1.82</v>
      </c>
      <c r="O1327">
        <v>2.109</v>
      </c>
      <c r="P1327" s="31">
        <f t="shared" si="62"/>
        <v>0.59883650108870401</v>
      </c>
      <c r="R1327" s="5">
        <v>1.82</v>
      </c>
    </row>
    <row r="1328" spans="1:18" x14ac:dyDescent="0.2">
      <c r="A1328" s="11">
        <v>4980</v>
      </c>
      <c r="C1328" s="13">
        <f t="shared" si="60"/>
        <v>1820</v>
      </c>
      <c r="D1328" s="25">
        <v>4980</v>
      </c>
      <c r="I1328" s="27">
        <f t="shared" si="61"/>
        <v>4.9800000000000004</v>
      </c>
      <c r="J1328" s="19">
        <v>4.9800000000000004</v>
      </c>
      <c r="L1328" s="14">
        <v>1.82</v>
      </c>
      <c r="O1328">
        <v>1.6053999999999999</v>
      </c>
      <c r="P1328" s="31">
        <f t="shared" si="62"/>
        <v>0.59883650108870401</v>
      </c>
      <c r="R1328" s="5">
        <v>1.82</v>
      </c>
    </row>
    <row r="1329" spans="1:18" x14ac:dyDescent="0.2">
      <c r="A1329" s="11">
        <v>18260</v>
      </c>
      <c r="C1329" s="13">
        <f t="shared" si="60"/>
        <v>1820</v>
      </c>
      <c r="D1329" s="25">
        <v>18260</v>
      </c>
      <c r="I1329" s="27">
        <f t="shared" si="61"/>
        <v>18.260000000000002</v>
      </c>
      <c r="J1329" s="19">
        <v>18.260000000000002</v>
      </c>
      <c r="L1329" s="14">
        <v>1.82</v>
      </c>
      <c r="O1329">
        <v>2.9047000000000001</v>
      </c>
      <c r="P1329" s="31">
        <f t="shared" si="62"/>
        <v>0.59883650108870401</v>
      </c>
      <c r="R1329" s="5">
        <v>1.82</v>
      </c>
    </row>
    <row r="1330" spans="1:18" x14ac:dyDescent="0.2">
      <c r="A1330" s="11">
        <v>4300</v>
      </c>
      <c r="C1330" s="13">
        <f t="shared" si="60"/>
        <v>1820</v>
      </c>
      <c r="D1330" s="25">
        <v>4300</v>
      </c>
      <c r="I1330" s="27">
        <f t="shared" si="61"/>
        <v>4.3</v>
      </c>
      <c r="J1330" s="19">
        <v>4.3</v>
      </c>
      <c r="L1330" s="14">
        <v>1.82</v>
      </c>
      <c r="O1330">
        <v>1.4585999999999999</v>
      </c>
      <c r="P1330" s="31">
        <f t="shared" si="62"/>
        <v>0.59883650108870401</v>
      </c>
      <c r="R1330" s="5">
        <v>1.82</v>
      </c>
    </row>
    <row r="1331" spans="1:18" x14ac:dyDescent="0.2">
      <c r="A1331" s="11">
        <v>15800</v>
      </c>
      <c r="C1331" s="13">
        <f t="shared" si="60"/>
        <v>1820</v>
      </c>
      <c r="D1331" s="25">
        <v>15800</v>
      </c>
      <c r="I1331" s="27">
        <f t="shared" si="61"/>
        <v>15.8</v>
      </c>
      <c r="J1331" s="19">
        <v>15.8</v>
      </c>
      <c r="L1331" s="14">
        <v>1.82</v>
      </c>
      <c r="O1331">
        <v>2.76</v>
      </c>
      <c r="P1331" s="31">
        <f t="shared" si="62"/>
        <v>0.59883650108870401</v>
      </c>
      <c r="R1331" s="5">
        <v>1.82</v>
      </c>
    </row>
    <row r="1332" spans="1:18" x14ac:dyDescent="0.2">
      <c r="A1332" s="11">
        <v>2760</v>
      </c>
      <c r="C1332" s="13">
        <f t="shared" si="60"/>
        <v>1820</v>
      </c>
      <c r="D1332" s="25">
        <v>2760</v>
      </c>
      <c r="I1332" s="27">
        <f t="shared" si="61"/>
        <v>2.7600000000000002</v>
      </c>
      <c r="J1332" s="19">
        <v>2.7600000000000002</v>
      </c>
      <c r="L1332" s="14">
        <v>1.82</v>
      </c>
      <c r="O1332">
        <v>1.0152000000000001</v>
      </c>
      <c r="P1332" s="31">
        <f t="shared" si="62"/>
        <v>0.59883650108870401</v>
      </c>
      <c r="R1332" s="5">
        <v>1.82</v>
      </c>
    </row>
    <row r="1333" spans="1:18" x14ac:dyDescent="0.2">
      <c r="A1333" s="11">
        <v>560</v>
      </c>
      <c r="C1333" s="13">
        <f t="shared" si="60"/>
        <v>1820</v>
      </c>
      <c r="D1333" s="25">
        <v>560</v>
      </c>
      <c r="I1333" s="27">
        <f t="shared" si="61"/>
        <v>0.56000000000000005</v>
      </c>
      <c r="J1333" s="19">
        <v>0.56000000000000005</v>
      </c>
      <c r="L1333" s="14">
        <v>1.82</v>
      </c>
      <c r="O1333">
        <v>-0.57979999999999998</v>
      </c>
      <c r="P1333" s="31">
        <f t="shared" si="62"/>
        <v>0.59883650108870401</v>
      </c>
      <c r="R1333" s="5">
        <v>1.82</v>
      </c>
    </row>
    <row r="1334" spans="1:18" x14ac:dyDescent="0.2">
      <c r="A1334" s="11">
        <v>3520</v>
      </c>
      <c r="C1334" s="13">
        <f t="shared" si="60"/>
        <v>1840</v>
      </c>
      <c r="D1334" s="25">
        <v>3520</v>
      </c>
      <c r="I1334" s="27">
        <f t="shared" si="61"/>
        <v>3.52</v>
      </c>
      <c r="J1334" s="19">
        <v>3.52</v>
      </c>
      <c r="L1334" s="14">
        <v>1.84</v>
      </c>
      <c r="O1334">
        <v>1.2585</v>
      </c>
      <c r="P1334" s="31">
        <f t="shared" si="62"/>
        <v>0.60976557162089429</v>
      </c>
      <c r="R1334" s="5">
        <v>1.84</v>
      </c>
    </row>
    <row r="1335" spans="1:18" x14ac:dyDescent="0.2">
      <c r="A1335" s="11">
        <v>140</v>
      </c>
      <c r="C1335" s="13">
        <f t="shared" si="60"/>
        <v>1840</v>
      </c>
      <c r="D1335" s="25">
        <v>140</v>
      </c>
      <c r="I1335" s="27">
        <f t="shared" si="61"/>
        <v>0.14000000000000001</v>
      </c>
      <c r="J1335" s="19">
        <v>0.14000000000000001</v>
      </c>
      <c r="L1335" s="14">
        <v>1.84</v>
      </c>
      <c r="O1335">
        <v>-1.9661</v>
      </c>
      <c r="P1335" s="31">
        <f t="shared" si="62"/>
        <v>0.60976557162089429</v>
      </c>
      <c r="R1335" s="5">
        <v>1.84</v>
      </c>
    </row>
    <row r="1336" spans="1:18" x14ac:dyDescent="0.2">
      <c r="A1336" s="11">
        <v>260</v>
      </c>
      <c r="C1336" s="13">
        <f t="shared" si="60"/>
        <v>1840</v>
      </c>
      <c r="D1336" s="25">
        <v>260</v>
      </c>
      <c r="I1336" s="27">
        <f t="shared" si="61"/>
        <v>0.26</v>
      </c>
      <c r="J1336" s="19">
        <v>0.26</v>
      </c>
      <c r="L1336" s="14">
        <v>1.84</v>
      </c>
      <c r="O1336">
        <v>-1.3471</v>
      </c>
      <c r="P1336" s="31">
        <f t="shared" si="62"/>
        <v>0.60976557162089429</v>
      </c>
      <c r="R1336" s="5">
        <v>1.84</v>
      </c>
    </row>
    <row r="1337" spans="1:18" x14ac:dyDescent="0.2">
      <c r="A1337" s="11">
        <v>5460</v>
      </c>
      <c r="C1337" s="13">
        <f t="shared" si="60"/>
        <v>1840</v>
      </c>
      <c r="D1337" s="25">
        <v>5460</v>
      </c>
      <c r="I1337" s="27">
        <f t="shared" si="61"/>
        <v>5.46</v>
      </c>
      <c r="J1337" s="19">
        <v>5.46</v>
      </c>
      <c r="L1337" s="14">
        <v>1.84</v>
      </c>
      <c r="O1337">
        <v>1.6974</v>
      </c>
      <c r="P1337" s="31">
        <f t="shared" si="62"/>
        <v>0.60976557162089429</v>
      </c>
      <c r="R1337" s="5">
        <v>1.84</v>
      </c>
    </row>
    <row r="1338" spans="1:18" x14ac:dyDescent="0.2">
      <c r="A1338" s="11">
        <v>11680</v>
      </c>
      <c r="C1338" s="13">
        <f t="shared" si="60"/>
        <v>1840</v>
      </c>
      <c r="D1338" s="25">
        <v>11680</v>
      </c>
      <c r="I1338" s="27">
        <f t="shared" si="61"/>
        <v>11.68</v>
      </c>
      <c r="J1338" s="19">
        <v>11.68</v>
      </c>
      <c r="L1338" s="14">
        <v>1.84</v>
      </c>
      <c r="O1338">
        <v>2.4579</v>
      </c>
      <c r="P1338" s="31">
        <f t="shared" si="62"/>
        <v>0.60976557162089429</v>
      </c>
      <c r="R1338" s="5">
        <v>1.84</v>
      </c>
    </row>
    <row r="1339" spans="1:18" x14ac:dyDescent="0.2">
      <c r="A1339" s="11">
        <v>3800</v>
      </c>
      <c r="C1339" s="13">
        <f t="shared" si="60"/>
        <v>1840</v>
      </c>
      <c r="D1339" s="25">
        <v>3800</v>
      </c>
      <c r="I1339" s="27">
        <f t="shared" si="61"/>
        <v>3.8000000000000003</v>
      </c>
      <c r="J1339" s="19">
        <v>3.8000000000000003</v>
      </c>
      <c r="L1339" s="14">
        <v>1.84</v>
      </c>
      <c r="O1339">
        <v>1.335</v>
      </c>
      <c r="P1339" s="31">
        <f t="shared" si="62"/>
        <v>0.60976557162089429</v>
      </c>
      <c r="R1339" s="5">
        <v>1.84</v>
      </c>
    </row>
    <row r="1340" spans="1:18" x14ac:dyDescent="0.2">
      <c r="A1340" s="11">
        <v>680</v>
      </c>
      <c r="C1340" s="13">
        <f t="shared" si="60"/>
        <v>1840</v>
      </c>
      <c r="D1340" s="25">
        <v>680</v>
      </c>
      <c r="I1340" s="27">
        <f t="shared" si="61"/>
        <v>0.68</v>
      </c>
      <c r="J1340" s="19">
        <v>0.68</v>
      </c>
      <c r="L1340" s="14">
        <v>1.84</v>
      </c>
      <c r="O1340">
        <v>-0.38569999999999999</v>
      </c>
      <c r="P1340" s="31">
        <f t="shared" si="62"/>
        <v>0.60976557162089429</v>
      </c>
      <c r="R1340" s="5">
        <v>1.84</v>
      </c>
    </row>
    <row r="1341" spans="1:18" x14ac:dyDescent="0.2">
      <c r="A1341" s="11">
        <v>9900</v>
      </c>
      <c r="C1341" s="13">
        <f t="shared" si="60"/>
        <v>1840</v>
      </c>
      <c r="D1341" s="25">
        <v>9900</v>
      </c>
      <c r="I1341" s="27">
        <f t="shared" si="61"/>
        <v>9.9</v>
      </c>
      <c r="J1341" s="19">
        <v>9.9</v>
      </c>
      <c r="L1341" s="14">
        <v>1.84</v>
      </c>
      <c r="O1341">
        <v>2.2925</v>
      </c>
      <c r="P1341" s="31">
        <f t="shared" si="62"/>
        <v>0.60976557162089429</v>
      </c>
      <c r="R1341" s="5">
        <v>1.84</v>
      </c>
    </row>
    <row r="1342" spans="1:18" x14ac:dyDescent="0.2">
      <c r="A1342" s="11">
        <v>5220</v>
      </c>
      <c r="C1342" s="13">
        <f t="shared" si="60"/>
        <v>1840</v>
      </c>
      <c r="D1342" s="25">
        <v>5220</v>
      </c>
      <c r="I1342" s="27">
        <f t="shared" si="61"/>
        <v>5.22</v>
      </c>
      <c r="J1342" s="19">
        <v>5.22</v>
      </c>
      <c r="L1342" s="14">
        <v>1.84</v>
      </c>
      <c r="O1342">
        <v>1.6525000000000001</v>
      </c>
      <c r="P1342" s="31">
        <f t="shared" si="62"/>
        <v>0.60976557162089429</v>
      </c>
      <c r="R1342" s="5">
        <v>1.84</v>
      </c>
    </row>
    <row r="1343" spans="1:18" x14ac:dyDescent="0.2">
      <c r="A1343" s="11">
        <v>2260</v>
      </c>
      <c r="C1343" s="13">
        <f t="shared" si="60"/>
        <v>1840</v>
      </c>
      <c r="D1343" s="25">
        <v>2260</v>
      </c>
      <c r="I1343" s="27">
        <f t="shared" si="61"/>
        <v>2.2600000000000002</v>
      </c>
      <c r="J1343" s="19">
        <v>2.2600000000000002</v>
      </c>
      <c r="L1343" s="14">
        <v>1.84</v>
      </c>
      <c r="O1343">
        <v>0.81540000000000001</v>
      </c>
      <c r="P1343" s="31">
        <f t="shared" si="62"/>
        <v>0.60976557162089429</v>
      </c>
      <c r="R1343" s="5">
        <v>1.84</v>
      </c>
    </row>
    <row r="1344" spans="1:18" x14ac:dyDescent="0.2">
      <c r="A1344" s="11">
        <v>420</v>
      </c>
      <c r="C1344" s="13">
        <f t="shared" si="60"/>
        <v>1860</v>
      </c>
      <c r="D1344" s="25">
        <v>420</v>
      </c>
      <c r="I1344" s="27">
        <f t="shared" si="61"/>
        <v>0.42</v>
      </c>
      <c r="J1344" s="19">
        <v>0.42</v>
      </c>
      <c r="L1344" s="14">
        <v>1.86</v>
      </c>
      <c r="O1344">
        <v>-0.86750000000000005</v>
      </c>
      <c r="P1344" s="31">
        <f t="shared" si="62"/>
        <v>0.62057648772510998</v>
      </c>
      <c r="R1344" s="5">
        <v>1.86</v>
      </c>
    </row>
    <row r="1345" spans="1:18" x14ac:dyDescent="0.2">
      <c r="A1345" s="11">
        <v>1620</v>
      </c>
      <c r="C1345" s="13">
        <f t="shared" ref="C1345:C1408" si="63">L1345*1000</f>
        <v>1860</v>
      </c>
      <c r="D1345" s="25">
        <v>1620</v>
      </c>
      <c r="I1345" s="27">
        <f t="shared" si="61"/>
        <v>1.62</v>
      </c>
      <c r="J1345" s="19">
        <v>1.62</v>
      </c>
      <c r="L1345" s="14">
        <v>1.86</v>
      </c>
      <c r="O1345">
        <v>0.4824</v>
      </c>
      <c r="P1345" s="31">
        <f t="shared" si="62"/>
        <v>0.62057648772510998</v>
      </c>
      <c r="R1345" s="5">
        <v>1.86</v>
      </c>
    </row>
    <row r="1346" spans="1:18" x14ac:dyDescent="0.2">
      <c r="A1346" s="11">
        <v>14540</v>
      </c>
      <c r="C1346" s="13">
        <f t="shared" si="63"/>
        <v>1860</v>
      </c>
      <c r="D1346" s="25">
        <v>14540</v>
      </c>
      <c r="I1346" s="27">
        <f t="shared" ref="I1346:I1409" si="64">D1346*10^-3</f>
        <v>14.540000000000001</v>
      </c>
      <c r="J1346" s="19">
        <v>14.540000000000001</v>
      </c>
      <c r="L1346" s="14">
        <v>1.86</v>
      </c>
      <c r="O1346">
        <v>2.6768999999999998</v>
      </c>
      <c r="P1346" s="31">
        <f t="shared" ref="P1346:P1409" si="65">LN(L1346)</f>
        <v>0.62057648772510998</v>
      </c>
      <c r="R1346" s="5">
        <v>1.86</v>
      </c>
    </row>
    <row r="1347" spans="1:18" x14ac:dyDescent="0.2">
      <c r="A1347" s="11">
        <v>17420</v>
      </c>
      <c r="C1347" s="13">
        <f t="shared" si="63"/>
        <v>1860</v>
      </c>
      <c r="D1347" s="25">
        <v>17420</v>
      </c>
      <c r="I1347" s="27">
        <f t="shared" si="64"/>
        <v>17.420000000000002</v>
      </c>
      <c r="J1347" s="19">
        <v>17.420000000000002</v>
      </c>
      <c r="L1347" s="14">
        <v>1.86</v>
      </c>
      <c r="O1347">
        <v>2.8576000000000001</v>
      </c>
      <c r="P1347" s="31">
        <f t="shared" si="65"/>
        <v>0.62057648772510998</v>
      </c>
      <c r="R1347" s="5">
        <v>1.86</v>
      </c>
    </row>
    <row r="1348" spans="1:18" x14ac:dyDescent="0.2">
      <c r="A1348" s="11">
        <v>2040</v>
      </c>
      <c r="C1348" s="13">
        <f t="shared" si="63"/>
        <v>1860</v>
      </c>
      <c r="D1348" s="25">
        <v>2040</v>
      </c>
      <c r="I1348" s="27">
        <f t="shared" si="64"/>
        <v>2.04</v>
      </c>
      <c r="J1348" s="19">
        <v>2.04</v>
      </c>
      <c r="L1348" s="14">
        <v>1.86</v>
      </c>
      <c r="O1348">
        <v>0.71289999999999998</v>
      </c>
      <c r="P1348" s="31">
        <f t="shared" si="65"/>
        <v>0.62057648772510998</v>
      </c>
      <c r="R1348" s="5">
        <v>1.86</v>
      </c>
    </row>
    <row r="1349" spans="1:18" x14ac:dyDescent="0.2">
      <c r="A1349" s="11">
        <v>3740</v>
      </c>
      <c r="C1349" s="13">
        <f t="shared" si="63"/>
        <v>1860</v>
      </c>
      <c r="D1349" s="25">
        <v>3740</v>
      </c>
      <c r="I1349" s="27">
        <f t="shared" si="64"/>
        <v>3.74</v>
      </c>
      <c r="J1349" s="19">
        <v>3.74</v>
      </c>
      <c r="L1349" s="14">
        <v>1.86</v>
      </c>
      <c r="O1349">
        <v>1.3190999999999999</v>
      </c>
      <c r="P1349" s="31">
        <f t="shared" si="65"/>
        <v>0.62057648772510998</v>
      </c>
      <c r="R1349" s="5">
        <v>1.86</v>
      </c>
    </row>
    <row r="1350" spans="1:18" x14ac:dyDescent="0.2">
      <c r="A1350" s="11">
        <v>3980</v>
      </c>
      <c r="C1350" s="13">
        <f t="shared" si="63"/>
        <v>1860</v>
      </c>
      <c r="D1350" s="25">
        <v>3980</v>
      </c>
      <c r="I1350" s="27">
        <f t="shared" si="64"/>
        <v>3.98</v>
      </c>
      <c r="J1350" s="19">
        <v>3.98</v>
      </c>
      <c r="L1350" s="14">
        <v>1.86</v>
      </c>
      <c r="O1350">
        <v>1.3813</v>
      </c>
      <c r="P1350" s="31">
        <f t="shared" si="65"/>
        <v>0.62057648772510998</v>
      </c>
      <c r="R1350" s="5">
        <v>1.86</v>
      </c>
    </row>
    <row r="1351" spans="1:18" x14ac:dyDescent="0.2">
      <c r="A1351" s="11">
        <v>4840</v>
      </c>
      <c r="C1351" s="13">
        <f t="shared" si="63"/>
        <v>1860</v>
      </c>
      <c r="D1351" s="25">
        <v>4840</v>
      </c>
      <c r="I1351" s="27">
        <f t="shared" si="64"/>
        <v>4.84</v>
      </c>
      <c r="J1351" s="19">
        <v>4.84</v>
      </c>
      <c r="L1351" s="14">
        <v>1.86</v>
      </c>
      <c r="O1351">
        <v>1.5769</v>
      </c>
      <c r="P1351" s="31">
        <f t="shared" si="65"/>
        <v>0.62057648772510998</v>
      </c>
      <c r="R1351" s="5">
        <v>1.86</v>
      </c>
    </row>
    <row r="1352" spans="1:18" x14ac:dyDescent="0.2">
      <c r="A1352" s="11">
        <v>180</v>
      </c>
      <c r="C1352" s="13">
        <f t="shared" si="63"/>
        <v>1860</v>
      </c>
      <c r="D1352" s="25">
        <v>180</v>
      </c>
      <c r="I1352" s="27">
        <f t="shared" si="64"/>
        <v>0.18</v>
      </c>
      <c r="J1352" s="19">
        <v>0.18</v>
      </c>
      <c r="L1352" s="14">
        <v>1.86</v>
      </c>
      <c r="O1352">
        <v>-1.7148000000000001</v>
      </c>
      <c r="P1352" s="31">
        <f t="shared" si="65"/>
        <v>0.62057648772510998</v>
      </c>
      <c r="R1352" s="5">
        <v>1.86</v>
      </c>
    </row>
    <row r="1353" spans="1:18" x14ac:dyDescent="0.2">
      <c r="A1353" s="11">
        <v>140</v>
      </c>
      <c r="C1353" s="13">
        <f t="shared" si="63"/>
        <v>1880</v>
      </c>
      <c r="D1353" s="25">
        <v>140</v>
      </c>
      <c r="I1353" s="27">
        <f t="shared" si="64"/>
        <v>0.14000000000000001</v>
      </c>
      <c r="J1353" s="19">
        <v>0.14000000000000001</v>
      </c>
      <c r="L1353" s="14">
        <v>1.88</v>
      </c>
      <c r="O1353">
        <v>-1.9661</v>
      </c>
      <c r="P1353" s="31">
        <f t="shared" si="65"/>
        <v>0.63127177684185776</v>
      </c>
      <c r="R1353" s="5">
        <v>1.88</v>
      </c>
    </row>
    <row r="1354" spans="1:18" x14ac:dyDescent="0.2">
      <c r="A1354" s="11">
        <v>280</v>
      </c>
      <c r="C1354" s="13">
        <f t="shared" si="63"/>
        <v>1880</v>
      </c>
      <c r="D1354" s="25">
        <v>280</v>
      </c>
      <c r="I1354" s="27">
        <f t="shared" si="64"/>
        <v>0.28000000000000003</v>
      </c>
      <c r="J1354" s="19">
        <v>0.28000000000000003</v>
      </c>
      <c r="L1354" s="14">
        <v>1.88</v>
      </c>
      <c r="O1354">
        <v>-1.2729999999999999</v>
      </c>
      <c r="P1354" s="31">
        <f t="shared" si="65"/>
        <v>0.63127177684185776</v>
      </c>
      <c r="R1354" s="5">
        <v>1.88</v>
      </c>
    </row>
    <row r="1355" spans="1:18" x14ac:dyDescent="0.2">
      <c r="A1355" s="11">
        <v>5080</v>
      </c>
      <c r="C1355" s="13">
        <f t="shared" si="63"/>
        <v>1880</v>
      </c>
      <c r="D1355" s="25">
        <v>5080</v>
      </c>
      <c r="I1355" s="27">
        <f t="shared" si="64"/>
        <v>5.08</v>
      </c>
      <c r="J1355" s="19">
        <v>5.08</v>
      </c>
      <c r="L1355" s="14">
        <v>1.88</v>
      </c>
      <c r="O1355">
        <v>1.6253</v>
      </c>
      <c r="P1355" s="31">
        <f t="shared" si="65"/>
        <v>0.63127177684185776</v>
      </c>
      <c r="R1355" s="5">
        <v>1.88</v>
      </c>
    </row>
    <row r="1356" spans="1:18" x14ac:dyDescent="0.2">
      <c r="A1356" s="11">
        <v>940</v>
      </c>
      <c r="C1356" s="13">
        <f t="shared" si="63"/>
        <v>1880</v>
      </c>
      <c r="D1356" s="25">
        <v>940</v>
      </c>
      <c r="I1356" s="27">
        <f t="shared" si="64"/>
        <v>0.94000000000000006</v>
      </c>
      <c r="J1356" s="19">
        <v>0.94000000000000006</v>
      </c>
      <c r="L1356" s="14">
        <v>1.88</v>
      </c>
      <c r="O1356">
        <v>-6.1899999999999997E-2</v>
      </c>
      <c r="P1356" s="31">
        <f t="shared" si="65"/>
        <v>0.63127177684185776</v>
      </c>
      <c r="R1356" s="5">
        <v>1.88</v>
      </c>
    </row>
    <row r="1357" spans="1:18" x14ac:dyDescent="0.2">
      <c r="A1357" s="11">
        <v>1240</v>
      </c>
      <c r="C1357" s="13">
        <f t="shared" si="63"/>
        <v>1880</v>
      </c>
      <c r="D1357" s="25">
        <v>1240</v>
      </c>
      <c r="I1357" s="27">
        <f t="shared" si="64"/>
        <v>1.24</v>
      </c>
      <c r="J1357" s="19">
        <v>1.24</v>
      </c>
      <c r="L1357" s="14">
        <v>1.88</v>
      </c>
      <c r="O1357">
        <v>0.21510000000000001</v>
      </c>
      <c r="P1357" s="31">
        <f t="shared" si="65"/>
        <v>0.63127177684185776</v>
      </c>
      <c r="R1357" s="5">
        <v>1.88</v>
      </c>
    </row>
    <row r="1358" spans="1:18" x14ac:dyDescent="0.2">
      <c r="A1358" s="11">
        <v>3880</v>
      </c>
      <c r="C1358" s="13">
        <f t="shared" si="63"/>
        <v>1880</v>
      </c>
      <c r="D1358" s="25">
        <v>3880</v>
      </c>
      <c r="I1358" s="27">
        <f t="shared" si="64"/>
        <v>3.88</v>
      </c>
      <c r="J1358" s="19">
        <v>3.88</v>
      </c>
      <c r="L1358" s="14">
        <v>1.88</v>
      </c>
      <c r="O1358">
        <v>1.3557999999999999</v>
      </c>
      <c r="P1358" s="31">
        <f t="shared" si="65"/>
        <v>0.63127177684185776</v>
      </c>
      <c r="R1358" s="5">
        <v>1.88</v>
      </c>
    </row>
    <row r="1359" spans="1:18" x14ac:dyDescent="0.2">
      <c r="A1359" s="11">
        <v>480</v>
      </c>
      <c r="C1359" s="13">
        <f t="shared" si="63"/>
        <v>1880</v>
      </c>
      <c r="D1359" s="25">
        <v>480</v>
      </c>
      <c r="I1359" s="27">
        <f t="shared" si="64"/>
        <v>0.48</v>
      </c>
      <c r="J1359" s="19">
        <v>0.48</v>
      </c>
      <c r="L1359" s="14">
        <v>1.88</v>
      </c>
      <c r="O1359">
        <v>-0.73399999999999999</v>
      </c>
      <c r="P1359" s="31">
        <f t="shared" si="65"/>
        <v>0.63127177684185776</v>
      </c>
      <c r="R1359" s="5">
        <v>1.88</v>
      </c>
    </row>
    <row r="1360" spans="1:18" x14ac:dyDescent="0.2">
      <c r="A1360" s="11">
        <v>3920</v>
      </c>
      <c r="C1360" s="13">
        <f t="shared" si="63"/>
        <v>1880</v>
      </c>
      <c r="D1360" s="25">
        <v>3920</v>
      </c>
      <c r="I1360" s="27">
        <f t="shared" si="64"/>
        <v>3.92</v>
      </c>
      <c r="J1360" s="19">
        <v>3.92</v>
      </c>
      <c r="L1360" s="14">
        <v>1.88</v>
      </c>
      <c r="O1360">
        <v>1.3661000000000001</v>
      </c>
      <c r="P1360" s="31">
        <f t="shared" si="65"/>
        <v>0.63127177684185776</v>
      </c>
      <c r="R1360" s="5">
        <v>1.88</v>
      </c>
    </row>
    <row r="1361" spans="1:18" x14ac:dyDescent="0.2">
      <c r="A1361" s="11">
        <v>8160</v>
      </c>
      <c r="C1361" s="13">
        <f t="shared" si="63"/>
        <v>1880</v>
      </c>
      <c r="D1361" s="25">
        <v>8160</v>
      </c>
      <c r="I1361" s="27">
        <f t="shared" si="64"/>
        <v>8.16</v>
      </c>
      <c r="J1361" s="19">
        <v>8.16</v>
      </c>
      <c r="L1361" s="14">
        <v>1.88</v>
      </c>
      <c r="O1361">
        <v>2.0992000000000002</v>
      </c>
      <c r="P1361" s="31">
        <f t="shared" si="65"/>
        <v>0.63127177684185776</v>
      </c>
      <c r="R1361" s="5">
        <v>1.88</v>
      </c>
    </row>
    <row r="1362" spans="1:18" x14ac:dyDescent="0.2">
      <c r="A1362" s="11">
        <v>1980</v>
      </c>
      <c r="C1362" s="13">
        <f t="shared" si="63"/>
        <v>1880</v>
      </c>
      <c r="D1362" s="25">
        <v>1980</v>
      </c>
      <c r="I1362" s="27">
        <f t="shared" si="64"/>
        <v>1.98</v>
      </c>
      <c r="J1362" s="19">
        <v>1.98</v>
      </c>
      <c r="L1362" s="14">
        <v>1.88</v>
      </c>
      <c r="O1362">
        <v>0.68310000000000004</v>
      </c>
      <c r="P1362" s="31">
        <f t="shared" si="65"/>
        <v>0.63127177684185776</v>
      </c>
      <c r="R1362" s="5">
        <v>1.88</v>
      </c>
    </row>
    <row r="1363" spans="1:18" x14ac:dyDescent="0.2">
      <c r="A1363" s="11">
        <v>1800</v>
      </c>
      <c r="C1363" s="13">
        <f t="shared" si="63"/>
        <v>1900</v>
      </c>
      <c r="D1363" s="25">
        <v>1800</v>
      </c>
      <c r="I1363" s="27">
        <f t="shared" si="64"/>
        <v>1.8</v>
      </c>
      <c r="J1363" s="19">
        <v>1.8</v>
      </c>
      <c r="L1363" s="14">
        <v>1.9</v>
      </c>
      <c r="O1363">
        <v>0.58779999999999999</v>
      </c>
      <c r="P1363" s="31">
        <f t="shared" si="65"/>
        <v>0.64185388617239469</v>
      </c>
      <c r="R1363" s="5">
        <v>1.9</v>
      </c>
    </row>
    <row r="1364" spans="1:18" x14ac:dyDescent="0.2">
      <c r="A1364" s="11">
        <v>760</v>
      </c>
      <c r="C1364" s="13">
        <f t="shared" si="63"/>
        <v>1900</v>
      </c>
      <c r="D1364" s="25">
        <v>760</v>
      </c>
      <c r="I1364" s="27">
        <f t="shared" si="64"/>
        <v>0.76</v>
      </c>
      <c r="J1364" s="19">
        <v>0.76</v>
      </c>
      <c r="L1364" s="14">
        <v>1.9</v>
      </c>
      <c r="O1364">
        <v>-0.27439999999999998</v>
      </c>
      <c r="P1364" s="31">
        <f t="shared" si="65"/>
        <v>0.64185388617239469</v>
      </c>
      <c r="R1364" s="5">
        <v>1.9</v>
      </c>
    </row>
    <row r="1365" spans="1:18" x14ac:dyDescent="0.2">
      <c r="A1365" s="11">
        <v>6840</v>
      </c>
      <c r="C1365" s="13">
        <f t="shared" si="63"/>
        <v>1900</v>
      </c>
      <c r="D1365" s="25">
        <v>6840</v>
      </c>
      <c r="I1365" s="27">
        <f t="shared" si="64"/>
        <v>6.84</v>
      </c>
      <c r="J1365" s="19">
        <v>6.84</v>
      </c>
      <c r="L1365" s="14">
        <v>1.9</v>
      </c>
      <c r="O1365">
        <v>1.9228000000000001</v>
      </c>
      <c r="P1365" s="31">
        <f t="shared" si="65"/>
        <v>0.64185388617239469</v>
      </c>
      <c r="R1365" s="5">
        <v>1.9</v>
      </c>
    </row>
    <row r="1366" spans="1:18" x14ac:dyDescent="0.2">
      <c r="A1366" s="11">
        <v>1280</v>
      </c>
      <c r="C1366" s="13">
        <f t="shared" si="63"/>
        <v>1900</v>
      </c>
      <c r="D1366" s="25">
        <v>1280</v>
      </c>
      <c r="I1366" s="27">
        <f t="shared" si="64"/>
        <v>1.28</v>
      </c>
      <c r="J1366" s="19">
        <v>1.28</v>
      </c>
      <c r="L1366" s="14">
        <v>1.9</v>
      </c>
      <c r="O1366">
        <v>0.24690000000000001</v>
      </c>
      <c r="P1366" s="31">
        <f t="shared" si="65"/>
        <v>0.64185388617239469</v>
      </c>
      <c r="R1366" s="5">
        <v>1.9</v>
      </c>
    </row>
    <row r="1367" spans="1:18" x14ac:dyDescent="0.2">
      <c r="A1367" s="11">
        <v>1780</v>
      </c>
      <c r="C1367" s="13">
        <f t="shared" si="63"/>
        <v>1900</v>
      </c>
      <c r="D1367" s="25">
        <v>1780</v>
      </c>
      <c r="I1367" s="27">
        <f t="shared" si="64"/>
        <v>1.78</v>
      </c>
      <c r="J1367" s="19">
        <v>1.78</v>
      </c>
      <c r="L1367" s="14">
        <v>1.9</v>
      </c>
      <c r="O1367">
        <v>0.5766</v>
      </c>
      <c r="P1367" s="31">
        <f t="shared" si="65"/>
        <v>0.64185388617239469</v>
      </c>
      <c r="R1367" s="5">
        <v>1.9</v>
      </c>
    </row>
    <row r="1368" spans="1:18" x14ac:dyDescent="0.2">
      <c r="A1368" s="11">
        <v>4800</v>
      </c>
      <c r="C1368" s="13">
        <f t="shared" si="63"/>
        <v>1920</v>
      </c>
      <c r="D1368" s="25">
        <v>4800</v>
      </c>
      <c r="I1368" s="27">
        <f t="shared" si="64"/>
        <v>4.8</v>
      </c>
      <c r="J1368" s="19">
        <v>4.8</v>
      </c>
      <c r="L1368" s="14">
        <v>1.92</v>
      </c>
      <c r="O1368">
        <v>1.5686</v>
      </c>
      <c r="P1368" s="31">
        <f t="shared" si="65"/>
        <v>0.65232518603969014</v>
      </c>
      <c r="R1368" s="5">
        <v>1.92</v>
      </c>
    </row>
    <row r="1369" spans="1:18" x14ac:dyDescent="0.2">
      <c r="A1369" s="11">
        <v>13560</v>
      </c>
      <c r="C1369" s="13">
        <f t="shared" si="63"/>
        <v>1920</v>
      </c>
      <c r="D1369" s="25">
        <v>13560</v>
      </c>
      <c r="I1369" s="27">
        <f t="shared" si="64"/>
        <v>13.56</v>
      </c>
      <c r="J1369" s="19">
        <v>13.56</v>
      </c>
      <c r="L1369" s="14">
        <v>1.92</v>
      </c>
      <c r="O1369">
        <v>2.6071</v>
      </c>
      <c r="P1369" s="31">
        <f t="shared" si="65"/>
        <v>0.65232518603969014</v>
      </c>
      <c r="R1369" s="5">
        <v>1.92</v>
      </c>
    </row>
    <row r="1370" spans="1:18" x14ac:dyDescent="0.2">
      <c r="A1370" s="11">
        <v>1000</v>
      </c>
      <c r="C1370" s="13">
        <f t="shared" si="63"/>
        <v>1920</v>
      </c>
      <c r="D1370" s="25">
        <v>1000</v>
      </c>
      <c r="I1370" s="27">
        <f t="shared" si="64"/>
        <v>1</v>
      </c>
      <c r="J1370" s="19">
        <v>1</v>
      </c>
      <c r="L1370" s="14">
        <v>1.92</v>
      </c>
      <c r="O1370">
        <v>0</v>
      </c>
      <c r="P1370" s="31">
        <f t="shared" si="65"/>
        <v>0.65232518603969014</v>
      </c>
      <c r="R1370" s="5">
        <v>1.92</v>
      </c>
    </row>
    <row r="1371" spans="1:18" x14ac:dyDescent="0.2">
      <c r="A1371" s="11">
        <v>2100</v>
      </c>
      <c r="C1371" s="13">
        <f t="shared" si="63"/>
        <v>1920</v>
      </c>
      <c r="D1371" s="25">
        <v>2100</v>
      </c>
      <c r="I1371" s="27">
        <f t="shared" si="64"/>
        <v>2.1</v>
      </c>
      <c r="J1371" s="19">
        <v>2.1</v>
      </c>
      <c r="L1371" s="14">
        <v>1.92</v>
      </c>
      <c r="O1371">
        <v>0.7419</v>
      </c>
      <c r="P1371" s="31">
        <f t="shared" si="65"/>
        <v>0.65232518603969014</v>
      </c>
      <c r="R1371" s="5">
        <v>1.92</v>
      </c>
    </row>
    <row r="1372" spans="1:18" x14ac:dyDescent="0.2">
      <c r="A1372" s="11">
        <v>9160</v>
      </c>
      <c r="C1372" s="13">
        <f t="shared" si="63"/>
        <v>1920</v>
      </c>
      <c r="D1372" s="25">
        <v>9160</v>
      </c>
      <c r="I1372" s="27">
        <f t="shared" si="64"/>
        <v>9.16</v>
      </c>
      <c r="J1372" s="19">
        <v>9.16</v>
      </c>
      <c r="L1372" s="14">
        <v>1.92</v>
      </c>
      <c r="O1372">
        <v>2.2147999999999999</v>
      </c>
      <c r="P1372" s="31">
        <f t="shared" si="65"/>
        <v>0.65232518603969014</v>
      </c>
      <c r="R1372" s="5">
        <v>1.92</v>
      </c>
    </row>
    <row r="1373" spans="1:18" x14ac:dyDescent="0.2">
      <c r="A1373" s="11">
        <v>3400</v>
      </c>
      <c r="C1373" s="13">
        <f t="shared" si="63"/>
        <v>1920</v>
      </c>
      <c r="D1373" s="25">
        <v>3400</v>
      </c>
      <c r="I1373" s="27">
        <f t="shared" si="64"/>
        <v>3.4</v>
      </c>
      <c r="J1373" s="19">
        <v>3.4</v>
      </c>
      <c r="L1373" s="14">
        <v>1.92</v>
      </c>
      <c r="O1373">
        <v>1.2238</v>
      </c>
      <c r="P1373" s="31">
        <f t="shared" si="65"/>
        <v>0.65232518603969014</v>
      </c>
      <c r="R1373" s="5">
        <v>1.92</v>
      </c>
    </row>
    <row r="1374" spans="1:18" x14ac:dyDescent="0.2">
      <c r="A1374" s="11">
        <v>3680</v>
      </c>
      <c r="C1374" s="13">
        <f t="shared" si="63"/>
        <v>1920</v>
      </c>
      <c r="D1374" s="25">
        <v>3680</v>
      </c>
      <c r="I1374" s="27">
        <f t="shared" si="64"/>
        <v>3.68</v>
      </c>
      <c r="J1374" s="19">
        <v>3.68</v>
      </c>
      <c r="L1374" s="14">
        <v>1.92</v>
      </c>
      <c r="O1374">
        <v>1.3028999999999999</v>
      </c>
      <c r="P1374" s="31">
        <f t="shared" si="65"/>
        <v>0.65232518603969014</v>
      </c>
      <c r="R1374" s="5">
        <v>1.92</v>
      </c>
    </row>
    <row r="1375" spans="1:18" x14ac:dyDescent="0.2">
      <c r="A1375" s="11">
        <v>1580</v>
      </c>
      <c r="C1375" s="13">
        <f t="shared" si="63"/>
        <v>1940</v>
      </c>
      <c r="D1375" s="25">
        <v>1580</v>
      </c>
      <c r="I1375" s="27">
        <f t="shared" si="64"/>
        <v>1.58</v>
      </c>
      <c r="J1375" s="19">
        <v>1.58</v>
      </c>
      <c r="L1375" s="14">
        <v>1.94</v>
      </c>
      <c r="O1375">
        <v>0.45739999999999997</v>
      </c>
      <c r="P1375" s="31">
        <f t="shared" si="65"/>
        <v>0.66268797307523675</v>
      </c>
      <c r="R1375" s="5">
        <v>1.94</v>
      </c>
    </row>
    <row r="1376" spans="1:18" x14ac:dyDescent="0.2">
      <c r="A1376" s="11">
        <v>13620</v>
      </c>
      <c r="C1376" s="13">
        <f t="shared" si="63"/>
        <v>1940</v>
      </c>
      <c r="D1376" s="25">
        <v>13620</v>
      </c>
      <c r="I1376" s="27">
        <f t="shared" si="64"/>
        <v>13.620000000000001</v>
      </c>
      <c r="J1376" s="19">
        <v>13.620000000000001</v>
      </c>
      <c r="L1376" s="14">
        <v>1.94</v>
      </c>
      <c r="O1376">
        <v>2.6114999999999999</v>
      </c>
      <c r="P1376" s="31">
        <f t="shared" si="65"/>
        <v>0.66268797307523675</v>
      </c>
      <c r="R1376" s="5">
        <v>1.94</v>
      </c>
    </row>
    <row r="1377" spans="1:18" x14ac:dyDescent="0.2">
      <c r="A1377" s="11">
        <v>4760</v>
      </c>
      <c r="C1377" s="13">
        <f t="shared" si="63"/>
        <v>1940</v>
      </c>
      <c r="D1377" s="25">
        <v>4760</v>
      </c>
      <c r="I1377" s="27">
        <f t="shared" si="64"/>
        <v>4.76</v>
      </c>
      <c r="J1377" s="19">
        <v>4.76</v>
      </c>
      <c r="L1377" s="14">
        <v>1.94</v>
      </c>
      <c r="O1377">
        <v>1.5602</v>
      </c>
      <c r="P1377" s="31">
        <f t="shared" si="65"/>
        <v>0.66268797307523675</v>
      </c>
      <c r="R1377" s="5">
        <v>1.94</v>
      </c>
    </row>
    <row r="1378" spans="1:18" x14ac:dyDescent="0.2">
      <c r="A1378" s="11">
        <v>1180</v>
      </c>
      <c r="C1378" s="13">
        <f t="shared" si="63"/>
        <v>1940</v>
      </c>
      <c r="D1378" s="25">
        <v>1180</v>
      </c>
      <c r="I1378" s="27">
        <f t="shared" si="64"/>
        <v>1.18</v>
      </c>
      <c r="J1378" s="19">
        <v>1.18</v>
      </c>
      <c r="L1378" s="14">
        <v>1.94</v>
      </c>
      <c r="O1378">
        <v>0.16550000000000001</v>
      </c>
      <c r="P1378" s="31">
        <f t="shared" si="65"/>
        <v>0.66268797307523675</v>
      </c>
      <c r="R1378" s="5">
        <v>1.94</v>
      </c>
    </row>
    <row r="1379" spans="1:18" x14ac:dyDescent="0.2">
      <c r="A1379" s="11">
        <v>9780</v>
      </c>
      <c r="C1379" s="13">
        <f t="shared" si="63"/>
        <v>1940</v>
      </c>
      <c r="D1379" s="25">
        <v>9780</v>
      </c>
      <c r="I1379" s="27">
        <f t="shared" si="64"/>
        <v>9.7799999999999994</v>
      </c>
      <c r="J1379" s="19">
        <v>9.7799999999999994</v>
      </c>
      <c r="L1379" s="14">
        <v>1.94</v>
      </c>
      <c r="O1379">
        <v>2.2803</v>
      </c>
      <c r="P1379" s="31">
        <f t="shared" si="65"/>
        <v>0.66268797307523675</v>
      </c>
      <c r="R1379" s="5">
        <v>1.94</v>
      </c>
    </row>
    <row r="1380" spans="1:18" x14ac:dyDescent="0.2">
      <c r="A1380" s="11">
        <v>580</v>
      </c>
      <c r="C1380" s="13">
        <f t="shared" si="63"/>
        <v>1940</v>
      </c>
      <c r="D1380" s="25">
        <v>580</v>
      </c>
      <c r="I1380" s="27">
        <f t="shared" si="64"/>
        <v>0.57999999999999996</v>
      </c>
      <c r="J1380" s="19">
        <v>0.57999999999999996</v>
      </c>
      <c r="L1380" s="14">
        <v>1.94</v>
      </c>
      <c r="O1380">
        <v>-0.54469999999999996</v>
      </c>
      <c r="P1380" s="31">
        <f t="shared" si="65"/>
        <v>0.66268797307523675</v>
      </c>
      <c r="R1380" s="5">
        <v>1.94</v>
      </c>
    </row>
    <row r="1381" spans="1:18" x14ac:dyDescent="0.2">
      <c r="A1381" s="11">
        <v>720</v>
      </c>
      <c r="C1381" s="13">
        <f t="shared" si="63"/>
        <v>1940</v>
      </c>
      <c r="D1381" s="25">
        <v>720</v>
      </c>
      <c r="I1381" s="27">
        <f t="shared" si="64"/>
        <v>0.72</v>
      </c>
      <c r="J1381" s="19">
        <v>0.72</v>
      </c>
      <c r="L1381" s="14">
        <v>1.94</v>
      </c>
      <c r="O1381">
        <v>-0.32850000000000001</v>
      </c>
      <c r="P1381" s="31">
        <f t="shared" si="65"/>
        <v>0.66268797307523675</v>
      </c>
      <c r="R1381" s="5">
        <v>1.94</v>
      </c>
    </row>
    <row r="1382" spans="1:18" x14ac:dyDescent="0.2">
      <c r="A1382" s="11">
        <v>980</v>
      </c>
      <c r="C1382" s="13">
        <f t="shared" si="63"/>
        <v>1940</v>
      </c>
      <c r="D1382" s="25">
        <v>980</v>
      </c>
      <c r="I1382" s="27">
        <f t="shared" si="64"/>
        <v>0.98</v>
      </c>
      <c r="J1382" s="19">
        <v>0.98</v>
      </c>
      <c r="L1382" s="14">
        <v>1.94</v>
      </c>
      <c r="O1382">
        <v>-2.0199999999999999E-2</v>
      </c>
      <c r="P1382" s="31">
        <f t="shared" si="65"/>
        <v>0.66268797307523675</v>
      </c>
      <c r="R1382" s="5">
        <v>1.94</v>
      </c>
    </row>
    <row r="1383" spans="1:18" x14ac:dyDescent="0.2">
      <c r="A1383" s="11">
        <v>480</v>
      </c>
      <c r="C1383" s="13">
        <f t="shared" si="63"/>
        <v>1940</v>
      </c>
      <c r="D1383" s="25">
        <v>480</v>
      </c>
      <c r="I1383" s="27">
        <f t="shared" si="64"/>
        <v>0.48</v>
      </c>
      <c r="J1383" s="19">
        <v>0.48</v>
      </c>
      <c r="L1383" s="14">
        <v>1.94</v>
      </c>
      <c r="O1383">
        <v>-0.73399999999999999</v>
      </c>
      <c r="P1383" s="31">
        <f t="shared" si="65"/>
        <v>0.66268797307523675</v>
      </c>
      <c r="R1383" s="5">
        <v>1.94</v>
      </c>
    </row>
    <row r="1384" spans="1:18" x14ac:dyDescent="0.2">
      <c r="A1384" s="11">
        <v>380</v>
      </c>
      <c r="C1384" s="13">
        <f t="shared" si="63"/>
        <v>1940</v>
      </c>
      <c r="D1384" s="25">
        <v>380</v>
      </c>
      <c r="I1384" s="27">
        <f t="shared" si="64"/>
        <v>0.38</v>
      </c>
      <c r="J1384" s="19">
        <v>0.38</v>
      </c>
      <c r="L1384" s="14">
        <v>1.94</v>
      </c>
      <c r="O1384">
        <v>-0.96760000000000002</v>
      </c>
      <c r="P1384" s="31">
        <f t="shared" si="65"/>
        <v>0.66268797307523675</v>
      </c>
      <c r="R1384" s="5">
        <v>1.94</v>
      </c>
    </row>
    <row r="1385" spans="1:18" x14ac:dyDescent="0.2">
      <c r="A1385" s="11">
        <v>2740</v>
      </c>
      <c r="C1385" s="13">
        <f t="shared" si="63"/>
        <v>1960</v>
      </c>
      <c r="D1385" s="25">
        <v>2740</v>
      </c>
      <c r="I1385" s="27">
        <f t="shared" si="64"/>
        <v>2.74</v>
      </c>
      <c r="J1385" s="19">
        <v>2.74</v>
      </c>
      <c r="L1385" s="14">
        <v>1.96</v>
      </c>
      <c r="O1385">
        <v>1.008</v>
      </c>
      <c r="P1385" s="31">
        <f t="shared" si="65"/>
        <v>0.67294447324242579</v>
      </c>
      <c r="R1385" s="5">
        <v>1.96</v>
      </c>
    </row>
    <row r="1386" spans="1:18" x14ac:dyDescent="0.2">
      <c r="A1386" s="11">
        <v>460</v>
      </c>
      <c r="C1386" s="13">
        <f t="shared" si="63"/>
        <v>1960</v>
      </c>
      <c r="D1386" s="25">
        <v>460</v>
      </c>
      <c r="I1386" s="27">
        <f t="shared" si="64"/>
        <v>0.46</v>
      </c>
      <c r="J1386" s="19">
        <v>0.46</v>
      </c>
      <c r="L1386" s="14">
        <v>1.96</v>
      </c>
      <c r="O1386">
        <v>-0.77649999999999997</v>
      </c>
      <c r="P1386" s="31">
        <f t="shared" si="65"/>
        <v>0.67294447324242579</v>
      </c>
      <c r="R1386" s="5">
        <v>1.96</v>
      </c>
    </row>
    <row r="1387" spans="1:18" x14ac:dyDescent="0.2">
      <c r="A1387" s="11">
        <v>720</v>
      </c>
      <c r="C1387" s="13">
        <f t="shared" si="63"/>
        <v>1960</v>
      </c>
      <c r="D1387" s="25">
        <v>720</v>
      </c>
      <c r="I1387" s="27">
        <f t="shared" si="64"/>
        <v>0.72</v>
      </c>
      <c r="J1387" s="19">
        <v>0.72</v>
      </c>
      <c r="L1387" s="14">
        <v>1.96</v>
      </c>
      <c r="O1387">
        <v>-0.32850000000000001</v>
      </c>
      <c r="P1387" s="31">
        <f t="shared" si="65"/>
        <v>0.67294447324242579</v>
      </c>
      <c r="R1387" s="5">
        <v>1.96</v>
      </c>
    </row>
    <row r="1388" spans="1:18" x14ac:dyDescent="0.2">
      <c r="A1388" s="11">
        <v>700</v>
      </c>
      <c r="C1388" s="13">
        <f t="shared" si="63"/>
        <v>1960</v>
      </c>
      <c r="D1388" s="25">
        <v>700</v>
      </c>
      <c r="I1388" s="27">
        <f t="shared" si="64"/>
        <v>0.70000000000000007</v>
      </c>
      <c r="J1388" s="19">
        <v>0.70000000000000007</v>
      </c>
      <c r="L1388" s="14">
        <v>1.96</v>
      </c>
      <c r="O1388">
        <v>-0.35670000000000002</v>
      </c>
      <c r="P1388" s="31">
        <f t="shared" si="65"/>
        <v>0.67294447324242579</v>
      </c>
      <c r="R1388" s="5">
        <v>1.96</v>
      </c>
    </row>
    <row r="1389" spans="1:18" x14ac:dyDescent="0.2">
      <c r="A1389" s="11">
        <v>5060</v>
      </c>
      <c r="C1389" s="13">
        <f t="shared" si="63"/>
        <v>1960</v>
      </c>
      <c r="D1389" s="25">
        <v>5060</v>
      </c>
      <c r="I1389" s="27">
        <f t="shared" si="64"/>
        <v>5.0600000000000005</v>
      </c>
      <c r="J1389" s="19">
        <v>5.0600000000000005</v>
      </c>
      <c r="L1389" s="14">
        <v>1.96</v>
      </c>
      <c r="O1389">
        <v>1.6214</v>
      </c>
      <c r="P1389" s="31">
        <f t="shared" si="65"/>
        <v>0.67294447324242579</v>
      </c>
      <c r="R1389" s="5">
        <v>1.96</v>
      </c>
    </row>
    <row r="1390" spans="1:18" x14ac:dyDescent="0.2">
      <c r="A1390" s="11">
        <v>480</v>
      </c>
      <c r="C1390" s="13">
        <f t="shared" si="63"/>
        <v>1960</v>
      </c>
      <c r="D1390" s="25">
        <v>480</v>
      </c>
      <c r="I1390" s="27">
        <f t="shared" si="64"/>
        <v>0.48</v>
      </c>
      <c r="J1390" s="19">
        <v>0.48</v>
      </c>
      <c r="L1390" s="14">
        <v>1.96</v>
      </c>
      <c r="O1390">
        <v>-0.73399999999999999</v>
      </c>
      <c r="P1390" s="31">
        <f t="shared" si="65"/>
        <v>0.67294447324242579</v>
      </c>
      <c r="R1390" s="5">
        <v>1.96</v>
      </c>
    </row>
    <row r="1391" spans="1:18" x14ac:dyDescent="0.2">
      <c r="A1391" s="11">
        <v>460</v>
      </c>
      <c r="C1391" s="13">
        <f t="shared" si="63"/>
        <v>1960</v>
      </c>
      <c r="D1391" s="25">
        <v>460</v>
      </c>
      <c r="I1391" s="27">
        <f t="shared" si="64"/>
        <v>0.46</v>
      </c>
      <c r="J1391" s="19">
        <v>0.46</v>
      </c>
      <c r="L1391" s="14">
        <v>1.96</v>
      </c>
      <c r="O1391">
        <v>-0.77649999999999997</v>
      </c>
      <c r="P1391" s="31">
        <f t="shared" si="65"/>
        <v>0.67294447324242579</v>
      </c>
      <c r="R1391" s="5">
        <v>1.96</v>
      </c>
    </row>
    <row r="1392" spans="1:18" x14ac:dyDescent="0.2">
      <c r="A1392" s="11">
        <v>720</v>
      </c>
      <c r="C1392" s="13">
        <f t="shared" si="63"/>
        <v>1960</v>
      </c>
      <c r="D1392" s="25">
        <v>720</v>
      </c>
      <c r="I1392" s="27">
        <f t="shared" si="64"/>
        <v>0.72</v>
      </c>
      <c r="J1392" s="19">
        <v>0.72</v>
      </c>
      <c r="L1392" s="14">
        <v>1.96</v>
      </c>
      <c r="O1392">
        <v>-0.32850000000000001</v>
      </c>
      <c r="P1392" s="31">
        <f t="shared" si="65"/>
        <v>0.67294447324242579</v>
      </c>
      <c r="R1392" s="5">
        <v>1.96</v>
      </c>
    </row>
    <row r="1393" spans="1:18" x14ac:dyDescent="0.2">
      <c r="A1393" s="11">
        <v>360</v>
      </c>
      <c r="C1393" s="13">
        <f t="shared" si="63"/>
        <v>1960</v>
      </c>
      <c r="D1393" s="25">
        <v>360</v>
      </c>
      <c r="I1393" s="27">
        <f t="shared" si="64"/>
        <v>0.36</v>
      </c>
      <c r="J1393" s="19">
        <v>0.36</v>
      </c>
      <c r="L1393" s="14">
        <v>1.96</v>
      </c>
      <c r="O1393">
        <v>-1.0217000000000001</v>
      </c>
      <c r="P1393" s="31">
        <f t="shared" si="65"/>
        <v>0.67294447324242579</v>
      </c>
      <c r="R1393" s="5">
        <v>1.96</v>
      </c>
    </row>
    <row r="1394" spans="1:18" x14ac:dyDescent="0.2">
      <c r="A1394" s="11">
        <v>680</v>
      </c>
      <c r="C1394" s="13">
        <f t="shared" si="63"/>
        <v>1960</v>
      </c>
      <c r="D1394" s="25">
        <v>680</v>
      </c>
      <c r="I1394" s="27">
        <f t="shared" si="64"/>
        <v>0.68</v>
      </c>
      <c r="J1394" s="19">
        <v>0.68</v>
      </c>
      <c r="L1394" s="14">
        <v>1.96</v>
      </c>
      <c r="O1394">
        <v>-0.38569999999999999</v>
      </c>
      <c r="P1394" s="31">
        <f t="shared" si="65"/>
        <v>0.67294447324242579</v>
      </c>
      <c r="R1394" s="5">
        <v>1.96</v>
      </c>
    </row>
    <row r="1395" spans="1:18" x14ac:dyDescent="0.2">
      <c r="A1395" s="11">
        <v>18380</v>
      </c>
      <c r="C1395" s="13">
        <f t="shared" si="63"/>
        <v>1960</v>
      </c>
      <c r="D1395" s="25">
        <v>18380</v>
      </c>
      <c r="I1395" s="27">
        <f t="shared" si="64"/>
        <v>18.38</v>
      </c>
      <c r="J1395" s="19">
        <v>18.38</v>
      </c>
      <c r="L1395" s="14">
        <v>1.96</v>
      </c>
      <c r="O1395">
        <v>2.9113000000000002</v>
      </c>
      <c r="P1395" s="31">
        <f t="shared" si="65"/>
        <v>0.67294447324242579</v>
      </c>
      <c r="R1395" s="5">
        <v>1.96</v>
      </c>
    </row>
    <row r="1396" spans="1:18" x14ac:dyDescent="0.2">
      <c r="A1396" s="11">
        <v>17560</v>
      </c>
      <c r="C1396" s="13">
        <f t="shared" si="63"/>
        <v>1960</v>
      </c>
      <c r="D1396" s="25">
        <v>17560</v>
      </c>
      <c r="I1396" s="27">
        <f t="shared" si="64"/>
        <v>17.559999999999999</v>
      </c>
      <c r="J1396" s="19">
        <v>17.559999999999999</v>
      </c>
      <c r="L1396" s="14">
        <v>1.96</v>
      </c>
      <c r="O1396">
        <v>2.8656000000000001</v>
      </c>
      <c r="P1396" s="31">
        <f t="shared" si="65"/>
        <v>0.67294447324242579</v>
      </c>
      <c r="R1396" s="5">
        <v>1.96</v>
      </c>
    </row>
    <row r="1397" spans="1:18" x14ac:dyDescent="0.2">
      <c r="A1397" s="11">
        <v>340</v>
      </c>
      <c r="C1397" s="13">
        <f t="shared" si="63"/>
        <v>1980</v>
      </c>
      <c r="D1397" s="25">
        <v>340</v>
      </c>
      <c r="I1397" s="27">
        <f t="shared" si="64"/>
        <v>0.34</v>
      </c>
      <c r="J1397" s="19">
        <v>0.34</v>
      </c>
      <c r="L1397" s="14">
        <v>1.98</v>
      </c>
      <c r="O1397">
        <v>-1.0788</v>
      </c>
      <c r="P1397" s="31">
        <f t="shared" si="65"/>
        <v>0.68309684470644383</v>
      </c>
      <c r="R1397" s="5">
        <v>1.98</v>
      </c>
    </row>
    <row r="1398" spans="1:18" x14ac:dyDescent="0.2">
      <c r="A1398" s="11">
        <v>2200</v>
      </c>
      <c r="C1398" s="13">
        <f t="shared" si="63"/>
        <v>1980</v>
      </c>
      <c r="D1398" s="25">
        <v>2200</v>
      </c>
      <c r="I1398" s="27">
        <f t="shared" si="64"/>
        <v>2.2000000000000002</v>
      </c>
      <c r="J1398" s="19">
        <v>2.2000000000000002</v>
      </c>
      <c r="L1398" s="14">
        <v>1.98</v>
      </c>
      <c r="O1398">
        <v>0.78849999999999998</v>
      </c>
      <c r="P1398" s="31">
        <f t="shared" si="65"/>
        <v>0.68309684470644383</v>
      </c>
      <c r="R1398" s="5">
        <v>1.98</v>
      </c>
    </row>
    <row r="1399" spans="1:18" x14ac:dyDescent="0.2">
      <c r="A1399" s="11">
        <v>2900</v>
      </c>
      <c r="C1399" s="13">
        <f t="shared" si="63"/>
        <v>1980</v>
      </c>
      <c r="D1399" s="25">
        <v>2900</v>
      </c>
      <c r="I1399" s="27">
        <f t="shared" si="64"/>
        <v>2.9</v>
      </c>
      <c r="J1399" s="19">
        <v>2.9</v>
      </c>
      <c r="L1399" s="14">
        <v>1.98</v>
      </c>
      <c r="O1399">
        <v>1.0647</v>
      </c>
      <c r="P1399" s="31">
        <f t="shared" si="65"/>
        <v>0.68309684470644383</v>
      </c>
      <c r="R1399" s="5">
        <v>1.98</v>
      </c>
    </row>
    <row r="1400" spans="1:18" x14ac:dyDescent="0.2">
      <c r="A1400" s="11">
        <v>1400</v>
      </c>
      <c r="C1400" s="13">
        <f t="shared" si="63"/>
        <v>1980</v>
      </c>
      <c r="D1400" s="25">
        <v>1400</v>
      </c>
      <c r="I1400" s="27">
        <f t="shared" si="64"/>
        <v>1.4000000000000001</v>
      </c>
      <c r="J1400" s="19">
        <v>1.4000000000000001</v>
      </c>
      <c r="L1400" s="14">
        <v>1.98</v>
      </c>
      <c r="O1400">
        <v>0.33650000000000002</v>
      </c>
      <c r="P1400" s="31">
        <f t="shared" si="65"/>
        <v>0.68309684470644383</v>
      </c>
      <c r="R1400" s="5">
        <v>1.98</v>
      </c>
    </row>
    <row r="1401" spans="1:18" x14ac:dyDescent="0.2">
      <c r="A1401" s="11">
        <v>700</v>
      </c>
      <c r="C1401" s="13">
        <f t="shared" si="63"/>
        <v>1980</v>
      </c>
      <c r="D1401" s="25">
        <v>700</v>
      </c>
      <c r="I1401" s="27">
        <f t="shared" si="64"/>
        <v>0.70000000000000007</v>
      </c>
      <c r="J1401" s="19">
        <v>0.70000000000000007</v>
      </c>
      <c r="L1401" s="14">
        <v>1.98</v>
      </c>
      <c r="O1401">
        <v>-0.35670000000000002</v>
      </c>
      <c r="P1401" s="31">
        <f t="shared" si="65"/>
        <v>0.68309684470644383</v>
      </c>
      <c r="R1401" s="5">
        <v>1.98</v>
      </c>
    </row>
    <row r="1402" spans="1:18" x14ac:dyDescent="0.2">
      <c r="A1402" s="11">
        <v>940</v>
      </c>
      <c r="C1402" s="13">
        <f t="shared" si="63"/>
        <v>1980</v>
      </c>
      <c r="D1402" s="25">
        <v>940</v>
      </c>
      <c r="I1402" s="27">
        <f t="shared" si="64"/>
        <v>0.94000000000000006</v>
      </c>
      <c r="J1402" s="19">
        <v>0.94000000000000006</v>
      </c>
      <c r="L1402" s="14">
        <v>1.98</v>
      </c>
      <c r="O1402">
        <v>-6.1899999999999997E-2</v>
      </c>
      <c r="P1402" s="31">
        <f t="shared" si="65"/>
        <v>0.68309684470644383</v>
      </c>
      <c r="R1402" s="5">
        <v>1.98</v>
      </c>
    </row>
    <row r="1403" spans="1:18" x14ac:dyDescent="0.2">
      <c r="A1403" s="11">
        <v>3080</v>
      </c>
      <c r="C1403" s="13">
        <f t="shared" si="63"/>
        <v>1980</v>
      </c>
      <c r="D1403" s="25">
        <v>3080</v>
      </c>
      <c r="I1403" s="27">
        <f t="shared" si="64"/>
        <v>3.08</v>
      </c>
      <c r="J1403" s="19">
        <v>3.08</v>
      </c>
      <c r="L1403" s="14">
        <v>1.98</v>
      </c>
      <c r="O1403">
        <v>1.1249</v>
      </c>
      <c r="P1403" s="31">
        <f t="shared" si="65"/>
        <v>0.68309684470644383</v>
      </c>
      <c r="R1403" s="5">
        <v>1.98</v>
      </c>
    </row>
    <row r="1404" spans="1:18" x14ac:dyDescent="0.2">
      <c r="A1404" s="11">
        <v>16240</v>
      </c>
      <c r="C1404" s="13">
        <f t="shared" si="63"/>
        <v>1980</v>
      </c>
      <c r="D1404" s="25">
        <v>16240</v>
      </c>
      <c r="I1404" s="27">
        <f t="shared" si="64"/>
        <v>16.240000000000002</v>
      </c>
      <c r="J1404" s="19">
        <v>16.240000000000002</v>
      </c>
      <c r="L1404" s="14">
        <v>1.98</v>
      </c>
      <c r="O1404">
        <v>2.7875000000000001</v>
      </c>
      <c r="P1404" s="31">
        <f t="shared" si="65"/>
        <v>0.68309684470644383</v>
      </c>
      <c r="R1404" s="5">
        <v>1.98</v>
      </c>
    </row>
    <row r="1405" spans="1:18" x14ac:dyDescent="0.2">
      <c r="A1405" s="11">
        <v>9680</v>
      </c>
      <c r="C1405" s="13">
        <f t="shared" si="63"/>
        <v>2000</v>
      </c>
      <c r="D1405" s="25">
        <v>9680</v>
      </c>
      <c r="I1405" s="27">
        <f t="shared" si="64"/>
        <v>9.68</v>
      </c>
      <c r="J1405" s="19">
        <v>9.68</v>
      </c>
      <c r="L1405" s="14">
        <v>2</v>
      </c>
      <c r="O1405">
        <v>2.2700999999999998</v>
      </c>
      <c r="P1405" s="31">
        <f t="shared" si="65"/>
        <v>0.69314718055994529</v>
      </c>
      <c r="R1405" s="5">
        <v>2</v>
      </c>
    </row>
    <row r="1406" spans="1:18" x14ac:dyDescent="0.2">
      <c r="A1406" s="11">
        <v>640</v>
      </c>
      <c r="C1406" s="13">
        <f t="shared" si="63"/>
        <v>2000</v>
      </c>
      <c r="D1406" s="25">
        <v>640</v>
      </c>
      <c r="I1406" s="27">
        <f t="shared" si="64"/>
        <v>0.64</v>
      </c>
      <c r="J1406" s="19">
        <v>0.64</v>
      </c>
      <c r="L1406" s="14">
        <v>2</v>
      </c>
      <c r="O1406">
        <v>-0.44629999999999997</v>
      </c>
      <c r="P1406" s="31">
        <f t="shared" si="65"/>
        <v>0.69314718055994529</v>
      </c>
      <c r="R1406" s="5">
        <v>2</v>
      </c>
    </row>
    <row r="1407" spans="1:18" x14ac:dyDescent="0.2">
      <c r="A1407" s="11">
        <v>12920</v>
      </c>
      <c r="C1407" s="13">
        <f t="shared" si="63"/>
        <v>2000</v>
      </c>
      <c r="D1407" s="25">
        <v>12920</v>
      </c>
      <c r="I1407" s="27">
        <f t="shared" si="64"/>
        <v>12.92</v>
      </c>
      <c r="J1407" s="19">
        <v>12.92</v>
      </c>
      <c r="L1407" s="14">
        <v>2</v>
      </c>
      <c r="O1407">
        <v>2.5588000000000002</v>
      </c>
      <c r="P1407" s="31">
        <f t="shared" si="65"/>
        <v>0.69314718055994529</v>
      </c>
      <c r="R1407" s="5">
        <v>2</v>
      </c>
    </row>
    <row r="1408" spans="1:18" x14ac:dyDescent="0.2">
      <c r="A1408" s="11">
        <v>16320</v>
      </c>
      <c r="C1408" s="13">
        <f t="shared" si="63"/>
        <v>2000</v>
      </c>
      <c r="D1408" s="25">
        <v>16320</v>
      </c>
      <c r="I1408" s="27">
        <f t="shared" si="64"/>
        <v>16.32</v>
      </c>
      <c r="J1408" s="19">
        <v>16.32</v>
      </c>
      <c r="L1408" s="14">
        <v>2</v>
      </c>
      <c r="O1408">
        <v>2.7924000000000002</v>
      </c>
      <c r="P1408" s="31">
        <f t="shared" si="65"/>
        <v>0.69314718055994529</v>
      </c>
      <c r="R1408" s="5">
        <v>2</v>
      </c>
    </row>
    <row r="1409" spans="1:18" x14ac:dyDescent="0.2">
      <c r="A1409" s="11">
        <v>2380</v>
      </c>
      <c r="C1409" s="13">
        <f t="shared" ref="C1409:C1472" si="66">L1409*1000</f>
        <v>2000</v>
      </c>
      <c r="D1409" s="25">
        <v>2380</v>
      </c>
      <c r="I1409" s="27">
        <f t="shared" si="64"/>
        <v>2.38</v>
      </c>
      <c r="J1409" s="19">
        <v>2.38</v>
      </c>
      <c r="L1409" s="14">
        <v>2</v>
      </c>
      <c r="O1409">
        <v>0.86709999999999998</v>
      </c>
      <c r="P1409" s="31">
        <f t="shared" si="65"/>
        <v>0.69314718055994529</v>
      </c>
      <c r="R1409" s="5">
        <v>2</v>
      </c>
    </row>
    <row r="1410" spans="1:18" x14ac:dyDescent="0.2">
      <c r="A1410" s="11">
        <v>13080</v>
      </c>
      <c r="C1410" s="13">
        <f t="shared" si="66"/>
        <v>2000</v>
      </c>
      <c r="D1410" s="25">
        <v>13080</v>
      </c>
      <c r="I1410" s="27">
        <f t="shared" ref="I1410:I1473" si="67">D1410*10^-3</f>
        <v>13.08</v>
      </c>
      <c r="J1410" s="19">
        <v>13.08</v>
      </c>
      <c r="L1410" s="14">
        <v>2</v>
      </c>
      <c r="O1410">
        <v>2.5710999999999999</v>
      </c>
      <c r="P1410" s="31">
        <f t="shared" ref="P1410:P1473" si="68">LN(L1410)</f>
        <v>0.69314718055994529</v>
      </c>
      <c r="R1410" s="5">
        <v>2</v>
      </c>
    </row>
    <row r="1411" spans="1:18" x14ac:dyDescent="0.2">
      <c r="A1411" s="11">
        <v>1860</v>
      </c>
      <c r="C1411" s="13">
        <f t="shared" si="66"/>
        <v>2000</v>
      </c>
      <c r="D1411" s="25">
        <v>1860</v>
      </c>
      <c r="I1411" s="27">
        <f t="shared" si="67"/>
        <v>1.86</v>
      </c>
      <c r="J1411" s="19">
        <v>1.86</v>
      </c>
      <c r="L1411" s="14">
        <v>2</v>
      </c>
      <c r="O1411">
        <v>0.62060000000000004</v>
      </c>
      <c r="P1411" s="31">
        <f t="shared" si="68"/>
        <v>0.69314718055994529</v>
      </c>
      <c r="R1411" s="5">
        <v>2</v>
      </c>
    </row>
    <row r="1412" spans="1:18" x14ac:dyDescent="0.2">
      <c r="A1412" s="11">
        <v>19140</v>
      </c>
      <c r="C1412" s="13">
        <f t="shared" si="66"/>
        <v>2000</v>
      </c>
      <c r="D1412" s="25">
        <v>19140</v>
      </c>
      <c r="I1412" s="27">
        <f t="shared" si="67"/>
        <v>19.14</v>
      </c>
      <c r="J1412" s="19">
        <v>19.14</v>
      </c>
      <c r="L1412" s="14">
        <v>2</v>
      </c>
      <c r="O1412">
        <v>2.9518</v>
      </c>
      <c r="P1412" s="31">
        <f t="shared" si="68"/>
        <v>0.69314718055994529</v>
      </c>
      <c r="R1412" s="5">
        <v>2</v>
      </c>
    </row>
    <row r="1413" spans="1:18" x14ac:dyDescent="0.2">
      <c r="A1413" s="11">
        <v>760</v>
      </c>
      <c r="C1413" s="13">
        <f t="shared" si="66"/>
        <v>2000</v>
      </c>
      <c r="D1413" s="25">
        <v>760</v>
      </c>
      <c r="I1413" s="27">
        <f t="shared" si="67"/>
        <v>0.76</v>
      </c>
      <c r="J1413" s="19">
        <v>0.76</v>
      </c>
      <c r="L1413" s="14">
        <v>2</v>
      </c>
      <c r="O1413">
        <v>-0.27439999999999998</v>
      </c>
      <c r="P1413" s="31">
        <f t="shared" si="68"/>
        <v>0.69314718055994529</v>
      </c>
      <c r="R1413" s="5">
        <v>2</v>
      </c>
    </row>
    <row r="1414" spans="1:18" x14ac:dyDescent="0.2">
      <c r="A1414" s="11">
        <v>200</v>
      </c>
      <c r="C1414" s="13">
        <f t="shared" si="66"/>
        <v>2000</v>
      </c>
      <c r="D1414" s="25">
        <v>200</v>
      </c>
      <c r="I1414" s="27">
        <f t="shared" si="67"/>
        <v>0.2</v>
      </c>
      <c r="J1414" s="19">
        <v>0.2</v>
      </c>
      <c r="L1414" s="14">
        <v>2</v>
      </c>
      <c r="O1414">
        <v>-1.6093999999999999</v>
      </c>
      <c r="P1414" s="31">
        <f t="shared" si="68"/>
        <v>0.69314718055994529</v>
      </c>
      <c r="R1414" s="5">
        <v>2</v>
      </c>
    </row>
    <row r="1415" spans="1:18" x14ac:dyDescent="0.2">
      <c r="A1415" s="11">
        <v>1140</v>
      </c>
      <c r="C1415" s="13">
        <f t="shared" si="66"/>
        <v>2000</v>
      </c>
      <c r="D1415" s="25">
        <v>1140</v>
      </c>
      <c r="I1415" s="27">
        <f t="shared" si="67"/>
        <v>1.1400000000000001</v>
      </c>
      <c r="J1415" s="19">
        <v>1.1400000000000001</v>
      </c>
      <c r="L1415" s="14">
        <v>2</v>
      </c>
      <c r="O1415">
        <v>0.13100000000000001</v>
      </c>
      <c r="P1415" s="31">
        <f t="shared" si="68"/>
        <v>0.69314718055994529</v>
      </c>
      <c r="R1415" s="5">
        <v>2</v>
      </c>
    </row>
    <row r="1416" spans="1:18" x14ac:dyDescent="0.2">
      <c r="A1416" s="11">
        <v>360</v>
      </c>
      <c r="C1416" s="13">
        <f t="shared" si="66"/>
        <v>2000</v>
      </c>
      <c r="D1416" s="25">
        <v>360</v>
      </c>
      <c r="I1416" s="27">
        <f t="shared" si="67"/>
        <v>0.36</v>
      </c>
      <c r="J1416" s="19">
        <v>0.36</v>
      </c>
      <c r="L1416" s="14">
        <v>2</v>
      </c>
      <c r="O1416">
        <v>-1.0217000000000001</v>
      </c>
      <c r="P1416" s="31">
        <f t="shared" si="68"/>
        <v>0.69314718055994529</v>
      </c>
      <c r="R1416" s="5">
        <v>2</v>
      </c>
    </row>
    <row r="1417" spans="1:18" x14ac:dyDescent="0.2">
      <c r="A1417" s="11">
        <v>6780</v>
      </c>
      <c r="C1417" s="13">
        <f t="shared" si="66"/>
        <v>2020</v>
      </c>
      <c r="D1417" s="25">
        <v>6780</v>
      </c>
      <c r="I1417" s="27">
        <f t="shared" si="67"/>
        <v>6.78</v>
      </c>
      <c r="J1417" s="19">
        <v>6.78</v>
      </c>
      <c r="L1417" s="14">
        <v>2.02</v>
      </c>
      <c r="O1417">
        <v>1.9139999999999999</v>
      </c>
      <c r="P1417" s="31">
        <f t="shared" si="68"/>
        <v>0.70309751141311339</v>
      </c>
      <c r="R1417" s="5">
        <v>2.02</v>
      </c>
    </row>
    <row r="1418" spans="1:18" x14ac:dyDescent="0.2">
      <c r="A1418" s="11">
        <v>320</v>
      </c>
      <c r="C1418" s="13">
        <f t="shared" si="66"/>
        <v>2020</v>
      </c>
      <c r="D1418" s="25">
        <v>320</v>
      </c>
      <c r="I1418" s="27">
        <f t="shared" si="67"/>
        <v>0.32</v>
      </c>
      <c r="J1418" s="19">
        <v>0.32</v>
      </c>
      <c r="L1418" s="14">
        <v>2.02</v>
      </c>
      <c r="O1418">
        <v>-1.1394</v>
      </c>
      <c r="P1418" s="31">
        <f t="shared" si="68"/>
        <v>0.70309751141311339</v>
      </c>
      <c r="R1418" s="5">
        <v>2.02</v>
      </c>
    </row>
    <row r="1419" spans="1:18" x14ac:dyDescent="0.2">
      <c r="A1419" s="11">
        <v>2860</v>
      </c>
      <c r="C1419" s="13">
        <f t="shared" si="66"/>
        <v>2020</v>
      </c>
      <c r="D1419" s="25">
        <v>2860</v>
      </c>
      <c r="I1419" s="27">
        <f t="shared" si="67"/>
        <v>2.86</v>
      </c>
      <c r="J1419" s="19">
        <v>2.86</v>
      </c>
      <c r="L1419" s="14">
        <v>2.02</v>
      </c>
      <c r="O1419">
        <v>1.0508</v>
      </c>
      <c r="P1419" s="31">
        <f t="shared" si="68"/>
        <v>0.70309751141311339</v>
      </c>
      <c r="R1419" s="5">
        <v>2.02</v>
      </c>
    </row>
    <row r="1420" spans="1:18" x14ac:dyDescent="0.2">
      <c r="A1420" s="11">
        <v>13120</v>
      </c>
      <c r="C1420" s="13">
        <f t="shared" si="66"/>
        <v>2020</v>
      </c>
      <c r="D1420" s="25">
        <v>13120</v>
      </c>
      <c r="I1420" s="27">
        <f t="shared" si="67"/>
        <v>13.120000000000001</v>
      </c>
      <c r="J1420" s="19">
        <v>13.120000000000001</v>
      </c>
      <c r="L1420" s="14">
        <v>2.02</v>
      </c>
      <c r="O1420">
        <v>2.5741000000000001</v>
      </c>
      <c r="P1420" s="31">
        <f t="shared" si="68"/>
        <v>0.70309751141311339</v>
      </c>
      <c r="R1420" s="5">
        <v>2.02</v>
      </c>
    </row>
    <row r="1421" spans="1:18" x14ac:dyDescent="0.2">
      <c r="A1421" s="11">
        <v>8660</v>
      </c>
      <c r="C1421" s="13">
        <f t="shared" si="66"/>
        <v>2020</v>
      </c>
      <c r="D1421" s="25">
        <v>8660</v>
      </c>
      <c r="I1421" s="27">
        <f t="shared" si="67"/>
        <v>8.66</v>
      </c>
      <c r="J1421" s="19">
        <v>8.66</v>
      </c>
      <c r="L1421" s="14">
        <v>2.02</v>
      </c>
      <c r="O1421">
        <v>2.1587000000000001</v>
      </c>
      <c r="P1421" s="31">
        <f t="shared" si="68"/>
        <v>0.70309751141311339</v>
      </c>
      <c r="R1421" s="5">
        <v>2.02</v>
      </c>
    </row>
    <row r="1422" spans="1:18" x14ac:dyDescent="0.2">
      <c r="A1422" s="11">
        <v>10860</v>
      </c>
      <c r="C1422" s="13">
        <f t="shared" si="66"/>
        <v>2020</v>
      </c>
      <c r="D1422" s="25">
        <v>10860</v>
      </c>
      <c r="I1422" s="27">
        <f t="shared" si="67"/>
        <v>10.86</v>
      </c>
      <c r="J1422" s="19">
        <v>10.86</v>
      </c>
      <c r="L1422" s="14">
        <v>2.02</v>
      </c>
      <c r="O1422">
        <v>2.3851</v>
      </c>
      <c r="P1422" s="31">
        <f t="shared" si="68"/>
        <v>0.70309751141311339</v>
      </c>
      <c r="R1422" s="5">
        <v>2.02</v>
      </c>
    </row>
    <row r="1423" spans="1:18" x14ac:dyDescent="0.2">
      <c r="A1423" s="11">
        <v>13220</v>
      </c>
      <c r="C1423" s="13">
        <f t="shared" si="66"/>
        <v>2020</v>
      </c>
      <c r="D1423" s="25">
        <v>13220</v>
      </c>
      <c r="I1423" s="27">
        <f t="shared" si="67"/>
        <v>13.22</v>
      </c>
      <c r="J1423" s="19">
        <v>13.22</v>
      </c>
      <c r="L1423" s="14">
        <v>2.02</v>
      </c>
      <c r="O1423">
        <v>2.5817000000000001</v>
      </c>
      <c r="P1423" s="31">
        <f t="shared" si="68"/>
        <v>0.70309751141311339</v>
      </c>
      <c r="R1423" s="5">
        <v>2.02</v>
      </c>
    </row>
    <row r="1424" spans="1:18" x14ac:dyDescent="0.2">
      <c r="A1424" s="11">
        <v>400</v>
      </c>
      <c r="C1424" s="13">
        <f t="shared" si="66"/>
        <v>2020</v>
      </c>
      <c r="D1424" s="25">
        <v>400</v>
      </c>
      <c r="I1424" s="27">
        <f t="shared" si="67"/>
        <v>0.4</v>
      </c>
      <c r="J1424" s="19">
        <v>0.4</v>
      </c>
      <c r="L1424" s="14">
        <v>2.02</v>
      </c>
      <c r="O1424">
        <v>-0.9163</v>
      </c>
      <c r="P1424" s="31">
        <f t="shared" si="68"/>
        <v>0.70309751141311339</v>
      </c>
      <c r="R1424" s="5">
        <v>2.02</v>
      </c>
    </row>
    <row r="1425" spans="1:18" x14ac:dyDescent="0.2">
      <c r="A1425" s="11">
        <v>620</v>
      </c>
      <c r="C1425" s="13">
        <f t="shared" si="66"/>
        <v>2020</v>
      </c>
      <c r="D1425" s="25">
        <v>620</v>
      </c>
      <c r="I1425" s="27">
        <f t="shared" si="67"/>
        <v>0.62</v>
      </c>
      <c r="J1425" s="19">
        <v>0.62</v>
      </c>
      <c r="L1425" s="14">
        <v>2.02</v>
      </c>
      <c r="O1425">
        <v>-0.47799999999999998</v>
      </c>
      <c r="P1425" s="31">
        <f t="shared" si="68"/>
        <v>0.70309751141311339</v>
      </c>
      <c r="R1425" s="5">
        <v>2.02</v>
      </c>
    </row>
    <row r="1426" spans="1:18" x14ac:dyDescent="0.2">
      <c r="A1426" s="11">
        <v>5520</v>
      </c>
      <c r="C1426" s="13">
        <f t="shared" si="66"/>
        <v>2020</v>
      </c>
      <c r="D1426" s="25">
        <v>5520</v>
      </c>
      <c r="I1426" s="27">
        <f t="shared" si="67"/>
        <v>5.5200000000000005</v>
      </c>
      <c r="J1426" s="19">
        <v>5.5200000000000005</v>
      </c>
      <c r="L1426" s="14">
        <v>2.02</v>
      </c>
      <c r="O1426">
        <v>1.7083999999999999</v>
      </c>
      <c r="P1426" s="31">
        <f t="shared" si="68"/>
        <v>0.70309751141311339</v>
      </c>
      <c r="R1426" s="5">
        <v>2.02</v>
      </c>
    </row>
    <row r="1427" spans="1:18" x14ac:dyDescent="0.2">
      <c r="A1427" s="11">
        <v>3000</v>
      </c>
      <c r="C1427" s="13">
        <f t="shared" si="66"/>
        <v>2040</v>
      </c>
      <c r="D1427" s="25">
        <v>3000</v>
      </c>
      <c r="I1427" s="27">
        <f t="shared" si="67"/>
        <v>3</v>
      </c>
      <c r="J1427" s="19">
        <v>3</v>
      </c>
      <c r="L1427" s="14">
        <v>2.04</v>
      </c>
      <c r="O1427">
        <v>1.0986</v>
      </c>
      <c r="P1427" s="31">
        <f t="shared" si="68"/>
        <v>0.71294980785612505</v>
      </c>
      <c r="R1427" s="5">
        <v>2.04</v>
      </c>
    </row>
    <row r="1428" spans="1:18" x14ac:dyDescent="0.2">
      <c r="A1428" s="11">
        <v>700</v>
      </c>
      <c r="C1428" s="13">
        <f t="shared" si="66"/>
        <v>2040</v>
      </c>
      <c r="D1428" s="25">
        <v>700</v>
      </c>
      <c r="I1428" s="27">
        <f t="shared" si="67"/>
        <v>0.70000000000000007</v>
      </c>
      <c r="J1428" s="19">
        <v>0.70000000000000007</v>
      </c>
      <c r="L1428" s="14">
        <v>2.04</v>
      </c>
      <c r="O1428">
        <v>-0.35670000000000002</v>
      </c>
      <c r="P1428" s="31">
        <f t="shared" si="68"/>
        <v>0.71294980785612505</v>
      </c>
      <c r="R1428" s="5">
        <v>2.04</v>
      </c>
    </row>
    <row r="1429" spans="1:18" x14ac:dyDescent="0.2">
      <c r="A1429" s="11">
        <v>300</v>
      </c>
      <c r="C1429" s="13">
        <f t="shared" si="66"/>
        <v>2040</v>
      </c>
      <c r="D1429" s="25">
        <v>300</v>
      </c>
      <c r="I1429" s="27">
        <f t="shared" si="67"/>
        <v>0.3</v>
      </c>
      <c r="J1429" s="19">
        <v>0.3</v>
      </c>
      <c r="L1429" s="14">
        <v>2.04</v>
      </c>
      <c r="O1429">
        <v>-1.204</v>
      </c>
      <c r="P1429" s="31">
        <f t="shared" si="68"/>
        <v>0.71294980785612505</v>
      </c>
      <c r="R1429" s="5">
        <v>2.04</v>
      </c>
    </row>
    <row r="1430" spans="1:18" x14ac:dyDescent="0.2">
      <c r="A1430" s="11">
        <v>400</v>
      </c>
      <c r="C1430" s="13">
        <f t="shared" si="66"/>
        <v>2040</v>
      </c>
      <c r="D1430" s="25">
        <v>400</v>
      </c>
      <c r="I1430" s="27">
        <f t="shared" si="67"/>
        <v>0.4</v>
      </c>
      <c r="J1430" s="19">
        <v>0.4</v>
      </c>
      <c r="L1430" s="14">
        <v>2.04</v>
      </c>
      <c r="O1430">
        <v>-0.9163</v>
      </c>
      <c r="P1430" s="31">
        <f t="shared" si="68"/>
        <v>0.71294980785612505</v>
      </c>
      <c r="R1430" s="5">
        <v>2.04</v>
      </c>
    </row>
    <row r="1431" spans="1:18" x14ac:dyDescent="0.2">
      <c r="A1431" s="11">
        <v>13780</v>
      </c>
      <c r="C1431" s="13">
        <f t="shared" si="66"/>
        <v>2040</v>
      </c>
      <c r="D1431" s="25">
        <v>13780</v>
      </c>
      <c r="I1431" s="27">
        <f t="shared" si="67"/>
        <v>13.780000000000001</v>
      </c>
      <c r="J1431" s="19">
        <v>13.780000000000001</v>
      </c>
      <c r="L1431" s="14">
        <v>2.04</v>
      </c>
      <c r="O1431">
        <v>2.6232000000000002</v>
      </c>
      <c r="P1431" s="31">
        <f t="shared" si="68"/>
        <v>0.71294980785612505</v>
      </c>
      <c r="R1431" s="5">
        <v>2.04</v>
      </c>
    </row>
    <row r="1432" spans="1:18" x14ac:dyDescent="0.2">
      <c r="A1432" s="11">
        <v>180</v>
      </c>
      <c r="C1432" s="13">
        <f t="shared" si="66"/>
        <v>2040</v>
      </c>
      <c r="D1432" s="25">
        <v>180</v>
      </c>
      <c r="I1432" s="27">
        <f t="shared" si="67"/>
        <v>0.18</v>
      </c>
      <c r="J1432" s="19">
        <v>0.18</v>
      </c>
      <c r="L1432" s="14">
        <v>2.04</v>
      </c>
      <c r="O1432">
        <v>-1.7148000000000001</v>
      </c>
      <c r="P1432" s="31">
        <f t="shared" si="68"/>
        <v>0.71294980785612505</v>
      </c>
      <c r="R1432" s="5">
        <v>2.04</v>
      </c>
    </row>
    <row r="1433" spans="1:18" x14ac:dyDescent="0.2">
      <c r="A1433" s="11">
        <v>9420</v>
      </c>
      <c r="C1433" s="13">
        <f t="shared" si="66"/>
        <v>2040</v>
      </c>
      <c r="D1433" s="25">
        <v>9420</v>
      </c>
      <c r="I1433" s="27">
        <f t="shared" si="67"/>
        <v>9.42</v>
      </c>
      <c r="J1433" s="19">
        <v>9.42</v>
      </c>
      <c r="L1433" s="14">
        <v>2.04</v>
      </c>
      <c r="O1433">
        <v>2.2427999999999999</v>
      </c>
      <c r="P1433" s="31">
        <f t="shared" si="68"/>
        <v>0.71294980785612505</v>
      </c>
      <c r="R1433" s="5">
        <v>2.04</v>
      </c>
    </row>
    <row r="1434" spans="1:18" x14ac:dyDescent="0.2">
      <c r="A1434" s="11">
        <v>120</v>
      </c>
      <c r="C1434" s="13">
        <f t="shared" si="66"/>
        <v>2040</v>
      </c>
      <c r="D1434" s="25">
        <v>120</v>
      </c>
      <c r="I1434" s="27">
        <f t="shared" si="67"/>
        <v>0.12</v>
      </c>
      <c r="J1434" s="19">
        <v>0.12</v>
      </c>
      <c r="L1434" s="14">
        <v>2.04</v>
      </c>
      <c r="O1434">
        <v>-2.1202999999999999</v>
      </c>
      <c r="P1434" s="31">
        <f t="shared" si="68"/>
        <v>0.71294980785612505</v>
      </c>
      <c r="R1434" s="5">
        <v>2.04</v>
      </c>
    </row>
    <row r="1435" spans="1:18" x14ac:dyDescent="0.2">
      <c r="A1435" s="11">
        <v>8220</v>
      </c>
      <c r="C1435" s="13">
        <f t="shared" si="66"/>
        <v>2060</v>
      </c>
      <c r="D1435" s="25">
        <v>8220</v>
      </c>
      <c r="I1435" s="27">
        <f t="shared" si="67"/>
        <v>8.2200000000000006</v>
      </c>
      <c r="J1435" s="19">
        <v>8.2200000000000006</v>
      </c>
      <c r="L1435" s="14">
        <v>2.06</v>
      </c>
      <c r="O1435">
        <v>2.1065999999999998</v>
      </c>
      <c r="P1435" s="31">
        <f t="shared" si="68"/>
        <v>0.72270598280148979</v>
      </c>
      <c r="R1435" s="5">
        <v>2.06</v>
      </c>
    </row>
    <row r="1436" spans="1:18" x14ac:dyDescent="0.2">
      <c r="A1436" s="11">
        <v>520</v>
      </c>
      <c r="C1436" s="13">
        <f t="shared" si="66"/>
        <v>2060</v>
      </c>
      <c r="D1436" s="25">
        <v>520</v>
      </c>
      <c r="I1436" s="27">
        <f t="shared" si="67"/>
        <v>0.52</v>
      </c>
      <c r="J1436" s="19">
        <v>0.52</v>
      </c>
      <c r="L1436" s="14">
        <v>2.06</v>
      </c>
      <c r="O1436">
        <v>-0.65390000000000004</v>
      </c>
      <c r="P1436" s="31">
        <f t="shared" si="68"/>
        <v>0.72270598280148979</v>
      </c>
      <c r="R1436" s="5">
        <v>2.06</v>
      </c>
    </row>
    <row r="1437" spans="1:18" x14ac:dyDescent="0.2">
      <c r="A1437" s="11">
        <v>5520</v>
      </c>
      <c r="C1437" s="13">
        <f t="shared" si="66"/>
        <v>2060</v>
      </c>
      <c r="D1437" s="25">
        <v>5520</v>
      </c>
      <c r="I1437" s="27">
        <f t="shared" si="67"/>
        <v>5.5200000000000005</v>
      </c>
      <c r="J1437" s="19">
        <v>5.5200000000000005</v>
      </c>
      <c r="L1437" s="14">
        <v>2.06</v>
      </c>
      <c r="O1437">
        <v>1.7083999999999999</v>
      </c>
      <c r="P1437" s="31">
        <f t="shared" si="68"/>
        <v>0.72270598280148979</v>
      </c>
      <c r="R1437" s="5">
        <v>2.06</v>
      </c>
    </row>
    <row r="1438" spans="1:18" x14ac:dyDescent="0.2">
      <c r="A1438" s="11">
        <v>600</v>
      </c>
      <c r="C1438" s="13">
        <f t="shared" si="66"/>
        <v>2060</v>
      </c>
      <c r="D1438" s="25">
        <v>600</v>
      </c>
      <c r="I1438" s="27">
        <f t="shared" si="67"/>
        <v>0.6</v>
      </c>
      <c r="J1438" s="19">
        <v>0.6</v>
      </c>
      <c r="L1438" s="14">
        <v>2.06</v>
      </c>
      <c r="O1438">
        <v>-0.51080000000000003</v>
      </c>
      <c r="P1438" s="31">
        <f t="shared" si="68"/>
        <v>0.72270598280148979</v>
      </c>
      <c r="R1438" s="5">
        <v>2.06</v>
      </c>
    </row>
    <row r="1439" spans="1:18" x14ac:dyDescent="0.2">
      <c r="A1439" s="11">
        <v>520</v>
      </c>
      <c r="C1439" s="13">
        <f t="shared" si="66"/>
        <v>2060</v>
      </c>
      <c r="D1439" s="25">
        <v>520</v>
      </c>
      <c r="I1439" s="27">
        <f t="shared" si="67"/>
        <v>0.52</v>
      </c>
      <c r="J1439" s="19">
        <v>0.52</v>
      </c>
      <c r="L1439" s="14">
        <v>2.06</v>
      </c>
      <c r="O1439">
        <v>-0.65390000000000004</v>
      </c>
      <c r="P1439" s="31">
        <f t="shared" si="68"/>
        <v>0.72270598280148979</v>
      </c>
      <c r="R1439" s="5">
        <v>2.06</v>
      </c>
    </row>
    <row r="1440" spans="1:18" x14ac:dyDescent="0.2">
      <c r="A1440" s="11">
        <v>7200</v>
      </c>
      <c r="C1440" s="13">
        <f t="shared" si="66"/>
        <v>2060</v>
      </c>
      <c r="D1440" s="25">
        <v>7200</v>
      </c>
      <c r="I1440" s="27">
        <f t="shared" si="67"/>
        <v>7.2</v>
      </c>
      <c r="J1440" s="19">
        <v>7.2</v>
      </c>
      <c r="L1440" s="14">
        <v>2.06</v>
      </c>
      <c r="O1440">
        <v>1.9741</v>
      </c>
      <c r="P1440" s="31">
        <f t="shared" si="68"/>
        <v>0.72270598280148979</v>
      </c>
      <c r="R1440" s="5">
        <v>2.06</v>
      </c>
    </row>
    <row r="1441" spans="1:18" x14ac:dyDescent="0.2">
      <c r="A1441" s="11">
        <v>1600</v>
      </c>
      <c r="C1441" s="13">
        <f t="shared" si="66"/>
        <v>2080</v>
      </c>
      <c r="D1441" s="25">
        <v>1600</v>
      </c>
      <c r="I1441" s="27">
        <f t="shared" si="67"/>
        <v>1.6</v>
      </c>
      <c r="J1441" s="19">
        <v>1.6</v>
      </c>
      <c r="L1441" s="14">
        <v>2.08</v>
      </c>
      <c r="O1441">
        <v>0.47</v>
      </c>
      <c r="P1441" s="31">
        <f t="shared" si="68"/>
        <v>0.73236789371322664</v>
      </c>
      <c r="R1441" s="5">
        <v>2.08</v>
      </c>
    </row>
    <row r="1442" spans="1:18" x14ac:dyDescent="0.2">
      <c r="A1442" s="11">
        <v>7660</v>
      </c>
      <c r="C1442" s="13">
        <f t="shared" si="66"/>
        <v>2080</v>
      </c>
      <c r="D1442" s="25">
        <v>7660</v>
      </c>
      <c r="I1442" s="27">
        <f t="shared" si="67"/>
        <v>7.66</v>
      </c>
      <c r="J1442" s="19">
        <v>7.66</v>
      </c>
      <c r="L1442" s="14">
        <v>2.08</v>
      </c>
      <c r="O1442">
        <v>2.036</v>
      </c>
      <c r="P1442" s="31">
        <f t="shared" si="68"/>
        <v>0.73236789371322664</v>
      </c>
      <c r="R1442" s="5">
        <v>2.08</v>
      </c>
    </row>
    <row r="1443" spans="1:18" x14ac:dyDescent="0.2">
      <c r="A1443" s="11">
        <v>1640</v>
      </c>
      <c r="C1443" s="13">
        <f t="shared" si="66"/>
        <v>2080</v>
      </c>
      <c r="D1443" s="25">
        <v>1640</v>
      </c>
      <c r="I1443" s="27">
        <f t="shared" si="67"/>
        <v>1.6400000000000001</v>
      </c>
      <c r="J1443" s="19">
        <v>1.6400000000000001</v>
      </c>
      <c r="L1443" s="14">
        <v>2.08</v>
      </c>
      <c r="O1443">
        <v>0.49469999999999997</v>
      </c>
      <c r="P1443" s="31">
        <f t="shared" si="68"/>
        <v>0.73236789371322664</v>
      </c>
      <c r="R1443" s="5">
        <v>2.08</v>
      </c>
    </row>
    <row r="1444" spans="1:18" x14ac:dyDescent="0.2">
      <c r="A1444" s="11">
        <v>8140</v>
      </c>
      <c r="C1444" s="13">
        <f t="shared" si="66"/>
        <v>2080</v>
      </c>
      <c r="D1444" s="25">
        <v>8140</v>
      </c>
      <c r="I1444" s="27">
        <f t="shared" si="67"/>
        <v>8.14</v>
      </c>
      <c r="J1444" s="19">
        <v>8.14</v>
      </c>
      <c r="L1444" s="14">
        <v>2.08</v>
      </c>
      <c r="O1444">
        <v>2.0968</v>
      </c>
      <c r="P1444" s="31">
        <f t="shared" si="68"/>
        <v>0.73236789371322664</v>
      </c>
      <c r="R1444" s="5">
        <v>2.08</v>
      </c>
    </row>
    <row r="1445" spans="1:18" x14ac:dyDescent="0.2">
      <c r="A1445" s="11">
        <v>580</v>
      </c>
      <c r="C1445" s="13">
        <f t="shared" si="66"/>
        <v>2080</v>
      </c>
      <c r="D1445" s="25">
        <v>580</v>
      </c>
      <c r="I1445" s="27">
        <f t="shared" si="67"/>
        <v>0.57999999999999996</v>
      </c>
      <c r="J1445" s="19">
        <v>0.57999999999999996</v>
      </c>
      <c r="L1445" s="14">
        <v>2.08</v>
      </c>
      <c r="O1445">
        <v>-0.54469999999999996</v>
      </c>
      <c r="P1445" s="31">
        <f t="shared" si="68"/>
        <v>0.73236789371322664</v>
      </c>
      <c r="R1445" s="5">
        <v>2.08</v>
      </c>
    </row>
    <row r="1446" spans="1:18" x14ac:dyDescent="0.2">
      <c r="A1446" s="11">
        <v>100</v>
      </c>
      <c r="C1446" s="13">
        <f t="shared" si="66"/>
        <v>2080</v>
      </c>
      <c r="D1446" s="25">
        <v>100</v>
      </c>
      <c r="I1446" s="27">
        <f t="shared" si="67"/>
        <v>0.1</v>
      </c>
      <c r="J1446" s="19">
        <v>0.1</v>
      </c>
      <c r="L1446" s="14">
        <v>2.08</v>
      </c>
      <c r="O1446">
        <v>-2.3026</v>
      </c>
      <c r="P1446" s="31">
        <f t="shared" si="68"/>
        <v>0.73236789371322664</v>
      </c>
      <c r="R1446" s="5">
        <v>2.08</v>
      </c>
    </row>
    <row r="1447" spans="1:18" x14ac:dyDescent="0.2">
      <c r="A1447" s="11">
        <v>720</v>
      </c>
      <c r="C1447" s="13">
        <f t="shared" si="66"/>
        <v>2080</v>
      </c>
      <c r="D1447" s="25">
        <v>720</v>
      </c>
      <c r="I1447" s="27">
        <f t="shared" si="67"/>
        <v>0.72</v>
      </c>
      <c r="J1447" s="19">
        <v>0.72</v>
      </c>
      <c r="L1447" s="14">
        <v>2.08</v>
      </c>
      <c r="O1447">
        <v>-0.32850000000000001</v>
      </c>
      <c r="P1447" s="31">
        <f t="shared" si="68"/>
        <v>0.73236789371322664</v>
      </c>
      <c r="R1447" s="5">
        <v>2.08</v>
      </c>
    </row>
    <row r="1448" spans="1:18" x14ac:dyDescent="0.2">
      <c r="A1448" s="11">
        <v>2020</v>
      </c>
      <c r="C1448" s="13">
        <f t="shared" si="66"/>
        <v>2080</v>
      </c>
      <c r="D1448" s="25">
        <v>2020</v>
      </c>
      <c r="I1448" s="27">
        <f t="shared" si="67"/>
        <v>2.02</v>
      </c>
      <c r="J1448" s="19">
        <v>2.02</v>
      </c>
      <c r="L1448" s="14">
        <v>2.08</v>
      </c>
      <c r="O1448">
        <v>0.70309999999999995</v>
      </c>
      <c r="P1448" s="31">
        <f t="shared" si="68"/>
        <v>0.73236789371322664</v>
      </c>
      <c r="R1448" s="5">
        <v>2.08</v>
      </c>
    </row>
    <row r="1449" spans="1:18" x14ac:dyDescent="0.2">
      <c r="A1449" s="11">
        <v>9520</v>
      </c>
      <c r="C1449" s="13">
        <f t="shared" si="66"/>
        <v>2080</v>
      </c>
      <c r="D1449" s="25">
        <v>9520</v>
      </c>
      <c r="I1449" s="27">
        <f t="shared" si="67"/>
        <v>9.52</v>
      </c>
      <c r="J1449" s="19">
        <v>9.52</v>
      </c>
      <c r="L1449" s="14">
        <v>2.08</v>
      </c>
      <c r="O1449">
        <v>2.2534000000000001</v>
      </c>
      <c r="P1449" s="31">
        <f t="shared" si="68"/>
        <v>0.73236789371322664</v>
      </c>
      <c r="R1449" s="5">
        <v>2.08</v>
      </c>
    </row>
    <row r="1450" spans="1:18" x14ac:dyDescent="0.2">
      <c r="A1450" s="11">
        <v>620</v>
      </c>
      <c r="C1450" s="13">
        <f t="shared" si="66"/>
        <v>2080</v>
      </c>
      <c r="D1450" s="25">
        <v>620</v>
      </c>
      <c r="I1450" s="27">
        <f t="shared" si="67"/>
        <v>0.62</v>
      </c>
      <c r="J1450" s="19">
        <v>0.62</v>
      </c>
      <c r="L1450" s="14">
        <v>2.08</v>
      </c>
      <c r="O1450">
        <v>-0.47799999999999998</v>
      </c>
      <c r="P1450" s="31">
        <f t="shared" si="68"/>
        <v>0.73236789371322664</v>
      </c>
      <c r="R1450" s="5">
        <v>2.08</v>
      </c>
    </row>
    <row r="1451" spans="1:18" x14ac:dyDescent="0.2">
      <c r="A1451" s="11">
        <v>600</v>
      </c>
      <c r="C1451" s="13">
        <f t="shared" si="66"/>
        <v>2100</v>
      </c>
      <c r="D1451" s="25">
        <v>600</v>
      </c>
      <c r="I1451" s="27">
        <f t="shared" si="67"/>
        <v>0.6</v>
      </c>
      <c r="J1451" s="19">
        <v>0.6</v>
      </c>
      <c r="L1451" s="14">
        <v>2.1</v>
      </c>
      <c r="O1451">
        <v>-0.51080000000000003</v>
      </c>
      <c r="P1451" s="31">
        <f t="shared" si="68"/>
        <v>0.74193734472937733</v>
      </c>
      <c r="R1451" s="5">
        <v>2.1</v>
      </c>
    </row>
    <row r="1452" spans="1:18" x14ac:dyDescent="0.2">
      <c r="A1452" s="11">
        <v>1880</v>
      </c>
      <c r="C1452" s="13">
        <f t="shared" si="66"/>
        <v>2100</v>
      </c>
      <c r="D1452" s="25">
        <v>1880</v>
      </c>
      <c r="I1452" s="27">
        <f t="shared" si="67"/>
        <v>1.8800000000000001</v>
      </c>
      <c r="J1452" s="19">
        <v>1.8800000000000001</v>
      </c>
      <c r="L1452" s="14">
        <v>2.1</v>
      </c>
      <c r="O1452">
        <v>0.63129999999999997</v>
      </c>
      <c r="P1452" s="31">
        <f t="shared" si="68"/>
        <v>0.74193734472937733</v>
      </c>
      <c r="R1452" s="5">
        <v>2.1</v>
      </c>
    </row>
    <row r="1453" spans="1:18" x14ac:dyDescent="0.2">
      <c r="A1453" s="11">
        <v>2520</v>
      </c>
      <c r="C1453" s="13">
        <f t="shared" si="66"/>
        <v>2100</v>
      </c>
      <c r="D1453" s="25">
        <v>2520</v>
      </c>
      <c r="I1453" s="27">
        <f t="shared" si="67"/>
        <v>2.52</v>
      </c>
      <c r="J1453" s="19">
        <v>2.52</v>
      </c>
      <c r="L1453" s="14">
        <v>2.1</v>
      </c>
      <c r="O1453">
        <v>0.92430000000000001</v>
      </c>
      <c r="P1453" s="31">
        <f t="shared" si="68"/>
        <v>0.74193734472937733</v>
      </c>
      <c r="R1453" s="5">
        <v>2.1</v>
      </c>
    </row>
    <row r="1454" spans="1:18" x14ac:dyDescent="0.2">
      <c r="A1454" s="11">
        <v>4420</v>
      </c>
      <c r="C1454" s="13">
        <f t="shared" si="66"/>
        <v>2100</v>
      </c>
      <c r="D1454" s="25">
        <v>4420</v>
      </c>
      <c r="I1454" s="27">
        <f t="shared" si="67"/>
        <v>4.42</v>
      </c>
      <c r="J1454" s="19">
        <v>4.42</v>
      </c>
      <c r="L1454" s="14">
        <v>2.1</v>
      </c>
      <c r="O1454">
        <v>1.4861</v>
      </c>
      <c r="P1454" s="31">
        <f t="shared" si="68"/>
        <v>0.74193734472937733</v>
      </c>
      <c r="R1454" s="5">
        <v>2.1</v>
      </c>
    </row>
    <row r="1455" spans="1:18" x14ac:dyDescent="0.2">
      <c r="A1455" s="11">
        <v>3580</v>
      </c>
      <c r="C1455" s="13">
        <f t="shared" si="66"/>
        <v>2100</v>
      </c>
      <c r="D1455" s="25">
        <v>3580</v>
      </c>
      <c r="I1455" s="27">
        <f t="shared" si="67"/>
        <v>3.58</v>
      </c>
      <c r="J1455" s="19">
        <v>3.58</v>
      </c>
      <c r="L1455" s="14">
        <v>2.1</v>
      </c>
      <c r="O1455">
        <v>1.2754000000000001</v>
      </c>
      <c r="P1455" s="31">
        <f t="shared" si="68"/>
        <v>0.74193734472937733</v>
      </c>
      <c r="R1455" s="5">
        <v>2.1</v>
      </c>
    </row>
    <row r="1456" spans="1:18" x14ac:dyDescent="0.2">
      <c r="A1456" s="11">
        <v>4280</v>
      </c>
      <c r="C1456" s="13">
        <f t="shared" si="66"/>
        <v>2100</v>
      </c>
      <c r="D1456" s="25">
        <v>4280</v>
      </c>
      <c r="I1456" s="27">
        <f t="shared" si="67"/>
        <v>4.28</v>
      </c>
      <c r="J1456" s="19">
        <v>4.28</v>
      </c>
      <c r="L1456" s="14">
        <v>2.1</v>
      </c>
      <c r="O1456">
        <v>1.454</v>
      </c>
      <c r="P1456" s="31">
        <f t="shared" si="68"/>
        <v>0.74193734472937733</v>
      </c>
      <c r="R1456" s="5">
        <v>2.1</v>
      </c>
    </row>
    <row r="1457" spans="1:18" x14ac:dyDescent="0.2">
      <c r="A1457" s="11">
        <v>1120</v>
      </c>
      <c r="C1457" s="13">
        <f t="shared" si="66"/>
        <v>2100</v>
      </c>
      <c r="D1457" s="25">
        <v>1120</v>
      </c>
      <c r="I1457" s="27">
        <f t="shared" si="67"/>
        <v>1.1200000000000001</v>
      </c>
      <c r="J1457" s="19">
        <v>1.1200000000000001</v>
      </c>
      <c r="L1457" s="14">
        <v>2.1</v>
      </c>
      <c r="O1457">
        <v>0.1133</v>
      </c>
      <c r="P1457" s="31">
        <f t="shared" si="68"/>
        <v>0.74193734472937733</v>
      </c>
      <c r="R1457" s="5">
        <v>2.1</v>
      </c>
    </row>
    <row r="1458" spans="1:18" x14ac:dyDescent="0.2">
      <c r="A1458" s="11">
        <v>420</v>
      </c>
      <c r="C1458" s="13">
        <f t="shared" si="66"/>
        <v>2100</v>
      </c>
      <c r="D1458" s="25">
        <v>420</v>
      </c>
      <c r="I1458" s="27">
        <f t="shared" si="67"/>
        <v>0.42</v>
      </c>
      <c r="J1458" s="19">
        <v>0.42</v>
      </c>
      <c r="L1458" s="14">
        <v>2.1</v>
      </c>
      <c r="O1458">
        <v>-0.86750000000000005</v>
      </c>
      <c r="P1458" s="31">
        <f t="shared" si="68"/>
        <v>0.74193734472937733</v>
      </c>
      <c r="R1458" s="5">
        <v>2.1</v>
      </c>
    </row>
    <row r="1459" spans="1:18" x14ac:dyDescent="0.2">
      <c r="A1459" s="11">
        <v>2840</v>
      </c>
      <c r="C1459" s="13">
        <f t="shared" si="66"/>
        <v>2100</v>
      </c>
      <c r="D1459" s="25">
        <v>2840</v>
      </c>
      <c r="I1459" s="27">
        <f t="shared" si="67"/>
        <v>2.84</v>
      </c>
      <c r="J1459" s="19">
        <v>2.84</v>
      </c>
      <c r="L1459" s="14">
        <v>2.1</v>
      </c>
      <c r="O1459">
        <v>1.0438000000000001</v>
      </c>
      <c r="P1459" s="31">
        <f t="shared" si="68"/>
        <v>0.74193734472937733</v>
      </c>
      <c r="R1459" s="5">
        <v>2.1</v>
      </c>
    </row>
    <row r="1460" spans="1:18" x14ac:dyDescent="0.2">
      <c r="A1460" s="11">
        <v>9780</v>
      </c>
      <c r="C1460" s="13">
        <f t="shared" si="66"/>
        <v>2100</v>
      </c>
      <c r="D1460" s="25">
        <v>9780</v>
      </c>
      <c r="I1460" s="27">
        <f t="shared" si="67"/>
        <v>9.7799999999999994</v>
      </c>
      <c r="J1460" s="19">
        <v>9.7799999999999994</v>
      </c>
      <c r="L1460" s="14">
        <v>2.1</v>
      </c>
      <c r="O1460">
        <v>2.2803</v>
      </c>
      <c r="P1460" s="31">
        <f t="shared" si="68"/>
        <v>0.74193734472937733</v>
      </c>
      <c r="R1460" s="5">
        <v>2.1</v>
      </c>
    </row>
    <row r="1461" spans="1:18" x14ac:dyDescent="0.2">
      <c r="A1461" s="11">
        <v>740</v>
      </c>
      <c r="C1461" s="13">
        <f t="shared" si="66"/>
        <v>2100</v>
      </c>
      <c r="D1461" s="25">
        <v>740</v>
      </c>
      <c r="I1461" s="27">
        <f t="shared" si="67"/>
        <v>0.74</v>
      </c>
      <c r="J1461" s="19">
        <v>0.74</v>
      </c>
      <c r="L1461" s="14">
        <v>2.1</v>
      </c>
      <c r="O1461">
        <v>-0.30109999999999998</v>
      </c>
      <c r="P1461" s="31">
        <f t="shared" si="68"/>
        <v>0.74193734472937733</v>
      </c>
      <c r="R1461" s="5">
        <v>2.1</v>
      </c>
    </row>
    <row r="1462" spans="1:18" x14ac:dyDescent="0.2">
      <c r="A1462" s="11">
        <v>1080</v>
      </c>
      <c r="C1462" s="13">
        <f t="shared" si="66"/>
        <v>2100</v>
      </c>
      <c r="D1462" s="25">
        <v>1080</v>
      </c>
      <c r="I1462" s="27">
        <f t="shared" si="67"/>
        <v>1.08</v>
      </c>
      <c r="J1462" s="19">
        <v>1.08</v>
      </c>
      <c r="L1462" s="14">
        <v>2.1</v>
      </c>
      <c r="O1462">
        <v>7.6999999999999999E-2</v>
      </c>
      <c r="P1462" s="31">
        <f t="shared" si="68"/>
        <v>0.74193734472937733</v>
      </c>
      <c r="R1462" s="5">
        <v>2.1</v>
      </c>
    </row>
    <row r="1463" spans="1:18" x14ac:dyDescent="0.2">
      <c r="A1463" s="11">
        <v>1280</v>
      </c>
      <c r="C1463" s="13">
        <f t="shared" si="66"/>
        <v>2120</v>
      </c>
      <c r="D1463" s="25">
        <v>1280</v>
      </c>
      <c r="I1463" s="27">
        <f t="shared" si="67"/>
        <v>1.28</v>
      </c>
      <c r="J1463" s="19">
        <v>1.28</v>
      </c>
      <c r="L1463" s="14">
        <v>2.12</v>
      </c>
      <c r="O1463">
        <v>0.24690000000000001</v>
      </c>
      <c r="P1463" s="31">
        <f t="shared" si="68"/>
        <v>0.75141608868392118</v>
      </c>
      <c r="R1463" s="5">
        <v>2.12</v>
      </c>
    </row>
    <row r="1464" spans="1:18" x14ac:dyDescent="0.2">
      <c r="A1464" s="11">
        <v>500</v>
      </c>
      <c r="C1464" s="13">
        <f t="shared" si="66"/>
        <v>2120</v>
      </c>
      <c r="D1464" s="25">
        <v>500</v>
      </c>
      <c r="I1464" s="27">
        <f t="shared" si="67"/>
        <v>0.5</v>
      </c>
      <c r="J1464" s="19">
        <v>0.5</v>
      </c>
      <c r="L1464" s="14">
        <v>2.12</v>
      </c>
      <c r="O1464">
        <v>-0.69310000000000005</v>
      </c>
      <c r="P1464" s="31">
        <f t="shared" si="68"/>
        <v>0.75141608868392118</v>
      </c>
      <c r="R1464" s="5">
        <v>2.12</v>
      </c>
    </row>
    <row r="1465" spans="1:18" x14ac:dyDescent="0.2">
      <c r="A1465" s="11">
        <v>2520</v>
      </c>
      <c r="C1465" s="13">
        <f t="shared" si="66"/>
        <v>2120</v>
      </c>
      <c r="D1465" s="25">
        <v>2520</v>
      </c>
      <c r="I1465" s="27">
        <f t="shared" si="67"/>
        <v>2.52</v>
      </c>
      <c r="J1465" s="19">
        <v>2.52</v>
      </c>
      <c r="L1465" s="14">
        <v>2.12</v>
      </c>
      <c r="O1465">
        <v>0.92430000000000001</v>
      </c>
      <c r="P1465" s="31">
        <f t="shared" si="68"/>
        <v>0.75141608868392118</v>
      </c>
      <c r="R1465" s="5">
        <v>2.12</v>
      </c>
    </row>
    <row r="1466" spans="1:18" x14ac:dyDescent="0.2">
      <c r="A1466" s="11">
        <v>4360</v>
      </c>
      <c r="C1466" s="13">
        <f t="shared" si="66"/>
        <v>2120</v>
      </c>
      <c r="D1466" s="25">
        <v>4360</v>
      </c>
      <c r="I1466" s="27">
        <f t="shared" si="67"/>
        <v>4.3600000000000003</v>
      </c>
      <c r="J1466" s="19">
        <v>4.3600000000000003</v>
      </c>
      <c r="L1466" s="14">
        <v>2.12</v>
      </c>
      <c r="O1466">
        <v>1.4724999999999999</v>
      </c>
      <c r="P1466" s="31">
        <f t="shared" si="68"/>
        <v>0.75141608868392118</v>
      </c>
      <c r="R1466" s="5">
        <v>2.12</v>
      </c>
    </row>
    <row r="1467" spans="1:18" x14ac:dyDescent="0.2">
      <c r="A1467" s="11">
        <v>1820</v>
      </c>
      <c r="C1467" s="13">
        <f t="shared" si="66"/>
        <v>2120</v>
      </c>
      <c r="D1467" s="25">
        <v>1820</v>
      </c>
      <c r="I1467" s="27">
        <f t="shared" si="67"/>
        <v>1.82</v>
      </c>
      <c r="J1467" s="19">
        <v>1.82</v>
      </c>
      <c r="L1467" s="14">
        <v>2.12</v>
      </c>
      <c r="O1467">
        <v>0.5988</v>
      </c>
      <c r="P1467" s="31">
        <f t="shared" si="68"/>
        <v>0.75141608868392118</v>
      </c>
      <c r="R1467" s="5">
        <v>2.12</v>
      </c>
    </row>
    <row r="1468" spans="1:18" x14ac:dyDescent="0.2">
      <c r="A1468" s="11">
        <v>2240</v>
      </c>
      <c r="C1468" s="13">
        <f t="shared" si="66"/>
        <v>2120</v>
      </c>
      <c r="D1468" s="25">
        <v>2240</v>
      </c>
      <c r="I1468" s="27">
        <f t="shared" si="67"/>
        <v>2.2400000000000002</v>
      </c>
      <c r="J1468" s="19">
        <v>2.2400000000000002</v>
      </c>
      <c r="L1468" s="14">
        <v>2.12</v>
      </c>
      <c r="O1468">
        <v>0.80649999999999999</v>
      </c>
      <c r="P1468" s="31">
        <f t="shared" si="68"/>
        <v>0.75141608868392118</v>
      </c>
      <c r="R1468" s="5">
        <v>2.12</v>
      </c>
    </row>
    <row r="1469" spans="1:18" x14ac:dyDescent="0.2">
      <c r="A1469" s="11">
        <v>1040</v>
      </c>
      <c r="C1469" s="13">
        <f t="shared" si="66"/>
        <v>2120</v>
      </c>
      <c r="D1469" s="25">
        <v>1040</v>
      </c>
      <c r="I1469" s="27">
        <f t="shared" si="67"/>
        <v>1.04</v>
      </c>
      <c r="J1469" s="19">
        <v>1.04</v>
      </c>
      <c r="L1469" s="14">
        <v>2.12</v>
      </c>
      <c r="O1469">
        <v>3.9199999999999999E-2</v>
      </c>
      <c r="P1469" s="31">
        <f t="shared" si="68"/>
        <v>0.75141608868392118</v>
      </c>
      <c r="R1469" s="5">
        <v>2.12</v>
      </c>
    </row>
    <row r="1470" spans="1:18" x14ac:dyDescent="0.2">
      <c r="A1470" s="11">
        <v>3260</v>
      </c>
      <c r="C1470" s="13">
        <f t="shared" si="66"/>
        <v>2120</v>
      </c>
      <c r="D1470" s="25">
        <v>3260</v>
      </c>
      <c r="I1470" s="27">
        <f t="shared" si="67"/>
        <v>3.2600000000000002</v>
      </c>
      <c r="J1470" s="19">
        <v>3.2600000000000002</v>
      </c>
      <c r="L1470" s="14">
        <v>2.12</v>
      </c>
      <c r="O1470">
        <v>1.1817</v>
      </c>
      <c r="P1470" s="31">
        <f t="shared" si="68"/>
        <v>0.75141608868392118</v>
      </c>
      <c r="R1470" s="5">
        <v>2.12</v>
      </c>
    </row>
    <row r="1471" spans="1:18" x14ac:dyDescent="0.2">
      <c r="A1471" s="11">
        <v>200</v>
      </c>
      <c r="C1471" s="13">
        <f t="shared" si="66"/>
        <v>2120</v>
      </c>
      <c r="D1471" s="25">
        <v>200</v>
      </c>
      <c r="I1471" s="27">
        <f t="shared" si="67"/>
        <v>0.2</v>
      </c>
      <c r="J1471" s="19">
        <v>0.2</v>
      </c>
      <c r="L1471" s="14">
        <v>2.12</v>
      </c>
      <c r="O1471">
        <v>-1.6093999999999999</v>
      </c>
      <c r="P1471" s="31">
        <f t="shared" si="68"/>
        <v>0.75141608868392118</v>
      </c>
      <c r="R1471" s="5">
        <v>2.12</v>
      </c>
    </row>
    <row r="1472" spans="1:18" x14ac:dyDescent="0.2">
      <c r="A1472" s="11">
        <v>620</v>
      </c>
      <c r="C1472" s="13">
        <f t="shared" si="66"/>
        <v>2120</v>
      </c>
      <c r="D1472" s="25">
        <v>620</v>
      </c>
      <c r="I1472" s="27">
        <f t="shared" si="67"/>
        <v>0.62</v>
      </c>
      <c r="J1472" s="19">
        <v>0.62</v>
      </c>
      <c r="L1472" s="14">
        <v>2.12</v>
      </c>
      <c r="O1472">
        <v>-0.47799999999999998</v>
      </c>
      <c r="P1472" s="31">
        <f t="shared" si="68"/>
        <v>0.75141608868392118</v>
      </c>
      <c r="R1472" s="5">
        <v>2.12</v>
      </c>
    </row>
    <row r="1473" spans="1:18" x14ac:dyDescent="0.2">
      <c r="A1473" s="11">
        <v>3800</v>
      </c>
      <c r="C1473" s="13">
        <f t="shared" ref="C1473:C1536" si="69">L1473*1000</f>
        <v>2120</v>
      </c>
      <c r="D1473" s="25">
        <v>3800</v>
      </c>
      <c r="I1473" s="27">
        <f t="shared" si="67"/>
        <v>3.8000000000000003</v>
      </c>
      <c r="J1473" s="19">
        <v>3.8000000000000003</v>
      </c>
      <c r="L1473" s="14">
        <v>2.12</v>
      </c>
      <c r="O1473">
        <v>1.335</v>
      </c>
      <c r="P1473" s="31">
        <f t="shared" si="68"/>
        <v>0.75141608868392118</v>
      </c>
      <c r="R1473" s="5">
        <v>2.12</v>
      </c>
    </row>
    <row r="1474" spans="1:18" x14ac:dyDescent="0.2">
      <c r="A1474" s="11">
        <v>760</v>
      </c>
      <c r="C1474" s="13">
        <f t="shared" si="69"/>
        <v>2120</v>
      </c>
      <c r="D1474" s="25">
        <v>760</v>
      </c>
      <c r="I1474" s="27">
        <f t="shared" ref="I1474:I1537" si="70">D1474*10^-3</f>
        <v>0.76</v>
      </c>
      <c r="J1474" s="19">
        <v>0.76</v>
      </c>
      <c r="L1474" s="14">
        <v>2.12</v>
      </c>
      <c r="O1474">
        <v>-0.27439999999999998</v>
      </c>
      <c r="P1474" s="31">
        <f t="shared" ref="P1474:P1537" si="71">LN(L1474)</f>
        <v>0.75141608868392118</v>
      </c>
      <c r="R1474" s="5">
        <v>2.12</v>
      </c>
    </row>
    <row r="1475" spans="1:18" x14ac:dyDescent="0.2">
      <c r="A1475" s="11">
        <v>4920</v>
      </c>
      <c r="C1475" s="13">
        <f t="shared" si="69"/>
        <v>2120</v>
      </c>
      <c r="D1475" s="25">
        <v>4920</v>
      </c>
      <c r="I1475" s="27">
        <f t="shared" si="70"/>
        <v>4.92</v>
      </c>
      <c r="J1475" s="19">
        <v>4.92</v>
      </c>
      <c r="L1475" s="14">
        <v>2.12</v>
      </c>
      <c r="O1475">
        <v>1.5932999999999999</v>
      </c>
      <c r="P1475" s="31">
        <f t="shared" si="71"/>
        <v>0.75141608868392118</v>
      </c>
      <c r="R1475" s="5">
        <v>2.12</v>
      </c>
    </row>
    <row r="1476" spans="1:18" x14ac:dyDescent="0.2">
      <c r="A1476" s="11">
        <v>1520</v>
      </c>
      <c r="C1476" s="13">
        <f t="shared" si="69"/>
        <v>2120</v>
      </c>
      <c r="D1476" s="25">
        <v>1520</v>
      </c>
      <c r="I1476" s="27">
        <f t="shared" si="70"/>
        <v>1.52</v>
      </c>
      <c r="J1476" s="19">
        <v>1.52</v>
      </c>
      <c r="L1476" s="14">
        <v>2.12</v>
      </c>
      <c r="O1476">
        <v>0.41870000000000002</v>
      </c>
      <c r="P1476" s="31">
        <f t="shared" si="71"/>
        <v>0.75141608868392118</v>
      </c>
      <c r="R1476" s="5">
        <v>2.12</v>
      </c>
    </row>
    <row r="1477" spans="1:18" x14ac:dyDescent="0.2">
      <c r="A1477" s="11">
        <v>600</v>
      </c>
      <c r="C1477" s="13">
        <f t="shared" si="69"/>
        <v>2120</v>
      </c>
      <c r="D1477" s="25">
        <v>600</v>
      </c>
      <c r="I1477" s="27">
        <f t="shared" si="70"/>
        <v>0.6</v>
      </c>
      <c r="J1477" s="19">
        <v>0.6</v>
      </c>
      <c r="L1477" s="14">
        <v>2.12</v>
      </c>
      <c r="O1477">
        <v>-0.51080000000000003</v>
      </c>
      <c r="P1477" s="31">
        <f t="shared" si="71"/>
        <v>0.75141608868392118</v>
      </c>
      <c r="R1477" s="5">
        <v>2.12</v>
      </c>
    </row>
    <row r="1478" spans="1:18" x14ac:dyDescent="0.2">
      <c r="A1478" s="11">
        <v>10520</v>
      </c>
      <c r="C1478" s="13">
        <f t="shared" si="69"/>
        <v>2140</v>
      </c>
      <c r="D1478" s="25">
        <v>10520</v>
      </c>
      <c r="I1478" s="27">
        <f t="shared" si="70"/>
        <v>10.52</v>
      </c>
      <c r="J1478" s="19">
        <v>10.52</v>
      </c>
      <c r="L1478" s="14">
        <v>2.14</v>
      </c>
      <c r="O1478">
        <v>2.3532999999999999</v>
      </c>
      <c r="P1478" s="31">
        <f t="shared" si="71"/>
        <v>0.76080582903376015</v>
      </c>
      <c r="R1478" s="5">
        <v>2.14</v>
      </c>
    </row>
    <row r="1479" spans="1:18" x14ac:dyDescent="0.2">
      <c r="A1479" s="11">
        <v>1500</v>
      </c>
      <c r="C1479" s="13">
        <f t="shared" si="69"/>
        <v>2140</v>
      </c>
      <c r="D1479" s="25">
        <v>1500</v>
      </c>
      <c r="I1479" s="27">
        <f t="shared" si="70"/>
        <v>1.5</v>
      </c>
      <c r="J1479" s="19">
        <v>1.5</v>
      </c>
      <c r="L1479" s="14">
        <v>2.14</v>
      </c>
      <c r="O1479">
        <v>0.40550000000000003</v>
      </c>
      <c r="P1479" s="31">
        <f t="shared" si="71"/>
        <v>0.76080582903376015</v>
      </c>
      <c r="R1479" s="5">
        <v>2.14</v>
      </c>
    </row>
    <row r="1480" spans="1:18" x14ac:dyDescent="0.2">
      <c r="A1480" s="11">
        <v>560</v>
      </c>
      <c r="C1480" s="13">
        <f t="shared" si="69"/>
        <v>2140</v>
      </c>
      <c r="D1480" s="25">
        <v>560</v>
      </c>
      <c r="I1480" s="27">
        <f t="shared" si="70"/>
        <v>0.56000000000000005</v>
      </c>
      <c r="J1480" s="19">
        <v>0.56000000000000005</v>
      </c>
      <c r="L1480" s="14">
        <v>2.14</v>
      </c>
      <c r="O1480">
        <v>-0.57979999999999998</v>
      </c>
      <c r="P1480" s="31">
        <f t="shared" si="71"/>
        <v>0.76080582903376015</v>
      </c>
      <c r="R1480" s="5">
        <v>2.14</v>
      </c>
    </row>
    <row r="1481" spans="1:18" x14ac:dyDescent="0.2">
      <c r="A1481" s="11">
        <v>2400</v>
      </c>
      <c r="C1481" s="13">
        <f t="shared" si="69"/>
        <v>2140</v>
      </c>
      <c r="D1481" s="25">
        <v>2400</v>
      </c>
      <c r="I1481" s="27">
        <f t="shared" si="70"/>
        <v>2.4</v>
      </c>
      <c r="J1481" s="19">
        <v>2.4</v>
      </c>
      <c r="L1481" s="14">
        <v>2.14</v>
      </c>
      <c r="O1481">
        <v>0.87549999999999994</v>
      </c>
      <c r="P1481" s="31">
        <f t="shared" si="71"/>
        <v>0.76080582903376015</v>
      </c>
      <c r="R1481" s="5">
        <v>2.14</v>
      </c>
    </row>
    <row r="1482" spans="1:18" x14ac:dyDescent="0.2">
      <c r="A1482" s="11">
        <v>3500</v>
      </c>
      <c r="C1482" s="13">
        <f t="shared" si="69"/>
        <v>2140</v>
      </c>
      <c r="D1482" s="25">
        <v>3500</v>
      </c>
      <c r="I1482" s="27">
        <f t="shared" si="70"/>
        <v>3.5</v>
      </c>
      <c r="J1482" s="19">
        <v>3.5</v>
      </c>
      <c r="L1482" s="14">
        <v>2.14</v>
      </c>
      <c r="O1482">
        <v>1.2527999999999999</v>
      </c>
      <c r="P1482" s="31">
        <f t="shared" si="71"/>
        <v>0.76080582903376015</v>
      </c>
      <c r="R1482" s="5">
        <v>2.14</v>
      </c>
    </row>
    <row r="1483" spans="1:18" x14ac:dyDescent="0.2">
      <c r="A1483" s="11">
        <v>1220</v>
      </c>
      <c r="C1483" s="13">
        <f t="shared" si="69"/>
        <v>2160</v>
      </c>
      <c r="D1483" s="25">
        <v>1220</v>
      </c>
      <c r="I1483" s="27">
        <f t="shared" si="70"/>
        <v>1.22</v>
      </c>
      <c r="J1483" s="19">
        <v>1.22</v>
      </c>
      <c r="L1483" s="14">
        <v>2.16</v>
      </c>
      <c r="O1483">
        <v>0.19889999999999999</v>
      </c>
      <c r="P1483" s="31">
        <f t="shared" si="71"/>
        <v>0.77010822169607374</v>
      </c>
      <c r="R1483" s="5">
        <v>2.16</v>
      </c>
    </row>
    <row r="1484" spans="1:18" x14ac:dyDescent="0.2">
      <c r="A1484" s="11">
        <v>7900</v>
      </c>
      <c r="C1484" s="13">
        <f t="shared" si="69"/>
        <v>2160</v>
      </c>
      <c r="D1484" s="25">
        <v>7900</v>
      </c>
      <c r="I1484" s="27">
        <f t="shared" si="70"/>
        <v>7.9</v>
      </c>
      <c r="J1484" s="19">
        <v>7.9</v>
      </c>
      <c r="L1484" s="14">
        <v>2.16</v>
      </c>
      <c r="O1484">
        <v>2.0669</v>
      </c>
      <c r="P1484" s="31">
        <f t="shared" si="71"/>
        <v>0.77010822169607374</v>
      </c>
      <c r="R1484" s="5">
        <v>2.16</v>
      </c>
    </row>
    <row r="1485" spans="1:18" x14ac:dyDescent="0.2">
      <c r="A1485" s="11">
        <v>4100</v>
      </c>
      <c r="C1485" s="13">
        <f t="shared" si="69"/>
        <v>2160</v>
      </c>
      <c r="D1485" s="25">
        <v>4100</v>
      </c>
      <c r="I1485" s="27">
        <f t="shared" si="70"/>
        <v>4.0999999999999996</v>
      </c>
      <c r="J1485" s="19">
        <v>4.0999999999999996</v>
      </c>
      <c r="L1485" s="14">
        <v>2.16</v>
      </c>
      <c r="O1485">
        <v>1.411</v>
      </c>
      <c r="P1485" s="31">
        <f t="shared" si="71"/>
        <v>0.77010822169607374</v>
      </c>
      <c r="R1485" s="5">
        <v>2.16</v>
      </c>
    </row>
    <row r="1486" spans="1:18" x14ac:dyDescent="0.2">
      <c r="A1486" s="11">
        <v>280</v>
      </c>
      <c r="C1486" s="13">
        <f t="shared" si="69"/>
        <v>2160</v>
      </c>
      <c r="D1486" s="25">
        <v>280</v>
      </c>
      <c r="I1486" s="27">
        <f t="shared" si="70"/>
        <v>0.28000000000000003</v>
      </c>
      <c r="J1486" s="19">
        <v>0.28000000000000003</v>
      </c>
      <c r="L1486" s="14">
        <v>2.16</v>
      </c>
      <c r="O1486">
        <v>-1.2729999999999999</v>
      </c>
      <c r="P1486" s="31">
        <f t="shared" si="71"/>
        <v>0.77010822169607374</v>
      </c>
      <c r="R1486" s="5">
        <v>2.16</v>
      </c>
    </row>
    <row r="1487" spans="1:18" x14ac:dyDescent="0.2">
      <c r="A1487" s="11">
        <v>880</v>
      </c>
      <c r="C1487" s="13">
        <f t="shared" si="69"/>
        <v>2160</v>
      </c>
      <c r="D1487" s="25">
        <v>880</v>
      </c>
      <c r="I1487" s="27">
        <f t="shared" si="70"/>
        <v>0.88</v>
      </c>
      <c r="J1487" s="19">
        <v>0.88</v>
      </c>
      <c r="L1487" s="14">
        <v>2.16</v>
      </c>
      <c r="O1487">
        <v>-0.1278</v>
      </c>
      <c r="P1487" s="31">
        <f t="shared" si="71"/>
        <v>0.77010822169607374</v>
      </c>
      <c r="R1487" s="5">
        <v>2.16</v>
      </c>
    </row>
    <row r="1488" spans="1:18" x14ac:dyDescent="0.2">
      <c r="A1488" s="11">
        <v>11760</v>
      </c>
      <c r="C1488" s="13">
        <f t="shared" si="69"/>
        <v>2160</v>
      </c>
      <c r="D1488" s="25">
        <v>11760</v>
      </c>
      <c r="I1488" s="27">
        <f t="shared" si="70"/>
        <v>11.76</v>
      </c>
      <c r="J1488" s="19">
        <v>11.76</v>
      </c>
      <c r="L1488" s="14">
        <v>2.16</v>
      </c>
      <c r="O1488">
        <v>2.4647000000000001</v>
      </c>
      <c r="P1488" s="31">
        <f t="shared" si="71"/>
        <v>0.77010822169607374</v>
      </c>
      <c r="R1488" s="5">
        <v>2.16</v>
      </c>
    </row>
    <row r="1489" spans="1:18" x14ac:dyDescent="0.2">
      <c r="A1489" s="11">
        <v>1260</v>
      </c>
      <c r="C1489" s="13">
        <f t="shared" si="69"/>
        <v>2160</v>
      </c>
      <c r="D1489" s="25">
        <v>1260</v>
      </c>
      <c r="I1489" s="27">
        <f t="shared" si="70"/>
        <v>1.26</v>
      </c>
      <c r="J1489" s="19">
        <v>1.26</v>
      </c>
      <c r="L1489" s="14">
        <v>2.16</v>
      </c>
      <c r="O1489">
        <v>0.2311</v>
      </c>
      <c r="P1489" s="31">
        <f t="shared" si="71"/>
        <v>0.77010822169607374</v>
      </c>
      <c r="R1489" s="5">
        <v>2.16</v>
      </c>
    </row>
    <row r="1490" spans="1:18" x14ac:dyDescent="0.2">
      <c r="A1490" s="11">
        <v>1240</v>
      </c>
      <c r="C1490" s="13">
        <f t="shared" si="69"/>
        <v>2160</v>
      </c>
      <c r="D1490" s="25">
        <v>1240</v>
      </c>
      <c r="I1490" s="27">
        <f t="shared" si="70"/>
        <v>1.24</v>
      </c>
      <c r="J1490" s="19">
        <v>1.24</v>
      </c>
      <c r="L1490" s="14">
        <v>2.16</v>
      </c>
      <c r="O1490">
        <v>0.21510000000000001</v>
      </c>
      <c r="P1490" s="31">
        <f t="shared" si="71"/>
        <v>0.77010822169607374</v>
      </c>
      <c r="R1490" s="5">
        <v>2.16</v>
      </c>
    </row>
    <row r="1491" spans="1:18" x14ac:dyDescent="0.2">
      <c r="A1491" s="11">
        <v>19400</v>
      </c>
      <c r="C1491" s="13">
        <f t="shared" si="69"/>
        <v>2160</v>
      </c>
      <c r="D1491" s="25">
        <v>19400</v>
      </c>
      <c r="I1491" s="27">
        <f t="shared" si="70"/>
        <v>19.400000000000002</v>
      </c>
      <c r="J1491" s="19">
        <v>19.400000000000002</v>
      </c>
      <c r="L1491" s="14">
        <v>2.16</v>
      </c>
      <c r="O1491">
        <v>2.9653</v>
      </c>
      <c r="P1491" s="31">
        <f t="shared" si="71"/>
        <v>0.77010822169607374</v>
      </c>
      <c r="R1491" s="5">
        <v>2.16</v>
      </c>
    </row>
    <row r="1492" spans="1:18" x14ac:dyDescent="0.2">
      <c r="A1492" s="11">
        <v>3400</v>
      </c>
      <c r="C1492" s="13">
        <f t="shared" si="69"/>
        <v>2180</v>
      </c>
      <c r="D1492" s="25">
        <v>3400</v>
      </c>
      <c r="I1492" s="27">
        <f t="shared" si="70"/>
        <v>3.4</v>
      </c>
      <c r="J1492" s="19">
        <v>3.4</v>
      </c>
      <c r="L1492" s="14">
        <v>2.1800000000000002</v>
      </c>
      <c r="O1492">
        <v>1.2238</v>
      </c>
      <c r="P1492" s="31">
        <f t="shared" si="71"/>
        <v>0.77932487680099771</v>
      </c>
      <c r="R1492" s="5">
        <v>2.1800000000000002</v>
      </c>
    </row>
    <row r="1493" spans="1:18" x14ac:dyDescent="0.2">
      <c r="A1493" s="11">
        <v>2120</v>
      </c>
      <c r="C1493" s="13">
        <f t="shared" si="69"/>
        <v>2180</v>
      </c>
      <c r="D1493" s="25">
        <v>2120</v>
      </c>
      <c r="I1493" s="27">
        <f t="shared" si="70"/>
        <v>2.12</v>
      </c>
      <c r="J1493" s="19">
        <v>2.12</v>
      </c>
      <c r="L1493" s="14">
        <v>2.1800000000000002</v>
      </c>
      <c r="O1493">
        <v>0.75139999999999996</v>
      </c>
      <c r="P1493" s="31">
        <f t="shared" si="71"/>
        <v>0.77932487680099771</v>
      </c>
      <c r="R1493" s="5">
        <v>2.1800000000000002</v>
      </c>
    </row>
    <row r="1494" spans="1:18" x14ac:dyDescent="0.2">
      <c r="A1494" s="11">
        <v>1260</v>
      </c>
      <c r="C1494" s="13">
        <f t="shared" si="69"/>
        <v>2180</v>
      </c>
      <c r="D1494" s="25">
        <v>1260</v>
      </c>
      <c r="I1494" s="27">
        <f t="shared" si="70"/>
        <v>1.26</v>
      </c>
      <c r="J1494" s="19">
        <v>1.26</v>
      </c>
      <c r="L1494" s="14">
        <v>2.1800000000000002</v>
      </c>
      <c r="O1494">
        <v>0.2311</v>
      </c>
      <c r="P1494" s="31">
        <f t="shared" si="71"/>
        <v>0.77932487680099771</v>
      </c>
      <c r="R1494" s="5">
        <v>2.1800000000000002</v>
      </c>
    </row>
    <row r="1495" spans="1:18" x14ac:dyDescent="0.2">
      <c r="A1495" s="11">
        <v>3860</v>
      </c>
      <c r="C1495" s="13">
        <f t="shared" si="69"/>
        <v>2180</v>
      </c>
      <c r="D1495" s="25">
        <v>3860</v>
      </c>
      <c r="I1495" s="27">
        <f t="shared" si="70"/>
        <v>3.86</v>
      </c>
      <c r="J1495" s="19">
        <v>3.86</v>
      </c>
      <c r="L1495" s="14">
        <v>2.1800000000000002</v>
      </c>
      <c r="O1495">
        <v>1.3507</v>
      </c>
      <c r="P1495" s="31">
        <f t="shared" si="71"/>
        <v>0.77932487680099771</v>
      </c>
      <c r="R1495" s="5">
        <v>2.1800000000000002</v>
      </c>
    </row>
    <row r="1496" spans="1:18" x14ac:dyDescent="0.2">
      <c r="A1496" s="11">
        <v>120</v>
      </c>
      <c r="C1496" s="13">
        <f t="shared" si="69"/>
        <v>2180</v>
      </c>
      <c r="D1496" s="25">
        <v>120</v>
      </c>
      <c r="I1496" s="27">
        <f t="shared" si="70"/>
        <v>0.12</v>
      </c>
      <c r="J1496" s="19">
        <v>0.12</v>
      </c>
      <c r="L1496" s="14">
        <v>2.1800000000000002</v>
      </c>
      <c r="O1496">
        <v>-2.1202999999999999</v>
      </c>
      <c r="P1496" s="31">
        <f t="shared" si="71"/>
        <v>0.77932487680099771</v>
      </c>
      <c r="R1496" s="5">
        <v>2.1800000000000002</v>
      </c>
    </row>
    <row r="1497" spans="1:18" x14ac:dyDescent="0.2">
      <c r="A1497" s="11">
        <v>660</v>
      </c>
      <c r="C1497" s="13">
        <f t="shared" si="69"/>
        <v>2180</v>
      </c>
      <c r="D1497" s="25">
        <v>660</v>
      </c>
      <c r="I1497" s="27">
        <f t="shared" si="70"/>
        <v>0.66</v>
      </c>
      <c r="J1497" s="19">
        <v>0.66</v>
      </c>
      <c r="L1497" s="14">
        <v>2.1800000000000002</v>
      </c>
      <c r="O1497">
        <v>-0.41549999999999998</v>
      </c>
      <c r="P1497" s="31">
        <f t="shared" si="71"/>
        <v>0.77932487680099771</v>
      </c>
      <c r="R1497" s="5">
        <v>2.1800000000000002</v>
      </c>
    </row>
    <row r="1498" spans="1:18" x14ac:dyDescent="0.2">
      <c r="A1498" s="11">
        <v>380</v>
      </c>
      <c r="C1498" s="13">
        <f t="shared" si="69"/>
        <v>2180</v>
      </c>
      <c r="D1498" s="25">
        <v>380</v>
      </c>
      <c r="I1498" s="27">
        <f t="shared" si="70"/>
        <v>0.38</v>
      </c>
      <c r="J1498" s="19">
        <v>0.38</v>
      </c>
      <c r="L1498" s="14">
        <v>2.1800000000000002</v>
      </c>
      <c r="O1498">
        <v>-0.96760000000000002</v>
      </c>
      <c r="P1498" s="31">
        <f t="shared" si="71"/>
        <v>0.77932487680099771</v>
      </c>
      <c r="R1498" s="5">
        <v>2.1800000000000002</v>
      </c>
    </row>
    <row r="1499" spans="1:18" x14ac:dyDescent="0.2">
      <c r="A1499" s="11">
        <v>5020</v>
      </c>
      <c r="C1499" s="13">
        <f t="shared" si="69"/>
        <v>2180</v>
      </c>
      <c r="D1499" s="25">
        <v>5020</v>
      </c>
      <c r="I1499" s="27">
        <f t="shared" si="70"/>
        <v>5.0200000000000005</v>
      </c>
      <c r="J1499" s="19">
        <v>5.0200000000000005</v>
      </c>
      <c r="L1499" s="14">
        <v>2.1800000000000002</v>
      </c>
      <c r="O1499">
        <v>1.6133999999999999</v>
      </c>
      <c r="P1499" s="31">
        <f t="shared" si="71"/>
        <v>0.77932487680099771</v>
      </c>
      <c r="R1499" s="5">
        <v>2.1800000000000002</v>
      </c>
    </row>
    <row r="1500" spans="1:18" x14ac:dyDescent="0.2">
      <c r="A1500" s="11">
        <v>2560</v>
      </c>
      <c r="C1500" s="13">
        <f t="shared" si="69"/>
        <v>2200</v>
      </c>
      <c r="D1500" s="25">
        <v>2560</v>
      </c>
      <c r="I1500" s="27">
        <f t="shared" si="70"/>
        <v>2.56</v>
      </c>
      <c r="J1500" s="19">
        <v>2.56</v>
      </c>
      <c r="L1500" s="14">
        <v>2.2000000000000002</v>
      </c>
      <c r="O1500">
        <v>0.94</v>
      </c>
      <c r="P1500" s="31">
        <f t="shared" si="71"/>
        <v>0.78845736036427028</v>
      </c>
      <c r="R1500" s="5">
        <v>2.2000000000000002</v>
      </c>
    </row>
    <row r="1501" spans="1:18" x14ac:dyDescent="0.2">
      <c r="A1501" s="11">
        <v>2000</v>
      </c>
      <c r="C1501" s="13">
        <f t="shared" si="69"/>
        <v>2200</v>
      </c>
      <c r="D1501" s="25">
        <v>2000</v>
      </c>
      <c r="I1501" s="27">
        <f t="shared" si="70"/>
        <v>2</v>
      </c>
      <c r="J1501" s="19">
        <v>2</v>
      </c>
      <c r="L1501" s="14">
        <v>2.2000000000000002</v>
      </c>
      <c r="O1501">
        <v>0.69310000000000005</v>
      </c>
      <c r="P1501" s="31">
        <f t="shared" si="71"/>
        <v>0.78845736036427028</v>
      </c>
      <c r="R1501" s="5">
        <v>2.2000000000000002</v>
      </c>
    </row>
    <row r="1502" spans="1:18" x14ac:dyDescent="0.2">
      <c r="A1502" s="11">
        <v>320</v>
      </c>
      <c r="C1502" s="13">
        <f t="shared" si="69"/>
        <v>2200</v>
      </c>
      <c r="D1502" s="25">
        <v>320</v>
      </c>
      <c r="I1502" s="27">
        <f t="shared" si="70"/>
        <v>0.32</v>
      </c>
      <c r="J1502" s="19">
        <v>0.32</v>
      </c>
      <c r="L1502" s="14">
        <v>2.2000000000000002</v>
      </c>
      <c r="O1502">
        <v>-1.1394</v>
      </c>
      <c r="P1502" s="31">
        <f t="shared" si="71"/>
        <v>0.78845736036427028</v>
      </c>
      <c r="R1502" s="5">
        <v>2.2000000000000002</v>
      </c>
    </row>
    <row r="1503" spans="1:18" x14ac:dyDescent="0.2">
      <c r="A1503" s="11">
        <v>4400</v>
      </c>
      <c r="C1503" s="13">
        <f t="shared" si="69"/>
        <v>2200</v>
      </c>
      <c r="D1503" s="25">
        <v>4400</v>
      </c>
      <c r="I1503" s="27">
        <f t="shared" si="70"/>
        <v>4.4000000000000004</v>
      </c>
      <c r="J1503" s="19">
        <v>4.4000000000000004</v>
      </c>
      <c r="L1503" s="14">
        <v>2.2000000000000002</v>
      </c>
      <c r="O1503">
        <v>1.4816</v>
      </c>
      <c r="P1503" s="31">
        <f t="shared" si="71"/>
        <v>0.78845736036427028</v>
      </c>
      <c r="R1503" s="5">
        <v>2.2000000000000002</v>
      </c>
    </row>
    <row r="1504" spans="1:18" x14ac:dyDescent="0.2">
      <c r="A1504" s="11">
        <v>11020</v>
      </c>
      <c r="C1504" s="13">
        <f t="shared" si="69"/>
        <v>2200</v>
      </c>
      <c r="D1504" s="25">
        <v>11020</v>
      </c>
      <c r="I1504" s="27">
        <f t="shared" si="70"/>
        <v>11.02</v>
      </c>
      <c r="J1504" s="19">
        <v>11.02</v>
      </c>
      <c r="L1504" s="14">
        <v>2.2000000000000002</v>
      </c>
      <c r="O1504">
        <v>2.3997000000000002</v>
      </c>
      <c r="P1504" s="31">
        <f t="shared" si="71"/>
        <v>0.78845736036427028</v>
      </c>
      <c r="R1504" s="5">
        <v>2.2000000000000002</v>
      </c>
    </row>
    <row r="1505" spans="1:18" x14ac:dyDescent="0.2">
      <c r="A1505" s="11">
        <v>12600</v>
      </c>
      <c r="C1505" s="13">
        <f t="shared" si="69"/>
        <v>2200</v>
      </c>
      <c r="D1505" s="25">
        <v>12600</v>
      </c>
      <c r="I1505" s="27">
        <f t="shared" si="70"/>
        <v>12.6</v>
      </c>
      <c r="J1505" s="19">
        <v>12.6</v>
      </c>
      <c r="L1505" s="14">
        <v>2.2000000000000002</v>
      </c>
      <c r="O1505">
        <v>2.5337000000000001</v>
      </c>
      <c r="P1505" s="31">
        <f t="shared" si="71"/>
        <v>0.78845736036427028</v>
      </c>
      <c r="R1505" s="5">
        <v>2.2000000000000002</v>
      </c>
    </row>
    <row r="1506" spans="1:18" x14ac:dyDescent="0.2">
      <c r="A1506" s="11">
        <v>19360</v>
      </c>
      <c r="C1506" s="13">
        <f t="shared" si="69"/>
        <v>2200</v>
      </c>
      <c r="D1506" s="25">
        <v>19360</v>
      </c>
      <c r="I1506" s="27">
        <f t="shared" si="70"/>
        <v>19.36</v>
      </c>
      <c r="J1506" s="19">
        <v>19.36</v>
      </c>
      <c r="L1506" s="14">
        <v>2.2000000000000002</v>
      </c>
      <c r="O1506">
        <v>2.9632000000000001</v>
      </c>
      <c r="P1506" s="31">
        <f t="shared" si="71"/>
        <v>0.78845736036427028</v>
      </c>
      <c r="R1506" s="5">
        <v>2.2000000000000002</v>
      </c>
    </row>
    <row r="1507" spans="1:18" x14ac:dyDescent="0.2">
      <c r="A1507" s="11">
        <v>5400</v>
      </c>
      <c r="C1507" s="13">
        <f t="shared" si="69"/>
        <v>2200</v>
      </c>
      <c r="D1507" s="25">
        <v>5400</v>
      </c>
      <c r="I1507" s="27">
        <f t="shared" si="70"/>
        <v>5.4</v>
      </c>
      <c r="J1507" s="19">
        <v>5.4</v>
      </c>
      <c r="L1507" s="14">
        <v>2.2000000000000002</v>
      </c>
      <c r="O1507">
        <v>1.6863999999999999</v>
      </c>
      <c r="P1507" s="31">
        <f t="shared" si="71"/>
        <v>0.78845736036427028</v>
      </c>
      <c r="R1507" s="5">
        <v>2.2000000000000002</v>
      </c>
    </row>
    <row r="1508" spans="1:18" x14ac:dyDescent="0.2">
      <c r="A1508" s="11">
        <v>3020</v>
      </c>
      <c r="C1508" s="13">
        <f t="shared" si="69"/>
        <v>2200</v>
      </c>
      <c r="D1508" s="25">
        <v>3020</v>
      </c>
      <c r="I1508" s="27">
        <f t="shared" si="70"/>
        <v>3.02</v>
      </c>
      <c r="J1508" s="19">
        <v>3.02</v>
      </c>
      <c r="L1508" s="14">
        <v>2.2000000000000002</v>
      </c>
      <c r="O1508">
        <v>1.1052999999999999</v>
      </c>
      <c r="P1508" s="31">
        <f t="shared" si="71"/>
        <v>0.78845736036427028</v>
      </c>
      <c r="R1508" s="5">
        <v>2.2000000000000002</v>
      </c>
    </row>
    <row r="1509" spans="1:18" x14ac:dyDescent="0.2">
      <c r="A1509" s="11">
        <v>1860</v>
      </c>
      <c r="C1509" s="13">
        <f t="shared" si="69"/>
        <v>2200</v>
      </c>
      <c r="D1509" s="25">
        <v>1860</v>
      </c>
      <c r="I1509" s="27">
        <f t="shared" si="70"/>
        <v>1.86</v>
      </c>
      <c r="J1509" s="19">
        <v>1.86</v>
      </c>
      <c r="L1509" s="14">
        <v>2.2000000000000002</v>
      </c>
      <c r="O1509">
        <v>0.62060000000000004</v>
      </c>
      <c r="P1509" s="31">
        <f t="shared" si="71"/>
        <v>0.78845736036427028</v>
      </c>
      <c r="R1509" s="5">
        <v>2.2000000000000002</v>
      </c>
    </row>
    <row r="1510" spans="1:18" x14ac:dyDescent="0.2">
      <c r="A1510" s="11">
        <v>9380</v>
      </c>
      <c r="C1510" s="13">
        <f t="shared" si="69"/>
        <v>2220</v>
      </c>
      <c r="D1510" s="25">
        <v>9380</v>
      </c>
      <c r="I1510" s="27">
        <f t="shared" si="70"/>
        <v>9.3800000000000008</v>
      </c>
      <c r="J1510" s="19">
        <v>9.3800000000000008</v>
      </c>
      <c r="L1510" s="14">
        <v>2.2200000000000002</v>
      </c>
      <c r="O1510">
        <v>2.2385999999999999</v>
      </c>
      <c r="P1510" s="31">
        <f t="shared" si="71"/>
        <v>0.79750719588418817</v>
      </c>
      <c r="R1510" s="5">
        <v>2.2200000000000002</v>
      </c>
    </row>
    <row r="1511" spans="1:18" x14ac:dyDescent="0.2">
      <c r="A1511" s="11">
        <v>340</v>
      </c>
      <c r="C1511" s="13">
        <f t="shared" si="69"/>
        <v>2220</v>
      </c>
      <c r="D1511" s="25">
        <v>340</v>
      </c>
      <c r="I1511" s="27">
        <f t="shared" si="70"/>
        <v>0.34</v>
      </c>
      <c r="J1511" s="19">
        <v>0.34</v>
      </c>
      <c r="L1511" s="14">
        <v>2.2200000000000002</v>
      </c>
      <c r="O1511">
        <v>-1.0788</v>
      </c>
      <c r="P1511" s="31">
        <f t="shared" si="71"/>
        <v>0.79750719588418817</v>
      </c>
      <c r="R1511" s="5">
        <v>2.2200000000000002</v>
      </c>
    </row>
    <row r="1512" spans="1:18" x14ac:dyDescent="0.2">
      <c r="A1512" s="11">
        <v>2200</v>
      </c>
      <c r="C1512" s="13">
        <f t="shared" si="69"/>
        <v>2220</v>
      </c>
      <c r="D1512" s="25">
        <v>2200</v>
      </c>
      <c r="I1512" s="27">
        <f t="shared" si="70"/>
        <v>2.2000000000000002</v>
      </c>
      <c r="J1512" s="19">
        <v>2.2000000000000002</v>
      </c>
      <c r="L1512" s="14">
        <v>2.2200000000000002</v>
      </c>
      <c r="O1512">
        <v>0.78849999999999998</v>
      </c>
      <c r="P1512" s="31">
        <f t="shared" si="71"/>
        <v>0.79750719588418817</v>
      </c>
      <c r="R1512" s="5">
        <v>2.2200000000000002</v>
      </c>
    </row>
    <row r="1513" spans="1:18" x14ac:dyDescent="0.2">
      <c r="A1513" s="11">
        <v>2280</v>
      </c>
      <c r="C1513" s="13">
        <f t="shared" si="69"/>
        <v>2220</v>
      </c>
      <c r="D1513" s="25">
        <v>2280</v>
      </c>
      <c r="I1513" s="27">
        <f t="shared" si="70"/>
        <v>2.2800000000000002</v>
      </c>
      <c r="J1513" s="19">
        <v>2.2800000000000002</v>
      </c>
      <c r="L1513" s="14">
        <v>2.2200000000000002</v>
      </c>
      <c r="O1513">
        <v>0.82420000000000004</v>
      </c>
      <c r="P1513" s="31">
        <f t="shared" si="71"/>
        <v>0.79750719588418817</v>
      </c>
      <c r="R1513" s="5">
        <v>2.2200000000000002</v>
      </c>
    </row>
    <row r="1514" spans="1:18" x14ac:dyDescent="0.2">
      <c r="A1514" s="11">
        <v>1100</v>
      </c>
      <c r="C1514" s="13">
        <f t="shared" si="69"/>
        <v>2240</v>
      </c>
      <c r="D1514" s="25">
        <v>1100</v>
      </c>
      <c r="I1514" s="27">
        <f t="shared" si="70"/>
        <v>1.1000000000000001</v>
      </c>
      <c r="J1514" s="19">
        <v>1.1000000000000001</v>
      </c>
      <c r="L1514" s="14">
        <v>2.2400000000000002</v>
      </c>
      <c r="O1514">
        <v>9.5299999999999996E-2</v>
      </c>
      <c r="P1514" s="31">
        <f t="shared" si="71"/>
        <v>0.80647586586694853</v>
      </c>
      <c r="R1514" s="5">
        <v>2.2400000000000002</v>
      </c>
    </row>
    <row r="1515" spans="1:18" x14ac:dyDescent="0.2">
      <c r="A1515" s="11">
        <v>1600</v>
      </c>
      <c r="C1515" s="13">
        <f t="shared" si="69"/>
        <v>2240</v>
      </c>
      <c r="D1515" s="25">
        <v>1600</v>
      </c>
      <c r="I1515" s="27">
        <f t="shared" si="70"/>
        <v>1.6</v>
      </c>
      <c r="J1515" s="19">
        <v>1.6</v>
      </c>
      <c r="L1515" s="14">
        <v>2.2400000000000002</v>
      </c>
      <c r="O1515">
        <v>0.47</v>
      </c>
      <c r="P1515" s="31">
        <f t="shared" si="71"/>
        <v>0.80647586586694853</v>
      </c>
      <c r="R1515" s="5">
        <v>2.2400000000000002</v>
      </c>
    </row>
    <row r="1516" spans="1:18" x14ac:dyDescent="0.2">
      <c r="A1516" s="11">
        <v>12640</v>
      </c>
      <c r="C1516" s="13">
        <f t="shared" si="69"/>
        <v>2240</v>
      </c>
      <c r="D1516" s="25">
        <v>12640</v>
      </c>
      <c r="I1516" s="27">
        <f t="shared" si="70"/>
        <v>12.64</v>
      </c>
      <c r="J1516" s="19">
        <v>12.64</v>
      </c>
      <c r="L1516" s="14">
        <v>2.2400000000000002</v>
      </c>
      <c r="O1516">
        <v>2.5369000000000002</v>
      </c>
      <c r="P1516" s="31">
        <f t="shared" si="71"/>
        <v>0.80647586586694853</v>
      </c>
      <c r="R1516" s="5">
        <v>2.2400000000000002</v>
      </c>
    </row>
    <row r="1517" spans="1:18" x14ac:dyDescent="0.2">
      <c r="A1517" s="11">
        <v>900</v>
      </c>
      <c r="C1517" s="13">
        <f t="shared" si="69"/>
        <v>2260</v>
      </c>
      <c r="D1517" s="25">
        <v>900</v>
      </c>
      <c r="I1517" s="27">
        <f t="shared" si="70"/>
        <v>0.9</v>
      </c>
      <c r="J1517" s="19">
        <v>0.9</v>
      </c>
      <c r="L1517" s="14">
        <v>2.2599999999999998</v>
      </c>
      <c r="O1517">
        <v>-0.10539999999999999</v>
      </c>
      <c r="P1517" s="31">
        <f t="shared" si="71"/>
        <v>0.81536481328419441</v>
      </c>
      <c r="R1517" s="5">
        <v>2.2599999999999998</v>
      </c>
    </row>
    <row r="1518" spans="1:18" x14ac:dyDescent="0.2">
      <c r="A1518" s="11">
        <v>240</v>
      </c>
      <c r="C1518" s="13">
        <f t="shared" si="69"/>
        <v>2260</v>
      </c>
      <c r="D1518" s="25">
        <v>240</v>
      </c>
      <c r="I1518" s="27">
        <f t="shared" si="70"/>
        <v>0.24</v>
      </c>
      <c r="J1518" s="19">
        <v>0.24</v>
      </c>
      <c r="L1518" s="14">
        <v>2.2599999999999998</v>
      </c>
      <c r="O1518">
        <v>-1.4271</v>
      </c>
      <c r="P1518" s="31">
        <f t="shared" si="71"/>
        <v>0.81536481328419441</v>
      </c>
      <c r="R1518" s="5">
        <v>2.2599999999999998</v>
      </c>
    </row>
    <row r="1519" spans="1:18" x14ac:dyDescent="0.2">
      <c r="A1519" s="11">
        <v>2980</v>
      </c>
      <c r="C1519" s="13">
        <f t="shared" si="69"/>
        <v>2260</v>
      </c>
      <c r="D1519" s="25">
        <v>2980</v>
      </c>
      <c r="I1519" s="27">
        <f t="shared" si="70"/>
        <v>2.98</v>
      </c>
      <c r="J1519" s="19">
        <v>2.98</v>
      </c>
      <c r="L1519" s="14">
        <v>2.2599999999999998</v>
      </c>
      <c r="O1519">
        <v>1.0919000000000001</v>
      </c>
      <c r="P1519" s="31">
        <f t="shared" si="71"/>
        <v>0.81536481328419441</v>
      </c>
      <c r="R1519" s="5">
        <v>2.2599999999999998</v>
      </c>
    </row>
    <row r="1520" spans="1:18" x14ac:dyDescent="0.2">
      <c r="A1520" s="11">
        <v>1280</v>
      </c>
      <c r="C1520" s="13">
        <f t="shared" si="69"/>
        <v>2260</v>
      </c>
      <c r="D1520" s="25">
        <v>1280</v>
      </c>
      <c r="I1520" s="27">
        <f t="shared" si="70"/>
        <v>1.28</v>
      </c>
      <c r="J1520" s="19">
        <v>1.28</v>
      </c>
      <c r="L1520" s="14">
        <v>2.2599999999999998</v>
      </c>
      <c r="O1520">
        <v>0.24690000000000001</v>
      </c>
      <c r="P1520" s="31">
        <f t="shared" si="71"/>
        <v>0.81536481328419441</v>
      </c>
      <c r="R1520" s="5">
        <v>2.2599999999999998</v>
      </c>
    </row>
    <row r="1521" spans="1:18" x14ac:dyDescent="0.2">
      <c r="A1521" s="11">
        <v>640</v>
      </c>
      <c r="C1521" s="13">
        <f t="shared" si="69"/>
        <v>2260</v>
      </c>
      <c r="D1521" s="25">
        <v>640</v>
      </c>
      <c r="I1521" s="27">
        <f t="shared" si="70"/>
        <v>0.64</v>
      </c>
      <c r="J1521" s="19">
        <v>0.64</v>
      </c>
      <c r="L1521" s="14">
        <v>2.2599999999999998</v>
      </c>
      <c r="O1521">
        <v>-0.44629999999999997</v>
      </c>
      <c r="P1521" s="31">
        <f t="shared" si="71"/>
        <v>0.81536481328419441</v>
      </c>
      <c r="R1521" s="5">
        <v>2.2599999999999998</v>
      </c>
    </row>
    <row r="1522" spans="1:18" x14ac:dyDescent="0.2">
      <c r="A1522" s="11">
        <v>2560</v>
      </c>
      <c r="C1522" s="13">
        <f t="shared" si="69"/>
        <v>2260</v>
      </c>
      <c r="D1522" s="25">
        <v>2560</v>
      </c>
      <c r="I1522" s="27">
        <f t="shared" si="70"/>
        <v>2.56</v>
      </c>
      <c r="J1522" s="19">
        <v>2.56</v>
      </c>
      <c r="L1522" s="14">
        <v>2.2599999999999998</v>
      </c>
      <c r="O1522">
        <v>0.94</v>
      </c>
      <c r="P1522" s="31">
        <f t="shared" si="71"/>
        <v>0.81536481328419441</v>
      </c>
      <c r="R1522" s="5">
        <v>2.2599999999999998</v>
      </c>
    </row>
    <row r="1523" spans="1:18" x14ac:dyDescent="0.2">
      <c r="A1523" s="11">
        <v>2120</v>
      </c>
      <c r="C1523" s="13">
        <f t="shared" si="69"/>
        <v>2260</v>
      </c>
      <c r="D1523" s="25">
        <v>2120</v>
      </c>
      <c r="I1523" s="27">
        <f t="shared" si="70"/>
        <v>2.12</v>
      </c>
      <c r="J1523" s="19">
        <v>2.12</v>
      </c>
      <c r="L1523" s="14">
        <v>2.2599999999999998</v>
      </c>
      <c r="O1523">
        <v>0.75139999999999996</v>
      </c>
      <c r="P1523" s="31">
        <f t="shared" si="71"/>
        <v>0.81536481328419441</v>
      </c>
      <c r="R1523" s="5">
        <v>2.2599999999999998</v>
      </c>
    </row>
    <row r="1524" spans="1:18" x14ac:dyDescent="0.2">
      <c r="A1524" s="11">
        <v>1740</v>
      </c>
      <c r="C1524" s="13">
        <f t="shared" si="69"/>
        <v>2260</v>
      </c>
      <c r="D1524" s="25">
        <v>1740</v>
      </c>
      <c r="I1524" s="27">
        <f t="shared" si="70"/>
        <v>1.74</v>
      </c>
      <c r="J1524" s="19">
        <v>1.74</v>
      </c>
      <c r="L1524" s="14">
        <v>2.2599999999999998</v>
      </c>
      <c r="O1524">
        <v>0.55389999999999995</v>
      </c>
      <c r="P1524" s="31">
        <f t="shared" si="71"/>
        <v>0.81536481328419441</v>
      </c>
      <c r="R1524" s="5">
        <v>2.2599999999999998</v>
      </c>
    </row>
    <row r="1525" spans="1:18" x14ac:dyDescent="0.2">
      <c r="A1525" s="11">
        <v>3760</v>
      </c>
      <c r="C1525" s="13">
        <f t="shared" si="69"/>
        <v>2260</v>
      </c>
      <c r="D1525" s="25">
        <v>3760</v>
      </c>
      <c r="I1525" s="27">
        <f t="shared" si="70"/>
        <v>3.7600000000000002</v>
      </c>
      <c r="J1525" s="19">
        <v>3.7600000000000002</v>
      </c>
      <c r="L1525" s="14">
        <v>2.2599999999999998</v>
      </c>
      <c r="O1525">
        <v>1.3244</v>
      </c>
      <c r="P1525" s="31">
        <f t="shared" si="71"/>
        <v>0.81536481328419441</v>
      </c>
      <c r="R1525" s="5">
        <v>2.2599999999999998</v>
      </c>
    </row>
    <row r="1526" spans="1:18" x14ac:dyDescent="0.2">
      <c r="A1526" s="11">
        <v>15840</v>
      </c>
      <c r="C1526" s="13">
        <f t="shared" si="69"/>
        <v>2260</v>
      </c>
      <c r="D1526" s="25">
        <v>15840</v>
      </c>
      <c r="I1526" s="27">
        <f t="shared" si="70"/>
        <v>15.84</v>
      </c>
      <c r="J1526" s="19">
        <v>15.84</v>
      </c>
      <c r="L1526" s="14">
        <v>2.2599999999999998</v>
      </c>
      <c r="O1526">
        <v>2.7625000000000002</v>
      </c>
      <c r="P1526" s="31">
        <f t="shared" si="71"/>
        <v>0.81536481328419441</v>
      </c>
      <c r="R1526" s="5">
        <v>2.2599999999999998</v>
      </c>
    </row>
    <row r="1527" spans="1:18" x14ac:dyDescent="0.2">
      <c r="A1527" s="11">
        <v>260</v>
      </c>
      <c r="C1527" s="13">
        <f t="shared" si="69"/>
        <v>2260</v>
      </c>
      <c r="D1527" s="25">
        <v>260</v>
      </c>
      <c r="I1527" s="27">
        <f t="shared" si="70"/>
        <v>0.26</v>
      </c>
      <c r="J1527" s="19">
        <v>0.26</v>
      </c>
      <c r="L1527" s="14">
        <v>2.2599999999999998</v>
      </c>
      <c r="O1527">
        <v>-1.3471</v>
      </c>
      <c r="P1527" s="31">
        <f t="shared" si="71"/>
        <v>0.81536481328419441</v>
      </c>
      <c r="R1527" s="5">
        <v>2.2599999999999998</v>
      </c>
    </row>
    <row r="1528" spans="1:18" x14ac:dyDescent="0.2">
      <c r="A1528" s="11">
        <v>4000</v>
      </c>
      <c r="C1528" s="13">
        <f t="shared" si="69"/>
        <v>2280</v>
      </c>
      <c r="D1528" s="25">
        <v>4000</v>
      </c>
      <c r="I1528" s="27">
        <f t="shared" si="70"/>
        <v>4</v>
      </c>
      <c r="J1528" s="19">
        <v>4</v>
      </c>
      <c r="L1528" s="14">
        <v>2.2799999999999998</v>
      </c>
      <c r="O1528">
        <v>1.3863000000000001</v>
      </c>
      <c r="P1528" s="31">
        <f t="shared" si="71"/>
        <v>0.82417544296634937</v>
      </c>
      <c r="R1528" s="5">
        <v>2.2799999999999998</v>
      </c>
    </row>
    <row r="1529" spans="1:18" x14ac:dyDescent="0.2">
      <c r="A1529" s="11">
        <v>620</v>
      </c>
      <c r="C1529" s="13">
        <f t="shared" si="69"/>
        <v>2280</v>
      </c>
      <c r="D1529" s="25">
        <v>620</v>
      </c>
      <c r="I1529" s="27">
        <f t="shared" si="70"/>
        <v>0.62</v>
      </c>
      <c r="J1529" s="19">
        <v>0.62</v>
      </c>
      <c r="L1529" s="14">
        <v>2.2799999999999998</v>
      </c>
      <c r="O1529">
        <v>-0.47799999999999998</v>
      </c>
      <c r="P1529" s="31">
        <f t="shared" si="71"/>
        <v>0.82417544296634937</v>
      </c>
      <c r="R1529" s="5">
        <v>2.2799999999999998</v>
      </c>
    </row>
    <row r="1530" spans="1:18" x14ac:dyDescent="0.2">
      <c r="A1530" s="11">
        <v>1020</v>
      </c>
      <c r="C1530" s="13">
        <f t="shared" si="69"/>
        <v>2280</v>
      </c>
      <c r="D1530" s="25">
        <v>1020</v>
      </c>
      <c r="I1530" s="27">
        <f t="shared" si="70"/>
        <v>1.02</v>
      </c>
      <c r="J1530" s="19">
        <v>1.02</v>
      </c>
      <c r="L1530" s="14">
        <v>2.2799999999999998</v>
      </c>
      <c r="O1530">
        <v>1.9800000000000002E-2</v>
      </c>
      <c r="P1530" s="31">
        <f t="shared" si="71"/>
        <v>0.82417544296634937</v>
      </c>
      <c r="R1530" s="5">
        <v>2.2799999999999998</v>
      </c>
    </row>
    <row r="1531" spans="1:18" x14ac:dyDescent="0.2">
      <c r="A1531" s="11">
        <v>16500</v>
      </c>
      <c r="C1531" s="13">
        <f t="shared" si="69"/>
        <v>2280</v>
      </c>
      <c r="D1531" s="25">
        <v>16500</v>
      </c>
      <c r="I1531" s="27">
        <f t="shared" si="70"/>
        <v>16.5</v>
      </c>
      <c r="J1531" s="19">
        <v>16.5</v>
      </c>
      <c r="L1531" s="14">
        <v>2.2799999999999998</v>
      </c>
      <c r="O1531">
        <v>2.8033999999999999</v>
      </c>
      <c r="P1531" s="31">
        <f t="shared" si="71"/>
        <v>0.82417544296634937</v>
      </c>
      <c r="R1531" s="5">
        <v>2.2799999999999998</v>
      </c>
    </row>
    <row r="1532" spans="1:18" x14ac:dyDescent="0.2">
      <c r="A1532" s="11">
        <v>3020</v>
      </c>
      <c r="C1532" s="13">
        <f t="shared" si="69"/>
        <v>2300</v>
      </c>
      <c r="D1532" s="25">
        <v>3020</v>
      </c>
      <c r="I1532" s="27">
        <f t="shared" si="70"/>
        <v>3.02</v>
      </c>
      <c r="J1532" s="19">
        <v>3.02</v>
      </c>
      <c r="L1532" s="14">
        <v>2.2999999999999998</v>
      </c>
      <c r="O1532">
        <v>1.1052999999999999</v>
      </c>
      <c r="P1532" s="31">
        <f t="shared" si="71"/>
        <v>0.83290912293510388</v>
      </c>
      <c r="R1532" s="5">
        <v>2.2999999999999998</v>
      </c>
    </row>
    <row r="1533" spans="1:18" x14ac:dyDescent="0.2">
      <c r="A1533" s="11">
        <v>15380</v>
      </c>
      <c r="C1533" s="13">
        <f t="shared" si="69"/>
        <v>2300</v>
      </c>
      <c r="D1533" s="25">
        <v>15380</v>
      </c>
      <c r="I1533" s="27">
        <f t="shared" si="70"/>
        <v>15.38</v>
      </c>
      <c r="J1533" s="19">
        <v>15.38</v>
      </c>
      <c r="L1533" s="14">
        <v>2.2999999999999998</v>
      </c>
      <c r="O1533">
        <v>2.7330999999999999</v>
      </c>
      <c r="P1533" s="31">
        <f t="shared" si="71"/>
        <v>0.83290912293510388</v>
      </c>
      <c r="R1533" s="5">
        <v>2.2999999999999998</v>
      </c>
    </row>
    <row r="1534" spans="1:18" x14ac:dyDescent="0.2">
      <c r="A1534" s="11">
        <v>120</v>
      </c>
      <c r="C1534" s="13">
        <f t="shared" si="69"/>
        <v>2300</v>
      </c>
      <c r="D1534" s="25">
        <v>120</v>
      </c>
      <c r="I1534" s="27">
        <f t="shared" si="70"/>
        <v>0.12</v>
      </c>
      <c r="J1534" s="19">
        <v>0.12</v>
      </c>
      <c r="L1534" s="14">
        <v>2.2999999999999998</v>
      </c>
      <c r="O1534">
        <v>-2.1202999999999999</v>
      </c>
      <c r="P1534" s="31">
        <f t="shared" si="71"/>
        <v>0.83290912293510388</v>
      </c>
      <c r="R1534" s="5">
        <v>2.2999999999999998</v>
      </c>
    </row>
    <row r="1535" spans="1:18" x14ac:dyDescent="0.2">
      <c r="A1535" s="11">
        <v>1960</v>
      </c>
      <c r="C1535" s="13">
        <f t="shared" si="69"/>
        <v>2300</v>
      </c>
      <c r="D1535" s="25">
        <v>1960</v>
      </c>
      <c r="I1535" s="27">
        <f t="shared" si="70"/>
        <v>1.96</v>
      </c>
      <c r="J1535" s="19">
        <v>1.96</v>
      </c>
      <c r="L1535" s="14">
        <v>2.2999999999999998</v>
      </c>
      <c r="O1535">
        <v>0.67290000000000005</v>
      </c>
      <c r="P1535" s="31">
        <f t="shared" si="71"/>
        <v>0.83290912293510388</v>
      </c>
      <c r="R1535" s="5">
        <v>2.2999999999999998</v>
      </c>
    </row>
    <row r="1536" spans="1:18" x14ac:dyDescent="0.2">
      <c r="A1536" s="11">
        <v>340</v>
      </c>
      <c r="C1536" s="13">
        <f t="shared" si="69"/>
        <v>2320</v>
      </c>
      <c r="D1536" s="25">
        <v>340</v>
      </c>
      <c r="I1536" s="27">
        <f t="shared" si="70"/>
        <v>0.34</v>
      </c>
      <c r="J1536" s="19">
        <v>0.34</v>
      </c>
      <c r="L1536" s="14">
        <v>2.3199999999999998</v>
      </c>
      <c r="O1536">
        <v>-1.0788</v>
      </c>
      <c r="P1536" s="31">
        <f t="shared" si="71"/>
        <v>0.84156718567821853</v>
      </c>
      <c r="R1536" s="5">
        <v>2.3199999999999998</v>
      </c>
    </row>
    <row r="1537" spans="1:18" x14ac:dyDescent="0.2">
      <c r="A1537" s="11">
        <v>3760</v>
      </c>
      <c r="C1537" s="13">
        <f t="shared" ref="C1537:C1600" si="72">L1537*1000</f>
        <v>2320</v>
      </c>
      <c r="D1537" s="25">
        <v>3760</v>
      </c>
      <c r="I1537" s="27">
        <f t="shared" si="70"/>
        <v>3.7600000000000002</v>
      </c>
      <c r="J1537" s="19">
        <v>3.7600000000000002</v>
      </c>
      <c r="L1537" s="14">
        <v>2.3199999999999998</v>
      </c>
      <c r="O1537">
        <v>1.3244</v>
      </c>
      <c r="P1537" s="31">
        <f t="shared" si="71"/>
        <v>0.84156718567821853</v>
      </c>
      <c r="R1537" s="5">
        <v>2.3199999999999998</v>
      </c>
    </row>
    <row r="1538" spans="1:18" x14ac:dyDescent="0.2">
      <c r="A1538" s="11">
        <v>3920</v>
      </c>
      <c r="C1538" s="13">
        <f t="shared" si="72"/>
        <v>2320</v>
      </c>
      <c r="D1538" s="25">
        <v>3920</v>
      </c>
      <c r="I1538" s="27">
        <f t="shared" ref="I1538:I1601" si="73">D1538*10^-3</f>
        <v>3.92</v>
      </c>
      <c r="J1538" s="19">
        <v>3.92</v>
      </c>
      <c r="L1538" s="14">
        <v>2.3199999999999998</v>
      </c>
      <c r="O1538">
        <v>1.3661000000000001</v>
      </c>
      <c r="P1538" s="31">
        <f t="shared" ref="P1538:P1601" si="74">LN(L1538)</f>
        <v>0.84156718567821853</v>
      </c>
      <c r="R1538" s="5">
        <v>2.3199999999999998</v>
      </c>
    </row>
    <row r="1539" spans="1:18" x14ac:dyDescent="0.2">
      <c r="A1539" s="11">
        <v>2700</v>
      </c>
      <c r="C1539" s="13">
        <f t="shared" si="72"/>
        <v>2340</v>
      </c>
      <c r="D1539" s="25">
        <v>2700</v>
      </c>
      <c r="I1539" s="27">
        <f t="shared" si="73"/>
        <v>2.7</v>
      </c>
      <c r="J1539" s="19">
        <v>2.7</v>
      </c>
      <c r="L1539" s="14">
        <v>2.34</v>
      </c>
      <c r="O1539">
        <v>0.99329999999999996</v>
      </c>
      <c r="P1539" s="31">
        <f t="shared" si="74"/>
        <v>0.85015092936961001</v>
      </c>
      <c r="R1539" s="5">
        <v>2.34</v>
      </c>
    </row>
    <row r="1540" spans="1:18" x14ac:dyDescent="0.2">
      <c r="A1540" s="11">
        <v>7780</v>
      </c>
      <c r="C1540" s="13">
        <f t="shared" si="72"/>
        <v>2340</v>
      </c>
      <c r="D1540" s="25">
        <v>7780</v>
      </c>
      <c r="I1540" s="27">
        <f t="shared" si="73"/>
        <v>7.78</v>
      </c>
      <c r="J1540" s="19">
        <v>7.78</v>
      </c>
      <c r="L1540" s="14">
        <v>2.34</v>
      </c>
      <c r="O1540">
        <v>2.0516000000000001</v>
      </c>
      <c r="P1540" s="31">
        <f t="shared" si="74"/>
        <v>0.85015092936961001</v>
      </c>
      <c r="R1540" s="5">
        <v>2.34</v>
      </c>
    </row>
    <row r="1541" spans="1:18" x14ac:dyDescent="0.2">
      <c r="A1541" s="11">
        <v>16660</v>
      </c>
      <c r="C1541" s="13">
        <f t="shared" si="72"/>
        <v>2360</v>
      </c>
      <c r="D1541" s="25">
        <v>16660</v>
      </c>
      <c r="I1541" s="27">
        <f t="shared" si="73"/>
        <v>16.66</v>
      </c>
      <c r="J1541" s="19">
        <v>16.66</v>
      </c>
      <c r="L1541" s="14">
        <v>2.36</v>
      </c>
      <c r="O1541">
        <v>2.8130000000000002</v>
      </c>
      <c r="P1541" s="31">
        <f t="shared" si="74"/>
        <v>0.8586616190375187</v>
      </c>
      <c r="R1541" s="5">
        <v>2.36</v>
      </c>
    </row>
    <row r="1542" spans="1:18" x14ac:dyDescent="0.2">
      <c r="A1542" s="11">
        <v>9740</v>
      </c>
      <c r="C1542" s="13">
        <f t="shared" si="72"/>
        <v>2360</v>
      </c>
      <c r="D1542" s="25">
        <v>9740</v>
      </c>
      <c r="I1542" s="27">
        <f t="shared" si="73"/>
        <v>9.74</v>
      </c>
      <c r="J1542" s="19">
        <v>9.74</v>
      </c>
      <c r="L1542" s="14">
        <v>2.36</v>
      </c>
      <c r="O1542">
        <v>2.2761999999999998</v>
      </c>
      <c r="P1542" s="31">
        <f t="shared" si="74"/>
        <v>0.8586616190375187</v>
      </c>
      <c r="R1542" s="5">
        <v>2.36</v>
      </c>
    </row>
    <row r="1543" spans="1:18" x14ac:dyDescent="0.2">
      <c r="A1543" s="11">
        <v>780</v>
      </c>
      <c r="C1543" s="13">
        <f t="shared" si="72"/>
        <v>2360</v>
      </c>
      <c r="D1543" s="25">
        <v>780</v>
      </c>
      <c r="I1543" s="27">
        <f t="shared" si="73"/>
        <v>0.78</v>
      </c>
      <c r="J1543" s="19">
        <v>0.78</v>
      </c>
      <c r="L1543" s="14">
        <v>2.36</v>
      </c>
      <c r="O1543">
        <v>-0.2485</v>
      </c>
      <c r="P1543" s="31">
        <f t="shared" si="74"/>
        <v>0.8586616190375187</v>
      </c>
      <c r="R1543" s="5">
        <v>2.36</v>
      </c>
    </row>
    <row r="1544" spans="1:18" x14ac:dyDescent="0.2">
      <c r="A1544" s="11">
        <v>500</v>
      </c>
      <c r="C1544" s="13">
        <f t="shared" si="72"/>
        <v>2360</v>
      </c>
      <c r="D1544" s="25">
        <v>500</v>
      </c>
      <c r="I1544" s="27">
        <f t="shared" si="73"/>
        <v>0.5</v>
      </c>
      <c r="J1544" s="19">
        <v>0.5</v>
      </c>
      <c r="L1544" s="14">
        <v>2.36</v>
      </c>
      <c r="O1544">
        <v>-0.69310000000000005</v>
      </c>
      <c r="P1544" s="31">
        <f t="shared" si="74"/>
        <v>0.8586616190375187</v>
      </c>
      <c r="R1544" s="5">
        <v>2.36</v>
      </c>
    </row>
    <row r="1545" spans="1:18" x14ac:dyDescent="0.2">
      <c r="A1545" s="11">
        <v>560</v>
      </c>
      <c r="C1545" s="13">
        <f t="shared" si="72"/>
        <v>2360</v>
      </c>
      <c r="D1545" s="25">
        <v>560</v>
      </c>
      <c r="I1545" s="27">
        <f t="shared" si="73"/>
        <v>0.56000000000000005</v>
      </c>
      <c r="J1545" s="19">
        <v>0.56000000000000005</v>
      </c>
      <c r="L1545" s="14">
        <v>2.36</v>
      </c>
      <c r="O1545">
        <v>-0.57979999999999998</v>
      </c>
      <c r="P1545" s="31">
        <f t="shared" si="74"/>
        <v>0.8586616190375187</v>
      </c>
      <c r="R1545" s="5">
        <v>2.36</v>
      </c>
    </row>
    <row r="1546" spans="1:18" x14ac:dyDescent="0.2">
      <c r="A1546" s="11">
        <v>2120</v>
      </c>
      <c r="C1546" s="13">
        <f t="shared" si="72"/>
        <v>2360</v>
      </c>
      <c r="D1546" s="25">
        <v>2120</v>
      </c>
      <c r="I1546" s="27">
        <f t="shared" si="73"/>
        <v>2.12</v>
      </c>
      <c r="J1546" s="19">
        <v>2.12</v>
      </c>
      <c r="L1546" s="14">
        <v>2.36</v>
      </c>
      <c r="O1546">
        <v>0.75139999999999996</v>
      </c>
      <c r="P1546" s="31">
        <f t="shared" si="74"/>
        <v>0.8586616190375187</v>
      </c>
      <c r="R1546" s="5">
        <v>2.36</v>
      </c>
    </row>
    <row r="1547" spans="1:18" x14ac:dyDescent="0.2">
      <c r="A1547" s="11">
        <v>2900</v>
      </c>
      <c r="C1547" s="13">
        <f t="shared" si="72"/>
        <v>2360</v>
      </c>
      <c r="D1547" s="25">
        <v>2900</v>
      </c>
      <c r="I1547" s="27">
        <f t="shared" si="73"/>
        <v>2.9</v>
      </c>
      <c r="J1547" s="19">
        <v>2.9</v>
      </c>
      <c r="L1547" s="14">
        <v>2.36</v>
      </c>
      <c r="O1547">
        <v>1.0647</v>
      </c>
      <c r="P1547" s="31">
        <f t="shared" si="74"/>
        <v>0.8586616190375187</v>
      </c>
      <c r="R1547" s="5">
        <v>2.36</v>
      </c>
    </row>
    <row r="1548" spans="1:18" x14ac:dyDescent="0.2">
      <c r="A1548" s="11">
        <v>920</v>
      </c>
      <c r="C1548" s="13">
        <f t="shared" si="72"/>
        <v>2380</v>
      </c>
      <c r="D1548" s="25">
        <v>920</v>
      </c>
      <c r="I1548" s="27">
        <f t="shared" si="73"/>
        <v>0.92</v>
      </c>
      <c r="J1548" s="19">
        <v>0.92</v>
      </c>
      <c r="L1548" s="14">
        <v>2.38</v>
      </c>
      <c r="O1548">
        <v>-8.3400000000000002E-2</v>
      </c>
      <c r="P1548" s="31">
        <f t="shared" si="74"/>
        <v>0.86710048768338333</v>
      </c>
      <c r="R1548" s="5">
        <v>2.38</v>
      </c>
    </row>
    <row r="1549" spans="1:18" x14ac:dyDescent="0.2">
      <c r="A1549" s="11">
        <v>18940</v>
      </c>
      <c r="C1549" s="13">
        <f t="shared" si="72"/>
        <v>2380</v>
      </c>
      <c r="D1549" s="25">
        <v>18940</v>
      </c>
      <c r="I1549" s="27">
        <f t="shared" si="73"/>
        <v>18.940000000000001</v>
      </c>
      <c r="J1549" s="19">
        <v>18.940000000000001</v>
      </c>
      <c r="L1549" s="14">
        <v>2.38</v>
      </c>
      <c r="O1549">
        <v>2.9413</v>
      </c>
      <c r="P1549" s="31">
        <f t="shared" si="74"/>
        <v>0.86710048768338333</v>
      </c>
      <c r="R1549" s="5">
        <v>2.38</v>
      </c>
    </row>
    <row r="1550" spans="1:18" x14ac:dyDescent="0.2">
      <c r="A1550" s="11">
        <v>1940</v>
      </c>
      <c r="C1550" s="13">
        <f t="shared" si="72"/>
        <v>2380</v>
      </c>
      <c r="D1550" s="25">
        <v>1940</v>
      </c>
      <c r="I1550" s="27">
        <f t="shared" si="73"/>
        <v>1.94</v>
      </c>
      <c r="J1550" s="19">
        <v>1.94</v>
      </c>
      <c r="L1550" s="14">
        <v>2.38</v>
      </c>
      <c r="O1550">
        <v>0.66269999999999996</v>
      </c>
      <c r="P1550" s="31">
        <f t="shared" si="74"/>
        <v>0.86710048768338333</v>
      </c>
      <c r="R1550" s="5">
        <v>2.38</v>
      </c>
    </row>
    <row r="1551" spans="1:18" x14ac:dyDescent="0.2">
      <c r="A1551" s="11">
        <v>480</v>
      </c>
      <c r="C1551" s="13">
        <f t="shared" si="72"/>
        <v>2380</v>
      </c>
      <c r="D1551" s="25">
        <v>480</v>
      </c>
      <c r="I1551" s="27">
        <f t="shared" si="73"/>
        <v>0.48</v>
      </c>
      <c r="J1551" s="19">
        <v>0.48</v>
      </c>
      <c r="L1551" s="14">
        <v>2.38</v>
      </c>
      <c r="O1551">
        <v>-0.73399999999999999</v>
      </c>
      <c r="P1551" s="31">
        <f t="shared" si="74"/>
        <v>0.86710048768338333</v>
      </c>
      <c r="R1551" s="5">
        <v>2.38</v>
      </c>
    </row>
    <row r="1552" spans="1:18" x14ac:dyDescent="0.2">
      <c r="A1552" s="11">
        <v>2280</v>
      </c>
      <c r="C1552" s="13">
        <f t="shared" si="72"/>
        <v>2400</v>
      </c>
      <c r="D1552" s="25">
        <v>2280</v>
      </c>
      <c r="I1552" s="27">
        <f t="shared" si="73"/>
        <v>2.2800000000000002</v>
      </c>
      <c r="J1552" s="19">
        <v>2.2800000000000002</v>
      </c>
      <c r="L1552" s="14">
        <v>2.4</v>
      </c>
      <c r="O1552">
        <v>0.82420000000000004</v>
      </c>
      <c r="P1552" s="31">
        <f t="shared" si="74"/>
        <v>0.87546873735389985</v>
      </c>
      <c r="R1552" s="5">
        <v>2.4</v>
      </c>
    </row>
    <row r="1553" spans="1:18" x14ac:dyDescent="0.2">
      <c r="A1553" s="11">
        <v>900</v>
      </c>
      <c r="C1553" s="13">
        <f t="shared" si="72"/>
        <v>2400</v>
      </c>
      <c r="D1553" s="25">
        <v>900</v>
      </c>
      <c r="I1553" s="27">
        <f t="shared" si="73"/>
        <v>0.9</v>
      </c>
      <c r="J1553" s="19">
        <v>0.9</v>
      </c>
      <c r="L1553" s="14">
        <v>2.4</v>
      </c>
      <c r="O1553">
        <v>-0.10539999999999999</v>
      </c>
      <c r="P1553" s="31">
        <f t="shared" si="74"/>
        <v>0.87546873735389985</v>
      </c>
      <c r="R1553" s="5">
        <v>2.4</v>
      </c>
    </row>
    <row r="1554" spans="1:18" x14ac:dyDescent="0.2">
      <c r="A1554" s="11">
        <v>3320</v>
      </c>
      <c r="C1554" s="13">
        <f t="shared" si="72"/>
        <v>2400</v>
      </c>
      <c r="D1554" s="25">
        <v>3320</v>
      </c>
      <c r="I1554" s="27">
        <f t="shared" si="73"/>
        <v>3.3200000000000003</v>
      </c>
      <c r="J1554" s="19">
        <v>3.3200000000000003</v>
      </c>
      <c r="L1554" s="14">
        <v>2.4</v>
      </c>
      <c r="O1554">
        <v>1.2</v>
      </c>
      <c r="P1554" s="31">
        <f t="shared" si="74"/>
        <v>0.87546873735389985</v>
      </c>
      <c r="R1554" s="5">
        <v>2.4</v>
      </c>
    </row>
    <row r="1555" spans="1:18" x14ac:dyDescent="0.2">
      <c r="A1555" s="11">
        <v>420</v>
      </c>
      <c r="C1555" s="13">
        <f t="shared" si="72"/>
        <v>2400</v>
      </c>
      <c r="D1555" s="25">
        <v>420</v>
      </c>
      <c r="I1555" s="27">
        <f t="shared" si="73"/>
        <v>0.42</v>
      </c>
      <c r="J1555" s="19">
        <v>0.42</v>
      </c>
      <c r="L1555" s="14">
        <v>2.4</v>
      </c>
      <c r="O1555">
        <v>-0.86750000000000005</v>
      </c>
      <c r="P1555" s="31">
        <f t="shared" si="74"/>
        <v>0.87546873735389985</v>
      </c>
      <c r="R1555" s="5">
        <v>2.4</v>
      </c>
    </row>
    <row r="1556" spans="1:18" x14ac:dyDescent="0.2">
      <c r="A1556" s="11">
        <v>4420</v>
      </c>
      <c r="C1556" s="13">
        <f t="shared" si="72"/>
        <v>2400</v>
      </c>
      <c r="D1556" s="25">
        <v>4420</v>
      </c>
      <c r="I1556" s="27">
        <f t="shared" si="73"/>
        <v>4.42</v>
      </c>
      <c r="J1556" s="19">
        <v>4.42</v>
      </c>
      <c r="L1556" s="14">
        <v>2.4</v>
      </c>
      <c r="O1556">
        <v>1.4861</v>
      </c>
      <c r="P1556" s="31">
        <f t="shared" si="74"/>
        <v>0.87546873735389985</v>
      </c>
      <c r="R1556" s="5">
        <v>2.4</v>
      </c>
    </row>
    <row r="1557" spans="1:18" x14ac:dyDescent="0.2">
      <c r="A1557" s="11">
        <v>1240</v>
      </c>
      <c r="C1557" s="13">
        <f t="shared" si="72"/>
        <v>2400</v>
      </c>
      <c r="D1557" s="25">
        <v>1240</v>
      </c>
      <c r="I1557" s="27">
        <f t="shared" si="73"/>
        <v>1.24</v>
      </c>
      <c r="J1557" s="19">
        <v>1.24</v>
      </c>
      <c r="L1557" s="14">
        <v>2.4</v>
      </c>
      <c r="O1557">
        <v>0.21510000000000001</v>
      </c>
      <c r="P1557" s="31">
        <f t="shared" si="74"/>
        <v>0.87546873735389985</v>
      </c>
      <c r="R1557" s="5">
        <v>2.4</v>
      </c>
    </row>
    <row r="1558" spans="1:18" x14ac:dyDescent="0.2">
      <c r="A1558" s="11">
        <v>8520</v>
      </c>
      <c r="C1558" s="13">
        <f t="shared" si="72"/>
        <v>2400</v>
      </c>
      <c r="D1558" s="25">
        <v>8520</v>
      </c>
      <c r="I1558" s="27">
        <f t="shared" si="73"/>
        <v>8.52</v>
      </c>
      <c r="J1558" s="19">
        <v>8.52</v>
      </c>
      <c r="L1558" s="14">
        <v>2.4</v>
      </c>
      <c r="O1558">
        <v>2.1423999999999999</v>
      </c>
      <c r="P1558" s="31">
        <f t="shared" si="74"/>
        <v>0.87546873735389985</v>
      </c>
      <c r="R1558" s="5">
        <v>2.4</v>
      </c>
    </row>
    <row r="1559" spans="1:18" x14ac:dyDescent="0.2">
      <c r="A1559" s="11">
        <v>1020</v>
      </c>
      <c r="C1559" s="13">
        <f t="shared" si="72"/>
        <v>2400</v>
      </c>
      <c r="D1559" s="25">
        <v>1020</v>
      </c>
      <c r="I1559" s="27">
        <f t="shared" si="73"/>
        <v>1.02</v>
      </c>
      <c r="J1559" s="19">
        <v>1.02</v>
      </c>
      <c r="L1559" s="14">
        <v>2.4</v>
      </c>
      <c r="O1559">
        <v>1.9800000000000002E-2</v>
      </c>
      <c r="P1559" s="31">
        <f t="shared" si="74"/>
        <v>0.87546873735389985</v>
      </c>
      <c r="R1559" s="5">
        <v>2.4</v>
      </c>
    </row>
    <row r="1560" spans="1:18" x14ac:dyDescent="0.2">
      <c r="A1560" s="11">
        <v>5120</v>
      </c>
      <c r="C1560" s="13">
        <f t="shared" si="72"/>
        <v>2420</v>
      </c>
      <c r="D1560" s="25">
        <v>5120</v>
      </c>
      <c r="I1560" s="27">
        <f t="shared" si="73"/>
        <v>5.12</v>
      </c>
      <c r="J1560" s="19">
        <v>5.12</v>
      </c>
      <c r="L1560" s="14">
        <v>2.42</v>
      </c>
      <c r="O1560">
        <v>1.6332</v>
      </c>
      <c r="P1560" s="31">
        <f t="shared" si="74"/>
        <v>0.88376754016859504</v>
      </c>
      <c r="R1560" s="5">
        <v>2.42</v>
      </c>
    </row>
    <row r="1561" spans="1:18" x14ac:dyDescent="0.2">
      <c r="A1561" s="11">
        <v>15660</v>
      </c>
      <c r="C1561" s="13">
        <f t="shared" si="72"/>
        <v>2420</v>
      </c>
      <c r="D1561" s="25">
        <v>15660</v>
      </c>
      <c r="I1561" s="27">
        <f t="shared" si="73"/>
        <v>15.66</v>
      </c>
      <c r="J1561" s="19">
        <v>15.66</v>
      </c>
      <c r="L1561" s="14">
        <v>2.42</v>
      </c>
      <c r="O1561">
        <v>2.7511000000000001</v>
      </c>
      <c r="P1561" s="31">
        <f t="shared" si="74"/>
        <v>0.88376754016859504</v>
      </c>
      <c r="R1561" s="5">
        <v>2.42</v>
      </c>
    </row>
    <row r="1562" spans="1:18" x14ac:dyDescent="0.2">
      <c r="A1562" s="11">
        <v>2840</v>
      </c>
      <c r="C1562" s="13">
        <f t="shared" si="72"/>
        <v>2420</v>
      </c>
      <c r="D1562" s="25">
        <v>2840</v>
      </c>
      <c r="I1562" s="27">
        <f t="shared" si="73"/>
        <v>2.84</v>
      </c>
      <c r="J1562" s="19">
        <v>2.84</v>
      </c>
      <c r="L1562" s="14">
        <v>2.42</v>
      </c>
      <c r="O1562">
        <v>1.0438000000000001</v>
      </c>
      <c r="P1562" s="31">
        <f t="shared" si="74"/>
        <v>0.88376754016859504</v>
      </c>
      <c r="R1562" s="5">
        <v>2.42</v>
      </c>
    </row>
    <row r="1563" spans="1:18" x14ac:dyDescent="0.2">
      <c r="A1563" s="11">
        <v>420</v>
      </c>
      <c r="C1563" s="13">
        <f t="shared" si="72"/>
        <v>2420</v>
      </c>
      <c r="D1563" s="25">
        <v>420</v>
      </c>
      <c r="I1563" s="27">
        <f t="shared" si="73"/>
        <v>0.42</v>
      </c>
      <c r="J1563" s="19">
        <v>0.42</v>
      </c>
      <c r="L1563" s="14">
        <v>2.42</v>
      </c>
      <c r="O1563">
        <v>-0.86750000000000005</v>
      </c>
      <c r="P1563" s="31">
        <f t="shared" si="74"/>
        <v>0.88376754016859504</v>
      </c>
      <c r="R1563" s="5">
        <v>2.42</v>
      </c>
    </row>
    <row r="1564" spans="1:18" x14ac:dyDescent="0.2">
      <c r="A1564" s="11">
        <v>16900</v>
      </c>
      <c r="C1564" s="13">
        <f t="shared" si="72"/>
        <v>2420</v>
      </c>
      <c r="D1564" s="25">
        <v>16900</v>
      </c>
      <c r="I1564" s="27">
        <f t="shared" si="73"/>
        <v>16.899999999999999</v>
      </c>
      <c r="J1564" s="19">
        <v>16.899999999999999</v>
      </c>
      <c r="L1564" s="14">
        <v>2.42</v>
      </c>
      <c r="O1564">
        <v>2.8273000000000001</v>
      </c>
      <c r="P1564" s="31">
        <f t="shared" si="74"/>
        <v>0.88376754016859504</v>
      </c>
      <c r="R1564" s="5">
        <v>2.42</v>
      </c>
    </row>
    <row r="1565" spans="1:18" x14ac:dyDescent="0.2">
      <c r="A1565" s="11">
        <v>2420</v>
      </c>
      <c r="C1565" s="13">
        <f t="shared" si="72"/>
        <v>2420</v>
      </c>
      <c r="D1565" s="25">
        <v>2420</v>
      </c>
      <c r="I1565" s="27">
        <f t="shared" si="73"/>
        <v>2.42</v>
      </c>
      <c r="J1565" s="19">
        <v>2.42</v>
      </c>
      <c r="L1565" s="14">
        <v>2.42</v>
      </c>
      <c r="O1565">
        <v>0.88380000000000003</v>
      </c>
      <c r="P1565" s="31">
        <f t="shared" si="74"/>
        <v>0.88376754016859504</v>
      </c>
      <c r="R1565" s="5">
        <v>2.42</v>
      </c>
    </row>
    <row r="1566" spans="1:18" x14ac:dyDescent="0.2">
      <c r="A1566" s="11">
        <v>4500</v>
      </c>
      <c r="C1566" s="13">
        <f t="shared" si="72"/>
        <v>2420</v>
      </c>
      <c r="D1566" s="25">
        <v>4500</v>
      </c>
      <c r="I1566" s="27">
        <f t="shared" si="73"/>
        <v>4.5</v>
      </c>
      <c r="J1566" s="19">
        <v>4.5</v>
      </c>
      <c r="L1566" s="14">
        <v>2.42</v>
      </c>
      <c r="O1566">
        <v>1.5041</v>
      </c>
      <c r="P1566" s="31">
        <f t="shared" si="74"/>
        <v>0.88376754016859504</v>
      </c>
      <c r="R1566" s="5">
        <v>2.42</v>
      </c>
    </row>
    <row r="1567" spans="1:18" x14ac:dyDescent="0.2">
      <c r="A1567" s="11">
        <v>800</v>
      </c>
      <c r="C1567" s="13">
        <f t="shared" si="72"/>
        <v>2420</v>
      </c>
      <c r="D1567" s="25">
        <v>800</v>
      </c>
      <c r="I1567" s="27">
        <f t="shared" si="73"/>
        <v>0.8</v>
      </c>
      <c r="J1567" s="19">
        <v>0.8</v>
      </c>
      <c r="L1567" s="14">
        <v>2.42</v>
      </c>
      <c r="O1567">
        <v>-0.22309999999999999</v>
      </c>
      <c r="P1567" s="31">
        <f t="shared" si="74"/>
        <v>0.88376754016859504</v>
      </c>
      <c r="R1567" s="5">
        <v>2.42</v>
      </c>
    </row>
    <row r="1568" spans="1:18" x14ac:dyDescent="0.2">
      <c r="A1568" s="11">
        <v>400</v>
      </c>
      <c r="C1568" s="13">
        <f t="shared" si="72"/>
        <v>2420</v>
      </c>
      <c r="D1568" s="25">
        <v>400</v>
      </c>
      <c r="I1568" s="27">
        <f t="shared" si="73"/>
        <v>0.4</v>
      </c>
      <c r="J1568" s="19">
        <v>0.4</v>
      </c>
      <c r="L1568" s="14">
        <v>2.42</v>
      </c>
      <c r="O1568">
        <v>-0.9163</v>
      </c>
      <c r="P1568" s="31">
        <f t="shared" si="74"/>
        <v>0.88376754016859504</v>
      </c>
      <c r="R1568" s="5">
        <v>2.42</v>
      </c>
    </row>
    <row r="1569" spans="1:18" x14ac:dyDescent="0.2">
      <c r="A1569" s="11">
        <v>1620</v>
      </c>
      <c r="C1569" s="13">
        <f t="shared" si="72"/>
        <v>2420</v>
      </c>
      <c r="D1569" s="25">
        <v>1620</v>
      </c>
      <c r="I1569" s="27">
        <f t="shared" si="73"/>
        <v>1.62</v>
      </c>
      <c r="J1569" s="19">
        <v>1.62</v>
      </c>
      <c r="L1569" s="14">
        <v>2.42</v>
      </c>
      <c r="O1569">
        <v>0.4824</v>
      </c>
      <c r="P1569" s="31">
        <f t="shared" si="74"/>
        <v>0.88376754016859504</v>
      </c>
      <c r="R1569" s="5">
        <v>2.42</v>
      </c>
    </row>
    <row r="1570" spans="1:18" x14ac:dyDescent="0.2">
      <c r="A1570" s="11">
        <v>14660</v>
      </c>
      <c r="C1570" s="13">
        <f t="shared" si="72"/>
        <v>2420</v>
      </c>
      <c r="D1570" s="25">
        <v>14660</v>
      </c>
      <c r="I1570" s="27">
        <f t="shared" si="73"/>
        <v>14.66</v>
      </c>
      <c r="J1570" s="19">
        <v>14.66</v>
      </c>
      <c r="L1570" s="14">
        <v>2.42</v>
      </c>
      <c r="O1570">
        <v>2.6850999999999998</v>
      </c>
      <c r="P1570" s="31">
        <f t="shared" si="74"/>
        <v>0.88376754016859504</v>
      </c>
      <c r="R1570" s="5">
        <v>2.42</v>
      </c>
    </row>
    <row r="1571" spans="1:18" x14ac:dyDescent="0.2">
      <c r="A1571" s="11">
        <v>1200</v>
      </c>
      <c r="C1571" s="13">
        <f t="shared" si="72"/>
        <v>2420</v>
      </c>
      <c r="D1571" s="25">
        <v>1200</v>
      </c>
      <c r="I1571" s="27">
        <f t="shared" si="73"/>
        <v>1.2</v>
      </c>
      <c r="J1571" s="19">
        <v>1.2</v>
      </c>
      <c r="L1571" s="14">
        <v>2.42</v>
      </c>
      <c r="O1571">
        <v>0.18229999999999999</v>
      </c>
      <c r="P1571" s="31">
        <f t="shared" si="74"/>
        <v>0.88376754016859504</v>
      </c>
      <c r="R1571" s="5">
        <v>2.42</v>
      </c>
    </row>
    <row r="1572" spans="1:18" x14ac:dyDescent="0.2">
      <c r="A1572" s="11">
        <v>1000</v>
      </c>
      <c r="C1572" s="13">
        <f t="shared" si="72"/>
        <v>2440</v>
      </c>
      <c r="D1572" s="25">
        <v>1000</v>
      </c>
      <c r="I1572" s="27">
        <f t="shared" si="73"/>
        <v>1</v>
      </c>
      <c r="J1572" s="19">
        <v>1</v>
      </c>
      <c r="L1572" s="14">
        <v>2.44</v>
      </c>
      <c r="O1572">
        <v>0</v>
      </c>
      <c r="P1572" s="31">
        <f t="shared" si="74"/>
        <v>0.89199803930511046</v>
      </c>
      <c r="R1572" s="5">
        <v>2.44</v>
      </c>
    </row>
    <row r="1573" spans="1:18" x14ac:dyDescent="0.2">
      <c r="A1573" s="11">
        <v>14580</v>
      </c>
      <c r="C1573" s="13">
        <f t="shared" si="72"/>
        <v>2440</v>
      </c>
      <c r="D1573" s="25">
        <v>14580</v>
      </c>
      <c r="I1573" s="27">
        <f t="shared" si="73"/>
        <v>14.58</v>
      </c>
      <c r="J1573" s="19">
        <v>14.58</v>
      </c>
      <c r="L1573" s="14">
        <v>2.44</v>
      </c>
      <c r="O1573">
        <v>2.6797</v>
      </c>
      <c r="P1573" s="31">
        <f t="shared" si="74"/>
        <v>0.89199803930511046</v>
      </c>
      <c r="R1573" s="5">
        <v>2.44</v>
      </c>
    </row>
    <row r="1574" spans="1:18" x14ac:dyDescent="0.2">
      <c r="A1574" s="11">
        <v>5480</v>
      </c>
      <c r="C1574" s="13">
        <f t="shared" si="72"/>
        <v>2440</v>
      </c>
      <c r="D1574" s="25">
        <v>5480</v>
      </c>
      <c r="I1574" s="27">
        <f t="shared" si="73"/>
        <v>5.48</v>
      </c>
      <c r="J1574" s="19">
        <v>5.48</v>
      </c>
      <c r="L1574" s="14">
        <v>2.44</v>
      </c>
      <c r="O1574">
        <v>1.7011000000000001</v>
      </c>
      <c r="P1574" s="31">
        <f t="shared" si="74"/>
        <v>0.89199803930511046</v>
      </c>
      <c r="R1574" s="5">
        <v>2.44</v>
      </c>
    </row>
    <row r="1575" spans="1:18" x14ac:dyDescent="0.2">
      <c r="A1575" s="11">
        <v>3000</v>
      </c>
      <c r="C1575" s="13">
        <f t="shared" si="72"/>
        <v>2440</v>
      </c>
      <c r="D1575" s="25">
        <v>3000</v>
      </c>
      <c r="I1575" s="27">
        <f t="shared" si="73"/>
        <v>3</v>
      </c>
      <c r="J1575" s="19">
        <v>3</v>
      </c>
      <c r="L1575" s="14">
        <v>2.44</v>
      </c>
      <c r="O1575">
        <v>1.0986</v>
      </c>
      <c r="P1575" s="31">
        <f t="shared" si="74"/>
        <v>0.89199803930511046</v>
      </c>
      <c r="R1575" s="5">
        <v>2.44</v>
      </c>
    </row>
    <row r="1576" spans="1:18" x14ac:dyDescent="0.2">
      <c r="A1576" s="11">
        <v>5600</v>
      </c>
      <c r="C1576" s="13">
        <f t="shared" si="72"/>
        <v>2440</v>
      </c>
      <c r="D1576" s="25">
        <v>5600</v>
      </c>
      <c r="I1576" s="27">
        <f t="shared" si="73"/>
        <v>5.6000000000000005</v>
      </c>
      <c r="J1576" s="19">
        <v>5.6000000000000005</v>
      </c>
      <c r="L1576" s="14">
        <v>2.44</v>
      </c>
      <c r="O1576">
        <v>1.7228000000000001</v>
      </c>
      <c r="P1576" s="31">
        <f t="shared" si="74"/>
        <v>0.89199803930511046</v>
      </c>
      <c r="R1576" s="5">
        <v>2.44</v>
      </c>
    </row>
    <row r="1577" spans="1:18" x14ac:dyDescent="0.2">
      <c r="A1577" s="11">
        <v>3760</v>
      </c>
      <c r="C1577" s="13">
        <f t="shared" si="72"/>
        <v>2440</v>
      </c>
      <c r="D1577" s="25">
        <v>3760</v>
      </c>
      <c r="I1577" s="27">
        <f t="shared" si="73"/>
        <v>3.7600000000000002</v>
      </c>
      <c r="J1577" s="19">
        <v>3.7600000000000002</v>
      </c>
      <c r="L1577" s="14">
        <v>2.44</v>
      </c>
      <c r="O1577">
        <v>1.3244</v>
      </c>
      <c r="P1577" s="31">
        <f t="shared" si="74"/>
        <v>0.89199803930511046</v>
      </c>
      <c r="R1577" s="5">
        <v>2.44</v>
      </c>
    </row>
    <row r="1578" spans="1:18" x14ac:dyDescent="0.2">
      <c r="A1578" s="11">
        <v>140</v>
      </c>
      <c r="C1578" s="13">
        <f t="shared" si="72"/>
        <v>2440</v>
      </c>
      <c r="D1578" s="25">
        <v>140</v>
      </c>
      <c r="I1578" s="27">
        <f t="shared" si="73"/>
        <v>0.14000000000000001</v>
      </c>
      <c r="J1578" s="19">
        <v>0.14000000000000001</v>
      </c>
      <c r="L1578" s="14">
        <v>2.44</v>
      </c>
      <c r="O1578">
        <v>-1.9661</v>
      </c>
      <c r="P1578" s="31">
        <f t="shared" si="74"/>
        <v>0.89199803930511046</v>
      </c>
      <c r="R1578" s="5">
        <v>2.44</v>
      </c>
    </row>
    <row r="1579" spans="1:18" x14ac:dyDescent="0.2">
      <c r="A1579" s="11">
        <v>17040</v>
      </c>
      <c r="C1579" s="13">
        <f t="shared" si="72"/>
        <v>2460</v>
      </c>
      <c r="D1579" s="25">
        <v>17040</v>
      </c>
      <c r="I1579" s="27">
        <f t="shared" si="73"/>
        <v>17.04</v>
      </c>
      <c r="J1579" s="19">
        <v>17.04</v>
      </c>
      <c r="L1579" s="14">
        <v>2.46</v>
      </c>
      <c r="O1579">
        <v>2.8355999999999999</v>
      </c>
      <c r="P1579" s="31">
        <f t="shared" si="74"/>
        <v>0.90016134994427144</v>
      </c>
      <c r="R1579" s="5">
        <v>2.46</v>
      </c>
    </row>
    <row r="1580" spans="1:18" x14ac:dyDescent="0.2">
      <c r="A1580" s="11">
        <v>620</v>
      </c>
      <c r="C1580" s="13">
        <f t="shared" si="72"/>
        <v>2460</v>
      </c>
      <c r="D1580" s="25">
        <v>620</v>
      </c>
      <c r="I1580" s="27">
        <f t="shared" si="73"/>
        <v>0.62</v>
      </c>
      <c r="J1580" s="19">
        <v>0.62</v>
      </c>
      <c r="L1580" s="14">
        <v>2.46</v>
      </c>
      <c r="O1580">
        <v>-0.47799999999999998</v>
      </c>
      <c r="P1580" s="31">
        <f t="shared" si="74"/>
        <v>0.90016134994427144</v>
      </c>
      <c r="R1580" s="5">
        <v>2.46</v>
      </c>
    </row>
    <row r="1581" spans="1:18" x14ac:dyDescent="0.2">
      <c r="A1581" s="11">
        <v>9420</v>
      </c>
      <c r="C1581" s="13">
        <f t="shared" si="72"/>
        <v>2480</v>
      </c>
      <c r="D1581" s="25">
        <v>9420</v>
      </c>
      <c r="I1581" s="27">
        <f t="shared" si="73"/>
        <v>9.42</v>
      </c>
      <c r="J1581" s="19">
        <v>9.42</v>
      </c>
      <c r="L1581" s="14">
        <v>2.48</v>
      </c>
      <c r="O1581">
        <v>2.2427999999999999</v>
      </c>
      <c r="P1581" s="31">
        <f t="shared" si="74"/>
        <v>0.90825856017689077</v>
      </c>
      <c r="R1581" s="5">
        <v>2.48</v>
      </c>
    </row>
    <row r="1582" spans="1:18" x14ac:dyDescent="0.2">
      <c r="A1582" s="11">
        <v>800</v>
      </c>
      <c r="C1582" s="13">
        <f t="shared" si="72"/>
        <v>2480</v>
      </c>
      <c r="D1582" s="25">
        <v>800</v>
      </c>
      <c r="I1582" s="27">
        <f t="shared" si="73"/>
        <v>0.8</v>
      </c>
      <c r="J1582" s="19">
        <v>0.8</v>
      </c>
      <c r="L1582" s="14">
        <v>2.48</v>
      </c>
      <c r="O1582">
        <v>-0.22309999999999999</v>
      </c>
      <c r="P1582" s="31">
        <f t="shared" si="74"/>
        <v>0.90825856017689077</v>
      </c>
      <c r="R1582" s="5">
        <v>2.48</v>
      </c>
    </row>
    <row r="1583" spans="1:18" x14ac:dyDescent="0.2">
      <c r="A1583" s="11">
        <v>7800</v>
      </c>
      <c r="C1583" s="13">
        <f t="shared" si="72"/>
        <v>2480</v>
      </c>
      <c r="D1583" s="25">
        <v>7800</v>
      </c>
      <c r="I1583" s="27">
        <f t="shared" si="73"/>
        <v>7.8</v>
      </c>
      <c r="J1583" s="19">
        <v>7.8</v>
      </c>
      <c r="L1583" s="14">
        <v>2.48</v>
      </c>
      <c r="O1583">
        <v>2.0541</v>
      </c>
      <c r="P1583" s="31">
        <f t="shared" si="74"/>
        <v>0.90825856017689077</v>
      </c>
      <c r="R1583" s="5">
        <v>2.48</v>
      </c>
    </row>
    <row r="1584" spans="1:18" x14ac:dyDescent="0.2">
      <c r="A1584" s="11">
        <v>17940</v>
      </c>
      <c r="C1584" s="13">
        <f t="shared" si="72"/>
        <v>2480</v>
      </c>
      <c r="D1584" s="25">
        <v>17940</v>
      </c>
      <c r="I1584" s="27">
        <f t="shared" si="73"/>
        <v>17.940000000000001</v>
      </c>
      <c r="J1584" s="19">
        <v>17.940000000000001</v>
      </c>
      <c r="L1584" s="14">
        <v>2.48</v>
      </c>
      <c r="O1584">
        <v>2.887</v>
      </c>
      <c r="P1584" s="31">
        <f t="shared" si="74"/>
        <v>0.90825856017689077</v>
      </c>
      <c r="R1584" s="5">
        <v>2.48</v>
      </c>
    </row>
    <row r="1585" spans="1:18" x14ac:dyDescent="0.2">
      <c r="A1585" s="11">
        <v>10940</v>
      </c>
      <c r="C1585" s="13">
        <f t="shared" si="72"/>
        <v>2480</v>
      </c>
      <c r="D1585" s="25">
        <v>10940</v>
      </c>
      <c r="I1585" s="27">
        <f t="shared" si="73"/>
        <v>10.94</v>
      </c>
      <c r="J1585" s="19">
        <v>10.94</v>
      </c>
      <c r="L1585" s="14">
        <v>2.48</v>
      </c>
      <c r="O1585">
        <v>2.3923999999999999</v>
      </c>
      <c r="P1585" s="31">
        <f t="shared" si="74"/>
        <v>0.90825856017689077</v>
      </c>
      <c r="R1585" s="5">
        <v>2.48</v>
      </c>
    </row>
    <row r="1586" spans="1:18" x14ac:dyDescent="0.2">
      <c r="A1586" s="11">
        <v>920</v>
      </c>
      <c r="C1586" s="13">
        <f t="shared" si="72"/>
        <v>2480</v>
      </c>
      <c r="D1586" s="25">
        <v>920</v>
      </c>
      <c r="I1586" s="27">
        <f t="shared" si="73"/>
        <v>0.92</v>
      </c>
      <c r="J1586" s="19">
        <v>0.92</v>
      </c>
      <c r="L1586" s="14">
        <v>2.48</v>
      </c>
      <c r="O1586">
        <v>-8.3400000000000002E-2</v>
      </c>
      <c r="P1586" s="31">
        <f t="shared" si="74"/>
        <v>0.90825856017689077</v>
      </c>
      <c r="R1586" s="5">
        <v>2.48</v>
      </c>
    </row>
    <row r="1587" spans="1:18" x14ac:dyDescent="0.2">
      <c r="A1587" s="11">
        <v>11540</v>
      </c>
      <c r="C1587" s="13">
        <f t="shared" si="72"/>
        <v>2500</v>
      </c>
      <c r="D1587" s="25">
        <v>11540</v>
      </c>
      <c r="I1587" s="27">
        <f t="shared" si="73"/>
        <v>11.540000000000001</v>
      </c>
      <c r="J1587" s="19">
        <v>11.540000000000001</v>
      </c>
      <c r="L1587" s="14">
        <v>2.5</v>
      </c>
      <c r="O1587">
        <v>2.4458000000000002</v>
      </c>
      <c r="P1587" s="31">
        <f t="shared" si="74"/>
        <v>0.91629073187415511</v>
      </c>
      <c r="R1587" s="5">
        <v>2.5</v>
      </c>
    </row>
    <row r="1588" spans="1:18" x14ac:dyDescent="0.2">
      <c r="A1588" s="11">
        <v>120</v>
      </c>
      <c r="C1588" s="13">
        <f t="shared" si="72"/>
        <v>2500</v>
      </c>
      <c r="D1588" s="25">
        <v>120</v>
      </c>
      <c r="I1588" s="27">
        <f t="shared" si="73"/>
        <v>0.12</v>
      </c>
      <c r="J1588" s="19">
        <v>0.12</v>
      </c>
      <c r="L1588" s="14">
        <v>2.5</v>
      </c>
      <c r="O1588">
        <v>-2.1202999999999999</v>
      </c>
      <c r="P1588" s="31">
        <f t="shared" si="74"/>
        <v>0.91629073187415511</v>
      </c>
      <c r="R1588" s="5">
        <v>2.5</v>
      </c>
    </row>
    <row r="1589" spans="1:18" x14ac:dyDescent="0.2">
      <c r="A1589" s="11">
        <v>800</v>
      </c>
      <c r="C1589" s="13">
        <f t="shared" si="72"/>
        <v>2500</v>
      </c>
      <c r="D1589" s="25">
        <v>800</v>
      </c>
      <c r="I1589" s="27">
        <f t="shared" si="73"/>
        <v>0.8</v>
      </c>
      <c r="J1589" s="19">
        <v>0.8</v>
      </c>
      <c r="L1589" s="14">
        <v>2.5</v>
      </c>
      <c r="O1589">
        <v>-0.22309999999999999</v>
      </c>
      <c r="P1589" s="31">
        <f t="shared" si="74"/>
        <v>0.91629073187415511</v>
      </c>
      <c r="R1589" s="5">
        <v>2.5</v>
      </c>
    </row>
    <row r="1590" spans="1:18" x14ac:dyDescent="0.2">
      <c r="A1590" s="11">
        <v>16600</v>
      </c>
      <c r="C1590" s="13">
        <f t="shared" si="72"/>
        <v>2500</v>
      </c>
      <c r="D1590" s="25">
        <v>16600</v>
      </c>
      <c r="I1590" s="27">
        <f t="shared" si="73"/>
        <v>16.600000000000001</v>
      </c>
      <c r="J1590" s="19">
        <v>16.600000000000001</v>
      </c>
      <c r="L1590" s="14">
        <v>2.5</v>
      </c>
      <c r="O1590">
        <v>2.8094000000000001</v>
      </c>
      <c r="P1590" s="31">
        <f t="shared" si="74"/>
        <v>0.91629073187415511</v>
      </c>
      <c r="R1590" s="5">
        <v>2.5</v>
      </c>
    </row>
    <row r="1591" spans="1:18" x14ac:dyDescent="0.2">
      <c r="A1591" s="11">
        <v>2060</v>
      </c>
      <c r="C1591" s="13">
        <f t="shared" si="72"/>
        <v>2520</v>
      </c>
      <c r="D1591" s="25">
        <v>2060</v>
      </c>
      <c r="I1591" s="27">
        <f t="shared" si="73"/>
        <v>2.06</v>
      </c>
      <c r="J1591" s="19">
        <v>2.06</v>
      </c>
      <c r="L1591" s="14">
        <v>2.52</v>
      </c>
      <c r="O1591">
        <v>0.72270000000000001</v>
      </c>
      <c r="P1591" s="31">
        <f t="shared" si="74"/>
        <v>0.9242589015233319</v>
      </c>
      <c r="R1591" s="5">
        <v>2.52</v>
      </c>
    </row>
    <row r="1592" spans="1:18" x14ac:dyDescent="0.2">
      <c r="A1592" s="11">
        <v>700</v>
      </c>
      <c r="C1592" s="13">
        <f t="shared" si="72"/>
        <v>2520</v>
      </c>
      <c r="D1592" s="25">
        <v>700</v>
      </c>
      <c r="I1592" s="27">
        <f t="shared" si="73"/>
        <v>0.70000000000000007</v>
      </c>
      <c r="J1592" s="19">
        <v>0.70000000000000007</v>
      </c>
      <c r="L1592" s="14">
        <v>2.52</v>
      </c>
      <c r="O1592">
        <v>-0.35670000000000002</v>
      </c>
      <c r="P1592" s="31">
        <f t="shared" si="74"/>
        <v>0.9242589015233319</v>
      </c>
      <c r="R1592" s="5">
        <v>2.52</v>
      </c>
    </row>
    <row r="1593" spans="1:18" x14ac:dyDescent="0.2">
      <c r="A1593" s="11">
        <v>5540</v>
      </c>
      <c r="C1593" s="13">
        <f t="shared" si="72"/>
        <v>2520</v>
      </c>
      <c r="D1593" s="25">
        <v>5540</v>
      </c>
      <c r="I1593" s="27">
        <f t="shared" si="73"/>
        <v>5.54</v>
      </c>
      <c r="J1593" s="19">
        <v>5.54</v>
      </c>
      <c r="L1593" s="14">
        <v>2.52</v>
      </c>
      <c r="O1593">
        <v>1.712</v>
      </c>
      <c r="P1593" s="31">
        <f t="shared" si="74"/>
        <v>0.9242589015233319</v>
      </c>
      <c r="R1593" s="5">
        <v>2.52</v>
      </c>
    </row>
    <row r="1594" spans="1:18" x14ac:dyDescent="0.2">
      <c r="A1594" s="11">
        <v>1640</v>
      </c>
      <c r="C1594" s="13">
        <f t="shared" si="72"/>
        <v>2520</v>
      </c>
      <c r="D1594" s="25">
        <v>1640</v>
      </c>
      <c r="I1594" s="27">
        <f t="shared" si="73"/>
        <v>1.6400000000000001</v>
      </c>
      <c r="J1594" s="19">
        <v>1.6400000000000001</v>
      </c>
      <c r="L1594" s="14">
        <v>2.52</v>
      </c>
      <c r="O1594">
        <v>0.49469999999999997</v>
      </c>
      <c r="P1594" s="31">
        <f t="shared" si="74"/>
        <v>0.9242589015233319</v>
      </c>
      <c r="R1594" s="5">
        <v>2.52</v>
      </c>
    </row>
    <row r="1595" spans="1:18" x14ac:dyDescent="0.2">
      <c r="A1595" s="11">
        <v>300</v>
      </c>
      <c r="C1595" s="13">
        <f t="shared" si="72"/>
        <v>2520</v>
      </c>
      <c r="D1595" s="25">
        <v>300</v>
      </c>
      <c r="I1595" s="27">
        <f t="shared" si="73"/>
        <v>0.3</v>
      </c>
      <c r="J1595" s="19">
        <v>0.3</v>
      </c>
      <c r="L1595" s="14">
        <v>2.52</v>
      </c>
      <c r="O1595">
        <v>-1.204</v>
      </c>
      <c r="P1595" s="31">
        <f t="shared" si="74"/>
        <v>0.9242589015233319</v>
      </c>
      <c r="R1595" s="5">
        <v>2.52</v>
      </c>
    </row>
    <row r="1596" spans="1:18" x14ac:dyDescent="0.2">
      <c r="A1596" s="11">
        <v>480</v>
      </c>
      <c r="C1596" s="13">
        <f t="shared" si="72"/>
        <v>2520</v>
      </c>
      <c r="D1596" s="25">
        <v>480</v>
      </c>
      <c r="I1596" s="27">
        <f t="shared" si="73"/>
        <v>0.48</v>
      </c>
      <c r="J1596" s="19">
        <v>0.48</v>
      </c>
      <c r="L1596" s="14">
        <v>2.52</v>
      </c>
      <c r="O1596">
        <v>-0.73399999999999999</v>
      </c>
      <c r="P1596" s="31">
        <f t="shared" si="74"/>
        <v>0.9242589015233319</v>
      </c>
      <c r="R1596" s="5">
        <v>2.52</v>
      </c>
    </row>
    <row r="1597" spans="1:18" x14ac:dyDescent="0.2">
      <c r="A1597" s="11">
        <v>400</v>
      </c>
      <c r="C1597" s="13">
        <f t="shared" si="72"/>
        <v>2520</v>
      </c>
      <c r="D1597" s="25">
        <v>400</v>
      </c>
      <c r="I1597" s="27">
        <f t="shared" si="73"/>
        <v>0.4</v>
      </c>
      <c r="J1597" s="19">
        <v>0.4</v>
      </c>
      <c r="L1597" s="14">
        <v>2.52</v>
      </c>
      <c r="O1597">
        <v>-0.9163</v>
      </c>
      <c r="P1597" s="31">
        <f t="shared" si="74"/>
        <v>0.9242589015233319</v>
      </c>
      <c r="R1597" s="5">
        <v>2.52</v>
      </c>
    </row>
    <row r="1598" spans="1:18" x14ac:dyDescent="0.2">
      <c r="A1598" s="11">
        <v>1540</v>
      </c>
      <c r="C1598" s="13">
        <f t="shared" si="72"/>
        <v>2540</v>
      </c>
      <c r="D1598" s="25">
        <v>1540</v>
      </c>
      <c r="I1598" s="27">
        <f t="shared" si="73"/>
        <v>1.54</v>
      </c>
      <c r="J1598" s="19">
        <v>1.54</v>
      </c>
      <c r="L1598" s="14">
        <v>2.54</v>
      </c>
      <c r="O1598">
        <v>0.43180000000000002</v>
      </c>
      <c r="P1598" s="31">
        <f t="shared" si="74"/>
        <v>0.93216408103044524</v>
      </c>
      <c r="R1598" s="5">
        <v>2.54</v>
      </c>
    </row>
    <row r="1599" spans="1:18" x14ac:dyDescent="0.2">
      <c r="A1599" s="11">
        <v>240</v>
      </c>
      <c r="C1599" s="13">
        <f t="shared" si="72"/>
        <v>2540</v>
      </c>
      <c r="D1599" s="25">
        <v>240</v>
      </c>
      <c r="I1599" s="27">
        <f t="shared" si="73"/>
        <v>0.24</v>
      </c>
      <c r="J1599" s="19">
        <v>0.24</v>
      </c>
      <c r="L1599" s="14">
        <v>2.54</v>
      </c>
      <c r="O1599">
        <v>-1.4271</v>
      </c>
      <c r="P1599" s="31">
        <f t="shared" si="74"/>
        <v>0.93216408103044524</v>
      </c>
      <c r="R1599" s="5">
        <v>2.54</v>
      </c>
    </row>
    <row r="1600" spans="1:18" x14ac:dyDescent="0.2">
      <c r="A1600" s="11">
        <v>4800</v>
      </c>
      <c r="C1600" s="13">
        <f t="shared" si="72"/>
        <v>2540</v>
      </c>
      <c r="D1600" s="25">
        <v>4800</v>
      </c>
      <c r="I1600" s="27">
        <f t="shared" si="73"/>
        <v>4.8</v>
      </c>
      <c r="J1600" s="19">
        <v>4.8</v>
      </c>
      <c r="L1600" s="14">
        <v>2.54</v>
      </c>
      <c r="O1600">
        <v>1.5686</v>
      </c>
      <c r="P1600" s="31">
        <f t="shared" si="74"/>
        <v>0.93216408103044524</v>
      </c>
      <c r="R1600" s="5">
        <v>2.54</v>
      </c>
    </row>
    <row r="1601" spans="1:18" x14ac:dyDescent="0.2">
      <c r="A1601" s="11">
        <v>1300</v>
      </c>
      <c r="C1601" s="13">
        <f t="shared" ref="C1601:C1664" si="75">L1601*1000</f>
        <v>2560</v>
      </c>
      <c r="D1601" s="25">
        <v>1300</v>
      </c>
      <c r="I1601" s="27">
        <f t="shared" si="73"/>
        <v>1.3</v>
      </c>
      <c r="J1601" s="19">
        <v>1.3</v>
      </c>
      <c r="L1601" s="14">
        <v>2.56</v>
      </c>
      <c r="O1601">
        <v>0.26240000000000002</v>
      </c>
      <c r="P1601" s="31">
        <f t="shared" si="74"/>
        <v>0.94000725849147115</v>
      </c>
      <c r="R1601" s="5">
        <v>2.56</v>
      </c>
    </row>
    <row r="1602" spans="1:18" x14ac:dyDescent="0.2">
      <c r="A1602" s="11">
        <v>19240</v>
      </c>
      <c r="C1602" s="13">
        <f t="shared" si="75"/>
        <v>2560</v>
      </c>
      <c r="D1602" s="25">
        <v>19240</v>
      </c>
      <c r="I1602" s="27">
        <f t="shared" ref="I1602:I1665" si="76">D1602*10^-3</f>
        <v>19.240000000000002</v>
      </c>
      <c r="J1602" s="19">
        <v>19.240000000000002</v>
      </c>
      <c r="L1602" s="14">
        <v>2.56</v>
      </c>
      <c r="O1602">
        <v>2.9569999999999999</v>
      </c>
      <c r="P1602" s="31">
        <f t="shared" ref="P1602:P1665" si="77">LN(L1602)</f>
        <v>0.94000725849147115</v>
      </c>
      <c r="R1602" s="5">
        <v>2.56</v>
      </c>
    </row>
    <row r="1603" spans="1:18" x14ac:dyDescent="0.2">
      <c r="A1603" s="11">
        <v>18840</v>
      </c>
      <c r="C1603" s="13">
        <f t="shared" si="75"/>
        <v>2560</v>
      </c>
      <c r="D1603" s="25">
        <v>18840</v>
      </c>
      <c r="I1603" s="27">
        <f t="shared" si="76"/>
        <v>18.84</v>
      </c>
      <c r="J1603" s="19">
        <v>18.84</v>
      </c>
      <c r="L1603" s="14">
        <v>2.56</v>
      </c>
      <c r="O1603">
        <v>2.9359999999999999</v>
      </c>
      <c r="P1603" s="31">
        <f t="shared" si="77"/>
        <v>0.94000725849147115</v>
      </c>
      <c r="R1603" s="5">
        <v>2.56</v>
      </c>
    </row>
    <row r="1604" spans="1:18" x14ac:dyDescent="0.2">
      <c r="A1604" s="11">
        <v>860</v>
      </c>
      <c r="C1604" s="13">
        <f t="shared" si="75"/>
        <v>2560</v>
      </c>
      <c r="D1604" s="25">
        <v>860</v>
      </c>
      <c r="I1604" s="27">
        <f t="shared" si="76"/>
        <v>0.86</v>
      </c>
      <c r="J1604" s="19">
        <v>0.86</v>
      </c>
      <c r="L1604" s="14">
        <v>2.56</v>
      </c>
      <c r="O1604">
        <v>-0.15079999999999999</v>
      </c>
      <c r="P1604" s="31">
        <f t="shared" si="77"/>
        <v>0.94000725849147115</v>
      </c>
      <c r="R1604" s="5">
        <v>2.56</v>
      </c>
    </row>
    <row r="1605" spans="1:18" x14ac:dyDescent="0.2">
      <c r="A1605" s="11">
        <v>19680</v>
      </c>
      <c r="C1605" s="13">
        <f t="shared" si="75"/>
        <v>2560</v>
      </c>
      <c r="D1605" s="25">
        <v>19680</v>
      </c>
      <c r="I1605" s="27">
        <f t="shared" si="76"/>
        <v>19.68</v>
      </c>
      <c r="J1605" s="19">
        <v>19.68</v>
      </c>
      <c r="L1605" s="14">
        <v>2.56</v>
      </c>
      <c r="O1605">
        <v>2.9796</v>
      </c>
      <c r="P1605" s="31">
        <f t="shared" si="77"/>
        <v>0.94000725849147115</v>
      </c>
      <c r="R1605" s="5">
        <v>2.56</v>
      </c>
    </row>
    <row r="1606" spans="1:18" x14ac:dyDescent="0.2">
      <c r="A1606" s="11">
        <v>1300</v>
      </c>
      <c r="C1606" s="13">
        <f t="shared" si="75"/>
        <v>2560</v>
      </c>
      <c r="D1606" s="25">
        <v>1300</v>
      </c>
      <c r="I1606" s="27">
        <f t="shared" si="76"/>
        <v>1.3</v>
      </c>
      <c r="J1606" s="19">
        <v>1.3</v>
      </c>
      <c r="L1606" s="14">
        <v>2.56</v>
      </c>
      <c r="O1606">
        <v>0.26240000000000002</v>
      </c>
      <c r="P1606" s="31">
        <f t="shared" si="77"/>
        <v>0.94000725849147115</v>
      </c>
      <c r="R1606" s="5">
        <v>2.56</v>
      </c>
    </row>
    <row r="1607" spans="1:18" x14ac:dyDescent="0.2">
      <c r="A1607" s="11">
        <v>1120</v>
      </c>
      <c r="C1607" s="13">
        <f t="shared" si="75"/>
        <v>2560</v>
      </c>
      <c r="D1607" s="25">
        <v>1120</v>
      </c>
      <c r="I1607" s="27">
        <f t="shared" si="76"/>
        <v>1.1200000000000001</v>
      </c>
      <c r="J1607" s="19">
        <v>1.1200000000000001</v>
      </c>
      <c r="L1607" s="14">
        <v>2.56</v>
      </c>
      <c r="O1607">
        <v>0.1133</v>
      </c>
      <c r="P1607" s="31">
        <f t="shared" si="77"/>
        <v>0.94000725849147115</v>
      </c>
      <c r="R1607" s="5">
        <v>2.56</v>
      </c>
    </row>
    <row r="1608" spans="1:18" x14ac:dyDescent="0.2">
      <c r="A1608" s="11">
        <v>10700</v>
      </c>
      <c r="C1608" s="13">
        <f t="shared" si="75"/>
        <v>2580</v>
      </c>
      <c r="D1608" s="25">
        <v>10700</v>
      </c>
      <c r="I1608" s="27">
        <f t="shared" si="76"/>
        <v>10.700000000000001</v>
      </c>
      <c r="J1608" s="19">
        <v>10.700000000000001</v>
      </c>
      <c r="L1608" s="14">
        <v>2.58</v>
      </c>
      <c r="O1608">
        <v>2.3702000000000001</v>
      </c>
      <c r="P1608" s="31">
        <f t="shared" si="77"/>
        <v>0.94778939893352609</v>
      </c>
      <c r="R1608" s="5">
        <v>2.58</v>
      </c>
    </row>
    <row r="1609" spans="1:18" x14ac:dyDescent="0.2">
      <c r="A1609" s="11">
        <v>7840</v>
      </c>
      <c r="C1609" s="13">
        <f t="shared" si="75"/>
        <v>2580</v>
      </c>
      <c r="D1609" s="25">
        <v>7840</v>
      </c>
      <c r="I1609" s="27">
        <f t="shared" si="76"/>
        <v>7.84</v>
      </c>
      <c r="J1609" s="19">
        <v>7.84</v>
      </c>
      <c r="L1609" s="14">
        <v>2.58</v>
      </c>
      <c r="O1609">
        <v>2.0592000000000001</v>
      </c>
      <c r="P1609" s="31">
        <f t="shared" si="77"/>
        <v>0.94778939893352609</v>
      </c>
      <c r="R1609" s="5">
        <v>2.58</v>
      </c>
    </row>
    <row r="1610" spans="1:18" x14ac:dyDescent="0.2">
      <c r="A1610" s="11">
        <v>2120</v>
      </c>
      <c r="C1610" s="13">
        <f t="shared" si="75"/>
        <v>2580</v>
      </c>
      <c r="D1610" s="25">
        <v>2120</v>
      </c>
      <c r="I1610" s="27">
        <f t="shared" si="76"/>
        <v>2.12</v>
      </c>
      <c r="J1610" s="19">
        <v>2.12</v>
      </c>
      <c r="L1610" s="14">
        <v>2.58</v>
      </c>
      <c r="O1610">
        <v>0.75139999999999996</v>
      </c>
      <c r="P1610" s="31">
        <f t="shared" si="77"/>
        <v>0.94778939893352609</v>
      </c>
      <c r="R1610" s="5">
        <v>2.58</v>
      </c>
    </row>
    <row r="1611" spans="1:18" x14ac:dyDescent="0.2">
      <c r="A1611" s="11">
        <v>520</v>
      </c>
      <c r="C1611" s="13">
        <f t="shared" si="75"/>
        <v>2600</v>
      </c>
      <c r="D1611" s="25">
        <v>520</v>
      </c>
      <c r="I1611" s="27">
        <f t="shared" si="76"/>
        <v>0.52</v>
      </c>
      <c r="J1611" s="19">
        <v>0.52</v>
      </c>
      <c r="L1611" s="14">
        <v>2.6</v>
      </c>
      <c r="O1611">
        <v>-0.65390000000000004</v>
      </c>
      <c r="P1611" s="31">
        <f t="shared" si="77"/>
        <v>0.95551144502743635</v>
      </c>
      <c r="R1611" s="5">
        <v>2.6</v>
      </c>
    </row>
    <row r="1612" spans="1:18" x14ac:dyDescent="0.2">
      <c r="A1612" s="11">
        <v>5820</v>
      </c>
      <c r="C1612" s="13">
        <f t="shared" si="75"/>
        <v>2600</v>
      </c>
      <c r="D1612" s="25">
        <v>5820</v>
      </c>
      <c r="I1612" s="27">
        <f t="shared" si="76"/>
        <v>5.82</v>
      </c>
      <c r="J1612" s="19">
        <v>5.82</v>
      </c>
      <c r="L1612" s="14">
        <v>2.6</v>
      </c>
      <c r="O1612">
        <v>1.7613000000000001</v>
      </c>
      <c r="P1612" s="31">
        <f t="shared" si="77"/>
        <v>0.95551144502743635</v>
      </c>
      <c r="R1612" s="5">
        <v>2.6</v>
      </c>
    </row>
    <row r="1613" spans="1:18" x14ac:dyDescent="0.2">
      <c r="A1613" s="11">
        <v>360</v>
      </c>
      <c r="C1613" s="13">
        <f t="shared" si="75"/>
        <v>2600</v>
      </c>
      <c r="D1613" s="25">
        <v>360</v>
      </c>
      <c r="I1613" s="27">
        <f t="shared" si="76"/>
        <v>0.36</v>
      </c>
      <c r="J1613" s="19">
        <v>0.36</v>
      </c>
      <c r="L1613" s="14">
        <v>2.6</v>
      </c>
      <c r="O1613">
        <v>-1.0217000000000001</v>
      </c>
      <c r="P1613" s="31">
        <f t="shared" si="77"/>
        <v>0.95551144502743635</v>
      </c>
      <c r="R1613" s="5">
        <v>2.6</v>
      </c>
    </row>
    <row r="1614" spans="1:18" x14ac:dyDescent="0.2">
      <c r="A1614" s="11">
        <v>8260</v>
      </c>
      <c r="C1614" s="13">
        <f t="shared" si="75"/>
        <v>2600</v>
      </c>
      <c r="D1614" s="25">
        <v>8260</v>
      </c>
      <c r="I1614" s="27">
        <f t="shared" si="76"/>
        <v>8.26</v>
      </c>
      <c r="J1614" s="19">
        <v>8.26</v>
      </c>
      <c r="L1614" s="14">
        <v>2.6</v>
      </c>
      <c r="O1614">
        <v>2.1114000000000002</v>
      </c>
      <c r="P1614" s="31">
        <f t="shared" si="77"/>
        <v>0.95551144502743635</v>
      </c>
      <c r="R1614" s="5">
        <v>2.6</v>
      </c>
    </row>
    <row r="1615" spans="1:18" x14ac:dyDescent="0.2">
      <c r="A1615" s="11">
        <v>4140</v>
      </c>
      <c r="C1615" s="13">
        <f t="shared" si="75"/>
        <v>2600</v>
      </c>
      <c r="D1615" s="25">
        <v>4140</v>
      </c>
      <c r="I1615" s="27">
        <f t="shared" si="76"/>
        <v>4.1399999999999997</v>
      </c>
      <c r="J1615" s="19">
        <v>4.1399999999999997</v>
      </c>
      <c r="L1615" s="14">
        <v>2.6</v>
      </c>
      <c r="O1615">
        <v>1.4207000000000001</v>
      </c>
      <c r="P1615" s="31">
        <f t="shared" si="77"/>
        <v>0.95551144502743635</v>
      </c>
      <c r="R1615" s="5">
        <v>2.6</v>
      </c>
    </row>
    <row r="1616" spans="1:18" x14ac:dyDescent="0.2">
      <c r="A1616" s="11">
        <v>1680</v>
      </c>
      <c r="C1616" s="13">
        <f t="shared" si="75"/>
        <v>2600</v>
      </c>
      <c r="D1616" s="25">
        <v>1680</v>
      </c>
      <c r="I1616" s="27">
        <f t="shared" si="76"/>
        <v>1.68</v>
      </c>
      <c r="J1616" s="19">
        <v>1.68</v>
      </c>
      <c r="L1616" s="14">
        <v>2.6</v>
      </c>
      <c r="O1616">
        <v>0.51880000000000004</v>
      </c>
      <c r="P1616" s="31">
        <f t="shared" si="77"/>
        <v>0.95551144502743635</v>
      </c>
      <c r="R1616" s="5">
        <v>2.6</v>
      </c>
    </row>
    <row r="1617" spans="1:18" x14ac:dyDescent="0.2">
      <c r="A1617" s="11">
        <v>1900</v>
      </c>
      <c r="C1617" s="13">
        <f t="shared" si="75"/>
        <v>2600</v>
      </c>
      <c r="D1617" s="25">
        <v>1900</v>
      </c>
      <c r="I1617" s="27">
        <f t="shared" si="76"/>
        <v>1.9000000000000001</v>
      </c>
      <c r="J1617" s="19">
        <v>1.9000000000000001</v>
      </c>
      <c r="L1617" s="14">
        <v>2.6</v>
      </c>
      <c r="O1617">
        <v>0.64190000000000003</v>
      </c>
      <c r="P1617" s="31">
        <f t="shared" si="77"/>
        <v>0.95551144502743635</v>
      </c>
      <c r="R1617" s="5">
        <v>2.6</v>
      </c>
    </row>
    <row r="1618" spans="1:18" x14ac:dyDescent="0.2">
      <c r="A1618" s="11">
        <v>1160</v>
      </c>
      <c r="C1618" s="13">
        <f t="shared" si="75"/>
        <v>2620</v>
      </c>
      <c r="D1618" s="25">
        <v>1160</v>
      </c>
      <c r="I1618" s="27">
        <f t="shared" si="76"/>
        <v>1.1599999999999999</v>
      </c>
      <c r="J1618" s="19">
        <v>1.1599999999999999</v>
      </c>
      <c r="L1618" s="14">
        <v>2.62</v>
      </c>
      <c r="O1618">
        <v>0.1484</v>
      </c>
      <c r="P1618" s="31">
        <f t="shared" si="77"/>
        <v>0.96317431777300555</v>
      </c>
      <c r="R1618" s="5">
        <v>2.62</v>
      </c>
    </row>
    <row r="1619" spans="1:18" x14ac:dyDescent="0.2">
      <c r="A1619" s="11">
        <v>8100</v>
      </c>
      <c r="C1619" s="13">
        <f t="shared" si="75"/>
        <v>2620</v>
      </c>
      <c r="D1619" s="25">
        <v>8100</v>
      </c>
      <c r="I1619" s="27">
        <f t="shared" si="76"/>
        <v>8.1</v>
      </c>
      <c r="J1619" s="19">
        <v>8.1</v>
      </c>
      <c r="L1619" s="14">
        <v>2.62</v>
      </c>
      <c r="O1619">
        <v>2.0918999999999999</v>
      </c>
      <c r="P1619" s="31">
        <f t="shared" si="77"/>
        <v>0.96317431777300555</v>
      </c>
      <c r="R1619" s="5">
        <v>2.62</v>
      </c>
    </row>
    <row r="1620" spans="1:18" x14ac:dyDescent="0.2">
      <c r="A1620" s="11">
        <v>1300</v>
      </c>
      <c r="C1620" s="13">
        <f t="shared" si="75"/>
        <v>2620</v>
      </c>
      <c r="D1620" s="25">
        <v>1300</v>
      </c>
      <c r="I1620" s="27">
        <f t="shared" si="76"/>
        <v>1.3</v>
      </c>
      <c r="J1620" s="19">
        <v>1.3</v>
      </c>
      <c r="L1620" s="14">
        <v>2.62</v>
      </c>
      <c r="O1620">
        <v>0.26240000000000002</v>
      </c>
      <c r="P1620" s="31">
        <f t="shared" si="77"/>
        <v>0.96317431777300555</v>
      </c>
      <c r="R1620" s="5">
        <v>2.62</v>
      </c>
    </row>
    <row r="1621" spans="1:18" x14ac:dyDescent="0.2">
      <c r="A1621" s="11">
        <v>4800</v>
      </c>
      <c r="C1621" s="13">
        <f t="shared" si="75"/>
        <v>2640</v>
      </c>
      <c r="D1621" s="25">
        <v>4800</v>
      </c>
      <c r="I1621" s="27">
        <f t="shared" si="76"/>
        <v>4.8</v>
      </c>
      <c r="J1621" s="19">
        <v>4.8</v>
      </c>
      <c r="L1621" s="14">
        <v>2.64</v>
      </c>
      <c r="O1621">
        <v>1.5686</v>
      </c>
      <c r="P1621" s="31">
        <f t="shared" si="77"/>
        <v>0.97077891715822484</v>
      </c>
      <c r="R1621" s="5">
        <v>2.64</v>
      </c>
    </row>
    <row r="1622" spans="1:18" x14ac:dyDescent="0.2">
      <c r="A1622" s="11">
        <v>760</v>
      </c>
      <c r="C1622" s="13">
        <f t="shared" si="75"/>
        <v>2640</v>
      </c>
      <c r="D1622" s="25">
        <v>760</v>
      </c>
      <c r="I1622" s="27">
        <f t="shared" si="76"/>
        <v>0.76</v>
      </c>
      <c r="J1622" s="19">
        <v>0.76</v>
      </c>
      <c r="L1622" s="14">
        <v>2.64</v>
      </c>
      <c r="O1622">
        <v>-0.27439999999999998</v>
      </c>
      <c r="P1622" s="31">
        <f t="shared" si="77"/>
        <v>0.97077891715822484</v>
      </c>
      <c r="R1622" s="5">
        <v>2.64</v>
      </c>
    </row>
    <row r="1623" spans="1:18" x14ac:dyDescent="0.2">
      <c r="A1623" s="11">
        <v>1320</v>
      </c>
      <c r="C1623" s="13">
        <f t="shared" si="75"/>
        <v>2640</v>
      </c>
      <c r="D1623" s="25">
        <v>1320</v>
      </c>
      <c r="I1623" s="27">
        <f t="shared" si="76"/>
        <v>1.32</v>
      </c>
      <c r="J1623" s="19">
        <v>1.32</v>
      </c>
      <c r="L1623" s="14">
        <v>2.64</v>
      </c>
      <c r="O1623">
        <v>0.27760000000000001</v>
      </c>
      <c r="P1623" s="31">
        <f t="shared" si="77"/>
        <v>0.97077891715822484</v>
      </c>
      <c r="R1623" s="5">
        <v>2.64</v>
      </c>
    </row>
    <row r="1624" spans="1:18" x14ac:dyDescent="0.2">
      <c r="A1624" s="11">
        <v>1780</v>
      </c>
      <c r="C1624" s="13">
        <f t="shared" si="75"/>
        <v>2640</v>
      </c>
      <c r="D1624" s="25">
        <v>1780</v>
      </c>
      <c r="I1624" s="27">
        <f t="shared" si="76"/>
        <v>1.78</v>
      </c>
      <c r="J1624" s="19">
        <v>1.78</v>
      </c>
      <c r="L1624" s="14">
        <v>2.64</v>
      </c>
      <c r="O1624">
        <v>0.5766</v>
      </c>
      <c r="P1624" s="31">
        <f t="shared" si="77"/>
        <v>0.97077891715822484</v>
      </c>
      <c r="R1624" s="5">
        <v>2.64</v>
      </c>
    </row>
    <row r="1625" spans="1:18" x14ac:dyDescent="0.2">
      <c r="A1625" s="11">
        <v>160</v>
      </c>
      <c r="C1625" s="13">
        <f t="shared" si="75"/>
        <v>2660</v>
      </c>
      <c r="D1625" s="25">
        <v>160</v>
      </c>
      <c r="I1625" s="27">
        <f t="shared" si="76"/>
        <v>0.16</v>
      </c>
      <c r="J1625" s="19">
        <v>0.16</v>
      </c>
      <c r="L1625" s="14">
        <v>2.66</v>
      </c>
      <c r="O1625">
        <v>-1.8326</v>
      </c>
      <c r="P1625" s="31">
        <f t="shared" si="77"/>
        <v>0.97832612279360776</v>
      </c>
      <c r="R1625" s="5">
        <v>2.66</v>
      </c>
    </row>
    <row r="1626" spans="1:18" x14ac:dyDescent="0.2">
      <c r="A1626" s="11">
        <v>3380</v>
      </c>
      <c r="C1626" s="13">
        <f t="shared" si="75"/>
        <v>2660</v>
      </c>
      <c r="D1626" s="25">
        <v>3380</v>
      </c>
      <c r="I1626" s="27">
        <f t="shared" si="76"/>
        <v>3.38</v>
      </c>
      <c r="J1626" s="19">
        <v>3.38</v>
      </c>
      <c r="L1626" s="14">
        <v>2.66</v>
      </c>
      <c r="O1626">
        <v>1.2179</v>
      </c>
      <c r="P1626" s="31">
        <f t="shared" si="77"/>
        <v>0.97832612279360776</v>
      </c>
      <c r="R1626" s="5">
        <v>2.66</v>
      </c>
    </row>
    <row r="1627" spans="1:18" x14ac:dyDescent="0.2">
      <c r="A1627" s="11">
        <v>4040</v>
      </c>
      <c r="C1627" s="13">
        <f t="shared" si="75"/>
        <v>2660</v>
      </c>
      <c r="D1627" s="25">
        <v>4040</v>
      </c>
      <c r="I1627" s="27">
        <f t="shared" si="76"/>
        <v>4.04</v>
      </c>
      <c r="J1627" s="19">
        <v>4.04</v>
      </c>
      <c r="L1627" s="14">
        <v>2.66</v>
      </c>
      <c r="O1627">
        <v>1.3962000000000001</v>
      </c>
      <c r="P1627" s="31">
        <f t="shared" si="77"/>
        <v>0.97832612279360776</v>
      </c>
      <c r="R1627" s="5">
        <v>2.66</v>
      </c>
    </row>
    <row r="1628" spans="1:18" x14ac:dyDescent="0.2">
      <c r="A1628" s="11">
        <v>2400</v>
      </c>
      <c r="C1628" s="13">
        <f t="shared" si="75"/>
        <v>2660</v>
      </c>
      <c r="D1628" s="25">
        <v>2400</v>
      </c>
      <c r="I1628" s="27">
        <f t="shared" si="76"/>
        <v>2.4</v>
      </c>
      <c r="J1628" s="19">
        <v>2.4</v>
      </c>
      <c r="L1628" s="14">
        <v>2.66</v>
      </c>
      <c r="O1628">
        <v>0.87549999999999994</v>
      </c>
      <c r="P1628" s="31">
        <f t="shared" si="77"/>
        <v>0.97832612279360776</v>
      </c>
      <c r="R1628" s="5">
        <v>2.66</v>
      </c>
    </row>
    <row r="1629" spans="1:18" x14ac:dyDescent="0.2">
      <c r="A1629" s="11">
        <v>9880</v>
      </c>
      <c r="C1629" s="13">
        <f t="shared" si="75"/>
        <v>2660</v>
      </c>
      <c r="D1629" s="25">
        <v>9880</v>
      </c>
      <c r="I1629" s="27">
        <f t="shared" si="76"/>
        <v>9.8800000000000008</v>
      </c>
      <c r="J1629" s="19">
        <v>9.8800000000000008</v>
      </c>
      <c r="L1629" s="14">
        <v>2.66</v>
      </c>
      <c r="O1629">
        <v>2.2905000000000002</v>
      </c>
      <c r="P1629" s="31">
        <f t="shared" si="77"/>
        <v>0.97832612279360776</v>
      </c>
      <c r="R1629" s="5">
        <v>2.66</v>
      </c>
    </row>
    <row r="1630" spans="1:18" x14ac:dyDescent="0.2">
      <c r="A1630" s="11">
        <v>11420</v>
      </c>
      <c r="C1630" s="13">
        <f t="shared" si="75"/>
        <v>2660</v>
      </c>
      <c r="D1630" s="25">
        <v>11420</v>
      </c>
      <c r="I1630" s="27">
        <f t="shared" si="76"/>
        <v>11.42</v>
      </c>
      <c r="J1630" s="19">
        <v>11.42</v>
      </c>
      <c r="L1630" s="14">
        <v>2.66</v>
      </c>
      <c r="O1630">
        <v>2.4354</v>
      </c>
      <c r="P1630" s="31">
        <f t="shared" si="77"/>
        <v>0.97832612279360776</v>
      </c>
      <c r="R1630" s="5">
        <v>2.66</v>
      </c>
    </row>
    <row r="1631" spans="1:18" x14ac:dyDescent="0.2">
      <c r="A1631" s="11">
        <v>1320</v>
      </c>
      <c r="C1631" s="13">
        <f t="shared" si="75"/>
        <v>2660</v>
      </c>
      <c r="D1631" s="25">
        <v>1320</v>
      </c>
      <c r="I1631" s="27">
        <f t="shared" si="76"/>
        <v>1.32</v>
      </c>
      <c r="J1631" s="19">
        <v>1.32</v>
      </c>
      <c r="L1631" s="14">
        <v>2.66</v>
      </c>
      <c r="O1631">
        <v>0.27760000000000001</v>
      </c>
      <c r="P1631" s="31">
        <f t="shared" si="77"/>
        <v>0.97832612279360776</v>
      </c>
      <c r="R1631" s="5">
        <v>2.66</v>
      </c>
    </row>
    <row r="1632" spans="1:18" x14ac:dyDescent="0.2">
      <c r="A1632" s="11">
        <v>320</v>
      </c>
      <c r="C1632" s="13">
        <f t="shared" si="75"/>
        <v>2660</v>
      </c>
      <c r="D1632" s="25">
        <v>320</v>
      </c>
      <c r="I1632" s="27">
        <f t="shared" si="76"/>
        <v>0.32</v>
      </c>
      <c r="J1632" s="19">
        <v>0.32</v>
      </c>
      <c r="L1632" s="14">
        <v>2.66</v>
      </c>
      <c r="O1632">
        <v>-1.1394</v>
      </c>
      <c r="P1632" s="31">
        <f t="shared" si="77"/>
        <v>0.97832612279360776</v>
      </c>
      <c r="R1632" s="5">
        <v>2.66</v>
      </c>
    </row>
    <row r="1633" spans="1:18" x14ac:dyDescent="0.2">
      <c r="A1633" s="11">
        <v>3400</v>
      </c>
      <c r="C1633" s="13">
        <f t="shared" si="75"/>
        <v>2660</v>
      </c>
      <c r="D1633" s="25">
        <v>3400</v>
      </c>
      <c r="I1633" s="27">
        <f t="shared" si="76"/>
        <v>3.4</v>
      </c>
      <c r="J1633" s="19">
        <v>3.4</v>
      </c>
      <c r="L1633" s="14">
        <v>2.66</v>
      </c>
      <c r="O1633">
        <v>1.2238</v>
      </c>
      <c r="P1633" s="31">
        <f t="shared" si="77"/>
        <v>0.97832612279360776</v>
      </c>
      <c r="R1633" s="5">
        <v>2.66</v>
      </c>
    </row>
    <row r="1634" spans="1:18" x14ac:dyDescent="0.2">
      <c r="A1634" s="11">
        <v>5640</v>
      </c>
      <c r="C1634" s="13">
        <f t="shared" si="75"/>
        <v>2660</v>
      </c>
      <c r="D1634" s="25">
        <v>5640</v>
      </c>
      <c r="I1634" s="27">
        <f t="shared" si="76"/>
        <v>5.64</v>
      </c>
      <c r="J1634" s="19">
        <v>5.64</v>
      </c>
      <c r="L1634" s="14">
        <v>2.66</v>
      </c>
      <c r="O1634">
        <v>1.7299</v>
      </c>
      <c r="P1634" s="31">
        <f t="shared" si="77"/>
        <v>0.97832612279360776</v>
      </c>
      <c r="R1634" s="5">
        <v>2.66</v>
      </c>
    </row>
    <row r="1635" spans="1:18" x14ac:dyDescent="0.2">
      <c r="A1635" s="11">
        <v>12260</v>
      </c>
      <c r="C1635" s="13">
        <f t="shared" si="75"/>
        <v>2660</v>
      </c>
      <c r="D1635" s="25">
        <v>12260</v>
      </c>
      <c r="I1635" s="27">
        <f t="shared" si="76"/>
        <v>12.26</v>
      </c>
      <c r="J1635" s="19">
        <v>12.26</v>
      </c>
      <c r="L1635" s="14">
        <v>2.66</v>
      </c>
      <c r="O1635">
        <v>2.5063</v>
      </c>
      <c r="P1635" s="31">
        <f t="shared" si="77"/>
        <v>0.97832612279360776</v>
      </c>
      <c r="R1635" s="5">
        <v>2.66</v>
      </c>
    </row>
    <row r="1636" spans="1:18" x14ac:dyDescent="0.2">
      <c r="A1636" s="11">
        <v>5380</v>
      </c>
      <c r="C1636" s="13">
        <f t="shared" si="75"/>
        <v>2680</v>
      </c>
      <c r="D1636" s="25">
        <v>5380</v>
      </c>
      <c r="I1636" s="27">
        <f t="shared" si="76"/>
        <v>5.38</v>
      </c>
      <c r="J1636" s="19">
        <v>5.38</v>
      </c>
      <c r="L1636" s="14">
        <v>2.68</v>
      </c>
      <c r="O1636">
        <v>1.6827000000000001</v>
      </c>
      <c r="P1636" s="31">
        <f t="shared" si="77"/>
        <v>0.98581679452276538</v>
      </c>
      <c r="R1636" s="5">
        <v>2.68</v>
      </c>
    </row>
    <row r="1637" spans="1:18" x14ac:dyDescent="0.2">
      <c r="A1637" s="11">
        <v>6220</v>
      </c>
      <c r="C1637" s="13">
        <f t="shared" si="75"/>
        <v>2680</v>
      </c>
      <c r="D1637" s="25">
        <v>6220</v>
      </c>
      <c r="I1637" s="27">
        <f t="shared" si="76"/>
        <v>6.22</v>
      </c>
      <c r="J1637" s="19">
        <v>6.22</v>
      </c>
      <c r="L1637" s="14">
        <v>2.68</v>
      </c>
      <c r="O1637">
        <v>1.8278000000000001</v>
      </c>
      <c r="P1637" s="31">
        <f t="shared" si="77"/>
        <v>0.98581679452276538</v>
      </c>
      <c r="R1637" s="5">
        <v>2.68</v>
      </c>
    </row>
    <row r="1638" spans="1:18" x14ac:dyDescent="0.2">
      <c r="A1638" s="11">
        <v>4580</v>
      </c>
      <c r="C1638" s="13">
        <f t="shared" si="75"/>
        <v>2700</v>
      </c>
      <c r="D1638" s="25">
        <v>4580</v>
      </c>
      <c r="I1638" s="27">
        <f t="shared" si="76"/>
        <v>4.58</v>
      </c>
      <c r="J1638" s="19">
        <v>4.58</v>
      </c>
      <c r="L1638" s="14">
        <v>2.7</v>
      </c>
      <c r="O1638">
        <v>1.5217000000000001</v>
      </c>
      <c r="P1638" s="31">
        <f t="shared" si="77"/>
        <v>0.99325177301028345</v>
      </c>
      <c r="R1638" s="5">
        <v>2.7</v>
      </c>
    </row>
    <row r="1639" spans="1:18" x14ac:dyDescent="0.2">
      <c r="A1639" s="11">
        <v>180</v>
      </c>
      <c r="C1639" s="13">
        <f t="shared" si="75"/>
        <v>2700</v>
      </c>
      <c r="D1639" s="25">
        <v>180</v>
      </c>
      <c r="I1639" s="27">
        <f t="shared" si="76"/>
        <v>0.18</v>
      </c>
      <c r="J1639" s="19">
        <v>0.18</v>
      </c>
      <c r="L1639" s="14">
        <v>2.7</v>
      </c>
      <c r="O1639">
        <v>-1.7148000000000001</v>
      </c>
      <c r="P1639" s="31">
        <f t="shared" si="77"/>
        <v>0.99325177301028345</v>
      </c>
      <c r="R1639" s="5">
        <v>2.7</v>
      </c>
    </row>
    <row r="1640" spans="1:18" x14ac:dyDescent="0.2">
      <c r="A1640" s="11">
        <v>1800</v>
      </c>
      <c r="C1640" s="13">
        <f t="shared" si="75"/>
        <v>2700</v>
      </c>
      <c r="D1640" s="25">
        <v>1800</v>
      </c>
      <c r="I1640" s="27">
        <f t="shared" si="76"/>
        <v>1.8</v>
      </c>
      <c r="J1640" s="19">
        <v>1.8</v>
      </c>
      <c r="L1640" s="14">
        <v>2.7</v>
      </c>
      <c r="O1640">
        <v>0.58779999999999999</v>
      </c>
      <c r="P1640" s="31">
        <f t="shared" si="77"/>
        <v>0.99325177301028345</v>
      </c>
      <c r="R1640" s="5">
        <v>2.7</v>
      </c>
    </row>
    <row r="1641" spans="1:18" x14ac:dyDescent="0.2">
      <c r="A1641" s="11">
        <v>2680</v>
      </c>
      <c r="C1641" s="13">
        <f t="shared" si="75"/>
        <v>2700</v>
      </c>
      <c r="D1641" s="25">
        <v>2680</v>
      </c>
      <c r="I1641" s="27">
        <f t="shared" si="76"/>
        <v>2.68</v>
      </c>
      <c r="J1641" s="19">
        <v>2.68</v>
      </c>
      <c r="L1641" s="14">
        <v>2.7</v>
      </c>
      <c r="O1641">
        <v>0.98580000000000001</v>
      </c>
      <c r="P1641" s="31">
        <f t="shared" si="77"/>
        <v>0.99325177301028345</v>
      </c>
      <c r="R1641" s="5">
        <v>2.7</v>
      </c>
    </row>
    <row r="1642" spans="1:18" x14ac:dyDescent="0.2">
      <c r="A1642" s="11">
        <v>18880</v>
      </c>
      <c r="C1642" s="13">
        <f t="shared" si="75"/>
        <v>2700</v>
      </c>
      <c r="D1642" s="25">
        <v>18880</v>
      </c>
      <c r="I1642" s="27">
        <f t="shared" si="76"/>
        <v>18.88</v>
      </c>
      <c r="J1642" s="19">
        <v>18.88</v>
      </c>
      <c r="L1642" s="14">
        <v>2.7</v>
      </c>
      <c r="O1642">
        <v>2.9380999999999999</v>
      </c>
      <c r="P1642" s="31">
        <f t="shared" si="77"/>
        <v>0.99325177301028345</v>
      </c>
      <c r="R1642" s="5">
        <v>2.7</v>
      </c>
    </row>
    <row r="1643" spans="1:18" x14ac:dyDescent="0.2">
      <c r="A1643" s="11">
        <v>9480</v>
      </c>
      <c r="C1643" s="13">
        <f t="shared" si="75"/>
        <v>2700</v>
      </c>
      <c r="D1643" s="25">
        <v>9480</v>
      </c>
      <c r="I1643" s="27">
        <f t="shared" si="76"/>
        <v>9.48</v>
      </c>
      <c r="J1643" s="19">
        <v>9.48</v>
      </c>
      <c r="L1643" s="14">
        <v>2.7</v>
      </c>
      <c r="O1643">
        <v>2.2492000000000001</v>
      </c>
      <c r="P1643" s="31">
        <f t="shared" si="77"/>
        <v>0.99325177301028345</v>
      </c>
      <c r="R1643" s="5">
        <v>2.7</v>
      </c>
    </row>
    <row r="1644" spans="1:18" x14ac:dyDescent="0.2">
      <c r="A1644" s="11">
        <v>3680</v>
      </c>
      <c r="C1644" s="13">
        <f t="shared" si="75"/>
        <v>2700</v>
      </c>
      <c r="D1644" s="25">
        <v>3680</v>
      </c>
      <c r="I1644" s="27">
        <f t="shared" si="76"/>
        <v>3.68</v>
      </c>
      <c r="J1644" s="19">
        <v>3.68</v>
      </c>
      <c r="L1644" s="14">
        <v>2.7</v>
      </c>
      <c r="O1644">
        <v>1.3028999999999999</v>
      </c>
      <c r="P1644" s="31">
        <f t="shared" si="77"/>
        <v>0.99325177301028345</v>
      </c>
      <c r="R1644" s="5">
        <v>2.7</v>
      </c>
    </row>
    <row r="1645" spans="1:18" x14ac:dyDescent="0.2">
      <c r="A1645" s="11">
        <v>1620</v>
      </c>
      <c r="C1645" s="13">
        <f t="shared" si="75"/>
        <v>2700</v>
      </c>
      <c r="D1645" s="25">
        <v>1620</v>
      </c>
      <c r="I1645" s="27">
        <f t="shared" si="76"/>
        <v>1.62</v>
      </c>
      <c r="J1645" s="19">
        <v>1.62</v>
      </c>
      <c r="L1645" s="14">
        <v>2.7</v>
      </c>
      <c r="O1645">
        <v>0.4824</v>
      </c>
      <c r="P1645" s="31">
        <f t="shared" si="77"/>
        <v>0.99325177301028345</v>
      </c>
      <c r="R1645" s="5">
        <v>2.7</v>
      </c>
    </row>
    <row r="1646" spans="1:18" x14ac:dyDescent="0.2">
      <c r="A1646" s="11">
        <v>920</v>
      </c>
      <c r="C1646" s="13">
        <f t="shared" si="75"/>
        <v>2720</v>
      </c>
      <c r="D1646" s="25">
        <v>920</v>
      </c>
      <c r="I1646" s="27">
        <f t="shared" si="76"/>
        <v>0.92</v>
      </c>
      <c r="J1646" s="19">
        <v>0.92</v>
      </c>
      <c r="L1646" s="14">
        <v>2.72</v>
      </c>
      <c r="O1646">
        <v>-8.3400000000000002E-2</v>
      </c>
      <c r="P1646" s="31">
        <f t="shared" si="77"/>
        <v>1.000631880307906</v>
      </c>
      <c r="R1646" s="5">
        <v>2.72</v>
      </c>
    </row>
    <row r="1647" spans="1:18" x14ac:dyDescent="0.2">
      <c r="A1647" s="11">
        <v>2600</v>
      </c>
      <c r="C1647" s="13">
        <f t="shared" si="75"/>
        <v>2720</v>
      </c>
      <c r="D1647" s="25">
        <v>2600</v>
      </c>
      <c r="I1647" s="27">
        <f t="shared" si="76"/>
        <v>2.6</v>
      </c>
      <c r="J1647" s="19">
        <v>2.6</v>
      </c>
      <c r="L1647" s="14">
        <v>2.72</v>
      </c>
      <c r="O1647">
        <v>0.95550000000000002</v>
      </c>
      <c r="P1647" s="31">
        <f t="shared" si="77"/>
        <v>1.000631880307906</v>
      </c>
      <c r="R1647" s="5">
        <v>2.72</v>
      </c>
    </row>
    <row r="1648" spans="1:18" x14ac:dyDescent="0.2">
      <c r="A1648" s="11">
        <v>5220</v>
      </c>
      <c r="C1648" s="13">
        <f t="shared" si="75"/>
        <v>2720</v>
      </c>
      <c r="D1648" s="25">
        <v>5220</v>
      </c>
      <c r="I1648" s="27">
        <f t="shared" si="76"/>
        <v>5.22</v>
      </c>
      <c r="J1648" s="19">
        <v>5.22</v>
      </c>
      <c r="L1648" s="14">
        <v>2.72</v>
      </c>
      <c r="O1648">
        <v>1.6525000000000001</v>
      </c>
      <c r="P1648" s="31">
        <f t="shared" si="77"/>
        <v>1.000631880307906</v>
      </c>
      <c r="R1648" s="5">
        <v>2.72</v>
      </c>
    </row>
    <row r="1649" spans="1:18" x14ac:dyDescent="0.2">
      <c r="A1649" s="11">
        <v>740</v>
      </c>
      <c r="C1649" s="13">
        <f t="shared" si="75"/>
        <v>2720</v>
      </c>
      <c r="D1649" s="25">
        <v>740</v>
      </c>
      <c r="I1649" s="27">
        <f t="shared" si="76"/>
        <v>0.74</v>
      </c>
      <c r="J1649" s="19">
        <v>0.74</v>
      </c>
      <c r="L1649" s="14">
        <v>2.72</v>
      </c>
      <c r="O1649">
        <v>-0.30109999999999998</v>
      </c>
      <c r="P1649" s="31">
        <f t="shared" si="77"/>
        <v>1.000631880307906</v>
      </c>
      <c r="R1649" s="5">
        <v>2.72</v>
      </c>
    </row>
    <row r="1650" spans="1:18" x14ac:dyDescent="0.2">
      <c r="A1650" s="11">
        <v>15080</v>
      </c>
      <c r="C1650" s="13">
        <f t="shared" si="75"/>
        <v>2720</v>
      </c>
      <c r="D1650" s="25">
        <v>15080</v>
      </c>
      <c r="I1650" s="27">
        <f t="shared" si="76"/>
        <v>15.08</v>
      </c>
      <c r="J1650" s="19">
        <v>15.08</v>
      </c>
      <c r="L1650" s="14">
        <v>2.72</v>
      </c>
      <c r="O1650">
        <v>2.7134</v>
      </c>
      <c r="P1650" s="31">
        <f t="shared" si="77"/>
        <v>1.000631880307906</v>
      </c>
      <c r="R1650" s="5">
        <v>2.72</v>
      </c>
    </row>
    <row r="1651" spans="1:18" x14ac:dyDescent="0.2">
      <c r="A1651" s="11">
        <v>1160</v>
      </c>
      <c r="C1651" s="13">
        <f t="shared" si="75"/>
        <v>2740</v>
      </c>
      <c r="D1651" s="25">
        <v>1160</v>
      </c>
      <c r="I1651" s="27">
        <f t="shared" si="76"/>
        <v>1.1599999999999999</v>
      </c>
      <c r="J1651" s="19">
        <v>1.1599999999999999</v>
      </c>
      <c r="L1651" s="14">
        <v>2.74</v>
      </c>
      <c r="O1651">
        <v>0.1484</v>
      </c>
      <c r="P1651" s="31">
        <f t="shared" si="77"/>
        <v>1.0079579203999789</v>
      </c>
      <c r="R1651" s="5">
        <v>2.74</v>
      </c>
    </row>
    <row r="1652" spans="1:18" x14ac:dyDescent="0.2">
      <c r="A1652" s="11">
        <v>17880</v>
      </c>
      <c r="C1652" s="13">
        <f t="shared" si="75"/>
        <v>2740</v>
      </c>
      <c r="D1652" s="25">
        <v>17880</v>
      </c>
      <c r="I1652" s="27">
        <f t="shared" si="76"/>
        <v>17.88</v>
      </c>
      <c r="J1652" s="19">
        <v>17.88</v>
      </c>
      <c r="L1652" s="14">
        <v>2.74</v>
      </c>
      <c r="O1652">
        <v>2.8837000000000002</v>
      </c>
      <c r="P1652" s="31">
        <f t="shared" si="77"/>
        <v>1.0079579203999789</v>
      </c>
      <c r="R1652" s="5">
        <v>2.74</v>
      </c>
    </row>
    <row r="1653" spans="1:18" x14ac:dyDescent="0.2">
      <c r="A1653" s="11">
        <v>2080</v>
      </c>
      <c r="C1653" s="13">
        <f t="shared" si="75"/>
        <v>2740</v>
      </c>
      <c r="D1653" s="25">
        <v>2080</v>
      </c>
      <c r="I1653" s="27">
        <f t="shared" si="76"/>
        <v>2.08</v>
      </c>
      <c r="J1653" s="19">
        <v>2.08</v>
      </c>
      <c r="L1653" s="14">
        <v>2.74</v>
      </c>
      <c r="O1653">
        <v>0.73240000000000005</v>
      </c>
      <c r="P1653" s="31">
        <f t="shared" si="77"/>
        <v>1.0079579203999789</v>
      </c>
      <c r="R1653" s="5">
        <v>2.74</v>
      </c>
    </row>
    <row r="1654" spans="1:18" x14ac:dyDescent="0.2">
      <c r="A1654" s="11">
        <v>2120</v>
      </c>
      <c r="C1654" s="13">
        <f t="shared" si="75"/>
        <v>2740</v>
      </c>
      <c r="D1654" s="25">
        <v>2120</v>
      </c>
      <c r="I1654" s="27">
        <f t="shared" si="76"/>
        <v>2.12</v>
      </c>
      <c r="J1654" s="19">
        <v>2.12</v>
      </c>
      <c r="L1654" s="14">
        <v>2.74</v>
      </c>
      <c r="O1654">
        <v>0.75139999999999996</v>
      </c>
      <c r="P1654" s="31">
        <f t="shared" si="77"/>
        <v>1.0079579203999789</v>
      </c>
      <c r="R1654" s="5">
        <v>2.74</v>
      </c>
    </row>
    <row r="1655" spans="1:18" x14ac:dyDescent="0.2">
      <c r="A1655" s="11">
        <v>720</v>
      </c>
      <c r="C1655" s="13">
        <f t="shared" si="75"/>
        <v>2760</v>
      </c>
      <c r="D1655" s="25">
        <v>720</v>
      </c>
      <c r="I1655" s="27">
        <f t="shared" si="76"/>
        <v>0.72</v>
      </c>
      <c r="J1655" s="19">
        <v>0.72</v>
      </c>
      <c r="L1655" s="14">
        <v>2.76</v>
      </c>
      <c r="O1655">
        <v>-0.32850000000000001</v>
      </c>
      <c r="P1655" s="31">
        <f t="shared" si="77"/>
        <v>1.0152306797290584</v>
      </c>
      <c r="R1655" s="5">
        <v>2.76</v>
      </c>
    </row>
    <row r="1656" spans="1:18" x14ac:dyDescent="0.2">
      <c r="A1656" s="11">
        <v>180</v>
      </c>
      <c r="C1656" s="13">
        <f t="shared" si="75"/>
        <v>2760</v>
      </c>
      <c r="D1656" s="25">
        <v>180</v>
      </c>
      <c r="I1656" s="27">
        <f t="shared" si="76"/>
        <v>0.18</v>
      </c>
      <c r="J1656" s="19">
        <v>0.18</v>
      </c>
      <c r="L1656" s="14">
        <v>2.76</v>
      </c>
      <c r="O1656">
        <v>-1.7148000000000001</v>
      </c>
      <c r="P1656" s="31">
        <f t="shared" si="77"/>
        <v>1.0152306797290584</v>
      </c>
      <c r="R1656" s="5">
        <v>2.76</v>
      </c>
    </row>
    <row r="1657" spans="1:18" x14ac:dyDescent="0.2">
      <c r="A1657" s="11">
        <v>17080</v>
      </c>
      <c r="C1657" s="13">
        <f t="shared" si="75"/>
        <v>2760</v>
      </c>
      <c r="D1657" s="25">
        <v>17080</v>
      </c>
      <c r="I1657" s="27">
        <f t="shared" si="76"/>
        <v>17.080000000000002</v>
      </c>
      <c r="J1657" s="19">
        <v>17.080000000000002</v>
      </c>
      <c r="L1657" s="14">
        <v>2.76</v>
      </c>
      <c r="O1657">
        <v>2.8378999999999999</v>
      </c>
      <c r="P1657" s="31">
        <f t="shared" si="77"/>
        <v>1.0152306797290584</v>
      </c>
      <c r="R1657" s="5">
        <v>2.76</v>
      </c>
    </row>
    <row r="1658" spans="1:18" x14ac:dyDescent="0.2">
      <c r="A1658" s="11">
        <v>12720</v>
      </c>
      <c r="C1658" s="13">
        <f t="shared" si="75"/>
        <v>2760</v>
      </c>
      <c r="D1658" s="25">
        <v>12720</v>
      </c>
      <c r="I1658" s="27">
        <f t="shared" si="76"/>
        <v>12.72</v>
      </c>
      <c r="J1658" s="19">
        <v>12.72</v>
      </c>
      <c r="L1658" s="14">
        <v>2.76</v>
      </c>
      <c r="O1658">
        <v>2.5432000000000001</v>
      </c>
      <c r="P1658" s="31">
        <f t="shared" si="77"/>
        <v>1.0152306797290584</v>
      </c>
      <c r="R1658" s="5">
        <v>2.76</v>
      </c>
    </row>
    <row r="1659" spans="1:18" x14ac:dyDescent="0.2">
      <c r="A1659" s="11">
        <v>2940</v>
      </c>
      <c r="C1659" s="13">
        <f t="shared" si="75"/>
        <v>2760</v>
      </c>
      <c r="D1659" s="25">
        <v>2940</v>
      </c>
      <c r="I1659" s="27">
        <f t="shared" si="76"/>
        <v>2.94</v>
      </c>
      <c r="J1659" s="19">
        <v>2.94</v>
      </c>
      <c r="L1659" s="14">
        <v>2.76</v>
      </c>
      <c r="O1659">
        <v>1.0784</v>
      </c>
      <c r="P1659" s="31">
        <f t="shared" si="77"/>
        <v>1.0152306797290584</v>
      </c>
      <c r="R1659" s="5">
        <v>2.76</v>
      </c>
    </row>
    <row r="1660" spans="1:18" x14ac:dyDescent="0.2">
      <c r="A1660" s="11">
        <v>15900</v>
      </c>
      <c r="C1660" s="13">
        <f t="shared" si="75"/>
        <v>2760</v>
      </c>
      <c r="D1660" s="25">
        <v>15900</v>
      </c>
      <c r="I1660" s="27">
        <f t="shared" si="76"/>
        <v>15.9</v>
      </c>
      <c r="J1660" s="19">
        <v>15.9</v>
      </c>
      <c r="L1660" s="14">
        <v>2.76</v>
      </c>
      <c r="O1660">
        <v>2.7663000000000002</v>
      </c>
      <c r="P1660" s="31">
        <f t="shared" si="77"/>
        <v>1.0152306797290584</v>
      </c>
      <c r="R1660" s="5">
        <v>2.76</v>
      </c>
    </row>
    <row r="1661" spans="1:18" x14ac:dyDescent="0.2">
      <c r="A1661" s="11">
        <v>1600</v>
      </c>
      <c r="C1661" s="13">
        <f t="shared" si="75"/>
        <v>2760</v>
      </c>
      <c r="D1661" s="25">
        <v>1600</v>
      </c>
      <c r="I1661" s="27">
        <f t="shared" si="76"/>
        <v>1.6</v>
      </c>
      <c r="J1661" s="19">
        <v>1.6</v>
      </c>
      <c r="L1661" s="14">
        <v>2.76</v>
      </c>
      <c r="O1661">
        <v>0.47</v>
      </c>
      <c r="P1661" s="31">
        <f t="shared" si="77"/>
        <v>1.0152306797290584</v>
      </c>
      <c r="R1661" s="5">
        <v>2.76</v>
      </c>
    </row>
    <row r="1662" spans="1:18" x14ac:dyDescent="0.2">
      <c r="A1662" s="11">
        <v>17900</v>
      </c>
      <c r="C1662" s="13">
        <f t="shared" si="75"/>
        <v>2780</v>
      </c>
      <c r="D1662" s="25">
        <v>17900</v>
      </c>
      <c r="I1662" s="27">
        <f t="shared" si="76"/>
        <v>17.900000000000002</v>
      </c>
      <c r="J1662" s="19">
        <v>17.900000000000002</v>
      </c>
      <c r="L1662" s="14">
        <v>2.78</v>
      </c>
      <c r="O1662">
        <v>2.8847999999999998</v>
      </c>
      <c r="P1662" s="31">
        <f t="shared" si="77"/>
        <v>1.0224509277025455</v>
      </c>
      <c r="R1662" s="5">
        <v>2.78</v>
      </c>
    </row>
    <row r="1663" spans="1:18" x14ac:dyDescent="0.2">
      <c r="A1663" s="11">
        <v>1380</v>
      </c>
      <c r="C1663" s="13">
        <f t="shared" si="75"/>
        <v>2780</v>
      </c>
      <c r="D1663" s="25">
        <v>1380</v>
      </c>
      <c r="I1663" s="27">
        <f t="shared" si="76"/>
        <v>1.3800000000000001</v>
      </c>
      <c r="J1663" s="19">
        <v>1.3800000000000001</v>
      </c>
      <c r="L1663" s="14">
        <v>2.78</v>
      </c>
      <c r="O1663">
        <v>0.3221</v>
      </c>
      <c r="P1663" s="31">
        <f t="shared" si="77"/>
        <v>1.0224509277025455</v>
      </c>
      <c r="R1663" s="5">
        <v>2.78</v>
      </c>
    </row>
    <row r="1664" spans="1:18" x14ac:dyDescent="0.2">
      <c r="A1664" s="11">
        <v>560</v>
      </c>
      <c r="C1664" s="13">
        <f t="shared" si="75"/>
        <v>2780</v>
      </c>
      <c r="D1664" s="25">
        <v>560</v>
      </c>
      <c r="I1664" s="27">
        <f t="shared" si="76"/>
        <v>0.56000000000000005</v>
      </c>
      <c r="J1664" s="19">
        <v>0.56000000000000005</v>
      </c>
      <c r="L1664" s="14">
        <v>2.78</v>
      </c>
      <c r="O1664">
        <v>-0.57979999999999998</v>
      </c>
      <c r="P1664" s="31">
        <f t="shared" si="77"/>
        <v>1.0224509277025455</v>
      </c>
      <c r="R1664" s="5">
        <v>2.78</v>
      </c>
    </row>
    <row r="1665" spans="1:18" x14ac:dyDescent="0.2">
      <c r="A1665" s="11">
        <v>800</v>
      </c>
      <c r="C1665" s="13">
        <f t="shared" ref="C1665:C1728" si="78">L1665*1000</f>
        <v>2780</v>
      </c>
      <c r="D1665" s="25">
        <v>800</v>
      </c>
      <c r="I1665" s="27">
        <f t="shared" si="76"/>
        <v>0.8</v>
      </c>
      <c r="J1665" s="19">
        <v>0.8</v>
      </c>
      <c r="L1665" s="14">
        <v>2.78</v>
      </c>
      <c r="O1665">
        <v>-0.22309999999999999</v>
      </c>
      <c r="P1665" s="31">
        <f t="shared" si="77"/>
        <v>1.0224509277025455</v>
      </c>
      <c r="R1665" s="5">
        <v>2.78</v>
      </c>
    </row>
    <row r="1666" spans="1:18" x14ac:dyDescent="0.2">
      <c r="A1666" s="11">
        <v>1300</v>
      </c>
      <c r="C1666" s="13">
        <f t="shared" si="78"/>
        <v>2780</v>
      </c>
      <c r="D1666" s="25">
        <v>1300</v>
      </c>
      <c r="I1666" s="27">
        <f t="shared" ref="I1666:I1729" si="79">D1666*10^-3</f>
        <v>1.3</v>
      </c>
      <c r="J1666" s="19">
        <v>1.3</v>
      </c>
      <c r="L1666" s="14">
        <v>2.78</v>
      </c>
      <c r="O1666">
        <v>0.26240000000000002</v>
      </c>
      <c r="P1666" s="31">
        <f t="shared" ref="P1666:P1729" si="80">LN(L1666)</f>
        <v>1.0224509277025455</v>
      </c>
      <c r="R1666" s="5">
        <v>2.78</v>
      </c>
    </row>
    <row r="1667" spans="1:18" x14ac:dyDescent="0.2">
      <c r="A1667" s="11">
        <v>9380</v>
      </c>
      <c r="C1667" s="13">
        <f t="shared" si="78"/>
        <v>2780</v>
      </c>
      <c r="D1667" s="25">
        <v>9380</v>
      </c>
      <c r="I1667" s="27">
        <f t="shared" si="79"/>
        <v>9.3800000000000008</v>
      </c>
      <c r="J1667" s="19">
        <v>9.3800000000000008</v>
      </c>
      <c r="L1667" s="14">
        <v>2.78</v>
      </c>
      <c r="O1667">
        <v>2.2385999999999999</v>
      </c>
      <c r="P1667" s="31">
        <f t="shared" si="80"/>
        <v>1.0224509277025455</v>
      </c>
      <c r="R1667" s="5">
        <v>2.78</v>
      </c>
    </row>
    <row r="1668" spans="1:18" x14ac:dyDescent="0.2">
      <c r="A1668" s="11">
        <v>1180</v>
      </c>
      <c r="C1668" s="13">
        <f t="shared" si="78"/>
        <v>2780</v>
      </c>
      <c r="D1668" s="25">
        <v>1180</v>
      </c>
      <c r="I1668" s="27">
        <f t="shared" si="79"/>
        <v>1.18</v>
      </c>
      <c r="J1668" s="19">
        <v>1.18</v>
      </c>
      <c r="L1668" s="14">
        <v>2.78</v>
      </c>
      <c r="O1668">
        <v>0.16550000000000001</v>
      </c>
      <c r="P1668" s="31">
        <f t="shared" si="80"/>
        <v>1.0224509277025455</v>
      </c>
      <c r="R1668" s="5">
        <v>2.78</v>
      </c>
    </row>
    <row r="1669" spans="1:18" x14ac:dyDescent="0.2">
      <c r="A1669" s="11">
        <v>2180</v>
      </c>
      <c r="C1669" s="13">
        <f t="shared" si="78"/>
        <v>2780</v>
      </c>
      <c r="D1669" s="25">
        <v>2180</v>
      </c>
      <c r="I1669" s="27">
        <f t="shared" si="79"/>
        <v>2.1800000000000002</v>
      </c>
      <c r="J1669" s="19">
        <v>2.1800000000000002</v>
      </c>
      <c r="L1669" s="14">
        <v>2.78</v>
      </c>
      <c r="O1669">
        <v>0.77929999999999999</v>
      </c>
      <c r="P1669" s="31">
        <f t="shared" si="80"/>
        <v>1.0224509277025455</v>
      </c>
      <c r="R1669" s="5">
        <v>2.78</v>
      </c>
    </row>
    <row r="1670" spans="1:18" x14ac:dyDescent="0.2">
      <c r="A1670" s="11">
        <v>8880</v>
      </c>
      <c r="C1670" s="13">
        <f t="shared" si="78"/>
        <v>2780</v>
      </c>
      <c r="D1670" s="25">
        <v>8880</v>
      </c>
      <c r="I1670" s="27">
        <f t="shared" si="79"/>
        <v>8.8800000000000008</v>
      </c>
      <c r="J1670" s="19">
        <v>8.8800000000000008</v>
      </c>
      <c r="L1670" s="14">
        <v>2.78</v>
      </c>
      <c r="O1670">
        <v>2.1838000000000002</v>
      </c>
      <c r="P1670" s="31">
        <f t="shared" si="80"/>
        <v>1.0224509277025455</v>
      </c>
      <c r="R1670" s="5">
        <v>2.78</v>
      </c>
    </row>
    <row r="1671" spans="1:18" x14ac:dyDescent="0.2">
      <c r="A1671" s="11">
        <v>6500</v>
      </c>
      <c r="C1671" s="13">
        <f t="shared" si="78"/>
        <v>2780</v>
      </c>
      <c r="D1671" s="25">
        <v>6500</v>
      </c>
      <c r="I1671" s="27">
        <f t="shared" si="79"/>
        <v>6.5</v>
      </c>
      <c r="J1671" s="19">
        <v>6.5</v>
      </c>
      <c r="L1671" s="14">
        <v>2.78</v>
      </c>
      <c r="O1671">
        <v>1.8717999999999999</v>
      </c>
      <c r="P1671" s="31">
        <f t="shared" si="80"/>
        <v>1.0224509277025455</v>
      </c>
      <c r="R1671" s="5">
        <v>2.78</v>
      </c>
    </row>
    <row r="1672" spans="1:18" x14ac:dyDescent="0.2">
      <c r="A1672" s="11">
        <v>340</v>
      </c>
      <c r="C1672" s="13">
        <f t="shared" si="78"/>
        <v>2800</v>
      </c>
      <c r="D1672" s="25">
        <v>340</v>
      </c>
      <c r="I1672" s="27">
        <f t="shared" si="79"/>
        <v>0.34</v>
      </c>
      <c r="J1672" s="19">
        <v>0.34</v>
      </c>
      <c r="L1672" s="14">
        <v>2.8</v>
      </c>
      <c r="O1672">
        <v>-1.0788</v>
      </c>
      <c r="P1672" s="31">
        <f t="shared" si="80"/>
        <v>1.0296194171811581</v>
      </c>
      <c r="R1672" s="5">
        <v>2.8</v>
      </c>
    </row>
    <row r="1673" spans="1:18" x14ac:dyDescent="0.2">
      <c r="A1673" s="11">
        <v>1340</v>
      </c>
      <c r="C1673" s="13">
        <f t="shared" si="78"/>
        <v>2800</v>
      </c>
      <c r="D1673" s="25">
        <v>1340</v>
      </c>
      <c r="I1673" s="27">
        <f t="shared" si="79"/>
        <v>1.34</v>
      </c>
      <c r="J1673" s="19">
        <v>1.34</v>
      </c>
      <c r="L1673" s="14">
        <v>2.8</v>
      </c>
      <c r="O1673">
        <v>0.29270000000000002</v>
      </c>
      <c r="P1673" s="31">
        <f t="shared" si="80"/>
        <v>1.0296194171811581</v>
      </c>
      <c r="R1673" s="5">
        <v>2.8</v>
      </c>
    </row>
    <row r="1674" spans="1:18" x14ac:dyDescent="0.2">
      <c r="A1674" s="11">
        <v>540</v>
      </c>
      <c r="C1674" s="13">
        <f t="shared" si="78"/>
        <v>2800</v>
      </c>
      <c r="D1674" s="25">
        <v>540</v>
      </c>
      <c r="I1674" s="27">
        <f t="shared" si="79"/>
        <v>0.54</v>
      </c>
      <c r="J1674" s="19">
        <v>0.54</v>
      </c>
      <c r="L1674" s="14">
        <v>2.8</v>
      </c>
      <c r="O1674">
        <v>-0.61619999999999997</v>
      </c>
      <c r="P1674" s="31">
        <f t="shared" si="80"/>
        <v>1.0296194171811581</v>
      </c>
      <c r="R1674" s="5">
        <v>2.8</v>
      </c>
    </row>
    <row r="1675" spans="1:18" x14ac:dyDescent="0.2">
      <c r="A1675" s="11">
        <v>120</v>
      </c>
      <c r="C1675" s="13">
        <f t="shared" si="78"/>
        <v>2800</v>
      </c>
      <c r="D1675" s="25">
        <v>120</v>
      </c>
      <c r="I1675" s="27">
        <f t="shared" si="79"/>
        <v>0.12</v>
      </c>
      <c r="J1675" s="19">
        <v>0.12</v>
      </c>
      <c r="L1675" s="14">
        <v>2.8</v>
      </c>
      <c r="O1675">
        <v>-2.1202999999999999</v>
      </c>
      <c r="P1675" s="31">
        <f t="shared" si="80"/>
        <v>1.0296194171811581</v>
      </c>
      <c r="R1675" s="5">
        <v>2.8</v>
      </c>
    </row>
    <row r="1676" spans="1:18" x14ac:dyDescent="0.2">
      <c r="A1676" s="11">
        <v>460</v>
      </c>
      <c r="C1676" s="13">
        <f t="shared" si="78"/>
        <v>2800</v>
      </c>
      <c r="D1676" s="25">
        <v>460</v>
      </c>
      <c r="I1676" s="27">
        <f t="shared" si="79"/>
        <v>0.46</v>
      </c>
      <c r="J1676" s="19">
        <v>0.46</v>
      </c>
      <c r="L1676" s="14">
        <v>2.8</v>
      </c>
      <c r="O1676">
        <v>-0.77649999999999997</v>
      </c>
      <c r="P1676" s="31">
        <f t="shared" si="80"/>
        <v>1.0296194171811581</v>
      </c>
      <c r="R1676" s="5">
        <v>2.8</v>
      </c>
    </row>
    <row r="1677" spans="1:18" x14ac:dyDescent="0.2">
      <c r="A1677" s="11">
        <v>3240</v>
      </c>
      <c r="C1677" s="13">
        <f t="shared" si="78"/>
        <v>2820</v>
      </c>
      <c r="D1677" s="25">
        <v>3240</v>
      </c>
      <c r="I1677" s="27">
        <f t="shared" si="79"/>
        <v>3.24</v>
      </c>
      <c r="J1677" s="19">
        <v>3.24</v>
      </c>
      <c r="L1677" s="14">
        <v>2.82</v>
      </c>
      <c r="O1677">
        <v>1.1756</v>
      </c>
      <c r="P1677" s="31">
        <f t="shared" si="80"/>
        <v>1.0367368849500223</v>
      </c>
      <c r="R1677" s="5">
        <v>2.82</v>
      </c>
    </row>
    <row r="1678" spans="1:18" x14ac:dyDescent="0.2">
      <c r="A1678" s="11">
        <v>4380</v>
      </c>
      <c r="C1678" s="13">
        <f t="shared" si="78"/>
        <v>2820</v>
      </c>
      <c r="D1678" s="25">
        <v>4380</v>
      </c>
      <c r="I1678" s="27">
        <f t="shared" si="79"/>
        <v>4.38</v>
      </c>
      <c r="J1678" s="19">
        <v>4.38</v>
      </c>
      <c r="L1678" s="14">
        <v>2.82</v>
      </c>
      <c r="O1678">
        <v>1.4770000000000001</v>
      </c>
      <c r="P1678" s="31">
        <f t="shared" si="80"/>
        <v>1.0367368849500223</v>
      </c>
      <c r="R1678" s="5">
        <v>2.82</v>
      </c>
    </row>
    <row r="1679" spans="1:18" x14ac:dyDescent="0.2">
      <c r="A1679" s="11">
        <v>1160</v>
      </c>
      <c r="C1679" s="13">
        <f t="shared" si="78"/>
        <v>2820</v>
      </c>
      <c r="D1679" s="25">
        <v>1160</v>
      </c>
      <c r="I1679" s="27">
        <f t="shared" si="79"/>
        <v>1.1599999999999999</v>
      </c>
      <c r="J1679" s="19">
        <v>1.1599999999999999</v>
      </c>
      <c r="L1679" s="14">
        <v>2.82</v>
      </c>
      <c r="O1679">
        <v>0.1484</v>
      </c>
      <c r="P1679" s="31">
        <f t="shared" si="80"/>
        <v>1.0367368849500223</v>
      </c>
      <c r="R1679" s="5">
        <v>2.82</v>
      </c>
    </row>
    <row r="1680" spans="1:18" x14ac:dyDescent="0.2">
      <c r="A1680" s="11">
        <v>880</v>
      </c>
      <c r="C1680" s="13">
        <f t="shared" si="78"/>
        <v>2820</v>
      </c>
      <c r="D1680" s="25">
        <v>880</v>
      </c>
      <c r="I1680" s="27">
        <f t="shared" si="79"/>
        <v>0.88</v>
      </c>
      <c r="J1680" s="19">
        <v>0.88</v>
      </c>
      <c r="L1680" s="14">
        <v>2.82</v>
      </c>
      <c r="O1680">
        <v>-0.1278</v>
      </c>
      <c r="P1680" s="31">
        <f t="shared" si="80"/>
        <v>1.0367368849500223</v>
      </c>
      <c r="R1680" s="5">
        <v>2.82</v>
      </c>
    </row>
    <row r="1681" spans="1:18" x14ac:dyDescent="0.2">
      <c r="A1681" s="11">
        <v>1460</v>
      </c>
      <c r="C1681" s="13">
        <f t="shared" si="78"/>
        <v>2820</v>
      </c>
      <c r="D1681" s="25">
        <v>1460</v>
      </c>
      <c r="I1681" s="27">
        <f t="shared" si="79"/>
        <v>1.46</v>
      </c>
      <c r="J1681" s="19">
        <v>1.46</v>
      </c>
      <c r="L1681" s="14">
        <v>2.82</v>
      </c>
      <c r="O1681">
        <v>0.37840000000000001</v>
      </c>
      <c r="P1681" s="31">
        <f t="shared" si="80"/>
        <v>1.0367368849500223</v>
      </c>
      <c r="R1681" s="5">
        <v>2.82</v>
      </c>
    </row>
    <row r="1682" spans="1:18" x14ac:dyDescent="0.2">
      <c r="A1682" s="11">
        <v>1240</v>
      </c>
      <c r="C1682" s="13">
        <f t="shared" si="78"/>
        <v>2820</v>
      </c>
      <c r="D1682" s="25">
        <v>1240</v>
      </c>
      <c r="I1682" s="27">
        <f t="shared" si="79"/>
        <v>1.24</v>
      </c>
      <c r="J1682" s="19">
        <v>1.24</v>
      </c>
      <c r="L1682" s="14">
        <v>2.82</v>
      </c>
      <c r="O1682">
        <v>0.21510000000000001</v>
      </c>
      <c r="P1682" s="31">
        <f t="shared" si="80"/>
        <v>1.0367368849500223</v>
      </c>
      <c r="R1682" s="5">
        <v>2.82</v>
      </c>
    </row>
    <row r="1683" spans="1:18" x14ac:dyDescent="0.2">
      <c r="A1683" s="11">
        <v>18560</v>
      </c>
      <c r="C1683" s="13">
        <f t="shared" si="78"/>
        <v>2840</v>
      </c>
      <c r="D1683" s="25">
        <v>18560</v>
      </c>
      <c r="I1683" s="27">
        <f t="shared" si="79"/>
        <v>18.559999999999999</v>
      </c>
      <c r="J1683" s="19">
        <v>18.559999999999999</v>
      </c>
      <c r="L1683" s="14">
        <v>2.84</v>
      </c>
      <c r="O1683">
        <v>2.9209999999999998</v>
      </c>
      <c r="P1683" s="31">
        <f t="shared" si="80"/>
        <v>1.0438040521731147</v>
      </c>
      <c r="R1683" s="5">
        <v>2.84</v>
      </c>
    </row>
    <row r="1684" spans="1:18" x14ac:dyDescent="0.2">
      <c r="A1684" s="11">
        <v>500</v>
      </c>
      <c r="C1684" s="13">
        <f t="shared" si="78"/>
        <v>2840</v>
      </c>
      <c r="D1684" s="25">
        <v>500</v>
      </c>
      <c r="I1684" s="27">
        <f t="shared" si="79"/>
        <v>0.5</v>
      </c>
      <c r="J1684" s="19">
        <v>0.5</v>
      </c>
      <c r="L1684" s="14">
        <v>2.84</v>
      </c>
      <c r="O1684">
        <v>-0.69310000000000005</v>
      </c>
      <c r="P1684" s="31">
        <f t="shared" si="80"/>
        <v>1.0438040521731147</v>
      </c>
      <c r="R1684" s="5">
        <v>2.84</v>
      </c>
    </row>
    <row r="1685" spans="1:18" x14ac:dyDescent="0.2">
      <c r="A1685" s="11">
        <v>1760</v>
      </c>
      <c r="C1685" s="13">
        <f t="shared" si="78"/>
        <v>2840</v>
      </c>
      <c r="D1685" s="25">
        <v>1760</v>
      </c>
      <c r="I1685" s="27">
        <f t="shared" si="79"/>
        <v>1.76</v>
      </c>
      <c r="J1685" s="19">
        <v>1.76</v>
      </c>
      <c r="L1685" s="14">
        <v>2.84</v>
      </c>
      <c r="O1685">
        <v>0.56530000000000002</v>
      </c>
      <c r="P1685" s="31">
        <f t="shared" si="80"/>
        <v>1.0438040521731147</v>
      </c>
      <c r="R1685" s="5">
        <v>2.84</v>
      </c>
    </row>
    <row r="1686" spans="1:18" x14ac:dyDescent="0.2">
      <c r="A1686" s="11">
        <v>15760</v>
      </c>
      <c r="C1686" s="13">
        <f t="shared" si="78"/>
        <v>2840</v>
      </c>
      <c r="D1686" s="25">
        <v>15760</v>
      </c>
      <c r="I1686" s="27">
        <f t="shared" si="79"/>
        <v>15.76</v>
      </c>
      <c r="J1686" s="19">
        <v>15.76</v>
      </c>
      <c r="L1686" s="14">
        <v>2.84</v>
      </c>
      <c r="O1686">
        <v>2.7574999999999998</v>
      </c>
      <c r="P1686" s="31">
        <f t="shared" si="80"/>
        <v>1.0438040521731147</v>
      </c>
      <c r="R1686" s="5">
        <v>2.84</v>
      </c>
    </row>
    <row r="1687" spans="1:18" x14ac:dyDescent="0.2">
      <c r="A1687" s="11">
        <v>900</v>
      </c>
      <c r="C1687" s="13">
        <f t="shared" si="78"/>
        <v>2840</v>
      </c>
      <c r="D1687" s="25">
        <v>900</v>
      </c>
      <c r="I1687" s="27">
        <f t="shared" si="79"/>
        <v>0.9</v>
      </c>
      <c r="J1687" s="19">
        <v>0.9</v>
      </c>
      <c r="L1687" s="14">
        <v>2.84</v>
      </c>
      <c r="O1687">
        <v>-0.10539999999999999</v>
      </c>
      <c r="P1687" s="31">
        <f t="shared" si="80"/>
        <v>1.0438040521731147</v>
      </c>
      <c r="R1687" s="5">
        <v>2.84</v>
      </c>
    </row>
    <row r="1688" spans="1:18" x14ac:dyDescent="0.2">
      <c r="A1688" s="11">
        <v>800</v>
      </c>
      <c r="C1688" s="13">
        <f t="shared" si="78"/>
        <v>2860</v>
      </c>
      <c r="D1688" s="25">
        <v>800</v>
      </c>
      <c r="I1688" s="27">
        <f t="shared" si="79"/>
        <v>0.8</v>
      </c>
      <c r="J1688" s="19">
        <v>0.8</v>
      </c>
      <c r="L1688" s="14">
        <v>2.86</v>
      </c>
      <c r="O1688">
        <v>-0.22309999999999999</v>
      </c>
      <c r="P1688" s="31">
        <f t="shared" si="80"/>
        <v>1.0508216248317612</v>
      </c>
      <c r="R1688" s="5">
        <v>2.86</v>
      </c>
    </row>
    <row r="1689" spans="1:18" x14ac:dyDescent="0.2">
      <c r="A1689" s="11">
        <v>6220</v>
      </c>
      <c r="C1689" s="13">
        <f t="shared" si="78"/>
        <v>2860</v>
      </c>
      <c r="D1689" s="25">
        <v>6220</v>
      </c>
      <c r="I1689" s="27">
        <f t="shared" si="79"/>
        <v>6.22</v>
      </c>
      <c r="J1689" s="19">
        <v>6.22</v>
      </c>
      <c r="L1689" s="14">
        <v>2.86</v>
      </c>
      <c r="O1689">
        <v>1.8278000000000001</v>
      </c>
      <c r="P1689" s="31">
        <f t="shared" si="80"/>
        <v>1.0508216248317612</v>
      </c>
      <c r="R1689" s="5">
        <v>2.86</v>
      </c>
    </row>
    <row r="1690" spans="1:18" x14ac:dyDescent="0.2">
      <c r="A1690" s="11">
        <v>420</v>
      </c>
      <c r="C1690" s="13">
        <f t="shared" si="78"/>
        <v>2860</v>
      </c>
      <c r="D1690" s="25">
        <v>420</v>
      </c>
      <c r="I1690" s="27">
        <f t="shared" si="79"/>
        <v>0.42</v>
      </c>
      <c r="J1690" s="19">
        <v>0.42</v>
      </c>
      <c r="L1690" s="14">
        <v>2.86</v>
      </c>
      <c r="O1690">
        <v>-0.86750000000000005</v>
      </c>
      <c r="P1690" s="31">
        <f t="shared" si="80"/>
        <v>1.0508216248317612</v>
      </c>
      <c r="R1690" s="5">
        <v>2.86</v>
      </c>
    </row>
    <row r="1691" spans="1:18" x14ac:dyDescent="0.2">
      <c r="A1691" s="11">
        <v>6520</v>
      </c>
      <c r="C1691" s="13">
        <f t="shared" si="78"/>
        <v>2860</v>
      </c>
      <c r="D1691" s="25">
        <v>6520</v>
      </c>
      <c r="I1691" s="27">
        <f t="shared" si="79"/>
        <v>6.5200000000000005</v>
      </c>
      <c r="J1691" s="19">
        <v>6.5200000000000005</v>
      </c>
      <c r="L1691" s="14">
        <v>2.86</v>
      </c>
      <c r="O1691">
        <v>1.8749</v>
      </c>
      <c r="P1691" s="31">
        <f t="shared" si="80"/>
        <v>1.0508216248317612</v>
      </c>
      <c r="R1691" s="5">
        <v>2.86</v>
      </c>
    </row>
    <row r="1692" spans="1:18" x14ac:dyDescent="0.2">
      <c r="A1692" s="11">
        <v>560</v>
      </c>
      <c r="C1692" s="13">
        <f t="shared" si="78"/>
        <v>2860</v>
      </c>
      <c r="D1692" s="25">
        <v>560</v>
      </c>
      <c r="I1692" s="27">
        <f t="shared" si="79"/>
        <v>0.56000000000000005</v>
      </c>
      <c r="J1692" s="19">
        <v>0.56000000000000005</v>
      </c>
      <c r="L1692" s="14">
        <v>2.86</v>
      </c>
      <c r="O1692">
        <v>-0.57979999999999998</v>
      </c>
      <c r="P1692" s="31">
        <f t="shared" si="80"/>
        <v>1.0508216248317612</v>
      </c>
      <c r="R1692" s="5">
        <v>2.86</v>
      </c>
    </row>
    <row r="1693" spans="1:18" x14ac:dyDescent="0.2">
      <c r="A1693" s="11">
        <v>6420</v>
      </c>
      <c r="C1693" s="13">
        <f t="shared" si="78"/>
        <v>2860</v>
      </c>
      <c r="D1693" s="25">
        <v>6420</v>
      </c>
      <c r="I1693" s="27">
        <f t="shared" si="79"/>
        <v>6.42</v>
      </c>
      <c r="J1693" s="19">
        <v>6.42</v>
      </c>
      <c r="L1693" s="14">
        <v>2.86</v>
      </c>
      <c r="O1693">
        <v>1.8593999999999999</v>
      </c>
      <c r="P1693" s="31">
        <f t="shared" si="80"/>
        <v>1.0508216248317612</v>
      </c>
      <c r="R1693" s="5">
        <v>2.86</v>
      </c>
    </row>
    <row r="1694" spans="1:18" x14ac:dyDescent="0.2">
      <c r="A1694" s="11">
        <v>1060</v>
      </c>
      <c r="C1694" s="13">
        <f t="shared" si="78"/>
        <v>2860</v>
      </c>
      <c r="D1694" s="25">
        <v>1060</v>
      </c>
      <c r="I1694" s="27">
        <f t="shared" si="79"/>
        <v>1.06</v>
      </c>
      <c r="J1694" s="19">
        <v>1.06</v>
      </c>
      <c r="L1694" s="14">
        <v>2.86</v>
      </c>
      <c r="O1694">
        <v>5.8299999999999998E-2</v>
      </c>
      <c r="P1694" s="31">
        <f t="shared" si="80"/>
        <v>1.0508216248317612</v>
      </c>
      <c r="R1694" s="5">
        <v>2.86</v>
      </c>
    </row>
    <row r="1695" spans="1:18" x14ac:dyDescent="0.2">
      <c r="A1695" s="11">
        <v>1380</v>
      </c>
      <c r="C1695" s="13">
        <f t="shared" si="78"/>
        <v>2860</v>
      </c>
      <c r="D1695" s="25">
        <v>1380</v>
      </c>
      <c r="I1695" s="27">
        <f t="shared" si="79"/>
        <v>1.3800000000000001</v>
      </c>
      <c r="J1695" s="19">
        <v>1.3800000000000001</v>
      </c>
      <c r="L1695" s="14">
        <v>2.86</v>
      </c>
      <c r="O1695">
        <v>0.3221</v>
      </c>
      <c r="P1695" s="31">
        <f t="shared" si="80"/>
        <v>1.0508216248317612</v>
      </c>
      <c r="R1695" s="5">
        <v>2.86</v>
      </c>
    </row>
    <row r="1696" spans="1:18" x14ac:dyDescent="0.2">
      <c r="A1696" s="11">
        <v>17120</v>
      </c>
      <c r="C1696" s="13">
        <f t="shared" si="78"/>
        <v>2860</v>
      </c>
      <c r="D1696" s="25">
        <v>17120</v>
      </c>
      <c r="I1696" s="27">
        <f t="shared" si="79"/>
        <v>17.12</v>
      </c>
      <c r="J1696" s="19">
        <v>17.12</v>
      </c>
      <c r="L1696" s="14">
        <v>2.86</v>
      </c>
      <c r="O1696">
        <v>2.8401999999999998</v>
      </c>
      <c r="P1696" s="31">
        <f t="shared" si="80"/>
        <v>1.0508216248317612</v>
      </c>
      <c r="R1696" s="5">
        <v>2.86</v>
      </c>
    </row>
    <row r="1697" spans="1:18" x14ac:dyDescent="0.2">
      <c r="A1697" s="11">
        <v>100</v>
      </c>
      <c r="C1697" s="13">
        <f t="shared" si="78"/>
        <v>2880</v>
      </c>
      <c r="D1697" s="25">
        <v>100</v>
      </c>
      <c r="I1697" s="27">
        <f t="shared" si="79"/>
        <v>0.1</v>
      </c>
      <c r="J1697" s="19">
        <v>0.1</v>
      </c>
      <c r="L1697" s="14">
        <v>2.88</v>
      </c>
      <c r="O1697">
        <v>-2.3026</v>
      </c>
      <c r="P1697" s="31">
        <f t="shared" si="80"/>
        <v>1.0577902941478545</v>
      </c>
      <c r="R1697" s="5">
        <v>2.88</v>
      </c>
    </row>
    <row r="1698" spans="1:18" x14ac:dyDescent="0.2">
      <c r="A1698" s="11">
        <v>2500</v>
      </c>
      <c r="C1698" s="13">
        <f t="shared" si="78"/>
        <v>2880</v>
      </c>
      <c r="D1698" s="25">
        <v>2500</v>
      </c>
      <c r="I1698" s="27">
        <f t="shared" si="79"/>
        <v>2.5</v>
      </c>
      <c r="J1698" s="19">
        <v>2.5</v>
      </c>
      <c r="L1698" s="14">
        <v>2.88</v>
      </c>
      <c r="O1698">
        <v>0.9163</v>
      </c>
      <c r="P1698" s="31">
        <f t="shared" si="80"/>
        <v>1.0577902941478545</v>
      </c>
      <c r="R1698" s="5">
        <v>2.88</v>
      </c>
    </row>
    <row r="1699" spans="1:18" x14ac:dyDescent="0.2">
      <c r="A1699" s="11">
        <v>260</v>
      </c>
      <c r="C1699" s="13">
        <f t="shared" si="78"/>
        <v>2880</v>
      </c>
      <c r="D1699" s="25">
        <v>260</v>
      </c>
      <c r="I1699" s="27">
        <f t="shared" si="79"/>
        <v>0.26</v>
      </c>
      <c r="J1699" s="19">
        <v>0.26</v>
      </c>
      <c r="L1699" s="14">
        <v>2.88</v>
      </c>
      <c r="O1699">
        <v>-1.3471</v>
      </c>
      <c r="P1699" s="31">
        <f t="shared" si="80"/>
        <v>1.0577902941478545</v>
      </c>
      <c r="R1699" s="5">
        <v>2.88</v>
      </c>
    </row>
    <row r="1700" spans="1:18" x14ac:dyDescent="0.2">
      <c r="A1700" s="11">
        <v>340</v>
      </c>
      <c r="C1700" s="13">
        <f t="shared" si="78"/>
        <v>2880</v>
      </c>
      <c r="D1700" s="25">
        <v>340</v>
      </c>
      <c r="I1700" s="27">
        <f t="shared" si="79"/>
        <v>0.34</v>
      </c>
      <c r="J1700" s="19">
        <v>0.34</v>
      </c>
      <c r="L1700" s="14">
        <v>2.88</v>
      </c>
      <c r="O1700">
        <v>-1.0788</v>
      </c>
      <c r="P1700" s="31">
        <f t="shared" si="80"/>
        <v>1.0577902941478545</v>
      </c>
      <c r="R1700" s="5">
        <v>2.88</v>
      </c>
    </row>
    <row r="1701" spans="1:18" x14ac:dyDescent="0.2">
      <c r="A1701" s="11">
        <v>1000</v>
      </c>
      <c r="C1701" s="13">
        <f t="shared" si="78"/>
        <v>2880</v>
      </c>
      <c r="D1701" s="25">
        <v>1000</v>
      </c>
      <c r="I1701" s="27">
        <f t="shared" si="79"/>
        <v>1</v>
      </c>
      <c r="J1701" s="19">
        <v>1</v>
      </c>
      <c r="L1701" s="14">
        <v>2.88</v>
      </c>
      <c r="O1701">
        <v>0</v>
      </c>
      <c r="P1701" s="31">
        <f t="shared" si="80"/>
        <v>1.0577902941478545</v>
      </c>
      <c r="R1701" s="5">
        <v>2.88</v>
      </c>
    </row>
    <row r="1702" spans="1:18" x14ac:dyDescent="0.2">
      <c r="A1702" s="11">
        <v>1880</v>
      </c>
      <c r="C1702" s="13">
        <f t="shared" si="78"/>
        <v>2880</v>
      </c>
      <c r="D1702" s="25">
        <v>1880</v>
      </c>
      <c r="I1702" s="27">
        <f t="shared" si="79"/>
        <v>1.8800000000000001</v>
      </c>
      <c r="J1702" s="19">
        <v>1.8800000000000001</v>
      </c>
      <c r="L1702" s="14">
        <v>2.88</v>
      </c>
      <c r="O1702">
        <v>0.63129999999999997</v>
      </c>
      <c r="P1702" s="31">
        <f t="shared" si="80"/>
        <v>1.0577902941478545</v>
      </c>
      <c r="R1702" s="5">
        <v>2.88</v>
      </c>
    </row>
    <row r="1703" spans="1:18" x14ac:dyDescent="0.2">
      <c r="A1703" s="11">
        <v>2040</v>
      </c>
      <c r="C1703" s="13">
        <f t="shared" si="78"/>
        <v>2900</v>
      </c>
      <c r="D1703" s="25">
        <v>2040</v>
      </c>
      <c r="I1703" s="27">
        <f t="shared" si="79"/>
        <v>2.04</v>
      </c>
      <c r="J1703" s="19">
        <v>2.04</v>
      </c>
      <c r="L1703" s="14">
        <v>2.9</v>
      </c>
      <c r="O1703">
        <v>0.71289999999999998</v>
      </c>
      <c r="P1703" s="31">
        <f t="shared" si="80"/>
        <v>1.0647107369924282</v>
      </c>
      <c r="R1703" s="5">
        <v>2.9</v>
      </c>
    </row>
    <row r="1704" spans="1:18" x14ac:dyDescent="0.2">
      <c r="A1704" s="11">
        <v>2180</v>
      </c>
      <c r="C1704" s="13">
        <f t="shared" si="78"/>
        <v>2900</v>
      </c>
      <c r="D1704" s="25">
        <v>2180</v>
      </c>
      <c r="I1704" s="27">
        <f t="shared" si="79"/>
        <v>2.1800000000000002</v>
      </c>
      <c r="J1704" s="19">
        <v>2.1800000000000002</v>
      </c>
      <c r="L1704" s="14">
        <v>2.9</v>
      </c>
      <c r="O1704">
        <v>0.77929999999999999</v>
      </c>
      <c r="P1704" s="31">
        <f t="shared" si="80"/>
        <v>1.0647107369924282</v>
      </c>
      <c r="R1704" s="5">
        <v>2.9</v>
      </c>
    </row>
    <row r="1705" spans="1:18" x14ac:dyDescent="0.2">
      <c r="A1705" s="11">
        <v>1540</v>
      </c>
      <c r="C1705" s="13">
        <f t="shared" si="78"/>
        <v>2900</v>
      </c>
      <c r="D1705" s="25">
        <v>1540</v>
      </c>
      <c r="I1705" s="27">
        <f t="shared" si="79"/>
        <v>1.54</v>
      </c>
      <c r="J1705" s="19">
        <v>1.54</v>
      </c>
      <c r="L1705" s="14">
        <v>2.9</v>
      </c>
      <c r="O1705">
        <v>0.43180000000000002</v>
      </c>
      <c r="P1705" s="31">
        <f t="shared" si="80"/>
        <v>1.0647107369924282</v>
      </c>
      <c r="R1705" s="5">
        <v>2.9</v>
      </c>
    </row>
    <row r="1706" spans="1:18" x14ac:dyDescent="0.2">
      <c r="A1706" s="11">
        <v>800</v>
      </c>
      <c r="C1706" s="13">
        <f t="shared" si="78"/>
        <v>2900</v>
      </c>
      <c r="D1706" s="25">
        <v>800</v>
      </c>
      <c r="I1706" s="27">
        <f t="shared" si="79"/>
        <v>0.8</v>
      </c>
      <c r="J1706" s="19">
        <v>0.8</v>
      </c>
      <c r="L1706" s="14">
        <v>2.9</v>
      </c>
      <c r="O1706">
        <v>-0.22309999999999999</v>
      </c>
      <c r="P1706" s="31">
        <f t="shared" si="80"/>
        <v>1.0647107369924282</v>
      </c>
      <c r="R1706" s="5">
        <v>2.9</v>
      </c>
    </row>
    <row r="1707" spans="1:18" x14ac:dyDescent="0.2">
      <c r="A1707" s="11">
        <v>140</v>
      </c>
      <c r="C1707" s="13">
        <f t="shared" si="78"/>
        <v>2900</v>
      </c>
      <c r="D1707" s="25">
        <v>140</v>
      </c>
      <c r="I1707" s="27">
        <f t="shared" si="79"/>
        <v>0.14000000000000001</v>
      </c>
      <c r="J1707" s="19">
        <v>0.14000000000000001</v>
      </c>
      <c r="L1707" s="14">
        <v>2.9</v>
      </c>
      <c r="O1707">
        <v>-1.9661</v>
      </c>
      <c r="P1707" s="31">
        <f t="shared" si="80"/>
        <v>1.0647107369924282</v>
      </c>
      <c r="R1707" s="5">
        <v>2.9</v>
      </c>
    </row>
    <row r="1708" spans="1:18" x14ac:dyDescent="0.2">
      <c r="A1708" s="11">
        <v>2800</v>
      </c>
      <c r="C1708" s="13">
        <f t="shared" si="78"/>
        <v>2900</v>
      </c>
      <c r="D1708" s="25">
        <v>2800</v>
      </c>
      <c r="I1708" s="27">
        <f t="shared" si="79"/>
        <v>2.8000000000000003</v>
      </c>
      <c r="J1708" s="19">
        <v>2.8000000000000003</v>
      </c>
      <c r="L1708" s="14">
        <v>2.9</v>
      </c>
      <c r="O1708">
        <v>1.0296000000000001</v>
      </c>
      <c r="P1708" s="31">
        <f t="shared" si="80"/>
        <v>1.0647107369924282</v>
      </c>
      <c r="R1708" s="5">
        <v>2.9</v>
      </c>
    </row>
    <row r="1709" spans="1:18" x14ac:dyDescent="0.2">
      <c r="A1709" s="11">
        <v>4140</v>
      </c>
      <c r="C1709" s="13">
        <f t="shared" si="78"/>
        <v>2900</v>
      </c>
      <c r="D1709" s="25">
        <v>4140</v>
      </c>
      <c r="I1709" s="27">
        <f t="shared" si="79"/>
        <v>4.1399999999999997</v>
      </c>
      <c r="J1709" s="19">
        <v>4.1399999999999997</v>
      </c>
      <c r="L1709" s="14">
        <v>2.9</v>
      </c>
      <c r="O1709">
        <v>1.4207000000000001</v>
      </c>
      <c r="P1709" s="31">
        <f t="shared" si="80"/>
        <v>1.0647107369924282</v>
      </c>
      <c r="R1709" s="5">
        <v>2.9</v>
      </c>
    </row>
    <row r="1710" spans="1:18" x14ac:dyDescent="0.2">
      <c r="A1710" s="11">
        <v>420</v>
      </c>
      <c r="C1710" s="13">
        <f t="shared" si="78"/>
        <v>2900</v>
      </c>
      <c r="D1710" s="25">
        <v>420</v>
      </c>
      <c r="I1710" s="27">
        <f t="shared" si="79"/>
        <v>0.42</v>
      </c>
      <c r="J1710" s="19">
        <v>0.42</v>
      </c>
      <c r="L1710" s="14">
        <v>2.9</v>
      </c>
      <c r="O1710">
        <v>-0.86750000000000005</v>
      </c>
      <c r="P1710" s="31">
        <f t="shared" si="80"/>
        <v>1.0647107369924282</v>
      </c>
      <c r="R1710" s="5">
        <v>2.9</v>
      </c>
    </row>
    <row r="1711" spans="1:18" x14ac:dyDescent="0.2">
      <c r="A1711" s="11">
        <v>1560</v>
      </c>
      <c r="C1711" s="13">
        <f t="shared" si="78"/>
        <v>2900</v>
      </c>
      <c r="D1711" s="25">
        <v>1560</v>
      </c>
      <c r="I1711" s="27">
        <f t="shared" si="79"/>
        <v>1.56</v>
      </c>
      <c r="J1711" s="19">
        <v>1.56</v>
      </c>
      <c r="L1711" s="14">
        <v>2.9</v>
      </c>
      <c r="O1711">
        <v>0.44469999999999998</v>
      </c>
      <c r="P1711" s="31">
        <f t="shared" si="80"/>
        <v>1.0647107369924282</v>
      </c>
      <c r="R1711" s="5">
        <v>2.9</v>
      </c>
    </row>
    <row r="1712" spans="1:18" x14ac:dyDescent="0.2">
      <c r="A1712" s="11">
        <v>2920</v>
      </c>
      <c r="C1712" s="13">
        <f t="shared" si="78"/>
        <v>2920</v>
      </c>
      <c r="D1712" s="25">
        <v>2920</v>
      </c>
      <c r="I1712" s="27">
        <f t="shared" si="79"/>
        <v>2.92</v>
      </c>
      <c r="J1712" s="19">
        <v>2.92</v>
      </c>
      <c r="L1712" s="14">
        <v>2.92</v>
      </c>
      <c r="O1712">
        <v>1.0716000000000001</v>
      </c>
      <c r="P1712" s="31">
        <f t="shared" si="80"/>
        <v>1.0715836162801904</v>
      </c>
      <c r="R1712" s="5">
        <v>2.92</v>
      </c>
    </row>
    <row r="1713" spans="1:18" x14ac:dyDescent="0.2">
      <c r="A1713" s="11">
        <v>4780</v>
      </c>
      <c r="C1713" s="13">
        <f t="shared" si="78"/>
        <v>2920</v>
      </c>
      <c r="D1713" s="25">
        <v>4780</v>
      </c>
      <c r="I1713" s="27">
        <f t="shared" si="79"/>
        <v>4.78</v>
      </c>
      <c r="J1713" s="19">
        <v>4.78</v>
      </c>
      <c r="L1713" s="14">
        <v>2.92</v>
      </c>
      <c r="O1713">
        <v>1.5644</v>
      </c>
      <c r="P1713" s="31">
        <f t="shared" si="80"/>
        <v>1.0715836162801904</v>
      </c>
      <c r="R1713" s="5">
        <v>2.92</v>
      </c>
    </row>
    <row r="1714" spans="1:18" x14ac:dyDescent="0.2">
      <c r="A1714" s="11">
        <v>3100</v>
      </c>
      <c r="C1714" s="13">
        <f t="shared" si="78"/>
        <v>2920</v>
      </c>
      <c r="D1714" s="25">
        <v>3100</v>
      </c>
      <c r="I1714" s="27">
        <f t="shared" si="79"/>
        <v>3.1</v>
      </c>
      <c r="J1714" s="19">
        <v>3.1</v>
      </c>
      <c r="L1714" s="14">
        <v>2.92</v>
      </c>
      <c r="O1714">
        <v>1.1314</v>
      </c>
      <c r="P1714" s="31">
        <f t="shared" si="80"/>
        <v>1.0715836162801904</v>
      </c>
      <c r="R1714" s="5">
        <v>2.92</v>
      </c>
    </row>
    <row r="1715" spans="1:18" x14ac:dyDescent="0.2">
      <c r="A1715" s="11">
        <v>3400</v>
      </c>
      <c r="C1715" s="13">
        <f t="shared" si="78"/>
        <v>2940</v>
      </c>
      <c r="D1715" s="25">
        <v>3400</v>
      </c>
      <c r="I1715" s="27">
        <f t="shared" si="79"/>
        <v>3.4</v>
      </c>
      <c r="J1715" s="19">
        <v>3.4</v>
      </c>
      <c r="L1715" s="14">
        <v>2.94</v>
      </c>
      <c r="O1715">
        <v>1.2238</v>
      </c>
      <c r="P1715" s="31">
        <f t="shared" si="80"/>
        <v>1.0784095813505903</v>
      </c>
      <c r="R1715" s="5">
        <v>2.94</v>
      </c>
    </row>
    <row r="1716" spans="1:18" x14ac:dyDescent="0.2">
      <c r="A1716" s="11">
        <v>120</v>
      </c>
      <c r="C1716" s="13">
        <f t="shared" si="78"/>
        <v>2940</v>
      </c>
      <c r="D1716" s="25">
        <v>120</v>
      </c>
      <c r="I1716" s="27">
        <f t="shared" si="79"/>
        <v>0.12</v>
      </c>
      <c r="J1716" s="19">
        <v>0.12</v>
      </c>
      <c r="L1716" s="14">
        <v>2.94</v>
      </c>
      <c r="O1716">
        <v>-2.1202999999999999</v>
      </c>
      <c r="P1716" s="31">
        <f t="shared" si="80"/>
        <v>1.0784095813505903</v>
      </c>
      <c r="R1716" s="5">
        <v>2.94</v>
      </c>
    </row>
    <row r="1717" spans="1:18" x14ac:dyDescent="0.2">
      <c r="A1717" s="11">
        <v>700</v>
      </c>
      <c r="C1717" s="13">
        <f t="shared" si="78"/>
        <v>2940</v>
      </c>
      <c r="D1717" s="25">
        <v>700</v>
      </c>
      <c r="I1717" s="27">
        <f t="shared" si="79"/>
        <v>0.70000000000000007</v>
      </c>
      <c r="J1717" s="19">
        <v>0.70000000000000007</v>
      </c>
      <c r="L1717" s="14">
        <v>2.94</v>
      </c>
      <c r="O1717">
        <v>-0.35670000000000002</v>
      </c>
      <c r="P1717" s="31">
        <f t="shared" si="80"/>
        <v>1.0784095813505903</v>
      </c>
      <c r="R1717" s="5">
        <v>2.94</v>
      </c>
    </row>
    <row r="1718" spans="1:18" x14ac:dyDescent="0.2">
      <c r="A1718" s="11">
        <v>1760</v>
      </c>
      <c r="C1718" s="13">
        <f t="shared" si="78"/>
        <v>2940</v>
      </c>
      <c r="D1718" s="25">
        <v>1760</v>
      </c>
      <c r="I1718" s="27">
        <f t="shared" si="79"/>
        <v>1.76</v>
      </c>
      <c r="J1718" s="19">
        <v>1.76</v>
      </c>
      <c r="L1718" s="14">
        <v>2.94</v>
      </c>
      <c r="O1718">
        <v>0.56530000000000002</v>
      </c>
      <c r="P1718" s="31">
        <f t="shared" si="80"/>
        <v>1.0784095813505903</v>
      </c>
      <c r="R1718" s="5">
        <v>2.94</v>
      </c>
    </row>
    <row r="1719" spans="1:18" x14ac:dyDescent="0.2">
      <c r="A1719" s="11">
        <v>280</v>
      </c>
      <c r="C1719" s="13">
        <f t="shared" si="78"/>
        <v>2940</v>
      </c>
      <c r="D1719" s="25">
        <v>280</v>
      </c>
      <c r="I1719" s="27">
        <f t="shared" si="79"/>
        <v>0.28000000000000003</v>
      </c>
      <c r="J1719" s="19">
        <v>0.28000000000000003</v>
      </c>
      <c r="L1719" s="14">
        <v>2.94</v>
      </c>
      <c r="O1719">
        <v>-1.2729999999999999</v>
      </c>
      <c r="P1719" s="31">
        <f t="shared" si="80"/>
        <v>1.0784095813505903</v>
      </c>
      <c r="R1719" s="5">
        <v>2.94</v>
      </c>
    </row>
    <row r="1720" spans="1:18" x14ac:dyDescent="0.2">
      <c r="A1720" s="11">
        <v>9520</v>
      </c>
      <c r="C1720" s="13">
        <f t="shared" si="78"/>
        <v>2940</v>
      </c>
      <c r="D1720" s="25">
        <v>9520</v>
      </c>
      <c r="I1720" s="27">
        <f t="shared" si="79"/>
        <v>9.52</v>
      </c>
      <c r="J1720" s="19">
        <v>9.52</v>
      </c>
      <c r="L1720" s="14">
        <v>2.94</v>
      </c>
      <c r="O1720">
        <v>2.2534000000000001</v>
      </c>
      <c r="P1720" s="31">
        <f t="shared" si="80"/>
        <v>1.0784095813505903</v>
      </c>
      <c r="R1720" s="5">
        <v>2.94</v>
      </c>
    </row>
    <row r="1721" spans="1:18" x14ac:dyDescent="0.2">
      <c r="A1721" s="11">
        <v>820</v>
      </c>
      <c r="C1721" s="13">
        <f t="shared" si="78"/>
        <v>2940</v>
      </c>
      <c r="D1721" s="25">
        <v>820</v>
      </c>
      <c r="I1721" s="27">
        <f t="shared" si="79"/>
        <v>0.82000000000000006</v>
      </c>
      <c r="J1721" s="19">
        <v>0.82000000000000006</v>
      </c>
      <c r="L1721" s="14">
        <v>2.94</v>
      </c>
      <c r="O1721">
        <v>-0.19850000000000001</v>
      </c>
      <c r="P1721" s="31">
        <f t="shared" si="80"/>
        <v>1.0784095813505903</v>
      </c>
      <c r="R1721" s="5">
        <v>2.94</v>
      </c>
    </row>
    <row r="1722" spans="1:18" x14ac:dyDescent="0.2">
      <c r="A1722" s="11">
        <v>1940</v>
      </c>
      <c r="C1722" s="13">
        <f t="shared" si="78"/>
        <v>2940</v>
      </c>
      <c r="D1722" s="25">
        <v>1940</v>
      </c>
      <c r="I1722" s="27">
        <f t="shared" si="79"/>
        <v>1.94</v>
      </c>
      <c r="J1722" s="19">
        <v>1.94</v>
      </c>
      <c r="L1722" s="14">
        <v>2.94</v>
      </c>
      <c r="O1722">
        <v>0.66269999999999996</v>
      </c>
      <c r="P1722" s="31">
        <f t="shared" si="80"/>
        <v>1.0784095813505903</v>
      </c>
      <c r="R1722" s="5">
        <v>2.94</v>
      </c>
    </row>
    <row r="1723" spans="1:18" x14ac:dyDescent="0.2">
      <c r="A1723" s="11">
        <v>15300</v>
      </c>
      <c r="C1723" s="13">
        <f t="shared" si="78"/>
        <v>2940</v>
      </c>
      <c r="D1723" s="25">
        <v>15300</v>
      </c>
      <c r="I1723" s="27">
        <f t="shared" si="79"/>
        <v>15.3</v>
      </c>
      <c r="J1723" s="19">
        <v>15.3</v>
      </c>
      <c r="L1723" s="14">
        <v>2.94</v>
      </c>
      <c r="O1723">
        <v>2.7279</v>
      </c>
      <c r="P1723" s="31">
        <f t="shared" si="80"/>
        <v>1.0784095813505903</v>
      </c>
      <c r="R1723" s="5">
        <v>2.94</v>
      </c>
    </row>
    <row r="1724" spans="1:18" x14ac:dyDescent="0.2">
      <c r="A1724" s="11">
        <v>17540</v>
      </c>
      <c r="C1724" s="13">
        <f t="shared" si="78"/>
        <v>2960</v>
      </c>
      <c r="D1724" s="25">
        <v>17540</v>
      </c>
      <c r="I1724" s="27">
        <f t="shared" si="79"/>
        <v>17.54</v>
      </c>
      <c r="J1724" s="19">
        <v>17.54</v>
      </c>
      <c r="L1724" s="14">
        <v>2.96</v>
      </c>
      <c r="O1724">
        <v>2.8645</v>
      </c>
      <c r="P1724" s="31">
        <f t="shared" si="80"/>
        <v>1.085189268335969</v>
      </c>
      <c r="R1724" s="5">
        <v>2.96</v>
      </c>
    </row>
    <row r="1725" spans="1:18" x14ac:dyDescent="0.2">
      <c r="A1725" s="11">
        <v>1100</v>
      </c>
      <c r="C1725" s="13">
        <f t="shared" si="78"/>
        <v>2960</v>
      </c>
      <c r="D1725" s="25">
        <v>1100</v>
      </c>
      <c r="I1725" s="27">
        <f t="shared" si="79"/>
        <v>1.1000000000000001</v>
      </c>
      <c r="J1725" s="19">
        <v>1.1000000000000001</v>
      </c>
      <c r="L1725" s="14">
        <v>2.96</v>
      </c>
      <c r="O1725">
        <v>9.5299999999999996E-2</v>
      </c>
      <c r="P1725" s="31">
        <f t="shared" si="80"/>
        <v>1.085189268335969</v>
      </c>
      <c r="R1725" s="5">
        <v>2.96</v>
      </c>
    </row>
    <row r="1726" spans="1:18" x14ac:dyDescent="0.2">
      <c r="A1726" s="11">
        <v>11400</v>
      </c>
      <c r="C1726" s="13">
        <f t="shared" si="78"/>
        <v>2960</v>
      </c>
      <c r="D1726" s="25">
        <v>11400</v>
      </c>
      <c r="I1726" s="27">
        <f t="shared" si="79"/>
        <v>11.4</v>
      </c>
      <c r="J1726" s="19">
        <v>11.4</v>
      </c>
      <c r="L1726" s="14">
        <v>2.96</v>
      </c>
      <c r="O1726">
        <v>2.4336000000000002</v>
      </c>
      <c r="P1726" s="31">
        <f t="shared" si="80"/>
        <v>1.085189268335969</v>
      </c>
      <c r="R1726" s="5">
        <v>2.96</v>
      </c>
    </row>
    <row r="1727" spans="1:18" x14ac:dyDescent="0.2">
      <c r="A1727" s="11">
        <v>1020</v>
      </c>
      <c r="C1727" s="13">
        <f t="shared" si="78"/>
        <v>2960</v>
      </c>
      <c r="D1727" s="25">
        <v>1020</v>
      </c>
      <c r="I1727" s="27">
        <f t="shared" si="79"/>
        <v>1.02</v>
      </c>
      <c r="J1727" s="19">
        <v>1.02</v>
      </c>
      <c r="L1727" s="14">
        <v>2.96</v>
      </c>
      <c r="O1727">
        <v>1.9800000000000002E-2</v>
      </c>
      <c r="P1727" s="31">
        <f t="shared" si="80"/>
        <v>1.085189268335969</v>
      </c>
      <c r="R1727" s="5">
        <v>2.96</v>
      </c>
    </row>
    <row r="1728" spans="1:18" x14ac:dyDescent="0.2">
      <c r="A1728" s="11">
        <v>860</v>
      </c>
      <c r="C1728" s="13">
        <f t="shared" si="78"/>
        <v>2960</v>
      </c>
      <c r="D1728" s="25">
        <v>860</v>
      </c>
      <c r="I1728" s="27">
        <f t="shared" si="79"/>
        <v>0.86</v>
      </c>
      <c r="J1728" s="19">
        <v>0.86</v>
      </c>
      <c r="L1728" s="14">
        <v>2.96</v>
      </c>
      <c r="O1728">
        <v>-0.15079999999999999</v>
      </c>
      <c r="P1728" s="31">
        <f t="shared" si="80"/>
        <v>1.085189268335969</v>
      </c>
      <c r="R1728" s="5">
        <v>2.96</v>
      </c>
    </row>
    <row r="1729" spans="1:18" x14ac:dyDescent="0.2">
      <c r="A1729" s="11">
        <v>11060</v>
      </c>
      <c r="C1729" s="13">
        <f t="shared" ref="C1729:C1792" si="81">L1729*1000</f>
        <v>2960</v>
      </c>
      <c r="D1729" s="25">
        <v>11060</v>
      </c>
      <c r="I1729" s="27">
        <f t="shared" si="79"/>
        <v>11.06</v>
      </c>
      <c r="J1729" s="19">
        <v>11.06</v>
      </c>
      <c r="L1729" s="14">
        <v>2.96</v>
      </c>
      <c r="O1729">
        <v>2.4033000000000002</v>
      </c>
      <c r="P1729" s="31">
        <f t="shared" si="80"/>
        <v>1.085189268335969</v>
      </c>
      <c r="R1729" s="5">
        <v>2.96</v>
      </c>
    </row>
    <row r="1730" spans="1:18" x14ac:dyDescent="0.2">
      <c r="A1730" s="11">
        <v>15100</v>
      </c>
      <c r="C1730" s="13">
        <f t="shared" si="81"/>
        <v>2980</v>
      </c>
      <c r="D1730" s="25">
        <v>15100</v>
      </c>
      <c r="I1730" s="27">
        <f t="shared" ref="I1730:I1793" si="82">D1730*10^-3</f>
        <v>15.1</v>
      </c>
      <c r="J1730" s="19">
        <v>15.1</v>
      </c>
      <c r="L1730" s="14">
        <v>2.98</v>
      </c>
      <c r="O1730">
        <v>2.7147000000000001</v>
      </c>
      <c r="P1730" s="31">
        <f t="shared" ref="P1730:P1793" si="83">LN(L1730)</f>
        <v>1.091923300517313</v>
      </c>
      <c r="R1730" s="5">
        <v>2.98</v>
      </c>
    </row>
    <row r="1731" spans="1:18" x14ac:dyDescent="0.2">
      <c r="A1731" s="11">
        <v>280</v>
      </c>
      <c r="C1731" s="13">
        <f t="shared" si="81"/>
        <v>2980</v>
      </c>
      <c r="D1731" s="25">
        <v>280</v>
      </c>
      <c r="I1731" s="27">
        <f t="shared" si="82"/>
        <v>0.28000000000000003</v>
      </c>
      <c r="J1731" s="19">
        <v>0.28000000000000003</v>
      </c>
      <c r="L1731" s="14">
        <v>2.98</v>
      </c>
      <c r="O1731">
        <v>-1.2729999999999999</v>
      </c>
      <c r="P1731" s="31">
        <f t="shared" si="83"/>
        <v>1.091923300517313</v>
      </c>
      <c r="R1731" s="5">
        <v>2.98</v>
      </c>
    </row>
    <row r="1732" spans="1:18" x14ac:dyDescent="0.2">
      <c r="A1732" s="11">
        <v>160</v>
      </c>
      <c r="C1732" s="13">
        <f t="shared" si="81"/>
        <v>2980</v>
      </c>
      <c r="D1732" s="25">
        <v>160</v>
      </c>
      <c r="I1732" s="27">
        <f t="shared" si="82"/>
        <v>0.16</v>
      </c>
      <c r="J1732" s="19">
        <v>0.16</v>
      </c>
      <c r="L1732" s="14">
        <v>2.98</v>
      </c>
      <c r="O1732">
        <v>-1.8326</v>
      </c>
      <c r="P1732" s="31">
        <f t="shared" si="83"/>
        <v>1.091923300517313</v>
      </c>
      <c r="R1732" s="5">
        <v>2.98</v>
      </c>
    </row>
    <row r="1733" spans="1:18" x14ac:dyDescent="0.2">
      <c r="A1733" s="11">
        <v>1180</v>
      </c>
      <c r="C1733" s="13">
        <f t="shared" si="81"/>
        <v>3000</v>
      </c>
      <c r="D1733" s="25">
        <v>1180</v>
      </c>
      <c r="I1733" s="27">
        <f t="shared" si="82"/>
        <v>1.18</v>
      </c>
      <c r="J1733" s="19">
        <v>1.18</v>
      </c>
      <c r="L1733" s="14">
        <v>3</v>
      </c>
      <c r="O1733">
        <v>0.16550000000000001</v>
      </c>
      <c r="P1733" s="31">
        <f t="shared" si="83"/>
        <v>1.0986122886681098</v>
      </c>
      <c r="R1733" s="5">
        <v>3</v>
      </c>
    </row>
    <row r="1734" spans="1:18" x14ac:dyDescent="0.2">
      <c r="A1734" s="11">
        <v>560</v>
      </c>
      <c r="C1734" s="13">
        <f t="shared" si="81"/>
        <v>3000</v>
      </c>
      <c r="D1734" s="25">
        <v>560</v>
      </c>
      <c r="I1734" s="27">
        <f t="shared" si="82"/>
        <v>0.56000000000000005</v>
      </c>
      <c r="J1734" s="19">
        <v>0.56000000000000005</v>
      </c>
      <c r="L1734" s="14">
        <v>3</v>
      </c>
      <c r="O1734">
        <v>-0.57979999999999998</v>
      </c>
      <c r="P1734" s="31">
        <f t="shared" si="83"/>
        <v>1.0986122886681098</v>
      </c>
      <c r="R1734" s="5">
        <v>3</v>
      </c>
    </row>
    <row r="1735" spans="1:18" x14ac:dyDescent="0.2">
      <c r="A1735" s="11">
        <v>1780</v>
      </c>
      <c r="C1735" s="13">
        <f t="shared" si="81"/>
        <v>3000</v>
      </c>
      <c r="D1735" s="25">
        <v>1780</v>
      </c>
      <c r="I1735" s="27">
        <f t="shared" si="82"/>
        <v>1.78</v>
      </c>
      <c r="J1735" s="19">
        <v>1.78</v>
      </c>
      <c r="L1735" s="14">
        <v>3</v>
      </c>
      <c r="O1735">
        <v>0.5766</v>
      </c>
      <c r="P1735" s="31">
        <f t="shared" si="83"/>
        <v>1.0986122886681098</v>
      </c>
      <c r="R1735" s="5">
        <v>3</v>
      </c>
    </row>
    <row r="1736" spans="1:18" x14ac:dyDescent="0.2">
      <c r="A1736" s="11">
        <v>340</v>
      </c>
      <c r="C1736" s="13">
        <f t="shared" si="81"/>
        <v>3000</v>
      </c>
      <c r="D1736" s="25">
        <v>340</v>
      </c>
      <c r="I1736" s="27">
        <f t="shared" si="82"/>
        <v>0.34</v>
      </c>
      <c r="J1736" s="19">
        <v>0.34</v>
      </c>
      <c r="L1736" s="14">
        <v>3</v>
      </c>
      <c r="O1736">
        <v>-1.0788</v>
      </c>
      <c r="P1736" s="31">
        <f t="shared" si="83"/>
        <v>1.0986122886681098</v>
      </c>
      <c r="R1736" s="5">
        <v>3</v>
      </c>
    </row>
    <row r="1737" spans="1:18" x14ac:dyDescent="0.2">
      <c r="A1737" s="11">
        <v>2680</v>
      </c>
      <c r="C1737" s="13">
        <f t="shared" si="81"/>
        <v>3000</v>
      </c>
      <c r="D1737" s="25">
        <v>2680</v>
      </c>
      <c r="I1737" s="27">
        <f t="shared" si="82"/>
        <v>2.68</v>
      </c>
      <c r="J1737" s="19">
        <v>2.68</v>
      </c>
      <c r="L1737" s="14">
        <v>3</v>
      </c>
      <c r="O1737">
        <v>0.98580000000000001</v>
      </c>
      <c r="P1737" s="31">
        <f t="shared" si="83"/>
        <v>1.0986122886681098</v>
      </c>
      <c r="R1737" s="5">
        <v>3</v>
      </c>
    </row>
    <row r="1738" spans="1:18" x14ac:dyDescent="0.2">
      <c r="A1738" s="11">
        <v>2240</v>
      </c>
      <c r="C1738" s="13">
        <f t="shared" si="81"/>
        <v>3000</v>
      </c>
      <c r="D1738" s="25">
        <v>2240</v>
      </c>
      <c r="I1738" s="27">
        <f t="shared" si="82"/>
        <v>2.2400000000000002</v>
      </c>
      <c r="J1738" s="19">
        <v>2.2400000000000002</v>
      </c>
      <c r="L1738" s="14">
        <v>3</v>
      </c>
      <c r="O1738">
        <v>0.80649999999999999</v>
      </c>
      <c r="P1738" s="31">
        <f t="shared" si="83"/>
        <v>1.0986122886681098</v>
      </c>
      <c r="R1738" s="5">
        <v>3</v>
      </c>
    </row>
    <row r="1739" spans="1:18" x14ac:dyDescent="0.2">
      <c r="A1739" s="11">
        <v>740</v>
      </c>
      <c r="C1739" s="13">
        <f t="shared" si="81"/>
        <v>3000</v>
      </c>
      <c r="D1739" s="25">
        <v>740</v>
      </c>
      <c r="I1739" s="27">
        <f t="shared" si="82"/>
        <v>0.74</v>
      </c>
      <c r="J1739" s="19">
        <v>0.74</v>
      </c>
      <c r="L1739" s="14">
        <v>3</v>
      </c>
      <c r="O1739">
        <v>-0.30109999999999998</v>
      </c>
      <c r="P1739" s="31">
        <f t="shared" si="83"/>
        <v>1.0986122886681098</v>
      </c>
      <c r="R1739" s="5">
        <v>3</v>
      </c>
    </row>
    <row r="1740" spans="1:18" x14ac:dyDescent="0.2">
      <c r="A1740" s="11">
        <v>4660</v>
      </c>
      <c r="C1740" s="13">
        <f t="shared" si="81"/>
        <v>3000</v>
      </c>
      <c r="D1740" s="25">
        <v>4660</v>
      </c>
      <c r="I1740" s="27">
        <f t="shared" si="82"/>
        <v>4.66</v>
      </c>
      <c r="J1740" s="19">
        <v>4.66</v>
      </c>
      <c r="L1740" s="14">
        <v>3</v>
      </c>
      <c r="O1740">
        <v>1.5389999999999999</v>
      </c>
      <c r="P1740" s="31">
        <f t="shared" si="83"/>
        <v>1.0986122886681098</v>
      </c>
      <c r="R1740" s="5">
        <v>3</v>
      </c>
    </row>
    <row r="1741" spans="1:18" x14ac:dyDescent="0.2">
      <c r="A1741" s="11">
        <v>1620</v>
      </c>
      <c r="C1741" s="13">
        <f t="shared" si="81"/>
        <v>3000</v>
      </c>
      <c r="D1741" s="25">
        <v>1620</v>
      </c>
      <c r="I1741" s="27">
        <f t="shared" si="82"/>
        <v>1.62</v>
      </c>
      <c r="J1741" s="19">
        <v>1.62</v>
      </c>
      <c r="L1741" s="14">
        <v>3</v>
      </c>
      <c r="O1741">
        <v>0.4824</v>
      </c>
      <c r="P1741" s="31">
        <f t="shared" si="83"/>
        <v>1.0986122886681098</v>
      </c>
      <c r="R1741" s="5">
        <v>3</v>
      </c>
    </row>
    <row r="1742" spans="1:18" x14ac:dyDescent="0.2">
      <c r="A1742" s="11">
        <v>320</v>
      </c>
      <c r="C1742" s="13">
        <f t="shared" si="81"/>
        <v>3020</v>
      </c>
      <c r="D1742" s="25">
        <v>320</v>
      </c>
      <c r="I1742" s="27">
        <f t="shared" si="82"/>
        <v>0.32</v>
      </c>
      <c r="J1742" s="19">
        <v>0.32</v>
      </c>
      <c r="L1742" s="14">
        <v>3.02</v>
      </c>
      <c r="O1742">
        <v>-1.1394</v>
      </c>
      <c r="P1742" s="31">
        <f t="shared" si="83"/>
        <v>1.1052568313867783</v>
      </c>
      <c r="R1742" s="5">
        <v>3.02</v>
      </c>
    </row>
    <row r="1743" spans="1:18" x14ac:dyDescent="0.2">
      <c r="A1743" s="11">
        <v>1380</v>
      </c>
      <c r="C1743" s="13">
        <f t="shared" si="81"/>
        <v>3020</v>
      </c>
      <c r="D1743" s="25">
        <v>1380</v>
      </c>
      <c r="I1743" s="27">
        <f t="shared" si="82"/>
        <v>1.3800000000000001</v>
      </c>
      <c r="J1743" s="19">
        <v>1.3800000000000001</v>
      </c>
      <c r="L1743" s="14">
        <v>3.02</v>
      </c>
      <c r="O1743">
        <v>0.3221</v>
      </c>
      <c r="P1743" s="31">
        <f t="shared" si="83"/>
        <v>1.1052568313867783</v>
      </c>
      <c r="R1743" s="5">
        <v>3.02</v>
      </c>
    </row>
    <row r="1744" spans="1:18" x14ac:dyDescent="0.2">
      <c r="A1744" s="11">
        <v>1680</v>
      </c>
      <c r="C1744" s="13">
        <f t="shared" si="81"/>
        <v>3020</v>
      </c>
      <c r="D1744" s="25">
        <v>1680</v>
      </c>
      <c r="I1744" s="27">
        <f t="shared" si="82"/>
        <v>1.68</v>
      </c>
      <c r="J1744" s="19">
        <v>1.68</v>
      </c>
      <c r="L1744" s="14">
        <v>3.02</v>
      </c>
      <c r="O1744">
        <v>0.51880000000000004</v>
      </c>
      <c r="P1744" s="31">
        <f t="shared" si="83"/>
        <v>1.1052568313867783</v>
      </c>
      <c r="R1744" s="5">
        <v>3.02</v>
      </c>
    </row>
    <row r="1745" spans="1:18" x14ac:dyDescent="0.2">
      <c r="A1745" s="11">
        <v>4220</v>
      </c>
      <c r="C1745" s="13">
        <f t="shared" si="81"/>
        <v>3020</v>
      </c>
      <c r="D1745" s="25">
        <v>4220</v>
      </c>
      <c r="I1745" s="27">
        <f t="shared" si="82"/>
        <v>4.22</v>
      </c>
      <c r="J1745" s="19">
        <v>4.22</v>
      </c>
      <c r="L1745" s="14">
        <v>3.02</v>
      </c>
      <c r="O1745">
        <v>1.4398</v>
      </c>
      <c r="P1745" s="31">
        <f t="shared" si="83"/>
        <v>1.1052568313867783</v>
      </c>
      <c r="R1745" s="5">
        <v>3.02</v>
      </c>
    </row>
    <row r="1746" spans="1:18" x14ac:dyDescent="0.2">
      <c r="A1746" s="11">
        <v>5060</v>
      </c>
      <c r="C1746" s="13">
        <f t="shared" si="81"/>
        <v>3040</v>
      </c>
      <c r="D1746" s="25">
        <v>5060</v>
      </c>
      <c r="I1746" s="27">
        <f t="shared" si="82"/>
        <v>5.0600000000000005</v>
      </c>
      <c r="J1746" s="19">
        <v>5.0600000000000005</v>
      </c>
      <c r="L1746" s="14">
        <v>3.04</v>
      </c>
      <c r="O1746">
        <v>1.6214</v>
      </c>
      <c r="P1746" s="31">
        <f t="shared" si="83"/>
        <v>1.1118575154181303</v>
      </c>
      <c r="R1746" s="5">
        <v>3.04</v>
      </c>
    </row>
    <row r="1747" spans="1:18" x14ac:dyDescent="0.2">
      <c r="A1747" s="11">
        <v>7560</v>
      </c>
      <c r="C1747" s="13">
        <f t="shared" si="81"/>
        <v>3060</v>
      </c>
      <c r="D1747" s="25">
        <v>7560</v>
      </c>
      <c r="I1747" s="27">
        <f t="shared" si="82"/>
        <v>7.5600000000000005</v>
      </c>
      <c r="J1747" s="19">
        <v>7.5600000000000005</v>
      </c>
      <c r="L1747" s="14">
        <v>3.06</v>
      </c>
      <c r="O1747">
        <v>2.0228999999999999</v>
      </c>
      <c r="P1747" s="31">
        <f t="shared" si="83"/>
        <v>1.1184149159642893</v>
      </c>
      <c r="R1747" s="5">
        <v>3.06</v>
      </c>
    </row>
    <row r="1748" spans="1:18" x14ac:dyDescent="0.2">
      <c r="A1748" s="11">
        <v>3340</v>
      </c>
      <c r="C1748" s="13">
        <f t="shared" si="81"/>
        <v>3060</v>
      </c>
      <c r="D1748" s="25">
        <v>3340</v>
      </c>
      <c r="I1748" s="27">
        <f t="shared" si="82"/>
        <v>3.34</v>
      </c>
      <c r="J1748" s="19">
        <v>3.34</v>
      </c>
      <c r="L1748" s="14">
        <v>3.06</v>
      </c>
      <c r="O1748">
        <v>1.206</v>
      </c>
      <c r="P1748" s="31">
        <f t="shared" si="83"/>
        <v>1.1184149159642893</v>
      </c>
      <c r="R1748" s="5">
        <v>3.06</v>
      </c>
    </row>
    <row r="1749" spans="1:18" x14ac:dyDescent="0.2">
      <c r="A1749" s="11">
        <v>10240</v>
      </c>
      <c r="C1749" s="13">
        <f t="shared" si="81"/>
        <v>3060</v>
      </c>
      <c r="D1749" s="25">
        <v>10240</v>
      </c>
      <c r="I1749" s="27">
        <f t="shared" si="82"/>
        <v>10.24</v>
      </c>
      <c r="J1749" s="19">
        <v>10.24</v>
      </c>
      <c r="L1749" s="14">
        <v>3.06</v>
      </c>
      <c r="O1749">
        <v>2.3262999999999998</v>
      </c>
      <c r="P1749" s="31">
        <f t="shared" si="83"/>
        <v>1.1184149159642893</v>
      </c>
      <c r="R1749" s="5">
        <v>3.06</v>
      </c>
    </row>
    <row r="1750" spans="1:18" x14ac:dyDescent="0.2">
      <c r="A1750" s="11">
        <v>1460</v>
      </c>
      <c r="C1750" s="13">
        <f t="shared" si="81"/>
        <v>3080</v>
      </c>
      <c r="D1750" s="25">
        <v>1460</v>
      </c>
      <c r="I1750" s="27">
        <f t="shared" si="82"/>
        <v>1.46</v>
      </c>
      <c r="J1750" s="19">
        <v>1.46</v>
      </c>
      <c r="L1750" s="14">
        <v>3.08</v>
      </c>
      <c r="O1750">
        <v>0.37840000000000001</v>
      </c>
      <c r="P1750" s="31">
        <f t="shared" si="83"/>
        <v>1.1249295969854831</v>
      </c>
      <c r="R1750" s="5">
        <v>3.08</v>
      </c>
    </row>
    <row r="1751" spans="1:18" x14ac:dyDescent="0.2">
      <c r="A1751" s="11">
        <v>8480</v>
      </c>
      <c r="C1751" s="13">
        <f t="shared" si="81"/>
        <v>3080</v>
      </c>
      <c r="D1751" s="25">
        <v>8480</v>
      </c>
      <c r="I1751" s="27">
        <f t="shared" si="82"/>
        <v>8.48</v>
      </c>
      <c r="J1751" s="19">
        <v>8.48</v>
      </c>
      <c r="L1751" s="14">
        <v>3.08</v>
      </c>
      <c r="O1751">
        <v>2.1377000000000002</v>
      </c>
      <c r="P1751" s="31">
        <f t="shared" si="83"/>
        <v>1.1249295969854831</v>
      </c>
      <c r="R1751" s="5">
        <v>3.08</v>
      </c>
    </row>
    <row r="1752" spans="1:18" x14ac:dyDescent="0.2">
      <c r="A1752" s="11">
        <v>1080</v>
      </c>
      <c r="C1752" s="13">
        <f t="shared" si="81"/>
        <v>3080</v>
      </c>
      <c r="D1752" s="25">
        <v>1080</v>
      </c>
      <c r="I1752" s="27">
        <f t="shared" si="82"/>
        <v>1.08</v>
      </c>
      <c r="J1752" s="19">
        <v>1.08</v>
      </c>
      <c r="L1752" s="14">
        <v>3.08</v>
      </c>
      <c r="O1752">
        <v>7.6999999999999999E-2</v>
      </c>
      <c r="P1752" s="31">
        <f t="shared" si="83"/>
        <v>1.1249295969854831</v>
      </c>
      <c r="R1752" s="5">
        <v>3.08</v>
      </c>
    </row>
    <row r="1753" spans="1:18" x14ac:dyDescent="0.2">
      <c r="A1753" s="11">
        <v>15720</v>
      </c>
      <c r="C1753" s="13">
        <f t="shared" si="81"/>
        <v>3080</v>
      </c>
      <c r="D1753" s="25">
        <v>15720</v>
      </c>
      <c r="I1753" s="27">
        <f t="shared" si="82"/>
        <v>15.72</v>
      </c>
      <c r="J1753" s="19">
        <v>15.72</v>
      </c>
      <c r="L1753" s="14">
        <v>3.08</v>
      </c>
      <c r="O1753">
        <v>2.7549000000000001</v>
      </c>
      <c r="P1753" s="31">
        <f t="shared" si="83"/>
        <v>1.1249295969854831</v>
      </c>
      <c r="R1753" s="5">
        <v>3.08</v>
      </c>
    </row>
    <row r="1754" spans="1:18" x14ac:dyDescent="0.2">
      <c r="A1754" s="11">
        <v>220</v>
      </c>
      <c r="C1754" s="13">
        <f t="shared" si="81"/>
        <v>3080</v>
      </c>
      <c r="D1754" s="25">
        <v>220</v>
      </c>
      <c r="I1754" s="27">
        <f t="shared" si="82"/>
        <v>0.22</v>
      </c>
      <c r="J1754" s="19">
        <v>0.22</v>
      </c>
      <c r="L1754" s="14">
        <v>3.08</v>
      </c>
      <c r="O1754">
        <v>-1.5141</v>
      </c>
      <c r="P1754" s="31">
        <f t="shared" si="83"/>
        <v>1.1249295969854831</v>
      </c>
      <c r="R1754" s="5">
        <v>3.08</v>
      </c>
    </row>
    <row r="1755" spans="1:18" x14ac:dyDescent="0.2">
      <c r="A1755" s="11">
        <v>19620</v>
      </c>
      <c r="C1755" s="13">
        <f t="shared" si="81"/>
        <v>3080</v>
      </c>
      <c r="D1755" s="25">
        <v>19620</v>
      </c>
      <c r="I1755" s="27">
        <f t="shared" si="82"/>
        <v>19.62</v>
      </c>
      <c r="J1755" s="19">
        <v>19.62</v>
      </c>
      <c r="L1755" s="14">
        <v>3.08</v>
      </c>
      <c r="O1755">
        <v>2.9765000000000001</v>
      </c>
      <c r="P1755" s="31">
        <f t="shared" si="83"/>
        <v>1.1249295969854831</v>
      </c>
      <c r="R1755" s="5">
        <v>3.08</v>
      </c>
    </row>
    <row r="1756" spans="1:18" x14ac:dyDescent="0.2">
      <c r="A1756" s="11">
        <v>1300</v>
      </c>
      <c r="C1756" s="13">
        <f t="shared" si="81"/>
        <v>3100</v>
      </c>
      <c r="D1756" s="25">
        <v>1300</v>
      </c>
      <c r="I1756" s="27">
        <f t="shared" si="82"/>
        <v>1.3</v>
      </c>
      <c r="J1756" s="19">
        <v>1.3</v>
      </c>
      <c r="L1756" s="14">
        <v>3.1</v>
      </c>
      <c r="O1756">
        <v>0.26240000000000002</v>
      </c>
      <c r="P1756" s="31">
        <f t="shared" si="83"/>
        <v>1.1314021114911006</v>
      </c>
      <c r="R1756" s="5">
        <v>3.1</v>
      </c>
    </row>
    <row r="1757" spans="1:18" x14ac:dyDescent="0.2">
      <c r="A1757" s="11">
        <v>1100</v>
      </c>
      <c r="C1757" s="13">
        <f t="shared" si="81"/>
        <v>3100</v>
      </c>
      <c r="D1757" s="25">
        <v>1100</v>
      </c>
      <c r="I1757" s="27">
        <f t="shared" si="82"/>
        <v>1.1000000000000001</v>
      </c>
      <c r="J1757" s="19">
        <v>1.1000000000000001</v>
      </c>
      <c r="L1757" s="14">
        <v>3.1</v>
      </c>
      <c r="O1757">
        <v>9.5299999999999996E-2</v>
      </c>
      <c r="P1757" s="31">
        <f t="shared" si="83"/>
        <v>1.1314021114911006</v>
      </c>
      <c r="R1757" s="5">
        <v>3.1</v>
      </c>
    </row>
    <row r="1758" spans="1:18" x14ac:dyDescent="0.2">
      <c r="A1758" s="11">
        <v>620</v>
      </c>
      <c r="C1758" s="13">
        <f t="shared" si="81"/>
        <v>3100</v>
      </c>
      <c r="D1758" s="25">
        <v>620</v>
      </c>
      <c r="I1758" s="27">
        <f t="shared" si="82"/>
        <v>0.62</v>
      </c>
      <c r="J1758" s="19">
        <v>0.62</v>
      </c>
      <c r="L1758" s="14">
        <v>3.1</v>
      </c>
      <c r="O1758">
        <v>-0.47799999999999998</v>
      </c>
      <c r="P1758" s="31">
        <f t="shared" si="83"/>
        <v>1.1314021114911006</v>
      </c>
      <c r="R1758" s="5">
        <v>3.1</v>
      </c>
    </row>
    <row r="1759" spans="1:18" x14ac:dyDescent="0.2">
      <c r="A1759" s="11">
        <v>880</v>
      </c>
      <c r="C1759" s="13">
        <f t="shared" si="81"/>
        <v>3120</v>
      </c>
      <c r="D1759" s="25">
        <v>880</v>
      </c>
      <c r="I1759" s="27">
        <f t="shared" si="82"/>
        <v>0.88</v>
      </c>
      <c r="J1759" s="19">
        <v>0.88</v>
      </c>
      <c r="L1759" s="14">
        <v>3.12</v>
      </c>
      <c r="O1759">
        <v>-0.1278</v>
      </c>
      <c r="P1759" s="31">
        <f t="shared" si="83"/>
        <v>1.1378330018213911</v>
      </c>
      <c r="R1759" s="5">
        <v>3.12</v>
      </c>
    </row>
    <row r="1760" spans="1:18" x14ac:dyDescent="0.2">
      <c r="A1760" s="11">
        <v>1780</v>
      </c>
      <c r="C1760" s="13">
        <f t="shared" si="81"/>
        <v>3120</v>
      </c>
      <c r="D1760" s="25">
        <v>1780</v>
      </c>
      <c r="I1760" s="27">
        <f t="shared" si="82"/>
        <v>1.78</v>
      </c>
      <c r="J1760" s="19">
        <v>1.78</v>
      </c>
      <c r="L1760" s="14">
        <v>3.12</v>
      </c>
      <c r="O1760">
        <v>0.5766</v>
      </c>
      <c r="P1760" s="31">
        <f t="shared" si="83"/>
        <v>1.1378330018213911</v>
      </c>
      <c r="R1760" s="5">
        <v>3.12</v>
      </c>
    </row>
    <row r="1761" spans="1:18" x14ac:dyDescent="0.2">
      <c r="A1761" s="11">
        <v>13500</v>
      </c>
      <c r="C1761" s="13">
        <f t="shared" si="81"/>
        <v>3120</v>
      </c>
      <c r="D1761" s="25">
        <v>13500</v>
      </c>
      <c r="I1761" s="27">
        <f t="shared" si="82"/>
        <v>13.5</v>
      </c>
      <c r="J1761" s="19">
        <v>13.5</v>
      </c>
      <c r="L1761" s="14">
        <v>3.12</v>
      </c>
      <c r="O1761">
        <v>2.6027</v>
      </c>
      <c r="P1761" s="31">
        <f t="shared" si="83"/>
        <v>1.1378330018213911</v>
      </c>
      <c r="R1761" s="5">
        <v>3.12</v>
      </c>
    </row>
    <row r="1762" spans="1:18" x14ac:dyDescent="0.2">
      <c r="A1762" s="11">
        <v>8340</v>
      </c>
      <c r="C1762" s="13">
        <f t="shared" si="81"/>
        <v>3140</v>
      </c>
      <c r="D1762" s="25">
        <v>8340</v>
      </c>
      <c r="I1762" s="27">
        <f t="shared" si="82"/>
        <v>8.34</v>
      </c>
      <c r="J1762" s="19">
        <v>8.34</v>
      </c>
      <c r="L1762" s="14">
        <v>3.14</v>
      </c>
      <c r="O1762">
        <v>2.1211000000000002</v>
      </c>
      <c r="P1762" s="31">
        <f t="shared" si="83"/>
        <v>1.144222799920162</v>
      </c>
      <c r="R1762" s="5">
        <v>3.14</v>
      </c>
    </row>
    <row r="1763" spans="1:18" x14ac:dyDescent="0.2">
      <c r="A1763" s="11">
        <v>560</v>
      </c>
      <c r="C1763" s="13">
        <f t="shared" si="81"/>
        <v>3140</v>
      </c>
      <c r="D1763" s="25">
        <v>560</v>
      </c>
      <c r="I1763" s="27">
        <f t="shared" si="82"/>
        <v>0.56000000000000005</v>
      </c>
      <c r="J1763" s="19">
        <v>0.56000000000000005</v>
      </c>
      <c r="L1763" s="14">
        <v>3.14</v>
      </c>
      <c r="O1763">
        <v>-0.57979999999999998</v>
      </c>
      <c r="P1763" s="31">
        <f t="shared" si="83"/>
        <v>1.144222799920162</v>
      </c>
      <c r="R1763" s="5">
        <v>3.14</v>
      </c>
    </row>
    <row r="1764" spans="1:18" x14ac:dyDescent="0.2">
      <c r="A1764" s="11">
        <v>4600</v>
      </c>
      <c r="C1764" s="13">
        <f t="shared" si="81"/>
        <v>3140</v>
      </c>
      <c r="D1764" s="25">
        <v>4600</v>
      </c>
      <c r="I1764" s="27">
        <f t="shared" si="82"/>
        <v>4.6000000000000005</v>
      </c>
      <c r="J1764" s="19">
        <v>4.6000000000000005</v>
      </c>
      <c r="L1764" s="14">
        <v>3.14</v>
      </c>
      <c r="O1764">
        <v>1.5261</v>
      </c>
      <c r="P1764" s="31">
        <f t="shared" si="83"/>
        <v>1.144222799920162</v>
      </c>
      <c r="R1764" s="5">
        <v>3.14</v>
      </c>
    </row>
    <row r="1765" spans="1:18" x14ac:dyDescent="0.2">
      <c r="A1765" s="11">
        <v>7560</v>
      </c>
      <c r="C1765" s="13">
        <f t="shared" si="81"/>
        <v>3140</v>
      </c>
      <c r="D1765" s="25">
        <v>7560</v>
      </c>
      <c r="I1765" s="27">
        <f t="shared" si="82"/>
        <v>7.5600000000000005</v>
      </c>
      <c r="J1765" s="19">
        <v>7.5600000000000005</v>
      </c>
      <c r="L1765" s="14">
        <v>3.14</v>
      </c>
      <c r="O1765">
        <v>2.0228999999999999</v>
      </c>
      <c r="P1765" s="31">
        <f t="shared" si="83"/>
        <v>1.144222799920162</v>
      </c>
      <c r="R1765" s="5">
        <v>3.14</v>
      </c>
    </row>
    <row r="1766" spans="1:18" x14ac:dyDescent="0.2">
      <c r="A1766" s="11">
        <v>4840</v>
      </c>
      <c r="C1766" s="13">
        <f t="shared" si="81"/>
        <v>3140</v>
      </c>
      <c r="D1766" s="25">
        <v>4840</v>
      </c>
      <c r="I1766" s="27">
        <f t="shared" si="82"/>
        <v>4.84</v>
      </c>
      <c r="J1766" s="19">
        <v>4.84</v>
      </c>
      <c r="L1766" s="14">
        <v>3.14</v>
      </c>
      <c r="O1766">
        <v>1.5769</v>
      </c>
      <c r="P1766" s="31">
        <f t="shared" si="83"/>
        <v>1.144222799920162</v>
      </c>
      <c r="R1766" s="5">
        <v>3.14</v>
      </c>
    </row>
    <row r="1767" spans="1:18" x14ac:dyDescent="0.2">
      <c r="A1767" s="11">
        <v>460</v>
      </c>
      <c r="C1767" s="13">
        <f t="shared" si="81"/>
        <v>3140</v>
      </c>
      <c r="D1767" s="25">
        <v>460</v>
      </c>
      <c r="I1767" s="27">
        <f t="shared" si="82"/>
        <v>0.46</v>
      </c>
      <c r="J1767" s="19">
        <v>0.46</v>
      </c>
      <c r="L1767" s="14">
        <v>3.14</v>
      </c>
      <c r="O1767">
        <v>-0.77649999999999997</v>
      </c>
      <c r="P1767" s="31">
        <f t="shared" si="83"/>
        <v>1.144222799920162</v>
      </c>
      <c r="R1767" s="5">
        <v>3.14</v>
      </c>
    </row>
    <row r="1768" spans="1:18" x14ac:dyDescent="0.2">
      <c r="A1768" s="11">
        <v>200</v>
      </c>
      <c r="C1768" s="13">
        <f t="shared" si="81"/>
        <v>3140</v>
      </c>
      <c r="D1768" s="25">
        <v>200</v>
      </c>
      <c r="I1768" s="27">
        <f t="shared" si="82"/>
        <v>0.2</v>
      </c>
      <c r="J1768" s="19">
        <v>0.2</v>
      </c>
      <c r="L1768" s="14">
        <v>3.14</v>
      </c>
      <c r="O1768">
        <v>-1.6093999999999999</v>
      </c>
      <c r="P1768" s="31">
        <f t="shared" si="83"/>
        <v>1.144222799920162</v>
      </c>
      <c r="R1768" s="5">
        <v>3.14</v>
      </c>
    </row>
    <row r="1769" spans="1:18" x14ac:dyDescent="0.2">
      <c r="A1769" s="11">
        <v>1840</v>
      </c>
      <c r="C1769" s="13">
        <f t="shared" si="81"/>
        <v>3160</v>
      </c>
      <c r="D1769" s="25">
        <v>1840</v>
      </c>
      <c r="I1769" s="27">
        <f t="shared" si="82"/>
        <v>1.84</v>
      </c>
      <c r="J1769" s="19">
        <v>1.84</v>
      </c>
      <c r="L1769" s="14">
        <v>3.16</v>
      </c>
      <c r="O1769">
        <v>0.60980000000000001</v>
      </c>
      <c r="P1769" s="31">
        <f t="shared" si="83"/>
        <v>1.1505720275988207</v>
      </c>
      <c r="R1769" s="5">
        <v>3.16</v>
      </c>
    </row>
    <row r="1770" spans="1:18" x14ac:dyDescent="0.2">
      <c r="A1770" s="11">
        <v>7120</v>
      </c>
      <c r="C1770" s="13">
        <f t="shared" si="81"/>
        <v>3180</v>
      </c>
      <c r="D1770" s="25">
        <v>7120</v>
      </c>
      <c r="I1770" s="27">
        <f t="shared" si="82"/>
        <v>7.12</v>
      </c>
      <c r="J1770" s="19">
        <v>7.12</v>
      </c>
      <c r="L1770" s="14">
        <v>3.18</v>
      </c>
      <c r="O1770">
        <v>1.9629000000000001</v>
      </c>
      <c r="P1770" s="31">
        <f t="shared" si="83"/>
        <v>1.1568811967920856</v>
      </c>
      <c r="R1770" s="5">
        <v>3.18</v>
      </c>
    </row>
    <row r="1771" spans="1:18" x14ac:dyDescent="0.2">
      <c r="A1771" s="11">
        <v>3060</v>
      </c>
      <c r="C1771" s="13">
        <f t="shared" si="81"/>
        <v>3200</v>
      </c>
      <c r="D1771" s="25">
        <v>3060</v>
      </c>
      <c r="I1771" s="27">
        <f t="shared" si="82"/>
        <v>3.06</v>
      </c>
      <c r="J1771" s="19">
        <v>3.06</v>
      </c>
      <c r="L1771" s="14">
        <v>3.2</v>
      </c>
      <c r="O1771">
        <v>1.1184000000000001</v>
      </c>
      <c r="P1771" s="31">
        <f t="shared" si="83"/>
        <v>1.1631508098056809</v>
      </c>
      <c r="R1771" s="5">
        <v>3.2</v>
      </c>
    </row>
    <row r="1772" spans="1:18" x14ac:dyDescent="0.2">
      <c r="A1772" s="11">
        <v>1280</v>
      </c>
      <c r="C1772" s="13">
        <f t="shared" si="81"/>
        <v>3200</v>
      </c>
      <c r="D1772" s="25">
        <v>1280</v>
      </c>
      <c r="I1772" s="27">
        <f t="shared" si="82"/>
        <v>1.28</v>
      </c>
      <c r="J1772" s="19">
        <v>1.28</v>
      </c>
      <c r="L1772" s="14">
        <v>3.2</v>
      </c>
      <c r="O1772">
        <v>0.24690000000000001</v>
      </c>
      <c r="P1772" s="31">
        <f t="shared" si="83"/>
        <v>1.1631508098056809</v>
      </c>
      <c r="R1772" s="5">
        <v>3.2</v>
      </c>
    </row>
    <row r="1773" spans="1:18" x14ac:dyDescent="0.2">
      <c r="A1773" s="11">
        <v>2760</v>
      </c>
      <c r="C1773" s="13">
        <f t="shared" si="81"/>
        <v>3200</v>
      </c>
      <c r="D1773" s="25">
        <v>2760</v>
      </c>
      <c r="I1773" s="27">
        <f t="shared" si="82"/>
        <v>2.7600000000000002</v>
      </c>
      <c r="J1773" s="19">
        <v>2.7600000000000002</v>
      </c>
      <c r="L1773" s="14">
        <v>3.2</v>
      </c>
      <c r="O1773">
        <v>1.0152000000000001</v>
      </c>
      <c r="P1773" s="31">
        <f t="shared" si="83"/>
        <v>1.1631508098056809</v>
      </c>
      <c r="R1773" s="5">
        <v>3.2</v>
      </c>
    </row>
    <row r="1774" spans="1:18" x14ac:dyDescent="0.2">
      <c r="A1774" s="11">
        <v>420</v>
      </c>
      <c r="C1774" s="13">
        <f t="shared" si="81"/>
        <v>3200</v>
      </c>
      <c r="D1774" s="25">
        <v>420</v>
      </c>
      <c r="I1774" s="27">
        <f t="shared" si="82"/>
        <v>0.42</v>
      </c>
      <c r="J1774" s="19">
        <v>0.42</v>
      </c>
      <c r="L1774" s="14">
        <v>3.2</v>
      </c>
      <c r="O1774">
        <v>-0.86750000000000005</v>
      </c>
      <c r="P1774" s="31">
        <f t="shared" si="83"/>
        <v>1.1631508098056809</v>
      </c>
      <c r="R1774" s="5">
        <v>3.2</v>
      </c>
    </row>
    <row r="1775" spans="1:18" x14ac:dyDescent="0.2">
      <c r="A1775" s="11">
        <v>1500</v>
      </c>
      <c r="C1775" s="13">
        <f t="shared" si="81"/>
        <v>3200</v>
      </c>
      <c r="D1775" s="25">
        <v>1500</v>
      </c>
      <c r="I1775" s="27">
        <f t="shared" si="82"/>
        <v>1.5</v>
      </c>
      <c r="J1775" s="19">
        <v>1.5</v>
      </c>
      <c r="L1775" s="14">
        <v>3.2</v>
      </c>
      <c r="O1775">
        <v>0.40550000000000003</v>
      </c>
      <c r="P1775" s="31">
        <f t="shared" si="83"/>
        <v>1.1631508098056809</v>
      </c>
      <c r="R1775" s="5">
        <v>3.2</v>
      </c>
    </row>
    <row r="1776" spans="1:18" x14ac:dyDescent="0.2">
      <c r="A1776" s="11">
        <v>3520</v>
      </c>
      <c r="C1776" s="13">
        <f t="shared" si="81"/>
        <v>3220</v>
      </c>
      <c r="D1776" s="25">
        <v>3520</v>
      </c>
      <c r="I1776" s="27">
        <f t="shared" si="82"/>
        <v>3.52</v>
      </c>
      <c r="J1776" s="19">
        <v>3.52</v>
      </c>
      <c r="L1776" s="14">
        <v>3.22</v>
      </c>
      <c r="O1776">
        <v>1.2585</v>
      </c>
      <c r="P1776" s="31">
        <f t="shared" si="83"/>
        <v>1.1693813595563169</v>
      </c>
      <c r="R1776" s="5">
        <v>3.22</v>
      </c>
    </row>
    <row r="1777" spans="1:18" x14ac:dyDescent="0.2">
      <c r="A1777" s="11">
        <v>1560</v>
      </c>
      <c r="C1777" s="13">
        <f t="shared" si="81"/>
        <v>3220</v>
      </c>
      <c r="D1777" s="25">
        <v>1560</v>
      </c>
      <c r="I1777" s="27">
        <f t="shared" si="82"/>
        <v>1.56</v>
      </c>
      <c r="J1777" s="19">
        <v>1.56</v>
      </c>
      <c r="L1777" s="14">
        <v>3.22</v>
      </c>
      <c r="O1777">
        <v>0.44469999999999998</v>
      </c>
      <c r="P1777" s="31">
        <f t="shared" si="83"/>
        <v>1.1693813595563169</v>
      </c>
      <c r="R1777" s="5">
        <v>3.22</v>
      </c>
    </row>
    <row r="1778" spans="1:18" x14ac:dyDescent="0.2">
      <c r="A1778" s="11">
        <v>15580</v>
      </c>
      <c r="C1778" s="13">
        <f t="shared" si="81"/>
        <v>3220</v>
      </c>
      <c r="D1778" s="25">
        <v>15580</v>
      </c>
      <c r="I1778" s="27">
        <f t="shared" si="82"/>
        <v>15.58</v>
      </c>
      <c r="J1778" s="19">
        <v>15.58</v>
      </c>
      <c r="L1778" s="14">
        <v>3.22</v>
      </c>
      <c r="O1778">
        <v>2.746</v>
      </c>
      <c r="P1778" s="31">
        <f t="shared" si="83"/>
        <v>1.1693813595563169</v>
      </c>
      <c r="R1778" s="5">
        <v>3.22</v>
      </c>
    </row>
    <row r="1779" spans="1:18" x14ac:dyDescent="0.2">
      <c r="A1779" s="11">
        <v>720</v>
      </c>
      <c r="C1779" s="13">
        <f t="shared" si="81"/>
        <v>3220</v>
      </c>
      <c r="D1779" s="25">
        <v>720</v>
      </c>
      <c r="I1779" s="27">
        <f t="shared" si="82"/>
        <v>0.72</v>
      </c>
      <c r="J1779" s="19">
        <v>0.72</v>
      </c>
      <c r="L1779" s="14">
        <v>3.22</v>
      </c>
      <c r="O1779">
        <v>-0.32850000000000001</v>
      </c>
      <c r="P1779" s="31">
        <f t="shared" si="83"/>
        <v>1.1693813595563169</v>
      </c>
      <c r="R1779" s="5">
        <v>3.22</v>
      </c>
    </row>
    <row r="1780" spans="1:18" x14ac:dyDescent="0.2">
      <c r="A1780" s="11">
        <v>140</v>
      </c>
      <c r="C1780" s="13">
        <f t="shared" si="81"/>
        <v>3240</v>
      </c>
      <c r="D1780" s="25">
        <v>140</v>
      </c>
      <c r="I1780" s="27">
        <f t="shared" si="82"/>
        <v>0.14000000000000001</v>
      </c>
      <c r="J1780" s="19">
        <v>0.14000000000000001</v>
      </c>
      <c r="L1780" s="14">
        <v>3.24</v>
      </c>
      <c r="O1780">
        <v>-1.9661</v>
      </c>
      <c r="P1780" s="31">
        <f t="shared" si="83"/>
        <v>1.1755733298042381</v>
      </c>
      <c r="R1780" s="5">
        <v>3.24</v>
      </c>
    </row>
    <row r="1781" spans="1:18" x14ac:dyDescent="0.2">
      <c r="A1781" s="11">
        <v>19380</v>
      </c>
      <c r="C1781" s="13">
        <f t="shared" si="81"/>
        <v>3240</v>
      </c>
      <c r="D1781" s="25">
        <v>19380</v>
      </c>
      <c r="I1781" s="27">
        <f t="shared" si="82"/>
        <v>19.38</v>
      </c>
      <c r="J1781" s="19">
        <v>19.38</v>
      </c>
      <c r="L1781" s="14">
        <v>3.24</v>
      </c>
      <c r="O1781">
        <v>2.9641999999999999</v>
      </c>
      <c r="P1781" s="31">
        <f t="shared" si="83"/>
        <v>1.1755733298042381</v>
      </c>
      <c r="R1781" s="5">
        <v>3.24</v>
      </c>
    </row>
    <row r="1782" spans="1:18" x14ac:dyDescent="0.2">
      <c r="A1782" s="11">
        <v>400</v>
      </c>
      <c r="C1782" s="13">
        <f t="shared" si="81"/>
        <v>3240</v>
      </c>
      <c r="D1782" s="25">
        <v>400</v>
      </c>
      <c r="I1782" s="27">
        <f t="shared" si="82"/>
        <v>0.4</v>
      </c>
      <c r="J1782" s="19">
        <v>0.4</v>
      </c>
      <c r="L1782" s="14">
        <v>3.24</v>
      </c>
      <c r="O1782">
        <v>-0.9163</v>
      </c>
      <c r="P1782" s="31">
        <f t="shared" si="83"/>
        <v>1.1755733298042381</v>
      </c>
      <c r="R1782" s="5">
        <v>3.24</v>
      </c>
    </row>
    <row r="1783" spans="1:18" x14ac:dyDescent="0.2">
      <c r="A1783" s="11">
        <v>3300</v>
      </c>
      <c r="C1783" s="13">
        <f t="shared" si="81"/>
        <v>3240</v>
      </c>
      <c r="D1783" s="25">
        <v>3300</v>
      </c>
      <c r="I1783" s="27">
        <f t="shared" si="82"/>
        <v>3.3000000000000003</v>
      </c>
      <c r="J1783" s="19">
        <v>3.3000000000000003</v>
      </c>
      <c r="L1783" s="14">
        <v>3.24</v>
      </c>
      <c r="O1783">
        <v>1.1939</v>
      </c>
      <c r="P1783" s="31">
        <f t="shared" si="83"/>
        <v>1.1755733298042381</v>
      </c>
      <c r="R1783" s="5">
        <v>3.24</v>
      </c>
    </row>
    <row r="1784" spans="1:18" x14ac:dyDescent="0.2">
      <c r="A1784" s="11">
        <v>13080</v>
      </c>
      <c r="C1784" s="13">
        <f t="shared" si="81"/>
        <v>3240</v>
      </c>
      <c r="D1784" s="25">
        <v>13080</v>
      </c>
      <c r="I1784" s="27">
        <f t="shared" si="82"/>
        <v>13.08</v>
      </c>
      <c r="J1784" s="19">
        <v>13.08</v>
      </c>
      <c r="L1784" s="14">
        <v>3.24</v>
      </c>
      <c r="O1784">
        <v>2.5710999999999999</v>
      </c>
      <c r="P1784" s="31">
        <f t="shared" si="83"/>
        <v>1.1755733298042381</v>
      </c>
      <c r="R1784" s="5">
        <v>3.24</v>
      </c>
    </row>
    <row r="1785" spans="1:18" x14ac:dyDescent="0.2">
      <c r="A1785" s="11">
        <v>340</v>
      </c>
      <c r="C1785" s="13">
        <f t="shared" si="81"/>
        <v>3240</v>
      </c>
      <c r="D1785" s="25">
        <v>340</v>
      </c>
      <c r="I1785" s="27">
        <f t="shared" si="82"/>
        <v>0.34</v>
      </c>
      <c r="J1785" s="19">
        <v>0.34</v>
      </c>
      <c r="L1785" s="14">
        <v>3.24</v>
      </c>
      <c r="O1785">
        <v>-1.0788</v>
      </c>
      <c r="P1785" s="31">
        <f t="shared" si="83"/>
        <v>1.1755733298042381</v>
      </c>
      <c r="R1785" s="5">
        <v>3.24</v>
      </c>
    </row>
    <row r="1786" spans="1:18" x14ac:dyDescent="0.2">
      <c r="A1786" s="11">
        <v>1240</v>
      </c>
      <c r="C1786" s="13">
        <f t="shared" si="81"/>
        <v>3240</v>
      </c>
      <c r="D1786" s="25">
        <v>1240</v>
      </c>
      <c r="I1786" s="27">
        <f t="shared" si="82"/>
        <v>1.24</v>
      </c>
      <c r="J1786" s="19">
        <v>1.24</v>
      </c>
      <c r="L1786" s="14">
        <v>3.24</v>
      </c>
      <c r="O1786">
        <v>0.21510000000000001</v>
      </c>
      <c r="P1786" s="31">
        <f t="shared" si="83"/>
        <v>1.1755733298042381</v>
      </c>
      <c r="R1786" s="5">
        <v>3.24</v>
      </c>
    </row>
    <row r="1787" spans="1:18" x14ac:dyDescent="0.2">
      <c r="A1787" s="11">
        <v>4220</v>
      </c>
      <c r="C1787" s="13">
        <f t="shared" si="81"/>
        <v>3240</v>
      </c>
      <c r="D1787" s="25">
        <v>4220</v>
      </c>
      <c r="I1787" s="27">
        <f t="shared" si="82"/>
        <v>4.22</v>
      </c>
      <c r="J1787" s="19">
        <v>4.22</v>
      </c>
      <c r="L1787" s="14">
        <v>3.24</v>
      </c>
      <c r="O1787">
        <v>1.4398</v>
      </c>
      <c r="P1787" s="31">
        <f t="shared" si="83"/>
        <v>1.1755733298042381</v>
      </c>
      <c r="R1787" s="5">
        <v>3.24</v>
      </c>
    </row>
    <row r="1788" spans="1:18" x14ac:dyDescent="0.2">
      <c r="A1788" s="11">
        <v>6920</v>
      </c>
      <c r="C1788" s="13">
        <f t="shared" si="81"/>
        <v>3260</v>
      </c>
      <c r="D1788" s="25">
        <v>6920</v>
      </c>
      <c r="I1788" s="27">
        <f t="shared" si="82"/>
        <v>6.92</v>
      </c>
      <c r="J1788" s="19">
        <v>6.92</v>
      </c>
      <c r="L1788" s="14">
        <v>3.26</v>
      </c>
      <c r="O1788">
        <v>1.9343999999999999</v>
      </c>
      <c r="P1788" s="31">
        <f t="shared" si="83"/>
        <v>1.1817271953786161</v>
      </c>
      <c r="R1788" s="5">
        <v>3.26</v>
      </c>
    </row>
    <row r="1789" spans="1:18" x14ac:dyDescent="0.2">
      <c r="A1789" s="11">
        <v>5020</v>
      </c>
      <c r="C1789" s="13">
        <f t="shared" si="81"/>
        <v>3260</v>
      </c>
      <c r="D1789" s="25">
        <v>5020</v>
      </c>
      <c r="I1789" s="27">
        <f t="shared" si="82"/>
        <v>5.0200000000000005</v>
      </c>
      <c r="J1789" s="19">
        <v>5.0200000000000005</v>
      </c>
      <c r="L1789" s="14">
        <v>3.26</v>
      </c>
      <c r="O1789">
        <v>1.6133999999999999</v>
      </c>
      <c r="P1789" s="31">
        <f t="shared" si="83"/>
        <v>1.1817271953786161</v>
      </c>
      <c r="R1789" s="5">
        <v>3.26</v>
      </c>
    </row>
    <row r="1790" spans="1:18" x14ac:dyDescent="0.2">
      <c r="A1790" s="11">
        <v>14780</v>
      </c>
      <c r="C1790" s="13">
        <f t="shared" si="81"/>
        <v>3260</v>
      </c>
      <c r="D1790" s="25">
        <v>14780</v>
      </c>
      <c r="I1790" s="27">
        <f t="shared" si="82"/>
        <v>14.780000000000001</v>
      </c>
      <c r="J1790" s="19">
        <v>14.780000000000001</v>
      </c>
      <c r="L1790" s="14">
        <v>3.26</v>
      </c>
      <c r="O1790">
        <v>2.6932999999999998</v>
      </c>
      <c r="P1790" s="31">
        <f t="shared" si="83"/>
        <v>1.1817271953786161</v>
      </c>
      <c r="R1790" s="5">
        <v>3.26</v>
      </c>
    </row>
    <row r="1791" spans="1:18" x14ac:dyDescent="0.2">
      <c r="A1791" s="11">
        <v>60</v>
      </c>
      <c r="C1791" s="13">
        <f t="shared" si="81"/>
        <v>3280</v>
      </c>
      <c r="D1791" s="25">
        <v>60</v>
      </c>
      <c r="I1791" s="27">
        <f t="shared" si="82"/>
        <v>0.06</v>
      </c>
      <c r="J1791" s="19">
        <v>0.06</v>
      </c>
      <c r="L1791" s="14">
        <v>3.28</v>
      </c>
      <c r="O1791">
        <v>-2.8134000000000001</v>
      </c>
      <c r="P1791" s="31">
        <f t="shared" si="83"/>
        <v>1.1878434223960523</v>
      </c>
      <c r="R1791" s="5">
        <v>3.28</v>
      </c>
    </row>
    <row r="1792" spans="1:18" x14ac:dyDescent="0.2">
      <c r="A1792" s="11">
        <v>3080</v>
      </c>
      <c r="C1792" s="13">
        <f t="shared" si="81"/>
        <v>3280</v>
      </c>
      <c r="D1792" s="25">
        <v>3080</v>
      </c>
      <c r="I1792" s="27">
        <f t="shared" si="82"/>
        <v>3.08</v>
      </c>
      <c r="J1792" s="19">
        <v>3.08</v>
      </c>
      <c r="L1792" s="14">
        <v>3.28</v>
      </c>
      <c r="O1792">
        <v>1.1249</v>
      </c>
      <c r="P1792" s="31">
        <f t="shared" si="83"/>
        <v>1.1878434223960523</v>
      </c>
      <c r="R1792" s="5">
        <v>3.28</v>
      </c>
    </row>
    <row r="1793" spans="1:18" x14ac:dyDescent="0.2">
      <c r="A1793" s="11">
        <v>2600</v>
      </c>
      <c r="C1793" s="13">
        <f t="shared" ref="C1793:C1856" si="84">L1793*1000</f>
        <v>3280</v>
      </c>
      <c r="D1793" s="25">
        <v>2600</v>
      </c>
      <c r="I1793" s="27">
        <f t="shared" si="82"/>
        <v>2.6</v>
      </c>
      <c r="J1793" s="19">
        <v>2.6</v>
      </c>
      <c r="L1793" s="14">
        <v>3.28</v>
      </c>
      <c r="O1793">
        <v>0.95550000000000002</v>
      </c>
      <c r="P1793" s="31">
        <f t="shared" si="83"/>
        <v>1.1878434223960523</v>
      </c>
      <c r="R1793" s="5">
        <v>3.28</v>
      </c>
    </row>
    <row r="1794" spans="1:18" x14ac:dyDescent="0.2">
      <c r="A1794" s="11">
        <v>100</v>
      </c>
      <c r="C1794" s="13">
        <f t="shared" si="84"/>
        <v>3280</v>
      </c>
      <c r="D1794" s="25">
        <v>100</v>
      </c>
      <c r="I1794" s="27">
        <f t="shared" ref="I1794:I1857" si="85">D1794*10^-3</f>
        <v>0.1</v>
      </c>
      <c r="J1794" s="19">
        <v>0.1</v>
      </c>
      <c r="L1794" s="14">
        <v>3.28</v>
      </c>
      <c r="O1794">
        <v>-2.3026</v>
      </c>
      <c r="P1794" s="31">
        <f t="shared" ref="P1794:P1857" si="86">LN(L1794)</f>
        <v>1.1878434223960523</v>
      </c>
      <c r="R1794" s="5">
        <v>3.28</v>
      </c>
    </row>
    <row r="1795" spans="1:18" x14ac:dyDescent="0.2">
      <c r="A1795" s="11">
        <v>840</v>
      </c>
      <c r="C1795" s="13">
        <f t="shared" si="84"/>
        <v>3280</v>
      </c>
      <c r="D1795" s="25">
        <v>840</v>
      </c>
      <c r="I1795" s="27">
        <f t="shared" si="85"/>
        <v>0.84</v>
      </c>
      <c r="J1795" s="19">
        <v>0.84</v>
      </c>
      <c r="L1795" s="14">
        <v>3.28</v>
      </c>
      <c r="O1795">
        <v>-0.1744</v>
      </c>
      <c r="P1795" s="31">
        <f t="shared" si="86"/>
        <v>1.1878434223960523</v>
      </c>
      <c r="R1795" s="5">
        <v>3.28</v>
      </c>
    </row>
    <row r="1796" spans="1:18" x14ac:dyDescent="0.2">
      <c r="A1796" s="11">
        <v>15980</v>
      </c>
      <c r="C1796" s="13">
        <f t="shared" si="84"/>
        <v>3280</v>
      </c>
      <c r="D1796" s="25">
        <v>15980</v>
      </c>
      <c r="I1796" s="27">
        <f t="shared" si="85"/>
        <v>15.98</v>
      </c>
      <c r="J1796" s="19">
        <v>15.98</v>
      </c>
      <c r="L1796" s="14">
        <v>3.28</v>
      </c>
      <c r="O1796">
        <v>2.7713000000000001</v>
      </c>
      <c r="P1796" s="31">
        <f t="shared" si="86"/>
        <v>1.1878434223960523</v>
      </c>
      <c r="R1796" s="5">
        <v>3.28</v>
      </c>
    </row>
    <row r="1797" spans="1:18" x14ac:dyDescent="0.2">
      <c r="A1797" s="11">
        <v>2860</v>
      </c>
      <c r="C1797" s="13">
        <f t="shared" si="84"/>
        <v>3300</v>
      </c>
      <c r="D1797" s="25">
        <v>2860</v>
      </c>
      <c r="I1797" s="27">
        <f t="shared" si="85"/>
        <v>2.86</v>
      </c>
      <c r="J1797" s="19">
        <v>2.86</v>
      </c>
      <c r="L1797" s="14">
        <v>3.3</v>
      </c>
      <c r="O1797">
        <v>1.0508</v>
      </c>
      <c r="P1797" s="31">
        <f t="shared" si="86"/>
        <v>1.1939224684724346</v>
      </c>
      <c r="R1797" s="5">
        <v>3.3</v>
      </c>
    </row>
    <row r="1798" spans="1:18" x14ac:dyDescent="0.2">
      <c r="A1798" s="11">
        <v>19780</v>
      </c>
      <c r="C1798" s="13">
        <f t="shared" si="84"/>
        <v>3300</v>
      </c>
      <c r="D1798" s="25">
        <v>19780</v>
      </c>
      <c r="I1798" s="27">
        <f t="shared" si="85"/>
        <v>19.78</v>
      </c>
      <c r="J1798" s="19">
        <v>19.78</v>
      </c>
      <c r="L1798" s="14">
        <v>3.3</v>
      </c>
      <c r="O1798">
        <v>2.9847000000000001</v>
      </c>
      <c r="P1798" s="31">
        <f t="shared" si="86"/>
        <v>1.1939224684724346</v>
      </c>
      <c r="R1798" s="5">
        <v>3.3</v>
      </c>
    </row>
    <row r="1799" spans="1:18" x14ac:dyDescent="0.2">
      <c r="A1799" s="11">
        <v>820</v>
      </c>
      <c r="C1799" s="13">
        <f t="shared" si="84"/>
        <v>3300</v>
      </c>
      <c r="D1799" s="25">
        <v>820</v>
      </c>
      <c r="I1799" s="27">
        <f t="shared" si="85"/>
        <v>0.82000000000000006</v>
      </c>
      <c r="J1799" s="19">
        <v>0.82000000000000006</v>
      </c>
      <c r="L1799" s="14">
        <v>3.3</v>
      </c>
      <c r="O1799">
        <v>-0.19850000000000001</v>
      </c>
      <c r="P1799" s="31">
        <f t="shared" si="86"/>
        <v>1.1939224684724346</v>
      </c>
      <c r="R1799" s="5">
        <v>3.3</v>
      </c>
    </row>
    <row r="1800" spans="1:18" x14ac:dyDescent="0.2">
      <c r="A1800" s="11">
        <v>1300</v>
      </c>
      <c r="C1800" s="13">
        <f t="shared" si="84"/>
        <v>3300</v>
      </c>
      <c r="D1800" s="25">
        <v>1300</v>
      </c>
      <c r="I1800" s="27">
        <f t="shared" si="85"/>
        <v>1.3</v>
      </c>
      <c r="J1800" s="19">
        <v>1.3</v>
      </c>
      <c r="L1800" s="14">
        <v>3.3</v>
      </c>
      <c r="O1800">
        <v>0.26240000000000002</v>
      </c>
      <c r="P1800" s="31">
        <f t="shared" si="86"/>
        <v>1.1939224684724346</v>
      </c>
      <c r="R1800" s="5">
        <v>3.3</v>
      </c>
    </row>
    <row r="1801" spans="1:18" x14ac:dyDescent="0.2">
      <c r="A1801" s="11">
        <v>1920</v>
      </c>
      <c r="C1801" s="13">
        <f t="shared" si="84"/>
        <v>3300</v>
      </c>
      <c r="D1801" s="25">
        <v>1920</v>
      </c>
      <c r="I1801" s="27">
        <f t="shared" si="85"/>
        <v>1.92</v>
      </c>
      <c r="J1801" s="19">
        <v>1.92</v>
      </c>
      <c r="L1801" s="14">
        <v>3.3</v>
      </c>
      <c r="O1801">
        <v>0.65229999999999999</v>
      </c>
      <c r="P1801" s="31">
        <f t="shared" si="86"/>
        <v>1.1939224684724346</v>
      </c>
      <c r="R1801" s="5">
        <v>3.3</v>
      </c>
    </row>
    <row r="1802" spans="1:18" x14ac:dyDescent="0.2">
      <c r="A1802" s="11">
        <v>1300</v>
      </c>
      <c r="C1802" s="13">
        <f t="shared" si="84"/>
        <v>3320</v>
      </c>
      <c r="D1802" s="25">
        <v>1300</v>
      </c>
      <c r="I1802" s="27">
        <f t="shared" si="85"/>
        <v>1.3</v>
      </c>
      <c r="J1802" s="19">
        <v>1.3</v>
      </c>
      <c r="L1802" s="14">
        <v>3.32</v>
      </c>
      <c r="O1802">
        <v>0.26240000000000002</v>
      </c>
      <c r="P1802" s="31">
        <f t="shared" si="86"/>
        <v>1.199964782928397</v>
      </c>
      <c r="R1802" s="5">
        <v>3.32</v>
      </c>
    </row>
    <row r="1803" spans="1:18" x14ac:dyDescent="0.2">
      <c r="A1803" s="11">
        <v>360</v>
      </c>
      <c r="C1803" s="13">
        <f t="shared" si="84"/>
        <v>3320</v>
      </c>
      <c r="D1803" s="25">
        <v>360</v>
      </c>
      <c r="I1803" s="27">
        <f t="shared" si="85"/>
        <v>0.36</v>
      </c>
      <c r="J1803" s="19">
        <v>0.36</v>
      </c>
      <c r="L1803" s="14">
        <v>3.32</v>
      </c>
      <c r="O1803">
        <v>-1.0217000000000001</v>
      </c>
      <c r="P1803" s="31">
        <f t="shared" si="86"/>
        <v>1.199964782928397</v>
      </c>
      <c r="R1803" s="5">
        <v>3.32</v>
      </c>
    </row>
    <row r="1804" spans="1:18" x14ac:dyDescent="0.2">
      <c r="A1804" s="11">
        <v>240</v>
      </c>
      <c r="C1804" s="13">
        <f t="shared" si="84"/>
        <v>3320</v>
      </c>
      <c r="D1804" s="25">
        <v>240</v>
      </c>
      <c r="I1804" s="27">
        <f t="shared" si="85"/>
        <v>0.24</v>
      </c>
      <c r="J1804" s="19">
        <v>0.24</v>
      </c>
      <c r="L1804" s="14">
        <v>3.32</v>
      </c>
      <c r="O1804">
        <v>-1.4271</v>
      </c>
      <c r="P1804" s="31">
        <f t="shared" si="86"/>
        <v>1.199964782928397</v>
      </c>
      <c r="R1804" s="5">
        <v>3.32</v>
      </c>
    </row>
    <row r="1805" spans="1:18" x14ac:dyDescent="0.2">
      <c r="A1805" s="11">
        <v>1240</v>
      </c>
      <c r="C1805" s="13">
        <f t="shared" si="84"/>
        <v>3320</v>
      </c>
      <c r="D1805" s="25">
        <v>1240</v>
      </c>
      <c r="I1805" s="27">
        <f t="shared" si="85"/>
        <v>1.24</v>
      </c>
      <c r="J1805" s="19">
        <v>1.24</v>
      </c>
      <c r="L1805" s="14">
        <v>3.32</v>
      </c>
      <c r="O1805">
        <v>0.21510000000000001</v>
      </c>
      <c r="P1805" s="31">
        <f t="shared" si="86"/>
        <v>1.199964782928397</v>
      </c>
      <c r="R1805" s="5">
        <v>3.32</v>
      </c>
    </row>
    <row r="1806" spans="1:18" x14ac:dyDescent="0.2">
      <c r="A1806" s="11">
        <v>1040</v>
      </c>
      <c r="C1806" s="13">
        <f t="shared" si="84"/>
        <v>3320</v>
      </c>
      <c r="D1806" s="25">
        <v>1040</v>
      </c>
      <c r="I1806" s="27">
        <f t="shared" si="85"/>
        <v>1.04</v>
      </c>
      <c r="J1806" s="19">
        <v>1.04</v>
      </c>
      <c r="L1806" s="14">
        <v>3.32</v>
      </c>
      <c r="O1806">
        <v>3.9199999999999999E-2</v>
      </c>
      <c r="P1806" s="31">
        <f t="shared" si="86"/>
        <v>1.199964782928397</v>
      </c>
      <c r="R1806" s="5">
        <v>3.32</v>
      </c>
    </row>
    <row r="1807" spans="1:18" x14ac:dyDescent="0.2">
      <c r="A1807" s="11">
        <v>14560</v>
      </c>
      <c r="C1807" s="13">
        <f t="shared" si="84"/>
        <v>3320</v>
      </c>
      <c r="D1807" s="25">
        <v>14560</v>
      </c>
      <c r="I1807" s="27">
        <f t="shared" si="85"/>
        <v>14.56</v>
      </c>
      <c r="J1807" s="19">
        <v>14.56</v>
      </c>
      <c r="L1807" s="14">
        <v>3.32</v>
      </c>
      <c r="O1807">
        <v>2.6783000000000001</v>
      </c>
      <c r="P1807" s="31">
        <f t="shared" si="86"/>
        <v>1.199964782928397</v>
      </c>
      <c r="R1807" s="5">
        <v>3.32</v>
      </c>
    </row>
    <row r="1808" spans="1:18" x14ac:dyDescent="0.2">
      <c r="A1808" s="11">
        <v>180</v>
      </c>
      <c r="C1808" s="13">
        <f t="shared" si="84"/>
        <v>3340</v>
      </c>
      <c r="D1808" s="25">
        <v>180</v>
      </c>
      <c r="I1808" s="27">
        <f t="shared" si="85"/>
        <v>0.18</v>
      </c>
      <c r="J1808" s="19">
        <v>0.18</v>
      </c>
      <c r="L1808" s="14">
        <v>3.34</v>
      </c>
      <c r="O1808">
        <v>-1.7148000000000001</v>
      </c>
      <c r="P1808" s="31">
        <f t="shared" si="86"/>
        <v>1.205970806988609</v>
      </c>
      <c r="R1808" s="5">
        <v>3.34</v>
      </c>
    </row>
    <row r="1809" spans="1:18" x14ac:dyDescent="0.2">
      <c r="A1809" s="11">
        <v>13700</v>
      </c>
      <c r="C1809" s="13">
        <f t="shared" si="84"/>
        <v>3340</v>
      </c>
      <c r="D1809" s="25">
        <v>13700</v>
      </c>
      <c r="I1809" s="27">
        <f t="shared" si="85"/>
        <v>13.700000000000001</v>
      </c>
      <c r="J1809" s="19">
        <v>13.700000000000001</v>
      </c>
      <c r="L1809" s="14">
        <v>3.34</v>
      </c>
      <c r="O1809">
        <v>2.6173999999999999</v>
      </c>
      <c r="P1809" s="31">
        <f t="shared" si="86"/>
        <v>1.205970806988609</v>
      </c>
      <c r="R1809" s="5">
        <v>3.34</v>
      </c>
    </row>
    <row r="1810" spans="1:18" x14ac:dyDescent="0.2">
      <c r="A1810" s="11">
        <v>2100</v>
      </c>
      <c r="C1810" s="13">
        <f t="shared" si="84"/>
        <v>3340</v>
      </c>
      <c r="D1810" s="25">
        <v>2100</v>
      </c>
      <c r="I1810" s="27">
        <f t="shared" si="85"/>
        <v>2.1</v>
      </c>
      <c r="J1810" s="19">
        <v>2.1</v>
      </c>
      <c r="L1810" s="14">
        <v>3.34</v>
      </c>
      <c r="O1810">
        <v>0.7419</v>
      </c>
      <c r="P1810" s="31">
        <f t="shared" si="86"/>
        <v>1.205970806988609</v>
      </c>
      <c r="R1810" s="5">
        <v>3.34</v>
      </c>
    </row>
    <row r="1811" spans="1:18" x14ac:dyDescent="0.2">
      <c r="A1811" s="11">
        <v>580</v>
      </c>
      <c r="C1811" s="13">
        <f t="shared" si="84"/>
        <v>3340</v>
      </c>
      <c r="D1811" s="25">
        <v>580</v>
      </c>
      <c r="I1811" s="27">
        <f t="shared" si="85"/>
        <v>0.57999999999999996</v>
      </c>
      <c r="J1811" s="19">
        <v>0.57999999999999996</v>
      </c>
      <c r="L1811" s="14">
        <v>3.34</v>
      </c>
      <c r="O1811">
        <v>-0.54469999999999996</v>
      </c>
      <c r="P1811" s="31">
        <f t="shared" si="86"/>
        <v>1.205970806988609</v>
      </c>
      <c r="R1811" s="5">
        <v>3.34</v>
      </c>
    </row>
    <row r="1812" spans="1:18" x14ac:dyDescent="0.2">
      <c r="A1812" s="11">
        <v>960</v>
      </c>
      <c r="C1812" s="13">
        <f t="shared" si="84"/>
        <v>3340</v>
      </c>
      <c r="D1812" s="25">
        <v>960</v>
      </c>
      <c r="I1812" s="27">
        <f t="shared" si="85"/>
        <v>0.96</v>
      </c>
      <c r="J1812" s="19">
        <v>0.96</v>
      </c>
      <c r="L1812" s="14">
        <v>3.34</v>
      </c>
      <c r="O1812">
        <v>-4.0800000000000003E-2</v>
      </c>
      <c r="P1812" s="31">
        <f t="shared" si="86"/>
        <v>1.205970806988609</v>
      </c>
      <c r="R1812" s="5">
        <v>3.34</v>
      </c>
    </row>
    <row r="1813" spans="1:18" x14ac:dyDescent="0.2">
      <c r="A1813" s="11">
        <v>2360</v>
      </c>
      <c r="C1813" s="13">
        <f t="shared" si="84"/>
        <v>3360</v>
      </c>
      <c r="D1813" s="25">
        <v>2360</v>
      </c>
      <c r="I1813" s="27">
        <f t="shared" si="85"/>
        <v>2.36</v>
      </c>
      <c r="J1813" s="19">
        <v>2.36</v>
      </c>
      <c r="L1813" s="14">
        <v>3.36</v>
      </c>
      <c r="O1813">
        <v>0.85870000000000002</v>
      </c>
      <c r="P1813" s="31">
        <f t="shared" si="86"/>
        <v>1.2119409739751128</v>
      </c>
      <c r="R1813" s="5">
        <v>3.36</v>
      </c>
    </row>
    <row r="1814" spans="1:18" x14ac:dyDescent="0.2">
      <c r="A1814" s="11">
        <v>4440</v>
      </c>
      <c r="C1814" s="13">
        <f t="shared" si="84"/>
        <v>3360</v>
      </c>
      <c r="D1814" s="25">
        <v>4440</v>
      </c>
      <c r="I1814" s="27">
        <f t="shared" si="85"/>
        <v>4.4400000000000004</v>
      </c>
      <c r="J1814" s="19">
        <v>4.4400000000000004</v>
      </c>
      <c r="L1814" s="14">
        <v>3.36</v>
      </c>
      <c r="O1814">
        <v>1.4906999999999999</v>
      </c>
      <c r="P1814" s="31">
        <f t="shared" si="86"/>
        <v>1.2119409739751128</v>
      </c>
      <c r="R1814" s="5">
        <v>3.36</v>
      </c>
    </row>
    <row r="1815" spans="1:18" x14ac:dyDescent="0.2">
      <c r="A1815" s="11">
        <v>1400</v>
      </c>
      <c r="C1815" s="13">
        <f t="shared" si="84"/>
        <v>3360</v>
      </c>
      <c r="D1815" s="25">
        <v>1400</v>
      </c>
      <c r="I1815" s="27">
        <f t="shared" si="85"/>
        <v>1.4000000000000001</v>
      </c>
      <c r="J1815" s="19">
        <v>1.4000000000000001</v>
      </c>
      <c r="L1815" s="14">
        <v>3.36</v>
      </c>
      <c r="O1815">
        <v>0.33650000000000002</v>
      </c>
      <c r="P1815" s="31">
        <f t="shared" si="86"/>
        <v>1.2119409739751128</v>
      </c>
      <c r="R1815" s="5">
        <v>3.36</v>
      </c>
    </row>
    <row r="1816" spans="1:18" x14ac:dyDescent="0.2">
      <c r="A1816" s="11">
        <v>100</v>
      </c>
      <c r="C1816" s="13">
        <f t="shared" si="84"/>
        <v>3360</v>
      </c>
      <c r="D1816" s="25">
        <v>100</v>
      </c>
      <c r="I1816" s="27">
        <f t="shared" si="85"/>
        <v>0.1</v>
      </c>
      <c r="J1816" s="19">
        <v>0.1</v>
      </c>
      <c r="L1816" s="14">
        <v>3.36</v>
      </c>
      <c r="O1816">
        <v>-2.3026</v>
      </c>
      <c r="P1816" s="31">
        <f t="shared" si="86"/>
        <v>1.2119409739751128</v>
      </c>
      <c r="R1816" s="5">
        <v>3.36</v>
      </c>
    </row>
    <row r="1817" spans="1:18" x14ac:dyDescent="0.2">
      <c r="A1817" s="11">
        <v>1740</v>
      </c>
      <c r="C1817" s="13">
        <f t="shared" si="84"/>
        <v>3380</v>
      </c>
      <c r="D1817" s="25">
        <v>1740</v>
      </c>
      <c r="I1817" s="27">
        <f t="shared" si="85"/>
        <v>1.74</v>
      </c>
      <c r="J1817" s="19">
        <v>1.74</v>
      </c>
      <c r="L1817" s="14">
        <v>3.38</v>
      </c>
      <c r="O1817">
        <v>0.55389999999999995</v>
      </c>
      <c r="P1817" s="31">
        <f t="shared" si="86"/>
        <v>1.2178757094949273</v>
      </c>
      <c r="R1817" s="5">
        <v>3.38</v>
      </c>
    </row>
    <row r="1818" spans="1:18" x14ac:dyDescent="0.2">
      <c r="A1818" s="11">
        <v>1320</v>
      </c>
      <c r="C1818" s="13">
        <f t="shared" si="84"/>
        <v>3380</v>
      </c>
      <c r="D1818" s="25">
        <v>1320</v>
      </c>
      <c r="I1818" s="27">
        <f t="shared" si="85"/>
        <v>1.32</v>
      </c>
      <c r="J1818" s="19">
        <v>1.32</v>
      </c>
      <c r="L1818" s="14">
        <v>3.38</v>
      </c>
      <c r="O1818">
        <v>0.27760000000000001</v>
      </c>
      <c r="P1818" s="31">
        <f t="shared" si="86"/>
        <v>1.2178757094949273</v>
      </c>
      <c r="R1818" s="5">
        <v>3.38</v>
      </c>
    </row>
    <row r="1819" spans="1:18" x14ac:dyDescent="0.2">
      <c r="A1819" s="11">
        <v>2440</v>
      </c>
      <c r="C1819" s="13">
        <f t="shared" si="84"/>
        <v>3380</v>
      </c>
      <c r="D1819" s="25">
        <v>2440</v>
      </c>
      <c r="I1819" s="27">
        <f t="shared" si="85"/>
        <v>2.44</v>
      </c>
      <c r="J1819" s="19">
        <v>2.44</v>
      </c>
      <c r="L1819" s="14">
        <v>3.38</v>
      </c>
      <c r="O1819">
        <v>0.89200000000000002</v>
      </c>
      <c r="P1819" s="31">
        <f t="shared" si="86"/>
        <v>1.2178757094949273</v>
      </c>
      <c r="R1819" s="5">
        <v>3.38</v>
      </c>
    </row>
    <row r="1820" spans="1:18" x14ac:dyDescent="0.2">
      <c r="A1820" s="11">
        <v>120</v>
      </c>
      <c r="C1820" s="13">
        <f t="shared" si="84"/>
        <v>3380</v>
      </c>
      <c r="D1820" s="25">
        <v>120</v>
      </c>
      <c r="I1820" s="27">
        <f t="shared" si="85"/>
        <v>0.12</v>
      </c>
      <c r="J1820" s="19">
        <v>0.12</v>
      </c>
      <c r="L1820" s="14">
        <v>3.38</v>
      </c>
      <c r="O1820">
        <v>-2.1202999999999999</v>
      </c>
      <c r="P1820" s="31">
        <f t="shared" si="86"/>
        <v>1.2178757094949273</v>
      </c>
      <c r="R1820" s="5">
        <v>3.38</v>
      </c>
    </row>
    <row r="1821" spans="1:18" x14ac:dyDescent="0.2">
      <c r="A1821" s="11">
        <v>4860</v>
      </c>
      <c r="C1821" s="13">
        <f t="shared" si="84"/>
        <v>3380</v>
      </c>
      <c r="D1821" s="25">
        <v>4860</v>
      </c>
      <c r="I1821" s="27">
        <f t="shared" si="85"/>
        <v>4.8600000000000003</v>
      </c>
      <c r="J1821" s="19">
        <v>4.8600000000000003</v>
      </c>
      <c r="L1821" s="14">
        <v>3.38</v>
      </c>
      <c r="O1821">
        <v>1.581</v>
      </c>
      <c r="P1821" s="31">
        <f t="shared" si="86"/>
        <v>1.2178757094949273</v>
      </c>
      <c r="R1821" s="5">
        <v>3.38</v>
      </c>
    </row>
    <row r="1822" spans="1:18" x14ac:dyDescent="0.2">
      <c r="A1822" s="11">
        <v>100</v>
      </c>
      <c r="C1822" s="13">
        <f t="shared" si="84"/>
        <v>3380</v>
      </c>
      <c r="D1822" s="25">
        <v>100</v>
      </c>
      <c r="I1822" s="27">
        <f t="shared" si="85"/>
        <v>0.1</v>
      </c>
      <c r="J1822" s="19">
        <v>0.1</v>
      </c>
      <c r="L1822" s="14">
        <v>3.38</v>
      </c>
      <c r="O1822">
        <v>-2.3026</v>
      </c>
      <c r="P1822" s="31">
        <f t="shared" si="86"/>
        <v>1.2178757094949273</v>
      </c>
      <c r="R1822" s="5">
        <v>3.38</v>
      </c>
    </row>
    <row r="1823" spans="1:18" x14ac:dyDescent="0.2">
      <c r="A1823" s="11">
        <v>1760</v>
      </c>
      <c r="C1823" s="13">
        <f t="shared" si="84"/>
        <v>3400</v>
      </c>
      <c r="D1823" s="25">
        <v>1760</v>
      </c>
      <c r="I1823" s="27">
        <f t="shared" si="85"/>
        <v>1.76</v>
      </c>
      <c r="J1823" s="19">
        <v>1.76</v>
      </c>
      <c r="L1823" s="14">
        <v>3.4</v>
      </c>
      <c r="O1823">
        <v>0.56530000000000002</v>
      </c>
      <c r="P1823" s="31">
        <f t="shared" si="86"/>
        <v>1.2237754316221157</v>
      </c>
      <c r="R1823" s="5">
        <v>3.4</v>
      </c>
    </row>
    <row r="1824" spans="1:18" x14ac:dyDescent="0.2">
      <c r="A1824" s="11">
        <v>5500</v>
      </c>
      <c r="C1824" s="13">
        <f t="shared" si="84"/>
        <v>3400</v>
      </c>
      <c r="D1824" s="25">
        <v>5500</v>
      </c>
      <c r="I1824" s="27">
        <f t="shared" si="85"/>
        <v>5.5</v>
      </c>
      <c r="J1824" s="19">
        <v>5.5</v>
      </c>
      <c r="L1824" s="14">
        <v>3.4</v>
      </c>
      <c r="O1824">
        <v>1.7047000000000001</v>
      </c>
      <c r="P1824" s="31">
        <f t="shared" si="86"/>
        <v>1.2237754316221157</v>
      </c>
      <c r="R1824" s="5">
        <v>3.4</v>
      </c>
    </row>
    <row r="1825" spans="1:18" x14ac:dyDescent="0.2">
      <c r="A1825" s="11">
        <v>2820</v>
      </c>
      <c r="C1825" s="13">
        <f t="shared" si="84"/>
        <v>3400</v>
      </c>
      <c r="D1825" s="25">
        <v>2820</v>
      </c>
      <c r="I1825" s="27">
        <f t="shared" si="85"/>
        <v>2.82</v>
      </c>
      <c r="J1825" s="19">
        <v>2.82</v>
      </c>
      <c r="L1825" s="14">
        <v>3.4</v>
      </c>
      <c r="O1825">
        <v>1.0367</v>
      </c>
      <c r="P1825" s="31">
        <f t="shared" si="86"/>
        <v>1.2237754316221157</v>
      </c>
      <c r="R1825" s="5">
        <v>3.4</v>
      </c>
    </row>
    <row r="1826" spans="1:18" x14ac:dyDescent="0.2">
      <c r="A1826" s="11">
        <v>440</v>
      </c>
      <c r="C1826" s="13">
        <f t="shared" si="84"/>
        <v>3400</v>
      </c>
      <c r="D1826" s="25">
        <v>440</v>
      </c>
      <c r="I1826" s="27">
        <f t="shared" si="85"/>
        <v>0.44</v>
      </c>
      <c r="J1826" s="19">
        <v>0.44</v>
      </c>
      <c r="L1826" s="14">
        <v>3.4</v>
      </c>
      <c r="O1826">
        <v>-0.82099999999999995</v>
      </c>
      <c r="P1826" s="31">
        <f t="shared" si="86"/>
        <v>1.2237754316221157</v>
      </c>
      <c r="R1826" s="5">
        <v>3.4</v>
      </c>
    </row>
    <row r="1827" spans="1:18" x14ac:dyDescent="0.2">
      <c r="A1827" s="11">
        <v>14520</v>
      </c>
      <c r="C1827" s="13">
        <f t="shared" si="84"/>
        <v>3400</v>
      </c>
      <c r="D1827" s="25">
        <v>14520</v>
      </c>
      <c r="I1827" s="27">
        <f t="shared" si="85"/>
        <v>14.52</v>
      </c>
      <c r="J1827" s="19">
        <v>14.52</v>
      </c>
      <c r="L1827" s="14">
        <v>3.4</v>
      </c>
      <c r="O1827">
        <v>2.6755</v>
      </c>
      <c r="P1827" s="31">
        <f t="shared" si="86"/>
        <v>1.2237754316221157</v>
      </c>
      <c r="R1827" s="5">
        <v>3.4</v>
      </c>
    </row>
    <row r="1828" spans="1:18" x14ac:dyDescent="0.2">
      <c r="A1828" s="11">
        <v>7300</v>
      </c>
      <c r="C1828" s="13">
        <f t="shared" si="84"/>
        <v>3400</v>
      </c>
      <c r="D1828" s="25">
        <v>7300</v>
      </c>
      <c r="I1828" s="27">
        <f t="shared" si="85"/>
        <v>7.3</v>
      </c>
      <c r="J1828" s="19">
        <v>7.3</v>
      </c>
      <c r="L1828" s="14">
        <v>3.4</v>
      </c>
      <c r="O1828">
        <v>1.9879</v>
      </c>
      <c r="P1828" s="31">
        <f t="shared" si="86"/>
        <v>1.2237754316221157</v>
      </c>
      <c r="R1828" s="5">
        <v>3.4</v>
      </c>
    </row>
    <row r="1829" spans="1:18" x14ac:dyDescent="0.2">
      <c r="A1829" s="11">
        <v>740</v>
      </c>
      <c r="C1829" s="13">
        <f t="shared" si="84"/>
        <v>3420</v>
      </c>
      <c r="D1829" s="25">
        <v>740</v>
      </c>
      <c r="I1829" s="27">
        <f t="shared" si="85"/>
        <v>0.74</v>
      </c>
      <c r="J1829" s="19">
        <v>0.74</v>
      </c>
      <c r="L1829" s="14">
        <v>3.42</v>
      </c>
      <c r="O1829">
        <v>-0.30109999999999998</v>
      </c>
      <c r="P1829" s="31">
        <f t="shared" si="86"/>
        <v>1.2296405510745139</v>
      </c>
      <c r="R1829" s="5">
        <v>3.42</v>
      </c>
    </row>
    <row r="1830" spans="1:18" x14ac:dyDescent="0.2">
      <c r="A1830" s="11">
        <v>2880</v>
      </c>
      <c r="C1830" s="13">
        <f t="shared" si="84"/>
        <v>3420</v>
      </c>
      <c r="D1830" s="25">
        <v>2880</v>
      </c>
      <c r="I1830" s="27">
        <f t="shared" si="85"/>
        <v>2.88</v>
      </c>
      <c r="J1830" s="19">
        <v>2.88</v>
      </c>
      <c r="L1830" s="14">
        <v>3.42</v>
      </c>
      <c r="O1830">
        <v>1.0578000000000001</v>
      </c>
      <c r="P1830" s="31">
        <f t="shared" si="86"/>
        <v>1.2296405510745139</v>
      </c>
      <c r="R1830" s="5">
        <v>3.42</v>
      </c>
    </row>
    <row r="1831" spans="1:18" x14ac:dyDescent="0.2">
      <c r="A1831" s="11">
        <v>320</v>
      </c>
      <c r="C1831" s="13">
        <f t="shared" si="84"/>
        <v>3420</v>
      </c>
      <c r="D1831" s="25">
        <v>320</v>
      </c>
      <c r="I1831" s="27">
        <f t="shared" si="85"/>
        <v>0.32</v>
      </c>
      <c r="J1831" s="19">
        <v>0.32</v>
      </c>
      <c r="L1831" s="14">
        <v>3.42</v>
      </c>
      <c r="O1831">
        <v>-1.1394</v>
      </c>
      <c r="P1831" s="31">
        <f t="shared" si="86"/>
        <v>1.2296405510745139</v>
      </c>
      <c r="R1831" s="5">
        <v>3.42</v>
      </c>
    </row>
    <row r="1832" spans="1:18" x14ac:dyDescent="0.2">
      <c r="A1832" s="11">
        <v>2020</v>
      </c>
      <c r="C1832" s="13">
        <f t="shared" si="84"/>
        <v>3440</v>
      </c>
      <c r="D1832" s="25">
        <v>2020</v>
      </c>
      <c r="I1832" s="27">
        <f t="shared" si="85"/>
        <v>2.02</v>
      </c>
      <c r="J1832" s="19">
        <v>2.02</v>
      </c>
      <c r="L1832" s="14">
        <v>3.44</v>
      </c>
      <c r="O1832">
        <v>0.70309999999999995</v>
      </c>
      <c r="P1832" s="31">
        <f t="shared" si="86"/>
        <v>1.235471471385307</v>
      </c>
      <c r="R1832" s="5">
        <v>3.44</v>
      </c>
    </row>
    <row r="1833" spans="1:18" x14ac:dyDescent="0.2">
      <c r="A1833" s="11">
        <v>1940</v>
      </c>
      <c r="C1833" s="13">
        <f t="shared" si="84"/>
        <v>3440</v>
      </c>
      <c r="D1833" s="25">
        <v>1940</v>
      </c>
      <c r="I1833" s="27">
        <f t="shared" si="85"/>
        <v>1.94</v>
      </c>
      <c r="J1833" s="19">
        <v>1.94</v>
      </c>
      <c r="L1833" s="14">
        <v>3.44</v>
      </c>
      <c r="O1833">
        <v>0.66269999999999996</v>
      </c>
      <c r="P1833" s="31">
        <f t="shared" si="86"/>
        <v>1.235471471385307</v>
      </c>
      <c r="R1833" s="5">
        <v>3.44</v>
      </c>
    </row>
    <row r="1834" spans="1:18" x14ac:dyDescent="0.2">
      <c r="A1834" s="11">
        <v>560</v>
      </c>
      <c r="C1834" s="13">
        <f t="shared" si="84"/>
        <v>3440</v>
      </c>
      <c r="D1834" s="25">
        <v>560</v>
      </c>
      <c r="I1834" s="27">
        <f t="shared" si="85"/>
        <v>0.56000000000000005</v>
      </c>
      <c r="J1834" s="19">
        <v>0.56000000000000005</v>
      </c>
      <c r="L1834" s="14">
        <v>3.44</v>
      </c>
      <c r="O1834">
        <v>-0.57979999999999998</v>
      </c>
      <c r="P1834" s="31">
        <f t="shared" si="86"/>
        <v>1.235471471385307</v>
      </c>
      <c r="R1834" s="5">
        <v>3.44</v>
      </c>
    </row>
    <row r="1835" spans="1:18" x14ac:dyDescent="0.2">
      <c r="A1835" s="11">
        <v>2100</v>
      </c>
      <c r="C1835" s="13">
        <f t="shared" si="84"/>
        <v>3460</v>
      </c>
      <c r="D1835" s="25">
        <v>2100</v>
      </c>
      <c r="I1835" s="27">
        <f t="shared" si="85"/>
        <v>2.1</v>
      </c>
      <c r="J1835" s="19">
        <v>2.1</v>
      </c>
      <c r="L1835" s="14">
        <v>3.46</v>
      </c>
      <c r="O1835">
        <v>0.7419</v>
      </c>
      <c r="P1835" s="31">
        <f t="shared" si="86"/>
        <v>1.2412685890696329</v>
      </c>
      <c r="R1835" s="5">
        <v>3.46</v>
      </c>
    </row>
    <row r="1836" spans="1:18" x14ac:dyDescent="0.2">
      <c r="A1836" s="11">
        <v>1340</v>
      </c>
      <c r="C1836" s="13">
        <f t="shared" si="84"/>
        <v>3460</v>
      </c>
      <c r="D1836" s="25">
        <v>1340</v>
      </c>
      <c r="I1836" s="27">
        <f t="shared" si="85"/>
        <v>1.34</v>
      </c>
      <c r="J1836" s="19">
        <v>1.34</v>
      </c>
      <c r="L1836" s="14">
        <v>3.46</v>
      </c>
      <c r="O1836">
        <v>0.29270000000000002</v>
      </c>
      <c r="P1836" s="31">
        <f t="shared" si="86"/>
        <v>1.2412685890696329</v>
      </c>
      <c r="R1836" s="5">
        <v>3.46</v>
      </c>
    </row>
    <row r="1837" spans="1:18" x14ac:dyDescent="0.2">
      <c r="A1837" s="11">
        <v>2260</v>
      </c>
      <c r="C1837" s="13">
        <f t="shared" si="84"/>
        <v>3460</v>
      </c>
      <c r="D1837" s="25">
        <v>2260</v>
      </c>
      <c r="I1837" s="27">
        <f t="shared" si="85"/>
        <v>2.2600000000000002</v>
      </c>
      <c r="J1837" s="19">
        <v>2.2600000000000002</v>
      </c>
      <c r="L1837" s="14">
        <v>3.46</v>
      </c>
      <c r="O1837">
        <v>0.81540000000000001</v>
      </c>
      <c r="P1837" s="31">
        <f t="shared" si="86"/>
        <v>1.2412685890696329</v>
      </c>
      <c r="R1837" s="5">
        <v>3.46</v>
      </c>
    </row>
    <row r="1838" spans="1:18" x14ac:dyDescent="0.2">
      <c r="A1838" s="11">
        <v>500</v>
      </c>
      <c r="C1838" s="13">
        <f t="shared" si="84"/>
        <v>3460</v>
      </c>
      <c r="D1838" s="25">
        <v>500</v>
      </c>
      <c r="I1838" s="27">
        <f t="shared" si="85"/>
        <v>0.5</v>
      </c>
      <c r="J1838" s="19">
        <v>0.5</v>
      </c>
      <c r="L1838" s="14">
        <v>3.46</v>
      </c>
      <c r="O1838">
        <v>-0.69310000000000005</v>
      </c>
      <c r="P1838" s="31">
        <f t="shared" si="86"/>
        <v>1.2412685890696329</v>
      </c>
      <c r="R1838" s="5">
        <v>3.46</v>
      </c>
    </row>
    <row r="1839" spans="1:18" x14ac:dyDescent="0.2">
      <c r="A1839" s="11">
        <v>2840</v>
      </c>
      <c r="C1839" s="13">
        <f t="shared" si="84"/>
        <v>3460</v>
      </c>
      <c r="D1839" s="25">
        <v>2840</v>
      </c>
      <c r="I1839" s="27">
        <f t="shared" si="85"/>
        <v>2.84</v>
      </c>
      <c r="J1839" s="19">
        <v>2.84</v>
      </c>
      <c r="L1839" s="14">
        <v>3.46</v>
      </c>
      <c r="O1839">
        <v>1.0438000000000001</v>
      </c>
      <c r="P1839" s="31">
        <f t="shared" si="86"/>
        <v>1.2412685890696329</v>
      </c>
      <c r="R1839" s="5">
        <v>3.46</v>
      </c>
    </row>
    <row r="1840" spans="1:18" x14ac:dyDescent="0.2">
      <c r="A1840" s="11">
        <v>900</v>
      </c>
      <c r="C1840" s="13">
        <f t="shared" si="84"/>
        <v>3460</v>
      </c>
      <c r="D1840" s="25">
        <v>900</v>
      </c>
      <c r="I1840" s="27">
        <f t="shared" si="85"/>
        <v>0.9</v>
      </c>
      <c r="J1840" s="19">
        <v>0.9</v>
      </c>
      <c r="L1840" s="14">
        <v>3.46</v>
      </c>
      <c r="O1840">
        <v>-0.10539999999999999</v>
      </c>
      <c r="P1840" s="31">
        <f t="shared" si="86"/>
        <v>1.2412685890696329</v>
      </c>
      <c r="R1840" s="5">
        <v>3.46</v>
      </c>
    </row>
    <row r="1841" spans="1:18" x14ac:dyDescent="0.2">
      <c r="A1841" s="11">
        <v>8880</v>
      </c>
      <c r="C1841" s="13">
        <f t="shared" si="84"/>
        <v>3460</v>
      </c>
      <c r="D1841" s="25">
        <v>8880</v>
      </c>
      <c r="I1841" s="27">
        <f t="shared" si="85"/>
        <v>8.8800000000000008</v>
      </c>
      <c r="J1841" s="19">
        <v>8.8800000000000008</v>
      </c>
      <c r="L1841" s="14">
        <v>3.46</v>
      </c>
      <c r="O1841">
        <v>2.1838000000000002</v>
      </c>
      <c r="P1841" s="31">
        <f t="shared" si="86"/>
        <v>1.2412685890696329</v>
      </c>
      <c r="R1841" s="5">
        <v>3.46</v>
      </c>
    </row>
    <row r="1842" spans="1:18" x14ac:dyDescent="0.2">
      <c r="A1842" s="11">
        <v>6120</v>
      </c>
      <c r="C1842" s="13">
        <f t="shared" si="84"/>
        <v>3480</v>
      </c>
      <c r="D1842" s="25">
        <v>6120</v>
      </c>
      <c r="I1842" s="27">
        <f t="shared" si="85"/>
        <v>6.12</v>
      </c>
      <c r="J1842" s="19">
        <v>6.12</v>
      </c>
      <c r="L1842" s="14">
        <v>3.48</v>
      </c>
      <c r="O1842">
        <v>1.8116000000000001</v>
      </c>
      <c r="P1842" s="31">
        <f t="shared" si="86"/>
        <v>1.2470322937863829</v>
      </c>
      <c r="R1842" s="5">
        <v>3.48</v>
      </c>
    </row>
    <row r="1843" spans="1:18" x14ac:dyDescent="0.2">
      <c r="A1843" s="11">
        <v>5000</v>
      </c>
      <c r="C1843" s="13">
        <f t="shared" si="84"/>
        <v>3480</v>
      </c>
      <c r="D1843" s="25">
        <v>5000</v>
      </c>
      <c r="I1843" s="27">
        <f t="shared" si="85"/>
        <v>5</v>
      </c>
      <c r="J1843" s="19">
        <v>5</v>
      </c>
      <c r="L1843" s="14">
        <v>3.48</v>
      </c>
      <c r="O1843">
        <v>1.6093999999999999</v>
      </c>
      <c r="P1843" s="31">
        <f t="shared" si="86"/>
        <v>1.2470322937863829</v>
      </c>
      <c r="R1843" s="5">
        <v>3.48</v>
      </c>
    </row>
    <row r="1844" spans="1:18" x14ac:dyDescent="0.2">
      <c r="A1844" s="11">
        <v>10900</v>
      </c>
      <c r="C1844" s="13">
        <f t="shared" si="84"/>
        <v>3480</v>
      </c>
      <c r="D1844" s="25">
        <v>10900</v>
      </c>
      <c r="I1844" s="27">
        <f t="shared" si="85"/>
        <v>10.9</v>
      </c>
      <c r="J1844" s="19">
        <v>10.9</v>
      </c>
      <c r="L1844" s="14">
        <v>3.48</v>
      </c>
      <c r="O1844">
        <v>2.3887999999999998</v>
      </c>
      <c r="P1844" s="31">
        <f t="shared" si="86"/>
        <v>1.2470322937863829</v>
      </c>
      <c r="R1844" s="5">
        <v>3.48</v>
      </c>
    </row>
    <row r="1845" spans="1:18" x14ac:dyDescent="0.2">
      <c r="A1845" s="11">
        <v>8500</v>
      </c>
      <c r="C1845" s="13">
        <f t="shared" si="84"/>
        <v>3500</v>
      </c>
      <c r="D1845" s="25">
        <v>8500</v>
      </c>
      <c r="I1845" s="27">
        <f t="shared" si="85"/>
        <v>8.5</v>
      </c>
      <c r="J1845" s="19">
        <v>8.5</v>
      </c>
      <c r="L1845" s="14">
        <v>3.5</v>
      </c>
      <c r="O1845">
        <v>2.1400999999999999</v>
      </c>
      <c r="P1845" s="31">
        <f t="shared" si="86"/>
        <v>1.2527629684953681</v>
      </c>
      <c r="R1845" s="5">
        <v>3.5</v>
      </c>
    </row>
    <row r="1846" spans="1:18" x14ac:dyDescent="0.2">
      <c r="A1846" s="11">
        <v>1960</v>
      </c>
      <c r="C1846" s="13">
        <f t="shared" si="84"/>
        <v>3500</v>
      </c>
      <c r="D1846" s="25">
        <v>1960</v>
      </c>
      <c r="I1846" s="27">
        <f t="shared" si="85"/>
        <v>1.96</v>
      </c>
      <c r="J1846" s="19">
        <v>1.96</v>
      </c>
      <c r="L1846" s="14">
        <v>3.5</v>
      </c>
      <c r="O1846">
        <v>0.67290000000000005</v>
      </c>
      <c r="P1846" s="31">
        <f t="shared" si="86"/>
        <v>1.2527629684953681</v>
      </c>
      <c r="R1846" s="5">
        <v>3.5</v>
      </c>
    </row>
    <row r="1847" spans="1:18" x14ac:dyDescent="0.2">
      <c r="A1847" s="11">
        <v>11820</v>
      </c>
      <c r="C1847" s="13">
        <f t="shared" si="84"/>
        <v>3500</v>
      </c>
      <c r="D1847" s="25">
        <v>11820</v>
      </c>
      <c r="I1847" s="27">
        <f t="shared" si="85"/>
        <v>11.82</v>
      </c>
      <c r="J1847" s="19">
        <v>11.82</v>
      </c>
      <c r="L1847" s="14">
        <v>3.5</v>
      </c>
      <c r="O1847">
        <v>2.4698000000000002</v>
      </c>
      <c r="P1847" s="31">
        <f t="shared" si="86"/>
        <v>1.2527629684953681</v>
      </c>
      <c r="R1847" s="5">
        <v>3.5</v>
      </c>
    </row>
    <row r="1848" spans="1:18" x14ac:dyDescent="0.2">
      <c r="A1848" s="11">
        <v>120</v>
      </c>
      <c r="C1848" s="13">
        <f t="shared" si="84"/>
        <v>3500</v>
      </c>
      <c r="D1848" s="25">
        <v>120</v>
      </c>
      <c r="I1848" s="27">
        <f t="shared" si="85"/>
        <v>0.12</v>
      </c>
      <c r="J1848" s="19">
        <v>0.12</v>
      </c>
      <c r="L1848" s="14">
        <v>3.5</v>
      </c>
      <c r="O1848">
        <v>-2.1202999999999999</v>
      </c>
      <c r="P1848" s="31">
        <f t="shared" si="86"/>
        <v>1.2527629684953681</v>
      </c>
      <c r="R1848" s="5">
        <v>3.5</v>
      </c>
    </row>
    <row r="1849" spans="1:18" x14ac:dyDescent="0.2">
      <c r="A1849" s="11">
        <v>480</v>
      </c>
      <c r="C1849" s="13">
        <f t="shared" si="84"/>
        <v>3500</v>
      </c>
      <c r="D1849" s="25">
        <v>480</v>
      </c>
      <c r="I1849" s="27">
        <f t="shared" si="85"/>
        <v>0.48</v>
      </c>
      <c r="J1849" s="19">
        <v>0.48</v>
      </c>
      <c r="L1849" s="14">
        <v>3.5</v>
      </c>
      <c r="O1849">
        <v>-0.73399999999999999</v>
      </c>
      <c r="P1849" s="31">
        <f t="shared" si="86"/>
        <v>1.2527629684953681</v>
      </c>
      <c r="R1849" s="5">
        <v>3.5</v>
      </c>
    </row>
    <row r="1850" spans="1:18" x14ac:dyDescent="0.2">
      <c r="A1850" s="11">
        <v>1000</v>
      </c>
      <c r="C1850" s="13">
        <f t="shared" si="84"/>
        <v>3520</v>
      </c>
      <c r="D1850" s="25">
        <v>1000</v>
      </c>
      <c r="I1850" s="27">
        <f t="shared" si="85"/>
        <v>1</v>
      </c>
      <c r="J1850" s="19">
        <v>1</v>
      </c>
      <c r="L1850" s="14">
        <v>3.52</v>
      </c>
      <c r="O1850">
        <v>0</v>
      </c>
      <c r="P1850" s="31">
        <f t="shared" si="86"/>
        <v>1.2584609896100056</v>
      </c>
      <c r="R1850" s="5">
        <v>3.52</v>
      </c>
    </row>
    <row r="1851" spans="1:18" x14ac:dyDescent="0.2">
      <c r="A1851" s="11">
        <v>1760</v>
      </c>
      <c r="C1851" s="13">
        <f t="shared" si="84"/>
        <v>3520</v>
      </c>
      <c r="D1851" s="25">
        <v>1760</v>
      </c>
      <c r="I1851" s="27">
        <f t="shared" si="85"/>
        <v>1.76</v>
      </c>
      <c r="J1851" s="19">
        <v>1.76</v>
      </c>
      <c r="L1851" s="14">
        <v>3.52</v>
      </c>
      <c r="O1851">
        <v>0.56530000000000002</v>
      </c>
      <c r="P1851" s="31">
        <f t="shared" si="86"/>
        <v>1.2584609896100056</v>
      </c>
      <c r="R1851" s="5">
        <v>3.52</v>
      </c>
    </row>
    <row r="1852" spans="1:18" x14ac:dyDescent="0.2">
      <c r="A1852" s="11">
        <v>3640</v>
      </c>
      <c r="C1852" s="13">
        <f t="shared" si="84"/>
        <v>3520</v>
      </c>
      <c r="D1852" s="25">
        <v>3640</v>
      </c>
      <c r="I1852" s="27">
        <f t="shared" si="85"/>
        <v>3.64</v>
      </c>
      <c r="J1852" s="19">
        <v>3.64</v>
      </c>
      <c r="L1852" s="14">
        <v>3.52</v>
      </c>
      <c r="O1852">
        <v>1.292</v>
      </c>
      <c r="P1852" s="31">
        <f t="shared" si="86"/>
        <v>1.2584609896100056</v>
      </c>
      <c r="R1852" s="5">
        <v>3.52</v>
      </c>
    </row>
    <row r="1853" spans="1:18" x14ac:dyDescent="0.2">
      <c r="A1853" s="11">
        <v>3280</v>
      </c>
      <c r="C1853" s="13">
        <f t="shared" si="84"/>
        <v>3520</v>
      </c>
      <c r="D1853" s="25">
        <v>3280</v>
      </c>
      <c r="I1853" s="27">
        <f t="shared" si="85"/>
        <v>3.2800000000000002</v>
      </c>
      <c r="J1853" s="19">
        <v>3.2800000000000002</v>
      </c>
      <c r="L1853" s="14">
        <v>3.52</v>
      </c>
      <c r="O1853">
        <v>1.1878</v>
      </c>
      <c r="P1853" s="31">
        <f t="shared" si="86"/>
        <v>1.2584609896100056</v>
      </c>
      <c r="R1853" s="5">
        <v>3.52</v>
      </c>
    </row>
    <row r="1854" spans="1:18" x14ac:dyDescent="0.2">
      <c r="A1854" s="11">
        <v>2660</v>
      </c>
      <c r="C1854" s="13">
        <f t="shared" si="84"/>
        <v>3540</v>
      </c>
      <c r="D1854" s="25">
        <v>2660</v>
      </c>
      <c r="I1854" s="27">
        <f t="shared" si="85"/>
        <v>2.66</v>
      </c>
      <c r="J1854" s="19">
        <v>2.66</v>
      </c>
      <c r="L1854" s="14">
        <v>3.54</v>
      </c>
      <c r="O1854">
        <v>0.97829999999999995</v>
      </c>
      <c r="P1854" s="31">
        <f t="shared" si="86"/>
        <v>1.2641267271456831</v>
      </c>
      <c r="R1854" s="5">
        <v>3.54</v>
      </c>
    </row>
    <row r="1855" spans="1:18" x14ac:dyDescent="0.2">
      <c r="A1855" s="11">
        <v>12600</v>
      </c>
      <c r="C1855" s="13">
        <f t="shared" si="84"/>
        <v>3560</v>
      </c>
      <c r="D1855" s="25">
        <v>12600</v>
      </c>
      <c r="I1855" s="27">
        <f t="shared" si="85"/>
        <v>12.6</v>
      </c>
      <c r="J1855" s="19">
        <v>12.6</v>
      </c>
      <c r="L1855" s="14">
        <v>3.56</v>
      </c>
      <c r="O1855">
        <v>2.5337000000000001</v>
      </c>
      <c r="P1855" s="31">
        <f t="shared" si="86"/>
        <v>1.2697605448639391</v>
      </c>
      <c r="R1855" s="5">
        <v>3.56</v>
      </c>
    </row>
    <row r="1856" spans="1:18" x14ac:dyDescent="0.2">
      <c r="A1856" s="11">
        <v>18220</v>
      </c>
      <c r="C1856" s="13">
        <f t="shared" si="84"/>
        <v>3560</v>
      </c>
      <c r="D1856" s="25">
        <v>18220</v>
      </c>
      <c r="I1856" s="27">
        <f t="shared" si="85"/>
        <v>18.22</v>
      </c>
      <c r="J1856" s="19">
        <v>18.22</v>
      </c>
      <c r="L1856" s="14">
        <v>3.56</v>
      </c>
      <c r="O1856">
        <v>2.9024999999999999</v>
      </c>
      <c r="P1856" s="31">
        <f t="shared" si="86"/>
        <v>1.2697605448639391</v>
      </c>
      <c r="R1856" s="5">
        <v>3.56</v>
      </c>
    </row>
    <row r="1857" spans="1:18" x14ac:dyDescent="0.2">
      <c r="A1857" s="11">
        <v>640</v>
      </c>
      <c r="C1857" s="13">
        <f t="shared" ref="C1857:C1920" si="87">L1857*1000</f>
        <v>3560</v>
      </c>
      <c r="D1857" s="25">
        <v>640</v>
      </c>
      <c r="I1857" s="27">
        <f t="shared" si="85"/>
        <v>0.64</v>
      </c>
      <c r="J1857" s="19">
        <v>0.64</v>
      </c>
      <c r="L1857" s="14">
        <v>3.56</v>
      </c>
      <c r="O1857">
        <v>-0.44629999999999997</v>
      </c>
      <c r="P1857" s="31">
        <f t="shared" si="86"/>
        <v>1.2697605448639391</v>
      </c>
      <c r="R1857" s="5">
        <v>3.56</v>
      </c>
    </row>
    <row r="1858" spans="1:18" x14ac:dyDescent="0.2">
      <c r="A1858" s="11">
        <v>3380</v>
      </c>
      <c r="C1858" s="13">
        <f t="shared" si="87"/>
        <v>3560</v>
      </c>
      <c r="D1858" s="25">
        <v>3380</v>
      </c>
      <c r="I1858" s="27">
        <f t="shared" ref="I1858:I1921" si="88">D1858*10^-3</f>
        <v>3.38</v>
      </c>
      <c r="J1858" s="19">
        <v>3.38</v>
      </c>
      <c r="L1858" s="14">
        <v>3.56</v>
      </c>
      <c r="O1858">
        <v>1.2179</v>
      </c>
      <c r="P1858" s="31">
        <f t="shared" ref="P1858:P1921" si="89">LN(L1858)</f>
        <v>1.2697605448639391</v>
      </c>
      <c r="R1858" s="5">
        <v>3.56</v>
      </c>
    </row>
    <row r="1859" spans="1:18" x14ac:dyDescent="0.2">
      <c r="A1859" s="11">
        <v>820</v>
      </c>
      <c r="C1859" s="13">
        <f t="shared" si="87"/>
        <v>3560</v>
      </c>
      <c r="D1859" s="25">
        <v>820</v>
      </c>
      <c r="I1859" s="27">
        <f t="shared" si="88"/>
        <v>0.82000000000000006</v>
      </c>
      <c r="J1859" s="19">
        <v>0.82000000000000006</v>
      </c>
      <c r="L1859" s="14">
        <v>3.56</v>
      </c>
      <c r="O1859">
        <v>-0.19850000000000001</v>
      </c>
      <c r="P1859" s="31">
        <f t="shared" si="89"/>
        <v>1.2697605448639391</v>
      </c>
      <c r="R1859" s="5">
        <v>3.56</v>
      </c>
    </row>
    <row r="1860" spans="1:18" x14ac:dyDescent="0.2">
      <c r="A1860" s="11">
        <v>520</v>
      </c>
      <c r="C1860" s="13">
        <f t="shared" si="87"/>
        <v>3580</v>
      </c>
      <c r="D1860" s="25">
        <v>520</v>
      </c>
      <c r="I1860" s="27">
        <f t="shared" si="88"/>
        <v>0.52</v>
      </c>
      <c r="J1860" s="19">
        <v>0.52</v>
      </c>
      <c r="L1860" s="14">
        <v>3.58</v>
      </c>
      <c r="O1860">
        <v>-0.65390000000000004</v>
      </c>
      <c r="P1860" s="31">
        <f t="shared" si="89"/>
        <v>1.275362800412609</v>
      </c>
      <c r="R1860" s="5">
        <v>3.58</v>
      </c>
    </row>
    <row r="1861" spans="1:18" x14ac:dyDescent="0.2">
      <c r="A1861" s="11">
        <v>2160</v>
      </c>
      <c r="C1861" s="13">
        <f t="shared" si="87"/>
        <v>3580</v>
      </c>
      <c r="D1861" s="25">
        <v>2160</v>
      </c>
      <c r="I1861" s="27">
        <f t="shared" si="88"/>
        <v>2.16</v>
      </c>
      <c r="J1861" s="19">
        <v>2.16</v>
      </c>
      <c r="L1861" s="14">
        <v>3.58</v>
      </c>
      <c r="O1861">
        <v>0.77010000000000001</v>
      </c>
      <c r="P1861" s="31">
        <f t="shared" si="89"/>
        <v>1.275362800412609</v>
      </c>
      <c r="R1861" s="5">
        <v>3.58</v>
      </c>
    </row>
    <row r="1862" spans="1:18" x14ac:dyDescent="0.2">
      <c r="A1862" s="11">
        <v>4720</v>
      </c>
      <c r="C1862" s="13">
        <f t="shared" si="87"/>
        <v>3580</v>
      </c>
      <c r="D1862" s="25">
        <v>4720</v>
      </c>
      <c r="I1862" s="27">
        <f t="shared" si="88"/>
        <v>4.72</v>
      </c>
      <c r="J1862" s="19">
        <v>4.72</v>
      </c>
      <c r="L1862" s="14">
        <v>3.58</v>
      </c>
      <c r="O1862">
        <v>1.5518000000000001</v>
      </c>
      <c r="P1862" s="31">
        <f t="shared" si="89"/>
        <v>1.275362800412609</v>
      </c>
      <c r="R1862" s="5">
        <v>3.58</v>
      </c>
    </row>
    <row r="1863" spans="1:18" x14ac:dyDescent="0.2">
      <c r="A1863" s="11">
        <v>1140</v>
      </c>
      <c r="C1863" s="13">
        <f t="shared" si="87"/>
        <v>3580</v>
      </c>
      <c r="D1863" s="25">
        <v>1140</v>
      </c>
      <c r="I1863" s="27">
        <f t="shared" si="88"/>
        <v>1.1400000000000001</v>
      </c>
      <c r="J1863" s="19">
        <v>1.1400000000000001</v>
      </c>
      <c r="L1863" s="14">
        <v>3.58</v>
      </c>
      <c r="O1863">
        <v>0.13100000000000001</v>
      </c>
      <c r="P1863" s="31">
        <f t="shared" si="89"/>
        <v>1.275362800412609</v>
      </c>
      <c r="R1863" s="5">
        <v>3.58</v>
      </c>
    </row>
    <row r="1864" spans="1:18" x14ac:dyDescent="0.2">
      <c r="A1864" s="11">
        <v>2000</v>
      </c>
      <c r="C1864" s="13">
        <f t="shared" si="87"/>
        <v>3600</v>
      </c>
      <c r="D1864" s="25">
        <v>2000</v>
      </c>
      <c r="I1864" s="27">
        <f t="shared" si="88"/>
        <v>2</v>
      </c>
      <c r="J1864" s="19">
        <v>2</v>
      </c>
      <c r="L1864" s="14">
        <v>3.6</v>
      </c>
      <c r="O1864">
        <v>0.69310000000000005</v>
      </c>
      <c r="P1864" s="31">
        <f t="shared" si="89"/>
        <v>1.2809338454620642</v>
      </c>
      <c r="R1864" s="5">
        <v>3.6</v>
      </c>
    </row>
    <row r="1865" spans="1:18" x14ac:dyDescent="0.2">
      <c r="A1865" s="11">
        <v>600</v>
      </c>
      <c r="C1865" s="13">
        <f t="shared" si="87"/>
        <v>3600</v>
      </c>
      <c r="D1865" s="25">
        <v>600</v>
      </c>
      <c r="I1865" s="27">
        <f t="shared" si="88"/>
        <v>0.6</v>
      </c>
      <c r="J1865" s="19">
        <v>0.6</v>
      </c>
      <c r="L1865" s="14">
        <v>3.6</v>
      </c>
      <c r="O1865">
        <v>-0.51080000000000003</v>
      </c>
      <c r="P1865" s="31">
        <f t="shared" si="89"/>
        <v>1.2809338454620642</v>
      </c>
      <c r="R1865" s="5">
        <v>3.6</v>
      </c>
    </row>
    <row r="1866" spans="1:18" x14ac:dyDescent="0.2">
      <c r="A1866" s="11">
        <v>260</v>
      </c>
      <c r="C1866" s="13">
        <f t="shared" si="87"/>
        <v>3620</v>
      </c>
      <c r="D1866" s="25">
        <v>260</v>
      </c>
      <c r="I1866" s="27">
        <f t="shared" si="88"/>
        <v>0.26</v>
      </c>
      <c r="J1866" s="19">
        <v>0.26</v>
      </c>
      <c r="L1866" s="14">
        <v>3.62</v>
      </c>
      <c r="O1866">
        <v>-1.3471</v>
      </c>
      <c r="P1866" s="31">
        <f t="shared" si="89"/>
        <v>1.2864740258376797</v>
      </c>
      <c r="R1866" s="5">
        <v>3.62</v>
      </c>
    </row>
    <row r="1867" spans="1:18" x14ac:dyDescent="0.2">
      <c r="A1867" s="11">
        <v>760</v>
      </c>
      <c r="C1867" s="13">
        <f t="shared" si="87"/>
        <v>3640</v>
      </c>
      <c r="D1867" s="25">
        <v>760</v>
      </c>
      <c r="I1867" s="27">
        <f t="shared" si="88"/>
        <v>0.76</v>
      </c>
      <c r="J1867" s="19">
        <v>0.76</v>
      </c>
      <c r="L1867" s="14">
        <v>3.64</v>
      </c>
      <c r="O1867">
        <v>-0.27439999999999998</v>
      </c>
      <c r="P1867" s="31">
        <f t="shared" si="89"/>
        <v>1.2919836816486494</v>
      </c>
      <c r="R1867" s="5">
        <v>3.64</v>
      </c>
    </row>
    <row r="1868" spans="1:18" x14ac:dyDescent="0.2">
      <c r="A1868" s="11">
        <v>1780</v>
      </c>
      <c r="C1868" s="13">
        <f t="shared" si="87"/>
        <v>3660</v>
      </c>
      <c r="D1868" s="25">
        <v>1780</v>
      </c>
      <c r="I1868" s="27">
        <f t="shared" si="88"/>
        <v>1.78</v>
      </c>
      <c r="J1868" s="19">
        <v>1.78</v>
      </c>
      <c r="L1868" s="14">
        <v>3.66</v>
      </c>
      <c r="O1868">
        <v>0.5766</v>
      </c>
      <c r="P1868" s="31">
        <f t="shared" si="89"/>
        <v>1.297463147413275</v>
      </c>
      <c r="R1868" s="5">
        <v>3.66</v>
      </c>
    </row>
    <row r="1869" spans="1:18" x14ac:dyDescent="0.2">
      <c r="A1869" s="11">
        <v>5280</v>
      </c>
      <c r="C1869" s="13">
        <f t="shared" si="87"/>
        <v>3660</v>
      </c>
      <c r="D1869" s="25">
        <v>5280</v>
      </c>
      <c r="I1869" s="27">
        <f t="shared" si="88"/>
        <v>5.28</v>
      </c>
      <c r="J1869" s="19">
        <v>5.28</v>
      </c>
      <c r="L1869" s="14">
        <v>3.66</v>
      </c>
      <c r="O1869">
        <v>1.6638999999999999</v>
      </c>
      <c r="P1869" s="31">
        <f t="shared" si="89"/>
        <v>1.297463147413275</v>
      </c>
      <c r="R1869" s="5">
        <v>3.66</v>
      </c>
    </row>
    <row r="1870" spans="1:18" x14ac:dyDescent="0.2">
      <c r="A1870" s="11">
        <v>6120</v>
      </c>
      <c r="C1870" s="13">
        <f t="shared" si="87"/>
        <v>3660</v>
      </c>
      <c r="D1870" s="25">
        <v>6120</v>
      </c>
      <c r="I1870" s="27">
        <f t="shared" si="88"/>
        <v>6.12</v>
      </c>
      <c r="J1870" s="19">
        <v>6.12</v>
      </c>
      <c r="L1870" s="14">
        <v>3.66</v>
      </c>
      <c r="O1870">
        <v>1.8116000000000001</v>
      </c>
      <c r="P1870" s="31">
        <f t="shared" si="89"/>
        <v>1.297463147413275</v>
      </c>
      <c r="R1870" s="5">
        <v>3.66</v>
      </c>
    </row>
    <row r="1871" spans="1:18" x14ac:dyDescent="0.2">
      <c r="A1871" s="11">
        <v>1180</v>
      </c>
      <c r="C1871" s="13">
        <f t="shared" si="87"/>
        <v>3660</v>
      </c>
      <c r="D1871" s="25">
        <v>1180</v>
      </c>
      <c r="I1871" s="27">
        <f t="shared" si="88"/>
        <v>1.18</v>
      </c>
      <c r="J1871" s="19">
        <v>1.18</v>
      </c>
      <c r="L1871" s="14">
        <v>3.66</v>
      </c>
      <c r="O1871">
        <v>0.16550000000000001</v>
      </c>
      <c r="P1871" s="31">
        <f t="shared" si="89"/>
        <v>1.297463147413275</v>
      </c>
      <c r="R1871" s="5">
        <v>3.66</v>
      </c>
    </row>
    <row r="1872" spans="1:18" x14ac:dyDescent="0.2">
      <c r="A1872" s="11">
        <v>11720</v>
      </c>
      <c r="C1872" s="13">
        <f t="shared" si="87"/>
        <v>3680</v>
      </c>
      <c r="D1872" s="25">
        <v>11720</v>
      </c>
      <c r="I1872" s="27">
        <f t="shared" si="88"/>
        <v>11.72</v>
      </c>
      <c r="J1872" s="19">
        <v>11.72</v>
      </c>
      <c r="L1872" s="14">
        <v>3.68</v>
      </c>
      <c r="O1872">
        <v>2.4613</v>
      </c>
      <c r="P1872" s="31">
        <f t="shared" si="89"/>
        <v>1.3029127521808397</v>
      </c>
      <c r="R1872" s="5">
        <v>3.68</v>
      </c>
    </row>
    <row r="1873" spans="1:18" x14ac:dyDescent="0.2">
      <c r="A1873" s="11">
        <v>2440</v>
      </c>
      <c r="C1873" s="13">
        <f t="shared" si="87"/>
        <v>3680</v>
      </c>
      <c r="D1873" s="25">
        <v>2440</v>
      </c>
      <c r="I1873" s="27">
        <f t="shared" si="88"/>
        <v>2.44</v>
      </c>
      <c r="J1873" s="19">
        <v>2.44</v>
      </c>
      <c r="L1873" s="14">
        <v>3.68</v>
      </c>
      <c r="O1873">
        <v>0.89200000000000002</v>
      </c>
      <c r="P1873" s="31">
        <f t="shared" si="89"/>
        <v>1.3029127521808397</v>
      </c>
      <c r="R1873" s="5">
        <v>3.68</v>
      </c>
    </row>
    <row r="1874" spans="1:18" x14ac:dyDescent="0.2">
      <c r="A1874" s="11">
        <v>240</v>
      </c>
      <c r="C1874" s="13">
        <f t="shared" si="87"/>
        <v>3680</v>
      </c>
      <c r="D1874" s="25">
        <v>240</v>
      </c>
      <c r="I1874" s="27">
        <f t="shared" si="88"/>
        <v>0.24</v>
      </c>
      <c r="J1874" s="19">
        <v>0.24</v>
      </c>
      <c r="L1874" s="14">
        <v>3.68</v>
      </c>
      <c r="O1874">
        <v>-1.4271</v>
      </c>
      <c r="P1874" s="31">
        <f t="shared" si="89"/>
        <v>1.3029127521808397</v>
      </c>
      <c r="R1874" s="5">
        <v>3.68</v>
      </c>
    </row>
    <row r="1875" spans="1:18" x14ac:dyDescent="0.2">
      <c r="A1875" s="11">
        <v>1440</v>
      </c>
      <c r="C1875" s="13">
        <f t="shared" si="87"/>
        <v>3680</v>
      </c>
      <c r="D1875" s="25">
        <v>1440</v>
      </c>
      <c r="I1875" s="27">
        <f t="shared" si="88"/>
        <v>1.44</v>
      </c>
      <c r="J1875" s="19">
        <v>1.44</v>
      </c>
      <c r="L1875" s="14">
        <v>3.68</v>
      </c>
      <c r="O1875">
        <v>0.36459999999999998</v>
      </c>
      <c r="P1875" s="31">
        <f t="shared" si="89"/>
        <v>1.3029127521808397</v>
      </c>
      <c r="R1875" s="5">
        <v>3.68</v>
      </c>
    </row>
    <row r="1876" spans="1:18" x14ac:dyDescent="0.2">
      <c r="A1876" s="11">
        <v>2360</v>
      </c>
      <c r="C1876" s="13">
        <f t="shared" si="87"/>
        <v>3680</v>
      </c>
      <c r="D1876" s="25">
        <v>2360</v>
      </c>
      <c r="I1876" s="27">
        <f t="shared" si="88"/>
        <v>2.36</v>
      </c>
      <c r="J1876" s="19">
        <v>2.36</v>
      </c>
      <c r="L1876" s="14">
        <v>3.68</v>
      </c>
      <c r="O1876">
        <v>0.85870000000000002</v>
      </c>
      <c r="P1876" s="31">
        <f t="shared" si="89"/>
        <v>1.3029127521808397</v>
      </c>
      <c r="R1876" s="5">
        <v>3.68</v>
      </c>
    </row>
    <row r="1877" spans="1:18" x14ac:dyDescent="0.2">
      <c r="A1877" s="11">
        <v>2460</v>
      </c>
      <c r="C1877" s="13">
        <f t="shared" si="87"/>
        <v>3700</v>
      </c>
      <c r="D1877" s="25">
        <v>2460</v>
      </c>
      <c r="I1877" s="27">
        <f t="shared" si="88"/>
        <v>2.46</v>
      </c>
      <c r="J1877" s="19">
        <v>2.46</v>
      </c>
      <c r="L1877" s="14">
        <v>3.7</v>
      </c>
      <c r="O1877">
        <v>0.9002</v>
      </c>
      <c r="P1877" s="31">
        <f t="shared" si="89"/>
        <v>1.3083328196501789</v>
      </c>
      <c r="R1877" s="5">
        <v>3.7</v>
      </c>
    </row>
    <row r="1878" spans="1:18" x14ac:dyDescent="0.2">
      <c r="A1878" s="11">
        <v>4140</v>
      </c>
      <c r="C1878" s="13">
        <f t="shared" si="87"/>
        <v>3700</v>
      </c>
      <c r="D1878" s="25">
        <v>4140</v>
      </c>
      <c r="I1878" s="27">
        <f t="shared" si="88"/>
        <v>4.1399999999999997</v>
      </c>
      <c r="J1878" s="19">
        <v>4.1399999999999997</v>
      </c>
      <c r="L1878" s="14">
        <v>3.7</v>
      </c>
      <c r="O1878">
        <v>1.4207000000000001</v>
      </c>
      <c r="P1878" s="31">
        <f t="shared" si="89"/>
        <v>1.3083328196501789</v>
      </c>
      <c r="R1878" s="5">
        <v>3.7</v>
      </c>
    </row>
    <row r="1879" spans="1:18" x14ac:dyDescent="0.2">
      <c r="A1879" s="11">
        <v>14480</v>
      </c>
      <c r="C1879" s="13">
        <f t="shared" si="87"/>
        <v>3700</v>
      </c>
      <c r="D1879" s="25">
        <v>14480</v>
      </c>
      <c r="I1879" s="27">
        <f t="shared" si="88"/>
        <v>14.48</v>
      </c>
      <c r="J1879" s="19">
        <v>14.48</v>
      </c>
      <c r="L1879" s="14">
        <v>3.7</v>
      </c>
      <c r="O1879">
        <v>2.6728000000000001</v>
      </c>
      <c r="P1879" s="31">
        <f t="shared" si="89"/>
        <v>1.3083328196501789</v>
      </c>
      <c r="R1879" s="5">
        <v>3.7</v>
      </c>
    </row>
    <row r="1880" spans="1:18" x14ac:dyDescent="0.2">
      <c r="A1880" s="11">
        <v>18860</v>
      </c>
      <c r="C1880" s="13">
        <f t="shared" si="87"/>
        <v>3700</v>
      </c>
      <c r="D1880" s="25">
        <v>18860</v>
      </c>
      <c r="I1880" s="27">
        <f t="shared" si="88"/>
        <v>18.86</v>
      </c>
      <c r="J1880" s="19">
        <v>18.86</v>
      </c>
      <c r="L1880" s="14">
        <v>3.7</v>
      </c>
      <c r="O1880">
        <v>2.9369999999999998</v>
      </c>
      <c r="P1880" s="31">
        <f t="shared" si="89"/>
        <v>1.3083328196501789</v>
      </c>
      <c r="R1880" s="5">
        <v>3.7</v>
      </c>
    </row>
    <row r="1881" spans="1:18" x14ac:dyDescent="0.2">
      <c r="A1881" s="11">
        <v>740</v>
      </c>
      <c r="C1881" s="13">
        <f t="shared" si="87"/>
        <v>3700</v>
      </c>
      <c r="D1881" s="25">
        <v>740</v>
      </c>
      <c r="I1881" s="27">
        <f t="shared" si="88"/>
        <v>0.74</v>
      </c>
      <c r="J1881" s="19">
        <v>0.74</v>
      </c>
      <c r="L1881" s="14">
        <v>3.7</v>
      </c>
      <c r="O1881">
        <v>-0.30109999999999998</v>
      </c>
      <c r="P1881" s="31">
        <f t="shared" si="89"/>
        <v>1.3083328196501789</v>
      </c>
      <c r="R1881" s="5">
        <v>3.7</v>
      </c>
    </row>
    <row r="1882" spans="1:18" x14ac:dyDescent="0.2">
      <c r="A1882" s="11">
        <v>9400</v>
      </c>
      <c r="C1882" s="13">
        <f t="shared" si="87"/>
        <v>3700</v>
      </c>
      <c r="D1882" s="25">
        <v>9400</v>
      </c>
      <c r="I1882" s="27">
        <f t="shared" si="88"/>
        <v>9.4</v>
      </c>
      <c r="J1882" s="19">
        <v>9.4</v>
      </c>
      <c r="L1882" s="14">
        <v>3.7</v>
      </c>
      <c r="O1882">
        <v>2.2406999999999999</v>
      </c>
      <c r="P1882" s="31">
        <f t="shared" si="89"/>
        <v>1.3083328196501789</v>
      </c>
      <c r="R1882" s="5">
        <v>3.7</v>
      </c>
    </row>
    <row r="1883" spans="1:18" x14ac:dyDescent="0.2">
      <c r="A1883" s="11">
        <v>6780</v>
      </c>
      <c r="C1883" s="13">
        <f t="shared" si="87"/>
        <v>3700</v>
      </c>
      <c r="D1883" s="25">
        <v>6780</v>
      </c>
      <c r="I1883" s="27">
        <f t="shared" si="88"/>
        <v>6.78</v>
      </c>
      <c r="J1883" s="19">
        <v>6.78</v>
      </c>
      <c r="L1883" s="14">
        <v>3.7</v>
      </c>
      <c r="O1883">
        <v>1.9139999999999999</v>
      </c>
      <c r="P1883" s="31">
        <f t="shared" si="89"/>
        <v>1.3083328196501789</v>
      </c>
      <c r="R1883" s="5">
        <v>3.7</v>
      </c>
    </row>
    <row r="1884" spans="1:18" x14ac:dyDescent="0.2">
      <c r="A1884" s="11">
        <v>13660</v>
      </c>
      <c r="C1884" s="13">
        <f t="shared" si="87"/>
        <v>3720</v>
      </c>
      <c r="D1884" s="25">
        <v>13660</v>
      </c>
      <c r="I1884" s="27">
        <f t="shared" si="88"/>
        <v>13.66</v>
      </c>
      <c r="J1884" s="19">
        <v>13.66</v>
      </c>
      <c r="L1884" s="14">
        <v>3.72</v>
      </c>
      <c r="O1884">
        <v>2.6145</v>
      </c>
      <c r="P1884" s="31">
        <f t="shared" si="89"/>
        <v>1.3137236682850553</v>
      </c>
      <c r="R1884" s="5">
        <v>3.72</v>
      </c>
    </row>
    <row r="1885" spans="1:18" x14ac:dyDescent="0.2">
      <c r="A1885" s="11">
        <v>2020</v>
      </c>
      <c r="C1885" s="13">
        <f t="shared" si="87"/>
        <v>3720</v>
      </c>
      <c r="D1885" s="25">
        <v>2020</v>
      </c>
      <c r="I1885" s="27">
        <f t="shared" si="88"/>
        <v>2.02</v>
      </c>
      <c r="J1885" s="19">
        <v>2.02</v>
      </c>
      <c r="L1885" s="14">
        <v>3.72</v>
      </c>
      <c r="O1885">
        <v>0.70309999999999995</v>
      </c>
      <c r="P1885" s="31">
        <f t="shared" si="89"/>
        <v>1.3137236682850553</v>
      </c>
      <c r="R1885" s="5">
        <v>3.72</v>
      </c>
    </row>
    <row r="1886" spans="1:18" x14ac:dyDescent="0.2">
      <c r="A1886" s="11">
        <v>900</v>
      </c>
      <c r="C1886" s="13">
        <f t="shared" si="87"/>
        <v>3720</v>
      </c>
      <c r="D1886" s="25">
        <v>900</v>
      </c>
      <c r="I1886" s="27">
        <f t="shared" si="88"/>
        <v>0.9</v>
      </c>
      <c r="J1886" s="19">
        <v>0.9</v>
      </c>
      <c r="L1886" s="14">
        <v>3.72</v>
      </c>
      <c r="O1886">
        <v>-0.10539999999999999</v>
      </c>
      <c r="P1886" s="31">
        <f t="shared" si="89"/>
        <v>1.3137236682850553</v>
      </c>
      <c r="R1886" s="5">
        <v>3.72</v>
      </c>
    </row>
    <row r="1887" spans="1:18" x14ac:dyDescent="0.2">
      <c r="A1887" s="11">
        <v>380</v>
      </c>
      <c r="C1887" s="13">
        <f t="shared" si="87"/>
        <v>3740</v>
      </c>
      <c r="D1887" s="25">
        <v>380</v>
      </c>
      <c r="I1887" s="27">
        <f t="shared" si="88"/>
        <v>0.38</v>
      </c>
      <c r="J1887" s="19">
        <v>0.38</v>
      </c>
      <c r="L1887" s="14">
        <v>3.74</v>
      </c>
      <c r="O1887">
        <v>-0.96760000000000002</v>
      </c>
      <c r="P1887" s="31">
        <f t="shared" si="89"/>
        <v>1.3190856114264407</v>
      </c>
      <c r="R1887" s="5">
        <v>3.74</v>
      </c>
    </row>
    <row r="1888" spans="1:18" x14ac:dyDescent="0.2">
      <c r="A1888" s="11">
        <v>420</v>
      </c>
      <c r="C1888" s="13">
        <f t="shared" si="87"/>
        <v>3740</v>
      </c>
      <c r="D1888" s="25">
        <v>420</v>
      </c>
      <c r="I1888" s="27">
        <f t="shared" si="88"/>
        <v>0.42</v>
      </c>
      <c r="J1888" s="19">
        <v>0.42</v>
      </c>
      <c r="L1888" s="14">
        <v>3.74</v>
      </c>
      <c r="O1888">
        <v>-0.86750000000000005</v>
      </c>
      <c r="P1888" s="31">
        <f t="shared" si="89"/>
        <v>1.3190856114264407</v>
      </c>
      <c r="R1888" s="5">
        <v>3.74</v>
      </c>
    </row>
    <row r="1889" spans="1:18" x14ac:dyDescent="0.2">
      <c r="A1889" s="11">
        <v>1080</v>
      </c>
      <c r="C1889" s="13">
        <f t="shared" si="87"/>
        <v>3740</v>
      </c>
      <c r="D1889" s="25">
        <v>1080</v>
      </c>
      <c r="I1889" s="27">
        <f t="shared" si="88"/>
        <v>1.08</v>
      </c>
      <c r="J1889" s="19">
        <v>1.08</v>
      </c>
      <c r="L1889" s="14">
        <v>3.74</v>
      </c>
      <c r="O1889">
        <v>7.6999999999999999E-2</v>
      </c>
      <c r="P1889" s="31">
        <f t="shared" si="89"/>
        <v>1.3190856114264407</v>
      </c>
      <c r="R1889" s="5">
        <v>3.74</v>
      </c>
    </row>
    <row r="1890" spans="1:18" x14ac:dyDescent="0.2">
      <c r="A1890" s="11">
        <v>3400</v>
      </c>
      <c r="C1890" s="13">
        <f t="shared" si="87"/>
        <v>3760</v>
      </c>
      <c r="D1890" s="25">
        <v>3400</v>
      </c>
      <c r="I1890" s="27">
        <f t="shared" si="88"/>
        <v>3.4</v>
      </c>
      <c r="J1890" s="19">
        <v>3.4</v>
      </c>
      <c r="L1890" s="14">
        <v>3.76</v>
      </c>
      <c r="O1890">
        <v>1.2238</v>
      </c>
      <c r="P1890" s="31">
        <f t="shared" si="89"/>
        <v>1.324418957401803</v>
      </c>
      <c r="R1890" s="5">
        <v>3.76</v>
      </c>
    </row>
    <row r="1891" spans="1:18" x14ac:dyDescent="0.2">
      <c r="A1891" s="11">
        <v>2780</v>
      </c>
      <c r="C1891" s="13">
        <f t="shared" si="87"/>
        <v>3760</v>
      </c>
      <c r="D1891" s="25">
        <v>2780</v>
      </c>
      <c r="I1891" s="27">
        <f t="shared" si="88"/>
        <v>2.7800000000000002</v>
      </c>
      <c r="J1891" s="19">
        <v>2.7800000000000002</v>
      </c>
      <c r="L1891" s="14">
        <v>3.76</v>
      </c>
      <c r="O1891">
        <v>1.0225</v>
      </c>
      <c r="P1891" s="31">
        <f t="shared" si="89"/>
        <v>1.324418957401803</v>
      </c>
      <c r="R1891" s="5">
        <v>3.76</v>
      </c>
    </row>
    <row r="1892" spans="1:18" x14ac:dyDescent="0.2">
      <c r="A1892" s="11">
        <v>780</v>
      </c>
      <c r="C1892" s="13">
        <f t="shared" si="87"/>
        <v>3760</v>
      </c>
      <c r="D1892" s="25">
        <v>780</v>
      </c>
      <c r="I1892" s="27">
        <f t="shared" si="88"/>
        <v>0.78</v>
      </c>
      <c r="J1892" s="19">
        <v>0.78</v>
      </c>
      <c r="L1892" s="14">
        <v>3.76</v>
      </c>
      <c r="O1892">
        <v>-0.2485</v>
      </c>
      <c r="P1892" s="31">
        <f t="shared" si="89"/>
        <v>1.324418957401803</v>
      </c>
      <c r="R1892" s="5">
        <v>3.76</v>
      </c>
    </row>
    <row r="1893" spans="1:18" x14ac:dyDescent="0.2">
      <c r="A1893" s="11">
        <v>11380</v>
      </c>
      <c r="C1893" s="13">
        <f t="shared" si="87"/>
        <v>3760</v>
      </c>
      <c r="D1893" s="25">
        <v>11380</v>
      </c>
      <c r="I1893" s="27">
        <f t="shared" si="88"/>
        <v>11.38</v>
      </c>
      <c r="J1893" s="19">
        <v>11.38</v>
      </c>
      <c r="L1893" s="14">
        <v>3.76</v>
      </c>
      <c r="O1893">
        <v>2.4319000000000002</v>
      </c>
      <c r="P1893" s="31">
        <f t="shared" si="89"/>
        <v>1.324418957401803</v>
      </c>
      <c r="R1893" s="5">
        <v>3.76</v>
      </c>
    </row>
    <row r="1894" spans="1:18" x14ac:dyDescent="0.2">
      <c r="A1894" s="11">
        <v>660</v>
      </c>
      <c r="C1894" s="13">
        <f t="shared" si="87"/>
        <v>3760</v>
      </c>
      <c r="D1894" s="25">
        <v>660</v>
      </c>
      <c r="I1894" s="27">
        <f t="shared" si="88"/>
        <v>0.66</v>
      </c>
      <c r="J1894" s="19">
        <v>0.66</v>
      </c>
      <c r="L1894" s="14">
        <v>3.76</v>
      </c>
      <c r="O1894">
        <v>-0.41549999999999998</v>
      </c>
      <c r="P1894" s="31">
        <f t="shared" si="89"/>
        <v>1.324418957401803</v>
      </c>
      <c r="R1894" s="5">
        <v>3.76</v>
      </c>
    </row>
    <row r="1895" spans="1:18" x14ac:dyDescent="0.2">
      <c r="A1895" s="11">
        <v>18940</v>
      </c>
      <c r="C1895" s="13">
        <f t="shared" si="87"/>
        <v>3760</v>
      </c>
      <c r="D1895" s="25">
        <v>18940</v>
      </c>
      <c r="I1895" s="27">
        <f t="shared" si="88"/>
        <v>18.940000000000001</v>
      </c>
      <c r="J1895" s="19">
        <v>18.940000000000001</v>
      </c>
      <c r="L1895" s="14">
        <v>3.76</v>
      </c>
      <c r="O1895">
        <v>2.9413</v>
      </c>
      <c r="P1895" s="31">
        <f t="shared" si="89"/>
        <v>1.324418957401803</v>
      </c>
      <c r="R1895" s="5">
        <v>3.76</v>
      </c>
    </row>
    <row r="1896" spans="1:18" x14ac:dyDescent="0.2">
      <c r="A1896" s="11">
        <v>3700</v>
      </c>
      <c r="C1896" s="13">
        <f t="shared" si="87"/>
        <v>3760</v>
      </c>
      <c r="D1896" s="25">
        <v>3700</v>
      </c>
      <c r="I1896" s="27">
        <f t="shared" si="88"/>
        <v>3.7</v>
      </c>
      <c r="J1896" s="19">
        <v>3.7</v>
      </c>
      <c r="L1896" s="14">
        <v>3.76</v>
      </c>
      <c r="O1896">
        <v>1.3083</v>
      </c>
      <c r="P1896" s="31">
        <f t="shared" si="89"/>
        <v>1.324418957401803</v>
      </c>
      <c r="R1896" s="5">
        <v>3.76</v>
      </c>
    </row>
    <row r="1897" spans="1:18" x14ac:dyDescent="0.2">
      <c r="A1897" s="11">
        <v>760</v>
      </c>
      <c r="C1897" s="13">
        <f t="shared" si="87"/>
        <v>3780</v>
      </c>
      <c r="D1897" s="25">
        <v>760</v>
      </c>
      <c r="I1897" s="27">
        <f t="shared" si="88"/>
        <v>0.76</v>
      </c>
      <c r="J1897" s="19">
        <v>0.76</v>
      </c>
      <c r="L1897" s="14">
        <v>3.78</v>
      </c>
      <c r="O1897">
        <v>-0.27439999999999998</v>
      </c>
      <c r="P1897" s="31">
        <f t="shared" si="89"/>
        <v>1.3297240096314962</v>
      </c>
      <c r="R1897" s="5">
        <v>3.78</v>
      </c>
    </row>
    <row r="1898" spans="1:18" x14ac:dyDescent="0.2">
      <c r="A1898" s="11">
        <v>160</v>
      </c>
      <c r="C1898" s="13">
        <f t="shared" si="87"/>
        <v>3780</v>
      </c>
      <c r="D1898" s="25">
        <v>160</v>
      </c>
      <c r="I1898" s="27">
        <f t="shared" si="88"/>
        <v>0.16</v>
      </c>
      <c r="J1898" s="19">
        <v>0.16</v>
      </c>
      <c r="L1898" s="14">
        <v>3.78</v>
      </c>
      <c r="O1898">
        <v>-1.8326</v>
      </c>
      <c r="P1898" s="31">
        <f t="shared" si="89"/>
        <v>1.3297240096314962</v>
      </c>
      <c r="R1898" s="5">
        <v>3.78</v>
      </c>
    </row>
    <row r="1899" spans="1:18" x14ac:dyDescent="0.2">
      <c r="A1899" s="11">
        <v>1040</v>
      </c>
      <c r="C1899" s="13">
        <f t="shared" si="87"/>
        <v>3800</v>
      </c>
      <c r="D1899" s="25">
        <v>1040</v>
      </c>
      <c r="I1899" s="27">
        <f t="shared" si="88"/>
        <v>1.04</v>
      </c>
      <c r="J1899" s="19">
        <v>1.04</v>
      </c>
      <c r="L1899" s="14">
        <v>3.8</v>
      </c>
      <c r="O1899">
        <v>3.9199999999999999E-2</v>
      </c>
      <c r="P1899" s="31">
        <f t="shared" si="89"/>
        <v>1.33500106673234</v>
      </c>
      <c r="R1899" s="5">
        <v>3.8</v>
      </c>
    </row>
    <row r="1900" spans="1:18" x14ac:dyDescent="0.2">
      <c r="A1900" s="11">
        <v>2960</v>
      </c>
      <c r="C1900" s="13">
        <f t="shared" si="87"/>
        <v>3800</v>
      </c>
      <c r="D1900" s="25">
        <v>2960</v>
      </c>
      <c r="I1900" s="27">
        <f t="shared" si="88"/>
        <v>2.96</v>
      </c>
      <c r="J1900" s="19">
        <v>2.96</v>
      </c>
      <c r="L1900" s="14">
        <v>3.8</v>
      </c>
      <c r="O1900">
        <v>1.0851999999999999</v>
      </c>
      <c r="P1900" s="31">
        <f t="shared" si="89"/>
        <v>1.33500106673234</v>
      </c>
      <c r="R1900" s="5">
        <v>3.8</v>
      </c>
    </row>
    <row r="1901" spans="1:18" x14ac:dyDescent="0.2">
      <c r="A1901" s="11">
        <v>1840</v>
      </c>
      <c r="C1901" s="13">
        <f t="shared" si="87"/>
        <v>3800</v>
      </c>
      <c r="D1901" s="25">
        <v>1840</v>
      </c>
      <c r="I1901" s="27">
        <f t="shared" si="88"/>
        <v>1.84</v>
      </c>
      <c r="J1901" s="19">
        <v>1.84</v>
      </c>
      <c r="L1901" s="14">
        <v>3.8</v>
      </c>
      <c r="O1901">
        <v>0.60980000000000001</v>
      </c>
      <c r="P1901" s="31">
        <f t="shared" si="89"/>
        <v>1.33500106673234</v>
      </c>
      <c r="R1901" s="5">
        <v>3.8</v>
      </c>
    </row>
    <row r="1902" spans="1:18" x14ac:dyDescent="0.2">
      <c r="A1902" s="11">
        <v>1900</v>
      </c>
      <c r="C1902" s="13">
        <f t="shared" si="87"/>
        <v>3800</v>
      </c>
      <c r="D1902" s="25">
        <v>1900</v>
      </c>
      <c r="I1902" s="27">
        <f t="shared" si="88"/>
        <v>1.9000000000000001</v>
      </c>
      <c r="J1902" s="19">
        <v>1.9000000000000001</v>
      </c>
      <c r="L1902" s="14">
        <v>3.8</v>
      </c>
      <c r="O1902">
        <v>0.64190000000000003</v>
      </c>
      <c r="P1902" s="31">
        <f t="shared" si="89"/>
        <v>1.33500106673234</v>
      </c>
      <c r="R1902" s="5">
        <v>3.8</v>
      </c>
    </row>
    <row r="1903" spans="1:18" x14ac:dyDescent="0.2">
      <c r="A1903" s="11">
        <v>3560</v>
      </c>
      <c r="C1903" s="13">
        <f t="shared" si="87"/>
        <v>3800</v>
      </c>
      <c r="D1903" s="25">
        <v>3560</v>
      </c>
      <c r="I1903" s="27">
        <f t="shared" si="88"/>
        <v>3.56</v>
      </c>
      <c r="J1903" s="19">
        <v>3.56</v>
      </c>
      <c r="L1903" s="14">
        <v>3.8</v>
      </c>
      <c r="O1903">
        <v>1.2698</v>
      </c>
      <c r="P1903" s="31">
        <f t="shared" si="89"/>
        <v>1.33500106673234</v>
      </c>
      <c r="R1903" s="5">
        <v>3.8</v>
      </c>
    </row>
    <row r="1904" spans="1:18" x14ac:dyDescent="0.2">
      <c r="A1904" s="11">
        <v>18280</v>
      </c>
      <c r="C1904" s="13">
        <f t="shared" si="87"/>
        <v>3800</v>
      </c>
      <c r="D1904" s="25">
        <v>18280</v>
      </c>
      <c r="I1904" s="27">
        <f t="shared" si="88"/>
        <v>18.28</v>
      </c>
      <c r="J1904" s="19">
        <v>18.28</v>
      </c>
      <c r="L1904" s="14">
        <v>3.8</v>
      </c>
      <c r="O1904">
        <v>2.9058000000000002</v>
      </c>
      <c r="P1904" s="31">
        <f t="shared" si="89"/>
        <v>1.33500106673234</v>
      </c>
      <c r="R1904" s="5">
        <v>3.8</v>
      </c>
    </row>
    <row r="1905" spans="1:18" x14ac:dyDescent="0.2">
      <c r="A1905" s="11">
        <v>10320</v>
      </c>
      <c r="C1905" s="13">
        <f t="shared" si="87"/>
        <v>3800</v>
      </c>
      <c r="D1905" s="25">
        <v>10320</v>
      </c>
      <c r="I1905" s="27">
        <f t="shared" si="88"/>
        <v>10.32</v>
      </c>
      <c r="J1905" s="19">
        <v>10.32</v>
      </c>
      <c r="L1905" s="14">
        <v>3.8</v>
      </c>
      <c r="O1905">
        <v>2.3340999999999998</v>
      </c>
      <c r="P1905" s="31">
        <f t="shared" si="89"/>
        <v>1.33500106673234</v>
      </c>
      <c r="R1905" s="5">
        <v>3.8</v>
      </c>
    </row>
    <row r="1906" spans="1:18" x14ac:dyDescent="0.2">
      <c r="A1906" s="11">
        <v>8560</v>
      </c>
      <c r="C1906" s="13">
        <f t="shared" si="87"/>
        <v>3820</v>
      </c>
      <c r="D1906" s="25">
        <v>8560</v>
      </c>
      <c r="I1906" s="27">
        <f t="shared" si="88"/>
        <v>8.56</v>
      </c>
      <c r="J1906" s="19">
        <v>8.56</v>
      </c>
      <c r="L1906" s="14">
        <v>3.82</v>
      </c>
      <c r="O1906">
        <v>2.1471</v>
      </c>
      <c r="P1906" s="31">
        <f t="shared" si="89"/>
        <v>1.3402504226184837</v>
      </c>
      <c r="R1906" s="5">
        <v>3.82</v>
      </c>
    </row>
    <row r="1907" spans="1:18" x14ac:dyDescent="0.2">
      <c r="A1907" s="11">
        <v>1700</v>
      </c>
      <c r="C1907" s="13">
        <f t="shared" si="87"/>
        <v>3820</v>
      </c>
      <c r="D1907" s="25">
        <v>1700</v>
      </c>
      <c r="I1907" s="27">
        <f t="shared" si="88"/>
        <v>1.7</v>
      </c>
      <c r="J1907" s="19">
        <v>1.7</v>
      </c>
      <c r="L1907" s="14">
        <v>3.82</v>
      </c>
      <c r="O1907">
        <v>0.53059999999999996</v>
      </c>
      <c r="P1907" s="31">
        <f t="shared" si="89"/>
        <v>1.3402504226184837</v>
      </c>
      <c r="R1907" s="5">
        <v>3.82</v>
      </c>
    </row>
    <row r="1908" spans="1:18" x14ac:dyDescent="0.2">
      <c r="A1908" s="11">
        <v>980</v>
      </c>
      <c r="C1908" s="13">
        <f t="shared" si="87"/>
        <v>3820</v>
      </c>
      <c r="D1908" s="25">
        <v>980</v>
      </c>
      <c r="I1908" s="27">
        <f t="shared" si="88"/>
        <v>0.98</v>
      </c>
      <c r="J1908" s="19">
        <v>0.98</v>
      </c>
      <c r="L1908" s="14">
        <v>3.82</v>
      </c>
      <c r="O1908">
        <v>-2.0199999999999999E-2</v>
      </c>
      <c r="P1908" s="31">
        <f t="shared" si="89"/>
        <v>1.3402504226184837</v>
      </c>
      <c r="R1908" s="5">
        <v>3.82</v>
      </c>
    </row>
    <row r="1909" spans="1:18" x14ac:dyDescent="0.2">
      <c r="A1909" s="11">
        <v>19320</v>
      </c>
      <c r="C1909" s="13">
        <f t="shared" si="87"/>
        <v>3820</v>
      </c>
      <c r="D1909" s="25">
        <v>19320</v>
      </c>
      <c r="I1909" s="27">
        <f t="shared" si="88"/>
        <v>19.32</v>
      </c>
      <c r="J1909" s="19">
        <v>19.32</v>
      </c>
      <c r="L1909" s="14">
        <v>3.82</v>
      </c>
      <c r="O1909">
        <v>2.9611000000000001</v>
      </c>
      <c r="P1909" s="31">
        <f t="shared" si="89"/>
        <v>1.3402504226184837</v>
      </c>
      <c r="R1909" s="5">
        <v>3.82</v>
      </c>
    </row>
    <row r="1910" spans="1:18" x14ac:dyDescent="0.2">
      <c r="A1910" s="11">
        <v>3660</v>
      </c>
      <c r="C1910" s="13">
        <f t="shared" si="87"/>
        <v>3820</v>
      </c>
      <c r="D1910" s="25">
        <v>3660</v>
      </c>
      <c r="I1910" s="27">
        <f t="shared" si="88"/>
        <v>3.66</v>
      </c>
      <c r="J1910" s="19">
        <v>3.66</v>
      </c>
      <c r="L1910" s="14">
        <v>3.82</v>
      </c>
      <c r="O1910">
        <v>1.2975000000000001</v>
      </c>
      <c r="P1910" s="31">
        <f t="shared" si="89"/>
        <v>1.3402504226184837</v>
      </c>
      <c r="R1910" s="5">
        <v>3.82</v>
      </c>
    </row>
    <row r="1911" spans="1:18" x14ac:dyDescent="0.2">
      <c r="A1911" s="11">
        <v>840</v>
      </c>
      <c r="C1911" s="13">
        <f t="shared" si="87"/>
        <v>3840</v>
      </c>
      <c r="D1911" s="25">
        <v>840</v>
      </c>
      <c r="I1911" s="27">
        <f t="shared" si="88"/>
        <v>0.84</v>
      </c>
      <c r="J1911" s="19">
        <v>0.84</v>
      </c>
      <c r="L1911" s="14">
        <v>3.84</v>
      </c>
      <c r="O1911">
        <v>-0.1744</v>
      </c>
      <c r="P1911" s="31">
        <f t="shared" si="89"/>
        <v>1.3454723665996355</v>
      </c>
      <c r="R1911" s="5">
        <v>3.84</v>
      </c>
    </row>
    <row r="1912" spans="1:18" x14ac:dyDescent="0.2">
      <c r="A1912" s="11">
        <v>720</v>
      </c>
      <c r="C1912" s="13">
        <f t="shared" si="87"/>
        <v>3840</v>
      </c>
      <c r="D1912" s="25">
        <v>720</v>
      </c>
      <c r="I1912" s="27">
        <f t="shared" si="88"/>
        <v>0.72</v>
      </c>
      <c r="J1912" s="19">
        <v>0.72</v>
      </c>
      <c r="L1912" s="14">
        <v>3.84</v>
      </c>
      <c r="O1912">
        <v>-0.32850000000000001</v>
      </c>
      <c r="P1912" s="31">
        <f t="shared" si="89"/>
        <v>1.3454723665996355</v>
      </c>
      <c r="R1912" s="5">
        <v>3.84</v>
      </c>
    </row>
    <row r="1913" spans="1:18" x14ac:dyDescent="0.2">
      <c r="A1913" s="11">
        <v>4360</v>
      </c>
      <c r="C1913" s="13">
        <f t="shared" si="87"/>
        <v>3840</v>
      </c>
      <c r="D1913" s="25">
        <v>4360</v>
      </c>
      <c r="I1913" s="27">
        <f t="shared" si="88"/>
        <v>4.3600000000000003</v>
      </c>
      <c r="J1913" s="19">
        <v>4.3600000000000003</v>
      </c>
      <c r="L1913" s="14">
        <v>3.84</v>
      </c>
      <c r="O1913">
        <v>1.4724999999999999</v>
      </c>
      <c r="P1913" s="31">
        <f t="shared" si="89"/>
        <v>1.3454723665996355</v>
      </c>
      <c r="R1913" s="5">
        <v>3.84</v>
      </c>
    </row>
    <row r="1914" spans="1:18" x14ac:dyDescent="0.2">
      <c r="A1914" s="11">
        <v>1340</v>
      </c>
      <c r="C1914" s="13">
        <f t="shared" si="87"/>
        <v>3860</v>
      </c>
      <c r="D1914" s="25">
        <v>1340</v>
      </c>
      <c r="I1914" s="27">
        <f t="shared" si="88"/>
        <v>1.34</v>
      </c>
      <c r="J1914" s="19">
        <v>1.34</v>
      </c>
      <c r="L1914" s="14">
        <v>3.86</v>
      </c>
      <c r="O1914">
        <v>0.29270000000000002</v>
      </c>
      <c r="P1914" s="31">
        <f t="shared" si="89"/>
        <v>1.3506671834767394</v>
      </c>
      <c r="R1914" s="5">
        <v>3.86</v>
      </c>
    </row>
    <row r="1915" spans="1:18" x14ac:dyDescent="0.2">
      <c r="A1915" s="11">
        <v>3040</v>
      </c>
      <c r="C1915" s="13">
        <f t="shared" si="87"/>
        <v>3860</v>
      </c>
      <c r="D1915" s="25">
        <v>3040</v>
      </c>
      <c r="I1915" s="27">
        <f t="shared" si="88"/>
        <v>3.04</v>
      </c>
      <c r="J1915" s="19">
        <v>3.04</v>
      </c>
      <c r="L1915" s="14">
        <v>3.86</v>
      </c>
      <c r="O1915">
        <v>1.1119000000000001</v>
      </c>
      <c r="P1915" s="31">
        <f t="shared" si="89"/>
        <v>1.3506671834767394</v>
      </c>
      <c r="R1915" s="5">
        <v>3.86</v>
      </c>
    </row>
    <row r="1916" spans="1:18" x14ac:dyDescent="0.2">
      <c r="A1916" s="11">
        <v>1380</v>
      </c>
      <c r="C1916" s="13">
        <f t="shared" si="87"/>
        <v>3860</v>
      </c>
      <c r="D1916" s="25">
        <v>1380</v>
      </c>
      <c r="I1916" s="27">
        <f t="shared" si="88"/>
        <v>1.3800000000000001</v>
      </c>
      <c r="J1916" s="19">
        <v>1.3800000000000001</v>
      </c>
      <c r="L1916" s="14">
        <v>3.86</v>
      </c>
      <c r="O1916">
        <v>0.3221</v>
      </c>
      <c r="P1916" s="31">
        <f t="shared" si="89"/>
        <v>1.3506671834767394</v>
      </c>
      <c r="R1916" s="5">
        <v>3.86</v>
      </c>
    </row>
    <row r="1917" spans="1:18" x14ac:dyDescent="0.2">
      <c r="A1917" s="11">
        <v>18560</v>
      </c>
      <c r="C1917" s="13">
        <f t="shared" si="87"/>
        <v>3860</v>
      </c>
      <c r="D1917" s="25">
        <v>18560</v>
      </c>
      <c r="I1917" s="27">
        <f t="shared" si="88"/>
        <v>18.559999999999999</v>
      </c>
      <c r="J1917" s="19">
        <v>18.559999999999999</v>
      </c>
      <c r="L1917" s="14">
        <v>3.86</v>
      </c>
      <c r="O1917">
        <v>2.9209999999999998</v>
      </c>
      <c r="P1917" s="31">
        <f t="shared" si="89"/>
        <v>1.3506671834767394</v>
      </c>
      <c r="R1917" s="5">
        <v>3.86</v>
      </c>
    </row>
    <row r="1918" spans="1:18" x14ac:dyDescent="0.2">
      <c r="A1918" s="11">
        <v>900</v>
      </c>
      <c r="C1918" s="13">
        <f t="shared" si="87"/>
        <v>3880</v>
      </c>
      <c r="D1918" s="25">
        <v>900</v>
      </c>
      <c r="I1918" s="27">
        <f t="shared" si="88"/>
        <v>0.9</v>
      </c>
      <c r="J1918" s="19">
        <v>0.9</v>
      </c>
      <c r="L1918" s="14">
        <v>3.88</v>
      </c>
      <c r="O1918">
        <v>-0.10539999999999999</v>
      </c>
      <c r="P1918" s="31">
        <f t="shared" si="89"/>
        <v>1.355835153635182</v>
      </c>
      <c r="R1918" s="5">
        <v>3.88</v>
      </c>
    </row>
    <row r="1919" spans="1:18" x14ac:dyDescent="0.2">
      <c r="A1919" s="11">
        <v>5060</v>
      </c>
      <c r="C1919" s="13">
        <f t="shared" si="87"/>
        <v>3880</v>
      </c>
      <c r="D1919" s="25">
        <v>5060</v>
      </c>
      <c r="I1919" s="27">
        <f t="shared" si="88"/>
        <v>5.0600000000000005</v>
      </c>
      <c r="J1919" s="19">
        <v>5.0600000000000005</v>
      </c>
      <c r="L1919" s="14">
        <v>3.88</v>
      </c>
      <c r="O1919">
        <v>1.6214</v>
      </c>
      <c r="P1919" s="31">
        <f t="shared" si="89"/>
        <v>1.355835153635182</v>
      </c>
      <c r="R1919" s="5">
        <v>3.88</v>
      </c>
    </row>
    <row r="1920" spans="1:18" x14ac:dyDescent="0.2">
      <c r="A1920" s="11">
        <v>18000</v>
      </c>
      <c r="C1920" s="13">
        <f t="shared" si="87"/>
        <v>3880</v>
      </c>
      <c r="D1920" s="25">
        <v>18000</v>
      </c>
      <c r="I1920" s="27">
        <f t="shared" si="88"/>
        <v>18</v>
      </c>
      <c r="J1920" s="19">
        <v>18</v>
      </c>
      <c r="L1920" s="14">
        <v>3.88</v>
      </c>
      <c r="O1920">
        <v>2.8904000000000001</v>
      </c>
      <c r="P1920" s="31">
        <f t="shared" si="89"/>
        <v>1.355835153635182</v>
      </c>
      <c r="R1920" s="5">
        <v>3.88</v>
      </c>
    </row>
    <row r="1921" spans="1:18" x14ac:dyDescent="0.2">
      <c r="A1921" s="11">
        <v>2500</v>
      </c>
      <c r="C1921" s="13">
        <f t="shared" ref="C1921:C1984" si="90">L1921*1000</f>
        <v>3880</v>
      </c>
      <c r="D1921" s="25">
        <v>2500</v>
      </c>
      <c r="I1921" s="27">
        <f t="shared" si="88"/>
        <v>2.5</v>
      </c>
      <c r="J1921" s="19">
        <v>2.5</v>
      </c>
      <c r="L1921" s="14">
        <v>3.88</v>
      </c>
      <c r="O1921">
        <v>0.9163</v>
      </c>
      <c r="P1921" s="31">
        <f t="shared" si="89"/>
        <v>1.355835153635182</v>
      </c>
      <c r="R1921" s="5">
        <v>3.88</v>
      </c>
    </row>
    <row r="1922" spans="1:18" x14ac:dyDescent="0.2">
      <c r="A1922" s="11">
        <v>7900</v>
      </c>
      <c r="C1922" s="13">
        <f t="shared" si="90"/>
        <v>3880</v>
      </c>
      <c r="D1922" s="25">
        <v>7900</v>
      </c>
      <c r="I1922" s="27">
        <f t="shared" ref="I1922:I1985" si="91">D1922*10^-3</f>
        <v>7.9</v>
      </c>
      <c r="J1922" s="19">
        <v>7.9</v>
      </c>
      <c r="L1922" s="14">
        <v>3.88</v>
      </c>
      <c r="O1922">
        <v>2.0669</v>
      </c>
      <c r="P1922" s="31">
        <f t="shared" ref="P1922:P1985" si="92">LN(L1922)</f>
        <v>1.355835153635182</v>
      </c>
      <c r="R1922" s="5">
        <v>3.88</v>
      </c>
    </row>
    <row r="1923" spans="1:18" x14ac:dyDescent="0.2">
      <c r="A1923" s="11">
        <v>3480</v>
      </c>
      <c r="C1923" s="13">
        <f t="shared" si="90"/>
        <v>3900</v>
      </c>
      <c r="D1923" s="25">
        <v>3480</v>
      </c>
      <c r="I1923" s="27">
        <f t="shared" si="91"/>
        <v>3.48</v>
      </c>
      <c r="J1923" s="19">
        <v>3.48</v>
      </c>
      <c r="L1923" s="14">
        <v>3.9</v>
      </c>
      <c r="O1923">
        <v>1.2470000000000001</v>
      </c>
      <c r="P1923" s="31">
        <f t="shared" si="92"/>
        <v>1.3609765531356006</v>
      </c>
      <c r="R1923" s="5">
        <v>3.9</v>
      </c>
    </row>
    <row r="1924" spans="1:18" x14ac:dyDescent="0.2">
      <c r="A1924" s="11">
        <v>1300</v>
      </c>
      <c r="C1924" s="13">
        <f t="shared" si="90"/>
        <v>3900</v>
      </c>
      <c r="D1924" s="25">
        <v>1300</v>
      </c>
      <c r="I1924" s="27">
        <f t="shared" si="91"/>
        <v>1.3</v>
      </c>
      <c r="J1924" s="19">
        <v>1.3</v>
      </c>
      <c r="L1924" s="14">
        <v>3.9</v>
      </c>
      <c r="O1924">
        <v>0.26240000000000002</v>
      </c>
      <c r="P1924" s="31">
        <f t="shared" si="92"/>
        <v>1.3609765531356006</v>
      </c>
      <c r="R1924" s="5">
        <v>3.9</v>
      </c>
    </row>
    <row r="1925" spans="1:18" x14ac:dyDescent="0.2">
      <c r="A1925" s="11">
        <v>12000</v>
      </c>
      <c r="C1925" s="13">
        <f t="shared" si="90"/>
        <v>3900</v>
      </c>
      <c r="D1925" s="25">
        <v>12000</v>
      </c>
      <c r="I1925" s="27">
        <f t="shared" si="91"/>
        <v>12</v>
      </c>
      <c r="J1925" s="19">
        <v>12</v>
      </c>
      <c r="L1925" s="14">
        <v>3.9</v>
      </c>
      <c r="O1925">
        <v>2.4849000000000001</v>
      </c>
      <c r="P1925" s="31">
        <f t="shared" si="92"/>
        <v>1.3609765531356006</v>
      </c>
      <c r="R1925" s="5">
        <v>3.9</v>
      </c>
    </row>
    <row r="1926" spans="1:18" x14ac:dyDescent="0.2">
      <c r="A1926" s="11">
        <v>980</v>
      </c>
      <c r="C1926" s="13">
        <f t="shared" si="90"/>
        <v>3900</v>
      </c>
      <c r="D1926" s="25">
        <v>980</v>
      </c>
      <c r="I1926" s="27">
        <f t="shared" si="91"/>
        <v>0.98</v>
      </c>
      <c r="J1926" s="19">
        <v>0.98</v>
      </c>
      <c r="L1926" s="14">
        <v>3.9</v>
      </c>
      <c r="O1926">
        <v>-2.0199999999999999E-2</v>
      </c>
      <c r="P1926" s="31">
        <f t="shared" si="92"/>
        <v>1.3609765531356006</v>
      </c>
      <c r="R1926" s="5">
        <v>3.9</v>
      </c>
    </row>
    <row r="1927" spans="1:18" x14ac:dyDescent="0.2">
      <c r="A1927" s="11">
        <v>120</v>
      </c>
      <c r="C1927" s="13">
        <f t="shared" si="90"/>
        <v>3920</v>
      </c>
      <c r="D1927" s="25">
        <v>120</v>
      </c>
      <c r="I1927" s="27">
        <f t="shared" si="91"/>
        <v>0.12</v>
      </c>
      <c r="J1927" s="19">
        <v>0.12</v>
      </c>
      <c r="L1927" s="14">
        <v>3.92</v>
      </c>
      <c r="O1927">
        <v>-2.1202999999999999</v>
      </c>
      <c r="P1927" s="31">
        <f t="shared" si="92"/>
        <v>1.3660916538023711</v>
      </c>
      <c r="R1927" s="5">
        <v>3.92</v>
      </c>
    </row>
    <row r="1928" spans="1:18" x14ac:dyDescent="0.2">
      <c r="A1928" s="11">
        <v>1260</v>
      </c>
      <c r="C1928" s="13">
        <f t="shared" si="90"/>
        <v>3920</v>
      </c>
      <c r="D1928" s="25">
        <v>1260</v>
      </c>
      <c r="I1928" s="27">
        <f t="shared" si="91"/>
        <v>1.26</v>
      </c>
      <c r="J1928" s="19">
        <v>1.26</v>
      </c>
      <c r="L1928" s="14">
        <v>3.92</v>
      </c>
      <c r="O1928">
        <v>0.2311</v>
      </c>
      <c r="P1928" s="31">
        <f t="shared" si="92"/>
        <v>1.3660916538023711</v>
      </c>
      <c r="R1928" s="5">
        <v>3.92</v>
      </c>
    </row>
    <row r="1929" spans="1:18" x14ac:dyDescent="0.2">
      <c r="A1929" s="11">
        <v>1140</v>
      </c>
      <c r="C1929" s="13">
        <f t="shared" si="90"/>
        <v>3920</v>
      </c>
      <c r="D1929" s="25">
        <v>1140</v>
      </c>
      <c r="I1929" s="27">
        <f t="shared" si="91"/>
        <v>1.1400000000000001</v>
      </c>
      <c r="J1929" s="19">
        <v>1.1400000000000001</v>
      </c>
      <c r="L1929" s="14">
        <v>3.92</v>
      </c>
      <c r="O1929">
        <v>0.13100000000000001</v>
      </c>
      <c r="P1929" s="31">
        <f t="shared" si="92"/>
        <v>1.3660916538023711</v>
      </c>
      <c r="R1929" s="5">
        <v>3.92</v>
      </c>
    </row>
    <row r="1930" spans="1:18" x14ac:dyDescent="0.2">
      <c r="A1930" s="11">
        <v>2940</v>
      </c>
      <c r="C1930" s="13">
        <f t="shared" si="90"/>
        <v>3920</v>
      </c>
      <c r="D1930" s="25">
        <v>2940</v>
      </c>
      <c r="I1930" s="27">
        <f t="shared" si="91"/>
        <v>2.94</v>
      </c>
      <c r="J1930" s="19">
        <v>2.94</v>
      </c>
      <c r="L1930" s="14">
        <v>3.92</v>
      </c>
      <c r="O1930">
        <v>1.0784</v>
      </c>
      <c r="P1930" s="31">
        <f t="shared" si="92"/>
        <v>1.3660916538023711</v>
      </c>
      <c r="R1930" s="5">
        <v>3.92</v>
      </c>
    </row>
    <row r="1931" spans="1:18" x14ac:dyDescent="0.2">
      <c r="A1931" s="11">
        <v>880</v>
      </c>
      <c r="C1931" s="13">
        <f t="shared" si="90"/>
        <v>3940</v>
      </c>
      <c r="D1931" s="25">
        <v>880</v>
      </c>
      <c r="I1931" s="27">
        <f t="shared" si="91"/>
        <v>0.88</v>
      </c>
      <c r="J1931" s="19">
        <v>0.88</v>
      </c>
      <c r="L1931" s="14">
        <v>3.94</v>
      </c>
      <c r="O1931">
        <v>-0.1278</v>
      </c>
      <c r="P1931" s="31">
        <f t="shared" si="92"/>
        <v>1.3711807233098425</v>
      </c>
      <c r="R1931" s="5">
        <v>3.94</v>
      </c>
    </row>
    <row r="1932" spans="1:18" x14ac:dyDescent="0.2">
      <c r="A1932" s="11">
        <v>12100</v>
      </c>
      <c r="C1932" s="13">
        <f t="shared" si="90"/>
        <v>3940</v>
      </c>
      <c r="D1932" s="25">
        <v>12100</v>
      </c>
      <c r="I1932" s="27">
        <f t="shared" si="91"/>
        <v>12.1</v>
      </c>
      <c r="J1932" s="19">
        <v>12.1</v>
      </c>
      <c r="L1932" s="14">
        <v>3.94</v>
      </c>
      <c r="O1932">
        <v>2.4931999999999999</v>
      </c>
      <c r="P1932" s="31">
        <f t="shared" si="92"/>
        <v>1.3711807233098425</v>
      </c>
      <c r="R1932" s="5">
        <v>3.94</v>
      </c>
    </row>
    <row r="1933" spans="1:18" x14ac:dyDescent="0.2">
      <c r="A1933" s="11">
        <v>480</v>
      </c>
      <c r="C1933" s="13">
        <f t="shared" si="90"/>
        <v>3940</v>
      </c>
      <c r="D1933" s="25">
        <v>480</v>
      </c>
      <c r="I1933" s="27">
        <f t="shared" si="91"/>
        <v>0.48</v>
      </c>
      <c r="J1933" s="19">
        <v>0.48</v>
      </c>
      <c r="L1933" s="14">
        <v>3.94</v>
      </c>
      <c r="O1933">
        <v>-0.73399999999999999</v>
      </c>
      <c r="P1933" s="31">
        <f t="shared" si="92"/>
        <v>1.3711807233098425</v>
      </c>
      <c r="R1933" s="5">
        <v>3.94</v>
      </c>
    </row>
    <row r="1934" spans="1:18" x14ac:dyDescent="0.2">
      <c r="A1934" s="11">
        <v>2120</v>
      </c>
      <c r="C1934" s="13">
        <f t="shared" si="90"/>
        <v>3940</v>
      </c>
      <c r="D1934" s="25">
        <v>2120</v>
      </c>
      <c r="I1934" s="27">
        <f t="shared" si="91"/>
        <v>2.12</v>
      </c>
      <c r="J1934" s="19">
        <v>2.12</v>
      </c>
      <c r="L1934" s="14">
        <v>3.94</v>
      </c>
      <c r="O1934">
        <v>0.75139999999999996</v>
      </c>
      <c r="P1934" s="31">
        <f t="shared" si="92"/>
        <v>1.3711807233098425</v>
      </c>
      <c r="R1934" s="5">
        <v>3.94</v>
      </c>
    </row>
    <row r="1935" spans="1:18" x14ac:dyDescent="0.2">
      <c r="A1935" s="11">
        <v>1540</v>
      </c>
      <c r="C1935" s="13">
        <f t="shared" si="90"/>
        <v>3940</v>
      </c>
      <c r="D1935" s="25">
        <v>1540</v>
      </c>
      <c r="I1935" s="27">
        <f t="shared" si="91"/>
        <v>1.54</v>
      </c>
      <c r="J1935" s="19">
        <v>1.54</v>
      </c>
      <c r="L1935" s="14">
        <v>3.94</v>
      </c>
      <c r="O1935">
        <v>0.43180000000000002</v>
      </c>
      <c r="P1935" s="31">
        <f t="shared" si="92"/>
        <v>1.3711807233098425</v>
      </c>
      <c r="R1935" s="5">
        <v>3.94</v>
      </c>
    </row>
    <row r="1936" spans="1:18" x14ac:dyDescent="0.2">
      <c r="A1936" s="11">
        <v>10540</v>
      </c>
      <c r="C1936" s="13">
        <f t="shared" si="90"/>
        <v>3960</v>
      </c>
      <c r="D1936" s="25">
        <v>10540</v>
      </c>
      <c r="I1936" s="27">
        <f t="shared" si="91"/>
        <v>10.540000000000001</v>
      </c>
      <c r="J1936" s="19">
        <v>10.540000000000001</v>
      </c>
      <c r="L1936" s="14">
        <v>3.96</v>
      </c>
      <c r="O1936">
        <v>2.3552</v>
      </c>
      <c r="P1936" s="31">
        <f t="shared" si="92"/>
        <v>1.3762440252663892</v>
      </c>
      <c r="R1936" s="5">
        <v>3.96</v>
      </c>
    </row>
    <row r="1937" spans="1:18" x14ac:dyDescent="0.2">
      <c r="A1937" s="11">
        <v>5960</v>
      </c>
      <c r="C1937" s="13">
        <f t="shared" si="90"/>
        <v>3980</v>
      </c>
      <c r="D1937" s="25">
        <v>5960</v>
      </c>
      <c r="I1937" s="27">
        <f t="shared" si="91"/>
        <v>5.96</v>
      </c>
      <c r="J1937" s="19">
        <v>5.96</v>
      </c>
      <c r="L1937" s="14">
        <v>3.98</v>
      </c>
      <c r="O1937">
        <v>1.7850999999999999</v>
      </c>
      <c r="P1937" s="31">
        <f t="shared" si="92"/>
        <v>1.3812818192963463</v>
      </c>
      <c r="R1937" s="5">
        <v>3.98</v>
      </c>
    </row>
    <row r="1938" spans="1:18" x14ac:dyDescent="0.2">
      <c r="A1938" s="11">
        <v>7820</v>
      </c>
      <c r="C1938" s="13">
        <f t="shared" si="90"/>
        <v>3980</v>
      </c>
      <c r="D1938" s="25">
        <v>7820</v>
      </c>
      <c r="I1938" s="27">
        <f t="shared" si="91"/>
        <v>7.82</v>
      </c>
      <c r="J1938" s="19">
        <v>7.82</v>
      </c>
      <c r="L1938" s="14">
        <v>3.98</v>
      </c>
      <c r="O1938">
        <v>2.0567000000000002</v>
      </c>
      <c r="P1938" s="31">
        <f t="shared" si="92"/>
        <v>1.3812818192963463</v>
      </c>
      <c r="R1938" s="5">
        <v>3.98</v>
      </c>
    </row>
    <row r="1939" spans="1:18" x14ac:dyDescent="0.2">
      <c r="A1939" s="11">
        <v>1040</v>
      </c>
      <c r="C1939" s="13">
        <f t="shared" si="90"/>
        <v>3980</v>
      </c>
      <c r="D1939" s="25">
        <v>1040</v>
      </c>
      <c r="I1939" s="27">
        <f t="shared" si="91"/>
        <v>1.04</v>
      </c>
      <c r="J1939" s="19">
        <v>1.04</v>
      </c>
      <c r="L1939" s="14">
        <v>3.98</v>
      </c>
      <c r="O1939">
        <v>3.9199999999999999E-2</v>
      </c>
      <c r="P1939" s="31">
        <f t="shared" si="92"/>
        <v>1.3812818192963463</v>
      </c>
      <c r="R1939" s="5">
        <v>3.98</v>
      </c>
    </row>
    <row r="1940" spans="1:18" x14ac:dyDescent="0.2">
      <c r="A1940" s="11">
        <v>1720</v>
      </c>
      <c r="C1940" s="13">
        <f t="shared" si="90"/>
        <v>3980</v>
      </c>
      <c r="D1940" s="25">
        <v>1720</v>
      </c>
      <c r="I1940" s="27">
        <f t="shared" si="91"/>
        <v>1.72</v>
      </c>
      <c r="J1940" s="19">
        <v>1.72</v>
      </c>
      <c r="L1940" s="14">
        <v>3.98</v>
      </c>
      <c r="O1940">
        <v>0.5423</v>
      </c>
      <c r="P1940" s="31">
        <f t="shared" si="92"/>
        <v>1.3812818192963463</v>
      </c>
      <c r="R1940" s="5">
        <v>3.98</v>
      </c>
    </row>
    <row r="1941" spans="1:18" x14ac:dyDescent="0.2">
      <c r="A1941" s="11">
        <v>4980</v>
      </c>
      <c r="C1941" s="13">
        <f t="shared" si="90"/>
        <v>3980</v>
      </c>
      <c r="D1941" s="25">
        <v>4980</v>
      </c>
      <c r="I1941" s="27">
        <f t="shared" si="91"/>
        <v>4.9800000000000004</v>
      </c>
      <c r="J1941" s="19">
        <v>4.9800000000000004</v>
      </c>
      <c r="L1941" s="14">
        <v>3.98</v>
      </c>
      <c r="O1941">
        <v>1.6053999999999999</v>
      </c>
      <c r="P1941" s="31">
        <f t="shared" si="92"/>
        <v>1.3812818192963463</v>
      </c>
      <c r="R1941" s="5">
        <v>3.98</v>
      </c>
    </row>
    <row r="1942" spans="1:18" x14ac:dyDescent="0.2">
      <c r="A1942" s="11">
        <v>19560</v>
      </c>
      <c r="C1942" s="13">
        <f t="shared" si="90"/>
        <v>4000</v>
      </c>
      <c r="D1942" s="25">
        <v>19560</v>
      </c>
      <c r="I1942" s="27">
        <f t="shared" si="91"/>
        <v>19.559999999999999</v>
      </c>
      <c r="J1942" s="19">
        <v>19.559999999999999</v>
      </c>
      <c r="L1942" s="14">
        <v>4</v>
      </c>
      <c r="O1942">
        <v>2.9735</v>
      </c>
      <c r="P1942" s="31">
        <f t="shared" si="92"/>
        <v>1.3862943611198906</v>
      </c>
      <c r="R1942" s="5">
        <v>4</v>
      </c>
    </row>
    <row r="1943" spans="1:18" x14ac:dyDescent="0.2">
      <c r="A1943" s="11">
        <v>3420</v>
      </c>
      <c r="C1943" s="13">
        <f t="shared" si="90"/>
        <v>4000</v>
      </c>
      <c r="D1943" s="25">
        <v>3420</v>
      </c>
      <c r="I1943" s="27">
        <f t="shared" si="91"/>
        <v>3.42</v>
      </c>
      <c r="J1943" s="19">
        <v>3.42</v>
      </c>
      <c r="L1943" s="14">
        <v>4</v>
      </c>
      <c r="O1943">
        <v>1.2296</v>
      </c>
      <c r="P1943" s="31">
        <f t="shared" si="92"/>
        <v>1.3862943611198906</v>
      </c>
      <c r="R1943" s="5">
        <v>4</v>
      </c>
    </row>
    <row r="1944" spans="1:18" x14ac:dyDescent="0.2">
      <c r="A1944" s="11">
        <v>200</v>
      </c>
      <c r="C1944" s="13">
        <f t="shared" si="90"/>
        <v>4000</v>
      </c>
      <c r="D1944" s="25">
        <v>200</v>
      </c>
      <c r="I1944" s="27">
        <f t="shared" si="91"/>
        <v>0.2</v>
      </c>
      <c r="J1944" s="19">
        <v>0.2</v>
      </c>
      <c r="L1944" s="14">
        <v>4</v>
      </c>
      <c r="O1944">
        <v>-1.6093999999999999</v>
      </c>
      <c r="P1944" s="31">
        <f t="shared" si="92"/>
        <v>1.3862943611198906</v>
      </c>
      <c r="R1944" s="5">
        <v>4</v>
      </c>
    </row>
    <row r="1945" spans="1:18" x14ac:dyDescent="0.2">
      <c r="A1945" s="11">
        <v>4400</v>
      </c>
      <c r="C1945" s="13">
        <f t="shared" si="90"/>
        <v>4019.9999999999995</v>
      </c>
      <c r="D1945" s="25">
        <v>4400</v>
      </c>
      <c r="I1945" s="27">
        <f t="shared" si="91"/>
        <v>4.4000000000000004</v>
      </c>
      <c r="J1945" s="19">
        <v>4.4000000000000004</v>
      </c>
      <c r="L1945" s="14">
        <v>4.0199999999999996</v>
      </c>
      <c r="O1945">
        <v>1.4816</v>
      </c>
      <c r="P1945" s="31">
        <f t="shared" si="92"/>
        <v>1.3912819026309295</v>
      </c>
      <c r="R1945" s="5">
        <v>4.0199999999999996</v>
      </c>
    </row>
    <row r="1946" spans="1:18" x14ac:dyDescent="0.2">
      <c r="A1946" s="11">
        <v>520</v>
      </c>
      <c r="C1946" s="13">
        <f t="shared" si="90"/>
        <v>4019.9999999999995</v>
      </c>
      <c r="D1946" s="25">
        <v>520</v>
      </c>
      <c r="I1946" s="27">
        <f t="shared" si="91"/>
        <v>0.52</v>
      </c>
      <c r="J1946" s="19">
        <v>0.52</v>
      </c>
      <c r="L1946" s="14">
        <v>4.0199999999999996</v>
      </c>
      <c r="O1946">
        <v>-0.65390000000000004</v>
      </c>
      <c r="P1946" s="31">
        <f t="shared" si="92"/>
        <v>1.3912819026309295</v>
      </c>
      <c r="R1946" s="5">
        <v>4.0199999999999996</v>
      </c>
    </row>
    <row r="1947" spans="1:18" x14ac:dyDescent="0.2">
      <c r="A1947" s="11">
        <v>7020</v>
      </c>
      <c r="C1947" s="13">
        <f t="shared" si="90"/>
        <v>4019.9999999999995</v>
      </c>
      <c r="D1947" s="25">
        <v>7020</v>
      </c>
      <c r="I1947" s="27">
        <f t="shared" si="91"/>
        <v>7.0200000000000005</v>
      </c>
      <c r="J1947" s="19">
        <v>7.0200000000000005</v>
      </c>
      <c r="L1947" s="14">
        <v>4.0199999999999996</v>
      </c>
      <c r="O1947">
        <v>1.9488000000000001</v>
      </c>
      <c r="P1947" s="31">
        <f t="shared" si="92"/>
        <v>1.3912819026309295</v>
      </c>
      <c r="R1947" s="5">
        <v>4.0199999999999996</v>
      </c>
    </row>
    <row r="1948" spans="1:18" x14ac:dyDescent="0.2">
      <c r="A1948" s="11">
        <v>880</v>
      </c>
      <c r="C1948" s="13">
        <f t="shared" si="90"/>
        <v>4019.9999999999995</v>
      </c>
      <c r="D1948" s="25">
        <v>880</v>
      </c>
      <c r="I1948" s="27">
        <f t="shared" si="91"/>
        <v>0.88</v>
      </c>
      <c r="J1948" s="19">
        <v>0.88</v>
      </c>
      <c r="L1948" s="14">
        <v>4.0199999999999996</v>
      </c>
      <c r="O1948">
        <v>-0.1278</v>
      </c>
      <c r="P1948" s="31">
        <f t="shared" si="92"/>
        <v>1.3912819026309295</v>
      </c>
      <c r="R1948" s="5">
        <v>4.0199999999999996</v>
      </c>
    </row>
    <row r="1949" spans="1:18" x14ac:dyDescent="0.2">
      <c r="A1949" s="11">
        <v>700</v>
      </c>
      <c r="C1949" s="13">
        <f t="shared" si="90"/>
        <v>4040</v>
      </c>
      <c r="D1949" s="25">
        <v>700</v>
      </c>
      <c r="I1949" s="27">
        <f t="shared" si="91"/>
        <v>0.70000000000000007</v>
      </c>
      <c r="J1949" s="19">
        <v>0.70000000000000007</v>
      </c>
      <c r="L1949" s="14">
        <v>4.04</v>
      </c>
      <c r="O1949">
        <v>-0.35670000000000002</v>
      </c>
      <c r="P1949" s="31">
        <f t="shared" si="92"/>
        <v>1.3962446919730587</v>
      </c>
      <c r="R1949" s="5">
        <v>4.04</v>
      </c>
    </row>
    <row r="1950" spans="1:18" x14ac:dyDescent="0.2">
      <c r="A1950" s="11">
        <v>2100</v>
      </c>
      <c r="C1950" s="13">
        <f t="shared" si="90"/>
        <v>4040</v>
      </c>
      <c r="D1950" s="25">
        <v>2100</v>
      </c>
      <c r="I1950" s="27">
        <f t="shared" si="91"/>
        <v>2.1</v>
      </c>
      <c r="J1950" s="19">
        <v>2.1</v>
      </c>
      <c r="L1950" s="14">
        <v>4.04</v>
      </c>
      <c r="O1950">
        <v>0.7419</v>
      </c>
      <c r="P1950" s="31">
        <f t="shared" si="92"/>
        <v>1.3962446919730587</v>
      </c>
      <c r="R1950" s="5">
        <v>4.04</v>
      </c>
    </row>
    <row r="1951" spans="1:18" x14ac:dyDescent="0.2">
      <c r="A1951" s="11">
        <v>1320</v>
      </c>
      <c r="C1951" s="13">
        <f t="shared" si="90"/>
        <v>4040</v>
      </c>
      <c r="D1951" s="25">
        <v>1320</v>
      </c>
      <c r="I1951" s="27">
        <f t="shared" si="91"/>
        <v>1.32</v>
      </c>
      <c r="J1951" s="19">
        <v>1.32</v>
      </c>
      <c r="L1951" s="14">
        <v>4.04</v>
      </c>
      <c r="O1951">
        <v>0.27760000000000001</v>
      </c>
      <c r="P1951" s="31">
        <f t="shared" si="92"/>
        <v>1.3962446919730587</v>
      </c>
      <c r="R1951" s="5">
        <v>4.04</v>
      </c>
    </row>
    <row r="1952" spans="1:18" x14ac:dyDescent="0.2">
      <c r="A1952" s="11">
        <v>9420</v>
      </c>
      <c r="C1952" s="13">
        <f t="shared" si="90"/>
        <v>4040</v>
      </c>
      <c r="D1952" s="25">
        <v>9420</v>
      </c>
      <c r="I1952" s="27">
        <f t="shared" si="91"/>
        <v>9.42</v>
      </c>
      <c r="J1952" s="19">
        <v>9.42</v>
      </c>
      <c r="L1952" s="14">
        <v>4.04</v>
      </c>
      <c r="O1952">
        <v>2.2427999999999999</v>
      </c>
      <c r="P1952" s="31">
        <f t="shared" si="92"/>
        <v>1.3962446919730587</v>
      </c>
      <c r="R1952" s="5">
        <v>4.04</v>
      </c>
    </row>
    <row r="1953" spans="1:18" x14ac:dyDescent="0.2">
      <c r="A1953" s="11">
        <v>18220</v>
      </c>
      <c r="C1953" s="13">
        <f t="shared" si="90"/>
        <v>4040</v>
      </c>
      <c r="D1953" s="25">
        <v>18220</v>
      </c>
      <c r="I1953" s="27">
        <f t="shared" si="91"/>
        <v>18.22</v>
      </c>
      <c r="J1953" s="19">
        <v>18.22</v>
      </c>
      <c r="L1953" s="14">
        <v>4.04</v>
      </c>
      <c r="O1953">
        <v>2.9024999999999999</v>
      </c>
      <c r="P1953" s="31">
        <f t="shared" si="92"/>
        <v>1.3962446919730587</v>
      </c>
      <c r="R1953" s="5">
        <v>4.04</v>
      </c>
    </row>
    <row r="1954" spans="1:18" x14ac:dyDescent="0.2">
      <c r="A1954" s="11">
        <v>920</v>
      </c>
      <c r="C1954" s="13">
        <f t="shared" si="90"/>
        <v>4059.9999999999995</v>
      </c>
      <c r="D1954" s="25">
        <v>920</v>
      </c>
      <c r="I1954" s="27">
        <f t="shared" si="91"/>
        <v>0.92</v>
      </c>
      <c r="J1954" s="19">
        <v>0.92</v>
      </c>
      <c r="L1954" s="14">
        <v>4.0599999999999996</v>
      </c>
      <c r="O1954">
        <v>-8.3400000000000002E-2</v>
      </c>
      <c r="P1954" s="31">
        <f t="shared" si="92"/>
        <v>1.4011829736136412</v>
      </c>
      <c r="R1954" s="5">
        <v>4.0599999999999996</v>
      </c>
    </row>
    <row r="1955" spans="1:18" x14ac:dyDescent="0.2">
      <c r="A1955" s="11">
        <v>480</v>
      </c>
      <c r="C1955" s="13">
        <f t="shared" si="90"/>
        <v>4059.9999999999995</v>
      </c>
      <c r="D1955" s="25">
        <v>480</v>
      </c>
      <c r="I1955" s="27">
        <f t="shared" si="91"/>
        <v>0.48</v>
      </c>
      <c r="J1955" s="19">
        <v>0.48</v>
      </c>
      <c r="L1955" s="14">
        <v>4.0599999999999996</v>
      </c>
      <c r="O1955">
        <v>-0.73399999999999999</v>
      </c>
      <c r="P1955" s="31">
        <f t="shared" si="92"/>
        <v>1.4011829736136412</v>
      </c>
      <c r="R1955" s="5">
        <v>4.0599999999999996</v>
      </c>
    </row>
    <row r="1956" spans="1:18" x14ac:dyDescent="0.2">
      <c r="A1956" s="11">
        <v>3940</v>
      </c>
      <c r="C1956" s="13">
        <f t="shared" si="90"/>
        <v>4080</v>
      </c>
      <c r="D1956" s="25">
        <v>3940</v>
      </c>
      <c r="I1956" s="27">
        <f t="shared" si="91"/>
        <v>3.94</v>
      </c>
      <c r="J1956" s="19">
        <v>3.94</v>
      </c>
      <c r="L1956" s="14">
        <v>4.08</v>
      </c>
      <c r="O1956">
        <v>1.3712</v>
      </c>
      <c r="P1956" s="31">
        <f t="shared" si="92"/>
        <v>1.4060969884160703</v>
      </c>
      <c r="R1956" s="5">
        <v>4.08</v>
      </c>
    </row>
    <row r="1957" spans="1:18" x14ac:dyDescent="0.2">
      <c r="A1957" s="11">
        <v>6700</v>
      </c>
      <c r="C1957" s="13">
        <f t="shared" si="90"/>
        <v>4080</v>
      </c>
      <c r="D1957" s="25">
        <v>6700</v>
      </c>
      <c r="I1957" s="27">
        <f t="shared" si="91"/>
        <v>6.7</v>
      </c>
      <c r="J1957" s="19">
        <v>6.7</v>
      </c>
      <c r="L1957" s="14">
        <v>4.08</v>
      </c>
      <c r="O1957">
        <v>1.9020999999999999</v>
      </c>
      <c r="P1957" s="31">
        <f t="shared" si="92"/>
        <v>1.4060969884160703</v>
      </c>
      <c r="R1957" s="5">
        <v>4.08</v>
      </c>
    </row>
    <row r="1958" spans="1:18" x14ac:dyDescent="0.2">
      <c r="A1958" s="11">
        <v>380</v>
      </c>
      <c r="C1958" s="13">
        <f t="shared" si="90"/>
        <v>4100</v>
      </c>
      <c r="D1958" s="25">
        <v>380</v>
      </c>
      <c r="I1958" s="27">
        <f t="shared" si="91"/>
        <v>0.38</v>
      </c>
      <c r="J1958" s="19">
        <v>0.38</v>
      </c>
      <c r="L1958" s="14">
        <v>4.0999999999999996</v>
      </c>
      <c r="O1958">
        <v>-0.96760000000000002</v>
      </c>
      <c r="P1958" s="31">
        <f t="shared" si="92"/>
        <v>1.410986973710262</v>
      </c>
      <c r="R1958" s="5">
        <v>4.0999999999999996</v>
      </c>
    </row>
    <row r="1959" spans="1:18" x14ac:dyDescent="0.2">
      <c r="A1959" s="11">
        <v>1060</v>
      </c>
      <c r="C1959" s="13">
        <f t="shared" si="90"/>
        <v>4100</v>
      </c>
      <c r="D1959" s="25">
        <v>1060</v>
      </c>
      <c r="I1959" s="27">
        <f t="shared" si="91"/>
        <v>1.06</v>
      </c>
      <c r="J1959" s="19">
        <v>1.06</v>
      </c>
      <c r="L1959" s="14">
        <v>4.0999999999999996</v>
      </c>
      <c r="O1959">
        <v>5.8299999999999998E-2</v>
      </c>
      <c r="P1959" s="31">
        <f t="shared" si="92"/>
        <v>1.410986973710262</v>
      </c>
      <c r="R1959" s="5">
        <v>4.0999999999999996</v>
      </c>
    </row>
    <row r="1960" spans="1:18" x14ac:dyDescent="0.2">
      <c r="A1960" s="11">
        <v>4040</v>
      </c>
      <c r="C1960" s="13">
        <f t="shared" si="90"/>
        <v>4100</v>
      </c>
      <c r="D1960" s="25">
        <v>4040</v>
      </c>
      <c r="I1960" s="27">
        <f t="shared" si="91"/>
        <v>4.04</v>
      </c>
      <c r="J1960" s="19">
        <v>4.04</v>
      </c>
      <c r="L1960" s="14">
        <v>4.0999999999999996</v>
      </c>
      <c r="O1960">
        <v>1.3962000000000001</v>
      </c>
      <c r="P1960" s="31">
        <f t="shared" si="92"/>
        <v>1.410986973710262</v>
      </c>
      <c r="R1960" s="5">
        <v>4.0999999999999996</v>
      </c>
    </row>
    <row r="1961" spans="1:18" x14ac:dyDescent="0.2">
      <c r="A1961" s="11">
        <v>3800</v>
      </c>
      <c r="C1961" s="13">
        <f t="shared" si="90"/>
        <v>4120</v>
      </c>
      <c r="D1961" s="25">
        <v>3800</v>
      </c>
      <c r="I1961" s="27">
        <f t="shared" si="91"/>
        <v>3.8000000000000003</v>
      </c>
      <c r="J1961" s="19">
        <v>3.8000000000000003</v>
      </c>
      <c r="L1961" s="14">
        <v>4.12</v>
      </c>
      <c r="O1961">
        <v>1.335</v>
      </c>
      <c r="P1961" s="31">
        <f t="shared" si="92"/>
        <v>1.4158531633614351</v>
      </c>
      <c r="R1961" s="5">
        <v>4.12</v>
      </c>
    </row>
    <row r="1962" spans="1:18" x14ac:dyDescent="0.2">
      <c r="A1962" s="11">
        <v>2080</v>
      </c>
      <c r="C1962" s="13">
        <f t="shared" si="90"/>
        <v>4120</v>
      </c>
      <c r="D1962" s="25">
        <v>2080</v>
      </c>
      <c r="I1962" s="27">
        <f t="shared" si="91"/>
        <v>2.08</v>
      </c>
      <c r="J1962" s="19">
        <v>2.08</v>
      </c>
      <c r="L1962" s="14">
        <v>4.12</v>
      </c>
      <c r="O1962">
        <v>0.73240000000000005</v>
      </c>
      <c r="P1962" s="31">
        <f t="shared" si="92"/>
        <v>1.4158531633614351</v>
      </c>
      <c r="R1962" s="5">
        <v>4.12</v>
      </c>
    </row>
    <row r="1963" spans="1:18" x14ac:dyDescent="0.2">
      <c r="A1963" s="11">
        <v>7580</v>
      </c>
      <c r="C1963" s="13">
        <f t="shared" si="90"/>
        <v>4120</v>
      </c>
      <c r="D1963" s="25">
        <v>7580</v>
      </c>
      <c r="I1963" s="27">
        <f t="shared" si="91"/>
        <v>7.58</v>
      </c>
      <c r="J1963" s="19">
        <v>7.58</v>
      </c>
      <c r="L1963" s="14">
        <v>4.12</v>
      </c>
      <c r="O1963">
        <v>2.0255000000000001</v>
      </c>
      <c r="P1963" s="31">
        <f t="shared" si="92"/>
        <v>1.4158531633614351</v>
      </c>
      <c r="R1963" s="5">
        <v>4.12</v>
      </c>
    </row>
    <row r="1964" spans="1:18" x14ac:dyDescent="0.2">
      <c r="A1964" s="11">
        <v>580</v>
      </c>
      <c r="C1964" s="13">
        <f t="shared" si="90"/>
        <v>4140</v>
      </c>
      <c r="D1964" s="25">
        <v>580</v>
      </c>
      <c r="I1964" s="27">
        <f t="shared" si="91"/>
        <v>0.57999999999999996</v>
      </c>
      <c r="J1964" s="19">
        <v>0.57999999999999996</v>
      </c>
      <c r="L1964" s="14">
        <v>4.1399999999999997</v>
      </c>
      <c r="O1964">
        <v>-0.54469999999999996</v>
      </c>
      <c r="P1964" s="31">
        <f t="shared" si="92"/>
        <v>1.4206957878372228</v>
      </c>
      <c r="R1964" s="5">
        <v>4.1399999999999997</v>
      </c>
    </row>
    <row r="1965" spans="1:18" x14ac:dyDescent="0.2">
      <c r="A1965" s="11">
        <v>5700</v>
      </c>
      <c r="C1965" s="13">
        <f t="shared" si="90"/>
        <v>4140</v>
      </c>
      <c r="D1965" s="25">
        <v>5700</v>
      </c>
      <c r="I1965" s="27">
        <f t="shared" si="91"/>
        <v>5.7</v>
      </c>
      <c r="J1965" s="19">
        <v>5.7</v>
      </c>
      <c r="L1965" s="14">
        <v>4.1399999999999997</v>
      </c>
      <c r="O1965">
        <v>1.7404999999999999</v>
      </c>
      <c r="P1965" s="31">
        <f t="shared" si="92"/>
        <v>1.4206957878372228</v>
      </c>
      <c r="R1965" s="5">
        <v>4.1399999999999997</v>
      </c>
    </row>
    <row r="1966" spans="1:18" x14ac:dyDescent="0.2">
      <c r="A1966" s="11">
        <v>2160</v>
      </c>
      <c r="C1966" s="13">
        <f t="shared" si="90"/>
        <v>4140</v>
      </c>
      <c r="D1966" s="25">
        <v>2160</v>
      </c>
      <c r="I1966" s="27">
        <f t="shared" si="91"/>
        <v>2.16</v>
      </c>
      <c r="J1966" s="19">
        <v>2.16</v>
      </c>
      <c r="L1966" s="14">
        <v>4.1399999999999997</v>
      </c>
      <c r="O1966">
        <v>0.77010000000000001</v>
      </c>
      <c r="P1966" s="31">
        <f t="shared" si="92"/>
        <v>1.4206957878372228</v>
      </c>
      <c r="R1966" s="5">
        <v>4.1399999999999997</v>
      </c>
    </row>
    <row r="1967" spans="1:18" x14ac:dyDescent="0.2">
      <c r="A1967" s="11">
        <v>160</v>
      </c>
      <c r="C1967" s="13">
        <f t="shared" si="90"/>
        <v>4140</v>
      </c>
      <c r="D1967" s="25">
        <v>160</v>
      </c>
      <c r="I1967" s="27">
        <f t="shared" si="91"/>
        <v>0.16</v>
      </c>
      <c r="J1967" s="19">
        <v>0.16</v>
      </c>
      <c r="L1967" s="14">
        <v>4.1399999999999997</v>
      </c>
      <c r="O1967">
        <v>-1.8326</v>
      </c>
      <c r="P1967" s="31">
        <f t="shared" si="92"/>
        <v>1.4206957878372228</v>
      </c>
      <c r="R1967" s="5">
        <v>4.1399999999999997</v>
      </c>
    </row>
    <row r="1968" spans="1:18" x14ac:dyDescent="0.2">
      <c r="A1968" s="11">
        <v>240</v>
      </c>
      <c r="C1968" s="13">
        <f t="shared" si="90"/>
        <v>4140</v>
      </c>
      <c r="D1968" s="25">
        <v>240</v>
      </c>
      <c r="I1968" s="27">
        <f t="shared" si="91"/>
        <v>0.24</v>
      </c>
      <c r="J1968" s="19">
        <v>0.24</v>
      </c>
      <c r="L1968" s="14">
        <v>4.1399999999999997</v>
      </c>
      <c r="O1968">
        <v>-1.4271</v>
      </c>
      <c r="P1968" s="31">
        <f t="shared" si="92"/>
        <v>1.4206957878372228</v>
      </c>
      <c r="R1968" s="5">
        <v>4.1399999999999997</v>
      </c>
    </row>
    <row r="1969" spans="1:18" x14ac:dyDescent="0.2">
      <c r="A1969" s="11">
        <v>18480</v>
      </c>
      <c r="C1969" s="13">
        <f t="shared" si="90"/>
        <v>4140</v>
      </c>
      <c r="D1969" s="25">
        <v>18480</v>
      </c>
      <c r="I1969" s="27">
        <f t="shared" si="91"/>
        <v>18.48</v>
      </c>
      <c r="J1969" s="19">
        <v>18.48</v>
      </c>
      <c r="L1969" s="14">
        <v>4.1399999999999997</v>
      </c>
      <c r="O1969">
        <v>2.9167000000000001</v>
      </c>
      <c r="P1969" s="31">
        <f t="shared" si="92"/>
        <v>1.4206957878372228</v>
      </c>
      <c r="R1969" s="5">
        <v>4.1399999999999997</v>
      </c>
    </row>
    <row r="1970" spans="1:18" x14ac:dyDescent="0.2">
      <c r="A1970" s="11">
        <v>560</v>
      </c>
      <c r="C1970" s="13">
        <f t="shared" si="90"/>
        <v>4140</v>
      </c>
      <c r="D1970" s="25">
        <v>560</v>
      </c>
      <c r="I1970" s="27">
        <f t="shared" si="91"/>
        <v>0.56000000000000005</v>
      </c>
      <c r="J1970" s="19">
        <v>0.56000000000000005</v>
      </c>
      <c r="L1970" s="14">
        <v>4.1399999999999997</v>
      </c>
      <c r="O1970">
        <v>-0.57979999999999998</v>
      </c>
      <c r="P1970" s="31">
        <f t="shared" si="92"/>
        <v>1.4206957878372228</v>
      </c>
      <c r="R1970" s="5">
        <v>4.1399999999999997</v>
      </c>
    </row>
    <row r="1971" spans="1:18" x14ac:dyDescent="0.2">
      <c r="A1971" s="11">
        <v>13740</v>
      </c>
      <c r="C1971" s="13">
        <f t="shared" si="90"/>
        <v>4140</v>
      </c>
      <c r="D1971" s="25">
        <v>13740</v>
      </c>
      <c r="I1971" s="27">
        <f t="shared" si="91"/>
        <v>13.74</v>
      </c>
      <c r="J1971" s="19">
        <v>13.74</v>
      </c>
      <c r="L1971" s="14">
        <v>4.1399999999999997</v>
      </c>
      <c r="O1971">
        <v>2.6202999999999999</v>
      </c>
      <c r="P1971" s="31">
        <f t="shared" si="92"/>
        <v>1.4206957878372228</v>
      </c>
      <c r="R1971" s="5">
        <v>4.1399999999999997</v>
      </c>
    </row>
    <row r="1972" spans="1:18" x14ac:dyDescent="0.2">
      <c r="A1972" s="11">
        <v>120</v>
      </c>
      <c r="C1972" s="13">
        <f t="shared" si="90"/>
        <v>4160</v>
      </c>
      <c r="D1972" s="25">
        <v>120</v>
      </c>
      <c r="I1972" s="27">
        <f t="shared" si="91"/>
        <v>0.12</v>
      </c>
      <c r="J1972" s="19">
        <v>0.12</v>
      </c>
      <c r="L1972" s="14">
        <v>4.16</v>
      </c>
      <c r="O1972">
        <v>-2.1202999999999999</v>
      </c>
      <c r="P1972" s="31">
        <f t="shared" si="92"/>
        <v>1.4255150742731719</v>
      </c>
      <c r="R1972" s="5">
        <v>4.16</v>
      </c>
    </row>
    <row r="1973" spans="1:18" x14ac:dyDescent="0.2">
      <c r="A1973" s="11">
        <v>1640</v>
      </c>
      <c r="C1973" s="13">
        <f t="shared" si="90"/>
        <v>4160</v>
      </c>
      <c r="D1973" s="25">
        <v>1640</v>
      </c>
      <c r="I1973" s="27">
        <f t="shared" si="91"/>
        <v>1.6400000000000001</v>
      </c>
      <c r="J1973" s="19">
        <v>1.6400000000000001</v>
      </c>
      <c r="L1973" s="14">
        <v>4.16</v>
      </c>
      <c r="O1973">
        <v>0.49469999999999997</v>
      </c>
      <c r="P1973" s="31">
        <f t="shared" si="92"/>
        <v>1.4255150742731719</v>
      </c>
      <c r="R1973" s="5">
        <v>4.16</v>
      </c>
    </row>
    <row r="1974" spans="1:18" x14ac:dyDescent="0.2">
      <c r="A1974" s="11">
        <v>5600</v>
      </c>
      <c r="C1974" s="13">
        <f t="shared" si="90"/>
        <v>4160</v>
      </c>
      <c r="D1974" s="25">
        <v>5600</v>
      </c>
      <c r="I1974" s="27">
        <f t="shared" si="91"/>
        <v>5.6000000000000005</v>
      </c>
      <c r="J1974" s="19">
        <v>5.6000000000000005</v>
      </c>
      <c r="L1974" s="14">
        <v>4.16</v>
      </c>
      <c r="O1974">
        <v>1.7228000000000001</v>
      </c>
      <c r="P1974" s="31">
        <f t="shared" si="92"/>
        <v>1.4255150742731719</v>
      </c>
      <c r="R1974" s="5">
        <v>4.16</v>
      </c>
    </row>
    <row r="1975" spans="1:18" x14ac:dyDescent="0.2">
      <c r="A1975" s="11">
        <v>2020</v>
      </c>
      <c r="C1975" s="13">
        <f t="shared" si="90"/>
        <v>4180</v>
      </c>
      <c r="D1975" s="25">
        <v>2020</v>
      </c>
      <c r="I1975" s="27">
        <f t="shared" si="91"/>
        <v>2.02</v>
      </c>
      <c r="J1975" s="19">
        <v>2.02</v>
      </c>
      <c r="L1975" s="14">
        <v>4.18</v>
      </c>
      <c r="O1975">
        <v>0.70309999999999995</v>
      </c>
      <c r="P1975" s="31">
        <f t="shared" si="92"/>
        <v>1.430311246536665</v>
      </c>
      <c r="R1975" s="5">
        <v>4.18</v>
      </c>
    </row>
    <row r="1976" spans="1:18" x14ac:dyDescent="0.2">
      <c r="A1976" s="11">
        <v>2520</v>
      </c>
      <c r="C1976" s="13">
        <f t="shared" si="90"/>
        <v>4180</v>
      </c>
      <c r="D1976" s="25">
        <v>2520</v>
      </c>
      <c r="I1976" s="27">
        <f t="shared" si="91"/>
        <v>2.52</v>
      </c>
      <c r="J1976" s="19">
        <v>2.52</v>
      </c>
      <c r="L1976" s="14">
        <v>4.18</v>
      </c>
      <c r="O1976">
        <v>0.92430000000000001</v>
      </c>
      <c r="P1976" s="31">
        <f t="shared" si="92"/>
        <v>1.430311246536665</v>
      </c>
      <c r="R1976" s="5">
        <v>4.18</v>
      </c>
    </row>
    <row r="1977" spans="1:18" x14ac:dyDescent="0.2">
      <c r="A1977" s="11">
        <v>500</v>
      </c>
      <c r="C1977" s="13">
        <f t="shared" si="90"/>
        <v>4180</v>
      </c>
      <c r="D1977" s="25">
        <v>500</v>
      </c>
      <c r="I1977" s="27">
        <f t="shared" si="91"/>
        <v>0.5</v>
      </c>
      <c r="J1977" s="19">
        <v>0.5</v>
      </c>
      <c r="L1977" s="14">
        <v>4.18</v>
      </c>
      <c r="O1977">
        <v>-0.69310000000000005</v>
      </c>
      <c r="P1977" s="31">
        <f t="shared" si="92"/>
        <v>1.430311246536665</v>
      </c>
      <c r="R1977" s="5">
        <v>4.18</v>
      </c>
    </row>
    <row r="1978" spans="1:18" x14ac:dyDescent="0.2">
      <c r="A1978" s="11">
        <v>8400</v>
      </c>
      <c r="C1978" s="13">
        <f t="shared" si="90"/>
        <v>4200</v>
      </c>
      <c r="D1978" s="25">
        <v>8400</v>
      </c>
      <c r="I1978" s="27">
        <f t="shared" si="91"/>
        <v>8.4</v>
      </c>
      <c r="J1978" s="19">
        <v>8.4</v>
      </c>
      <c r="L1978" s="14">
        <v>4.2</v>
      </c>
      <c r="O1978">
        <v>2.1282000000000001</v>
      </c>
      <c r="P1978" s="31">
        <f t="shared" si="92"/>
        <v>1.4350845252893227</v>
      </c>
      <c r="R1978" s="5">
        <v>4.2</v>
      </c>
    </row>
    <row r="1979" spans="1:18" x14ac:dyDescent="0.2">
      <c r="A1979" s="11">
        <v>2260</v>
      </c>
      <c r="C1979" s="13">
        <f t="shared" si="90"/>
        <v>4200</v>
      </c>
      <c r="D1979" s="25">
        <v>2260</v>
      </c>
      <c r="I1979" s="27">
        <f t="shared" si="91"/>
        <v>2.2600000000000002</v>
      </c>
      <c r="J1979" s="19">
        <v>2.2600000000000002</v>
      </c>
      <c r="L1979" s="14">
        <v>4.2</v>
      </c>
      <c r="O1979">
        <v>0.81540000000000001</v>
      </c>
      <c r="P1979" s="31">
        <f t="shared" si="92"/>
        <v>1.4350845252893227</v>
      </c>
      <c r="R1979" s="5">
        <v>4.2</v>
      </c>
    </row>
    <row r="1980" spans="1:18" x14ac:dyDescent="0.2">
      <c r="A1980" s="11">
        <v>2420</v>
      </c>
      <c r="C1980" s="13">
        <f t="shared" si="90"/>
        <v>4200</v>
      </c>
      <c r="D1980" s="25">
        <v>2420</v>
      </c>
      <c r="I1980" s="27">
        <f t="shared" si="91"/>
        <v>2.42</v>
      </c>
      <c r="J1980" s="19">
        <v>2.42</v>
      </c>
      <c r="L1980" s="14">
        <v>4.2</v>
      </c>
      <c r="O1980">
        <v>0.88380000000000003</v>
      </c>
      <c r="P1980" s="31">
        <f t="shared" si="92"/>
        <v>1.4350845252893227</v>
      </c>
      <c r="R1980" s="5">
        <v>4.2</v>
      </c>
    </row>
    <row r="1981" spans="1:18" x14ac:dyDescent="0.2">
      <c r="A1981" s="11">
        <v>960</v>
      </c>
      <c r="C1981" s="13">
        <f t="shared" si="90"/>
        <v>4200</v>
      </c>
      <c r="D1981" s="25">
        <v>960</v>
      </c>
      <c r="I1981" s="27">
        <f t="shared" si="91"/>
        <v>0.96</v>
      </c>
      <c r="J1981" s="19">
        <v>0.96</v>
      </c>
      <c r="L1981" s="14">
        <v>4.2</v>
      </c>
      <c r="O1981">
        <v>-4.0800000000000003E-2</v>
      </c>
      <c r="P1981" s="31">
        <f t="shared" si="92"/>
        <v>1.4350845252893227</v>
      </c>
      <c r="R1981" s="5">
        <v>4.2</v>
      </c>
    </row>
    <row r="1982" spans="1:18" x14ac:dyDescent="0.2">
      <c r="A1982" s="11">
        <v>800</v>
      </c>
      <c r="C1982" s="13">
        <f t="shared" si="90"/>
        <v>4200</v>
      </c>
      <c r="D1982" s="25">
        <v>800</v>
      </c>
      <c r="I1982" s="27">
        <f t="shared" si="91"/>
        <v>0.8</v>
      </c>
      <c r="J1982" s="19">
        <v>0.8</v>
      </c>
      <c r="L1982" s="14">
        <v>4.2</v>
      </c>
      <c r="O1982">
        <v>-0.22309999999999999</v>
      </c>
      <c r="P1982" s="31">
        <f t="shared" si="92"/>
        <v>1.4350845252893227</v>
      </c>
      <c r="R1982" s="5">
        <v>4.2</v>
      </c>
    </row>
    <row r="1983" spans="1:18" x14ac:dyDescent="0.2">
      <c r="A1983" s="11">
        <v>11680</v>
      </c>
      <c r="C1983" s="13">
        <f t="shared" si="90"/>
        <v>4220</v>
      </c>
      <c r="D1983" s="25">
        <v>11680</v>
      </c>
      <c r="I1983" s="27">
        <f t="shared" si="91"/>
        <v>11.68</v>
      </c>
      <c r="J1983" s="19">
        <v>11.68</v>
      </c>
      <c r="L1983" s="14">
        <v>4.22</v>
      </c>
      <c r="O1983">
        <v>2.4579</v>
      </c>
      <c r="P1983" s="31">
        <f t="shared" si="92"/>
        <v>1.4398351280479205</v>
      </c>
      <c r="R1983" s="5">
        <v>4.22</v>
      </c>
    </row>
    <row r="1984" spans="1:18" x14ac:dyDescent="0.2">
      <c r="A1984" s="11">
        <v>3000</v>
      </c>
      <c r="C1984" s="13">
        <f t="shared" si="90"/>
        <v>4220</v>
      </c>
      <c r="D1984" s="25">
        <v>3000</v>
      </c>
      <c r="I1984" s="27">
        <f t="shared" si="91"/>
        <v>3</v>
      </c>
      <c r="J1984" s="19">
        <v>3</v>
      </c>
      <c r="L1984" s="14">
        <v>4.22</v>
      </c>
      <c r="O1984">
        <v>1.0986</v>
      </c>
      <c r="P1984" s="31">
        <f t="shared" si="92"/>
        <v>1.4398351280479205</v>
      </c>
      <c r="R1984" s="5">
        <v>4.22</v>
      </c>
    </row>
    <row r="1985" spans="1:18" x14ac:dyDescent="0.2">
      <c r="A1985" s="11">
        <v>940</v>
      </c>
      <c r="C1985" s="13">
        <f t="shared" ref="C1985:C2048" si="93">L1985*1000</f>
        <v>4220</v>
      </c>
      <c r="D1985" s="25">
        <v>940</v>
      </c>
      <c r="I1985" s="27">
        <f t="shared" si="91"/>
        <v>0.94000000000000006</v>
      </c>
      <c r="J1985" s="19">
        <v>0.94000000000000006</v>
      </c>
      <c r="L1985" s="14">
        <v>4.22</v>
      </c>
      <c r="O1985">
        <v>-6.1899999999999997E-2</v>
      </c>
      <c r="P1985" s="31">
        <f t="shared" si="92"/>
        <v>1.4398351280479205</v>
      </c>
      <c r="R1985" s="5">
        <v>4.22</v>
      </c>
    </row>
    <row r="1986" spans="1:18" x14ac:dyDescent="0.2">
      <c r="A1986" s="11">
        <v>2400</v>
      </c>
      <c r="C1986" s="13">
        <f t="shared" si="93"/>
        <v>4220</v>
      </c>
      <c r="D1986" s="25">
        <v>2400</v>
      </c>
      <c r="I1986" s="27">
        <f t="shared" ref="I1986:I2049" si="94">D1986*10^-3</f>
        <v>2.4</v>
      </c>
      <c r="J1986" s="19">
        <v>2.4</v>
      </c>
      <c r="L1986" s="14">
        <v>4.22</v>
      </c>
      <c r="O1986">
        <v>0.87549999999999994</v>
      </c>
      <c r="P1986" s="31">
        <f t="shared" ref="P1986:P2049" si="95">LN(L1986)</f>
        <v>1.4398351280479205</v>
      </c>
      <c r="R1986" s="5">
        <v>4.22</v>
      </c>
    </row>
    <row r="1987" spans="1:18" x14ac:dyDescent="0.2">
      <c r="A1987" s="11">
        <v>1780</v>
      </c>
      <c r="C1987" s="13">
        <f t="shared" si="93"/>
        <v>4220</v>
      </c>
      <c r="D1987" s="25">
        <v>1780</v>
      </c>
      <c r="I1987" s="27">
        <f t="shared" si="94"/>
        <v>1.78</v>
      </c>
      <c r="J1987" s="19">
        <v>1.78</v>
      </c>
      <c r="L1987" s="14">
        <v>4.22</v>
      </c>
      <c r="O1987">
        <v>0.5766</v>
      </c>
      <c r="P1987" s="31">
        <f t="shared" si="95"/>
        <v>1.4398351280479205</v>
      </c>
      <c r="R1987" s="5">
        <v>4.22</v>
      </c>
    </row>
    <row r="1988" spans="1:18" x14ac:dyDescent="0.2">
      <c r="A1988" s="11">
        <v>840</v>
      </c>
      <c r="C1988" s="13">
        <f t="shared" si="93"/>
        <v>4220</v>
      </c>
      <c r="D1988" s="25">
        <v>840</v>
      </c>
      <c r="I1988" s="27">
        <f t="shared" si="94"/>
        <v>0.84</v>
      </c>
      <c r="J1988" s="19">
        <v>0.84</v>
      </c>
      <c r="L1988" s="14">
        <v>4.22</v>
      </c>
      <c r="O1988">
        <v>-0.1744</v>
      </c>
      <c r="P1988" s="31">
        <f t="shared" si="95"/>
        <v>1.4398351280479205</v>
      </c>
      <c r="R1988" s="5">
        <v>4.22</v>
      </c>
    </row>
    <row r="1989" spans="1:18" x14ac:dyDescent="0.2">
      <c r="A1989" s="11">
        <v>8440</v>
      </c>
      <c r="C1989" s="13">
        <f t="shared" si="93"/>
        <v>4240</v>
      </c>
      <c r="D1989" s="25">
        <v>8440</v>
      </c>
      <c r="I1989" s="27">
        <f t="shared" si="94"/>
        <v>8.44</v>
      </c>
      <c r="J1989" s="19">
        <v>8.44</v>
      </c>
      <c r="L1989" s="14">
        <v>4.24</v>
      </c>
      <c r="O1989">
        <v>2.133</v>
      </c>
      <c r="P1989" s="31">
        <f t="shared" si="95"/>
        <v>1.4445632692438664</v>
      </c>
      <c r="R1989" s="5">
        <v>4.24</v>
      </c>
    </row>
    <row r="1990" spans="1:18" x14ac:dyDescent="0.2">
      <c r="A1990" s="11">
        <v>4560</v>
      </c>
      <c r="C1990" s="13">
        <f t="shared" si="93"/>
        <v>4240</v>
      </c>
      <c r="D1990" s="25">
        <v>4560</v>
      </c>
      <c r="I1990" s="27">
        <f t="shared" si="94"/>
        <v>4.5600000000000005</v>
      </c>
      <c r="J1990" s="19">
        <v>4.5600000000000005</v>
      </c>
      <c r="L1990" s="14">
        <v>4.24</v>
      </c>
      <c r="O1990">
        <v>1.5173000000000001</v>
      </c>
      <c r="P1990" s="31">
        <f t="shared" si="95"/>
        <v>1.4445632692438664</v>
      </c>
      <c r="R1990" s="5">
        <v>4.24</v>
      </c>
    </row>
    <row r="1991" spans="1:18" x14ac:dyDescent="0.2">
      <c r="A1991" s="11">
        <v>780</v>
      </c>
      <c r="C1991" s="13">
        <f t="shared" si="93"/>
        <v>4240</v>
      </c>
      <c r="D1991" s="25">
        <v>780</v>
      </c>
      <c r="I1991" s="27">
        <f t="shared" si="94"/>
        <v>0.78</v>
      </c>
      <c r="J1991" s="19">
        <v>0.78</v>
      </c>
      <c r="L1991" s="14">
        <v>4.24</v>
      </c>
      <c r="O1991">
        <v>-0.2485</v>
      </c>
      <c r="P1991" s="31">
        <f t="shared" si="95"/>
        <v>1.4445632692438664</v>
      </c>
      <c r="R1991" s="5">
        <v>4.24</v>
      </c>
    </row>
    <row r="1992" spans="1:18" x14ac:dyDescent="0.2">
      <c r="A1992" s="11">
        <v>4560</v>
      </c>
      <c r="C1992" s="13">
        <f t="shared" si="93"/>
        <v>4240</v>
      </c>
      <c r="D1992" s="25">
        <v>4560</v>
      </c>
      <c r="I1992" s="27">
        <f t="shared" si="94"/>
        <v>4.5600000000000005</v>
      </c>
      <c r="J1992" s="19">
        <v>4.5600000000000005</v>
      </c>
      <c r="L1992" s="14">
        <v>4.24</v>
      </c>
      <c r="O1992">
        <v>1.5173000000000001</v>
      </c>
      <c r="P1992" s="31">
        <f t="shared" si="95"/>
        <v>1.4445632692438664</v>
      </c>
      <c r="R1992" s="5">
        <v>4.24</v>
      </c>
    </row>
    <row r="1993" spans="1:18" x14ac:dyDescent="0.2">
      <c r="A1993" s="11">
        <v>5360</v>
      </c>
      <c r="C1993" s="13">
        <f t="shared" si="93"/>
        <v>4240</v>
      </c>
      <c r="D1993" s="25">
        <v>5360</v>
      </c>
      <c r="I1993" s="27">
        <f t="shared" si="94"/>
        <v>5.36</v>
      </c>
      <c r="J1993" s="19">
        <v>5.36</v>
      </c>
      <c r="L1993" s="14">
        <v>4.24</v>
      </c>
      <c r="O1993">
        <v>1.679</v>
      </c>
      <c r="P1993" s="31">
        <f t="shared" si="95"/>
        <v>1.4445632692438664</v>
      </c>
      <c r="R1993" s="5">
        <v>4.24</v>
      </c>
    </row>
    <row r="1994" spans="1:18" x14ac:dyDescent="0.2">
      <c r="A1994" s="11">
        <v>1260</v>
      </c>
      <c r="C1994" s="13">
        <f t="shared" si="93"/>
        <v>4240</v>
      </c>
      <c r="D1994" s="25">
        <v>1260</v>
      </c>
      <c r="I1994" s="27">
        <f t="shared" si="94"/>
        <v>1.26</v>
      </c>
      <c r="J1994" s="19">
        <v>1.26</v>
      </c>
      <c r="L1994" s="14">
        <v>4.24</v>
      </c>
      <c r="O1994">
        <v>0.2311</v>
      </c>
      <c r="P1994" s="31">
        <f t="shared" si="95"/>
        <v>1.4445632692438664</v>
      </c>
      <c r="R1994" s="5">
        <v>4.24</v>
      </c>
    </row>
    <row r="1995" spans="1:18" x14ac:dyDescent="0.2">
      <c r="A1995" s="11">
        <v>4120</v>
      </c>
      <c r="C1995" s="13">
        <f t="shared" si="93"/>
        <v>4260</v>
      </c>
      <c r="D1995" s="25">
        <v>4120</v>
      </c>
      <c r="I1995" s="27">
        <f t="shared" si="94"/>
        <v>4.12</v>
      </c>
      <c r="J1995" s="19">
        <v>4.12</v>
      </c>
      <c r="L1995" s="14">
        <v>4.26</v>
      </c>
      <c r="O1995">
        <v>1.4158999999999999</v>
      </c>
      <c r="P1995" s="31">
        <f t="shared" si="95"/>
        <v>1.4492691602812791</v>
      </c>
      <c r="R1995" s="5">
        <v>4.26</v>
      </c>
    </row>
    <row r="1996" spans="1:18" x14ac:dyDescent="0.2">
      <c r="A1996" s="11">
        <v>6900</v>
      </c>
      <c r="C1996" s="13">
        <f t="shared" si="93"/>
        <v>4260</v>
      </c>
      <c r="D1996" s="25">
        <v>6900</v>
      </c>
      <c r="I1996" s="27">
        <f t="shared" si="94"/>
        <v>6.9</v>
      </c>
      <c r="J1996" s="19">
        <v>6.9</v>
      </c>
      <c r="L1996" s="14">
        <v>4.26</v>
      </c>
      <c r="O1996">
        <v>1.9315</v>
      </c>
      <c r="P1996" s="31">
        <f t="shared" si="95"/>
        <v>1.4492691602812791</v>
      </c>
      <c r="R1996" s="5">
        <v>4.26</v>
      </c>
    </row>
    <row r="1997" spans="1:18" x14ac:dyDescent="0.2">
      <c r="A1997" s="11">
        <v>2800</v>
      </c>
      <c r="C1997" s="13">
        <f t="shared" si="93"/>
        <v>4260</v>
      </c>
      <c r="D1997" s="25">
        <v>2800</v>
      </c>
      <c r="I1997" s="27">
        <f t="shared" si="94"/>
        <v>2.8000000000000003</v>
      </c>
      <c r="J1997" s="19">
        <v>2.8000000000000003</v>
      </c>
      <c r="L1997" s="14">
        <v>4.26</v>
      </c>
      <c r="O1997">
        <v>1.0296000000000001</v>
      </c>
      <c r="P1997" s="31">
        <f t="shared" si="95"/>
        <v>1.4492691602812791</v>
      </c>
      <c r="R1997" s="5">
        <v>4.26</v>
      </c>
    </row>
    <row r="1998" spans="1:18" x14ac:dyDescent="0.2">
      <c r="A1998" s="11">
        <v>600</v>
      </c>
      <c r="C1998" s="13">
        <f t="shared" si="93"/>
        <v>4280</v>
      </c>
      <c r="D1998" s="25">
        <v>600</v>
      </c>
      <c r="I1998" s="27">
        <f t="shared" si="94"/>
        <v>0.6</v>
      </c>
      <c r="J1998" s="19">
        <v>0.6</v>
      </c>
      <c r="L1998" s="14">
        <v>4.28</v>
      </c>
      <c r="O1998">
        <v>-0.51080000000000003</v>
      </c>
      <c r="P1998" s="31">
        <f t="shared" si="95"/>
        <v>1.4539530095937054</v>
      </c>
      <c r="R1998" s="5">
        <v>4.28</v>
      </c>
    </row>
    <row r="1999" spans="1:18" x14ac:dyDescent="0.2">
      <c r="A1999" s="11">
        <v>2700</v>
      </c>
      <c r="C1999" s="13">
        <f t="shared" si="93"/>
        <v>4280</v>
      </c>
      <c r="D1999" s="25">
        <v>2700</v>
      </c>
      <c r="I1999" s="27">
        <f t="shared" si="94"/>
        <v>2.7</v>
      </c>
      <c r="J1999" s="19">
        <v>2.7</v>
      </c>
      <c r="L1999" s="14">
        <v>4.28</v>
      </c>
      <c r="O1999">
        <v>0.99329999999999996</v>
      </c>
      <c r="P1999" s="31">
        <f t="shared" si="95"/>
        <v>1.4539530095937054</v>
      </c>
      <c r="R1999" s="5">
        <v>4.28</v>
      </c>
    </row>
    <row r="2000" spans="1:18" x14ac:dyDescent="0.2">
      <c r="A2000" s="11">
        <v>9180</v>
      </c>
      <c r="C2000" s="13">
        <f t="shared" si="93"/>
        <v>4280</v>
      </c>
      <c r="D2000" s="25">
        <v>9180</v>
      </c>
      <c r="I2000" s="27">
        <f t="shared" si="94"/>
        <v>9.18</v>
      </c>
      <c r="J2000" s="19">
        <v>9.18</v>
      </c>
      <c r="L2000" s="14">
        <v>4.28</v>
      </c>
      <c r="O2000">
        <v>2.2170000000000001</v>
      </c>
      <c r="P2000" s="31">
        <f t="shared" si="95"/>
        <v>1.4539530095937054</v>
      </c>
      <c r="R2000" s="5">
        <v>4.28</v>
      </c>
    </row>
    <row r="2001" spans="1:18" x14ac:dyDescent="0.2">
      <c r="A2001" s="11">
        <v>15160</v>
      </c>
      <c r="C2001" s="13">
        <f t="shared" si="93"/>
        <v>4280</v>
      </c>
      <c r="D2001" s="25">
        <v>15160</v>
      </c>
      <c r="I2001" s="27">
        <f t="shared" si="94"/>
        <v>15.16</v>
      </c>
      <c r="J2001" s="19">
        <v>15.16</v>
      </c>
      <c r="L2001" s="14">
        <v>4.28</v>
      </c>
      <c r="O2001">
        <v>2.7187000000000001</v>
      </c>
      <c r="P2001" s="31">
        <f t="shared" si="95"/>
        <v>1.4539530095937054</v>
      </c>
      <c r="R2001" s="5">
        <v>4.28</v>
      </c>
    </row>
    <row r="2002" spans="1:18" x14ac:dyDescent="0.2">
      <c r="A2002" s="11">
        <v>420</v>
      </c>
      <c r="C2002" s="13">
        <f t="shared" si="93"/>
        <v>4300</v>
      </c>
      <c r="D2002" s="25">
        <v>420</v>
      </c>
      <c r="I2002" s="27">
        <f t="shared" si="94"/>
        <v>0.42</v>
      </c>
      <c r="J2002" s="19">
        <v>0.42</v>
      </c>
      <c r="L2002" s="14">
        <v>4.3</v>
      </c>
      <c r="O2002">
        <v>-0.86750000000000005</v>
      </c>
      <c r="P2002" s="31">
        <f t="shared" si="95"/>
        <v>1.4586150226995167</v>
      </c>
      <c r="R2002" s="5">
        <v>4.3</v>
      </c>
    </row>
    <row r="2003" spans="1:18" x14ac:dyDescent="0.2">
      <c r="A2003" s="11">
        <v>19360</v>
      </c>
      <c r="C2003" s="13">
        <f t="shared" si="93"/>
        <v>4300</v>
      </c>
      <c r="D2003" s="25">
        <v>19360</v>
      </c>
      <c r="I2003" s="27">
        <f t="shared" si="94"/>
        <v>19.36</v>
      </c>
      <c r="J2003" s="19">
        <v>19.36</v>
      </c>
      <c r="L2003" s="14">
        <v>4.3</v>
      </c>
      <c r="O2003">
        <v>2.9632000000000001</v>
      </c>
      <c r="P2003" s="31">
        <f t="shared" si="95"/>
        <v>1.4586150226995167</v>
      </c>
      <c r="R2003" s="5">
        <v>4.3</v>
      </c>
    </row>
    <row r="2004" spans="1:18" x14ac:dyDescent="0.2">
      <c r="A2004" s="11">
        <v>1840</v>
      </c>
      <c r="C2004" s="13">
        <f t="shared" si="93"/>
        <v>4340</v>
      </c>
      <c r="D2004" s="25">
        <v>1840</v>
      </c>
      <c r="I2004" s="27">
        <f t="shared" si="94"/>
        <v>1.84</v>
      </c>
      <c r="J2004" s="19">
        <v>1.84</v>
      </c>
      <c r="L2004" s="14">
        <v>4.34</v>
      </c>
      <c r="O2004">
        <v>0.60980000000000001</v>
      </c>
      <c r="P2004" s="31">
        <f t="shared" si="95"/>
        <v>1.4678743481123135</v>
      </c>
      <c r="R2004" s="5">
        <v>4.34</v>
      </c>
    </row>
    <row r="2005" spans="1:18" x14ac:dyDescent="0.2">
      <c r="A2005" s="11">
        <v>7340</v>
      </c>
      <c r="C2005" s="13">
        <f t="shared" si="93"/>
        <v>4340</v>
      </c>
      <c r="D2005" s="25">
        <v>7340</v>
      </c>
      <c r="I2005" s="27">
        <f t="shared" si="94"/>
        <v>7.34</v>
      </c>
      <c r="J2005" s="19">
        <v>7.34</v>
      </c>
      <c r="L2005" s="14">
        <v>4.34</v>
      </c>
      <c r="O2005">
        <v>1.9933000000000001</v>
      </c>
      <c r="P2005" s="31">
        <f t="shared" si="95"/>
        <v>1.4678743481123135</v>
      </c>
      <c r="R2005" s="5">
        <v>4.34</v>
      </c>
    </row>
    <row r="2006" spans="1:18" x14ac:dyDescent="0.2">
      <c r="A2006" s="11">
        <v>480</v>
      </c>
      <c r="C2006" s="13">
        <f t="shared" si="93"/>
        <v>4340</v>
      </c>
      <c r="D2006" s="25">
        <v>480</v>
      </c>
      <c r="I2006" s="27">
        <f t="shared" si="94"/>
        <v>0.48</v>
      </c>
      <c r="J2006" s="19">
        <v>0.48</v>
      </c>
      <c r="L2006" s="14">
        <v>4.34</v>
      </c>
      <c r="O2006">
        <v>-0.73399999999999999</v>
      </c>
      <c r="P2006" s="31">
        <f t="shared" si="95"/>
        <v>1.4678743481123135</v>
      </c>
      <c r="R2006" s="5">
        <v>4.34</v>
      </c>
    </row>
    <row r="2007" spans="1:18" x14ac:dyDescent="0.2">
      <c r="A2007" s="11">
        <v>760</v>
      </c>
      <c r="C2007" s="13">
        <f t="shared" si="93"/>
        <v>4340</v>
      </c>
      <c r="D2007" s="25">
        <v>760</v>
      </c>
      <c r="I2007" s="27">
        <f t="shared" si="94"/>
        <v>0.76</v>
      </c>
      <c r="J2007" s="19">
        <v>0.76</v>
      </c>
      <c r="L2007" s="14">
        <v>4.34</v>
      </c>
      <c r="O2007">
        <v>-0.27439999999999998</v>
      </c>
      <c r="P2007" s="31">
        <f t="shared" si="95"/>
        <v>1.4678743481123135</v>
      </c>
      <c r="R2007" s="5">
        <v>4.34</v>
      </c>
    </row>
    <row r="2008" spans="1:18" x14ac:dyDescent="0.2">
      <c r="A2008" s="11">
        <v>1500</v>
      </c>
      <c r="C2008" s="13">
        <f t="shared" si="93"/>
        <v>4340</v>
      </c>
      <c r="D2008" s="25">
        <v>1500</v>
      </c>
      <c r="I2008" s="27">
        <f t="shared" si="94"/>
        <v>1.5</v>
      </c>
      <c r="J2008" s="19">
        <v>1.5</v>
      </c>
      <c r="L2008" s="14">
        <v>4.34</v>
      </c>
      <c r="O2008">
        <v>0.40550000000000003</v>
      </c>
      <c r="P2008" s="31">
        <f t="shared" si="95"/>
        <v>1.4678743481123135</v>
      </c>
      <c r="R2008" s="5">
        <v>4.34</v>
      </c>
    </row>
    <row r="2009" spans="1:18" x14ac:dyDescent="0.2">
      <c r="A2009" s="11">
        <v>540</v>
      </c>
      <c r="C2009" s="13">
        <f t="shared" si="93"/>
        <v>4340</v>
      </c>
      <c r="D2009" s="25">
        <v>540</v>
      </c>
      <c r="I2009" s="27">
        <f t="shared" si="94"/>
        <v>0.54</v>
      </c>
      <c r="J2009" s="19">
        <v>0.54</v>
      </c>
      <c r="L2009" s="14">
        <v>4.34</v>
      </c>
      <c r="O2009">
        <v>-0.61619999999999997</v>
      </c>
      <c r="P2009" s="31">
        <f t="shared" si="95"/>
        <v>1.4678743481123135</v>
      </c>
      <c r="R2009" s="5">
        <v>4.34</v>
      </c>
    </row>
    <row r="2010" spans="1:18" x14ac:dyDescent="0.2">
      <c r="A2010" s="11">
        <v>15000</v>
      </c>
      <c r="C2010" s="13">
        <f t="shared" si="93"/>
        <v>4360</v>
      </c>
      <c r="D2010" s="25">
        <v>15000</v>
      </c>
      <c r="I2010" s="27">
        <f t="shared" si="94"/>
        <v>15</v>
      </c>
      <c r="J2010" s="19">
        <v>15</v>
      </c>
      <c r="L2010" s="14">
        <v>4.3600000000000003</v>
      </c>
      <c r="O2010">
        <v>2.7081</v>
      </c>
      <c r="P2010" s="31">
        <f t="shared" si="95"/>
        <v>1.4724720573609431</v>
      </c>
      <c r="R2010" s="5">
        <v>4.3600000000000003</v>
      </c>
    </row>
    <row r="2011" spans="1:18" x14ac:dyDescent="0.2">
      <c r="A2011" s="11">
        <v>2400</v>
      </c>
      <c r="C2011" s="13">
        <f t="shared" si="93"/>
        <v>4360</v>
      </c>
      <c r="D2011" s="25">
        <v>2400</v>
      </c>
      <c r="I2011" s="27">
        <f t="shared" si="94"/>
        <v>2.4</v>
      </c>
      <c r="J2011" s="19">
        <v>2.4</v>
      </c>
      <c r="L2011" s="14">
        <v>4.3600000000000003</v>
      </c>
      <c r="O2011">
        <v>0.87549999999999994</v>
      </c>
      <c r="P2011" s="31">
        <f t="shared" si="95"/>
        <v>1.4724720573609431</v>
      </c>
      <c r="R2011" s="5">
        <v>4.3600000000000003</v>
      </c>
    </row>
    <row r="2012" spans="1:18" x14ac:dyDescent="0.2">
      <c r="A2012" s="11">
        <v>300</v>
      </c>
      <c r="C2012" s="13">
        <f t="shared" si="93"/>
        <v>4360</v>
      </c>
      <c r="D2012" s="25">
        <v>300</v>
      </c>
      <c r="I2012" s="27">
        <f t="shared" si="94"/>
        <v>0.3</v>
      </c>
      <c r="J2012" s="19">
        <v>0.3</v>
      </c>
      <c r="L2012" s="14">
        <v>4.3600000000000003</v>
      </c>
      <c r="O2012">
        <v>-1.204</v>
      </c>
      <c r="P2012" s="31">
        <f t="shared" si="95"/>
        <v>1.4724720573609431</v>
      </c>
      <c r="R2012" s="5">
        <v>4.3600000000000003</v>
      </c>
    </row>
    <row r="2013" spans="1:18" x14ac:dyDescent="0.2">
      <c r="A2013" s="11">
        <v>1300</v>
      </c>
      <c r="C2013" s="13">
        <f t="shared" si="93"/>
        <v>4380</v>
      </c>
      <c r="D2013" s="25">
        <v>1300</v>
      </c>
      <c r="I2013" s="27">
        <f t="shared" si="94"/>
        <v>1.3</v>
      </c>
      <c r="J2013" s="19">
        <v>1.3</v>
      </c>
      <c r="L2013" s="14">
        <v>4.38</v>
      </c>
      <c r="O2013">
        <v>0.26240000000000002</v>
      </c>
      <c r="P2013" s="31">
        <f t="shared" si="95"/>
        <v>1.4770487243883548</v>
      </c>
      <c r="R2013" s="5">
        <v>4.38</v>
      </c>
    </row>
    <row r="2014" spans="1:18" x14ac:dyDescent="0.2">
      <c r="A2014" s="11">
        <v>4000</v>
      </c>
      <c r="C2014" s="13">
        <f t="shared" si="93"/>
        <v>4380</v>
      </c>
      <c r="D2014" s="25">
        <v>4000</v>
      </c>
      <c r="I2014" s="27">
        <f t="shared" si="94"/>
        <v>4</v>
      </c>
      <c r="J2014" s="19">
        <v>4</v>
      </c>
      <c r="L2014" s="14">
        <v>4.38</v>
      </c>
      <c r="O2014">
        <v>1.3863000000000001</v>
      </c>
      <c r="P2014" s="31">
        <f t="shared" si="95"/>
        <v>1.4770487243883548</v>
      </c>
      <c r="R2014" s="5">
        <v>4.38</v>
      </c>
    </row>
    <row r="2015" spans="1:18" x14ac:dyDescent="0.2">
      <c r="A2015" s="11">
        <v>660</v>
      </c>
      <c r="C2015" s="13">
        <f t="shared" si="93"/>
        <v>4380</v>
      </c>
      <c r="D2015" s="25">
        <v>660</v>
      </c>
      <c r="I2015" s="27">
        <f t="shared" si="94"/>
        <v>0.66</v>
      </c>
      <c r="J2015" s="19">
        <v>0.66</v>
      </c>
      <c r="L2015" s="14">
        <v>4.38</v>
      </c>
      <c r="O2015">
        <v>-0.41549999999999998</v>
      </c>
      <c r="P2015" s="31">
        <f t="shared" si="95"/>
        <v>1.4770487243883548</v>
      </c>
      <c r="R2015" s="5">
        <v>4.38</v>
      </c>
    </row>
    <row r="2016" spans="1:18" x14ac:dyDescent="0.2">
      <c r="A2016" s="11">
        <v>580</v>
      </c>
      <c r="C2016" s="13">
        <f t="shared" si="93"/>
        <v>4380</v>
      </c>
      <c r="D2016" s="25">
        <v>580</v>
      </c>
      <c r="I2016" s="27">
        <f t="shared" si="94"/>
        <v>0.57999999999999996</v>
      </c>
      <c r="J2016" s="19">
        <v>0.57999999999999996</v>
      </c>
      <c r="L2016" s="14">
        <v>4.38</v>
      </c>
      <c r="O2016">
        <v>-0.54469999999999996</v>
      </c>
      <c r="P2016" s="31">
        <f t="shared" si="95"/>
        <v>1.4770487243883548</v>
      </c>
      <c r="R2016" s="5">
        <v>4.38</v>
      </c>
    </row>
    <row r="2017" spans="1:18" x14ac:dyDescent="0.2">
      <c r="A2017" s="11">
        <v>320</v>
      </c>
      <c r="C2017" s="13">
        <f t="shared" si="93"/>
        <v>4400</v>
      </c>
      <c r="D2017" s="25">
        <v>320</v>
      </c>
      <c r="I2017" s="27">
        <f t="shared" si="94"/>
        <v>0.32</v>
      </c>
      <c r="J2017" s="19">
        <v>0.32</v>
      </c>
      <c r="L2017" s="14">
        <v>4.4000000000000004</v>
      </c>
      <c r="O2017">
        <v>-1.1394</v>
      </c>
      <c r="P2017" s="31">
        <f t="shared" si="95"/>
        <v>1.4816045409242156</v>
      </c>
      <c r="R2017" s="5">
        <v>4.4000000000000004</v>
      </c>
    </row>
    <row r="2018" spans="1:18" x14ac:dyDescent="0.2">
      <c r="A2018" s="11">
        <v>400</v>
      </c>
      <c r="C2018" s="13">
        <f t="shared" si="93"/>
        <v>4400</v>
      </c>
      <c r="D2018" s="25">
        <v>400</v>
      </c>
      <c r="I2018" s="27">
        <f t="shared" si="94"/>
        <v>0.4</v>
      </c>
      <c r="J2018" s="19">
        <v>0.4</v>
      </c>
      <c r="L2018" s="14">
        <v>4.4000000000000004</v>
      </c>
      <c r="O2018">
        <v>-0.9163</v>
      </c>
      <c r="P2018" s="31">
        <f t="shared" si="95"/>
        <v>1.4816045409242156</v>
      </c>
      <c r="R2018" s="5">
        <v>4.4000000000000004</v>
      </c>
    </row>
    <row r="2019" spans="1:18" x14ac:dyDescent="0.2">
      <c r="A2019" s="11">
        <v>80</v>
      </c>
      <c r="C2019" s="13">
        <f t="shared" si="93"/>
        <v>4400</v>
      </c>
      <c r="D2019" s="25">
        <v>80</v>
      </c>
      <c r="I2019" s="27">
        <f t="shared" si="94"/>
        <v>0.08</v>
      </c>
      <c r="J2019" s="19">
        <v>0.08</v>
      </c>
      <c r="L2019" s="14">
        <v>4.4000000000000004</v>
      </c>
      <c r="O2019">
        <v>-2.5257000000000001</v>
      </c>
      <c r="P2019" s="31">
        <f t="shared" si="95"/>
        <v>1.4816045409242156</v>
      </c>
      <c r="R2019" s="5">
        <v>4.4000000000000004</v>
      </c>
    </row>
    <row r="2020" spans="1:18" x14ac:dyDescent="0.2">
      <c r="A2020" s="11">
        <v>3900</v>
      </c>
      <c r="C2020" s="13">
        <f t="shared" si="93"/>
        <v>4400</v>
      </c>
      <c r="D2020" s="25">
        <v>3900</v>
      </c>
      <c r="I2020" s="27">
        <f t="shared" si="94"/>
        <v>3.9</v>
      </c>
      <c r="J2020" s="19">
        <v>3.9</v>
      </c>
      <c r="L2020" s="14">
        <v>4.4000000000000004</v>
      </c>
      <c r="O2020">
        <v>1.361</v>
      </c>
      <c r="P2020" s="31">
        <f t="shared" si="95"/>
        <v>1.4816045409242156</v>
      </c>
      <c r="R2020" s="5">
        <v>4.4000000000000004</v>
      </c>
    </row>
    <row r="2021" spans="1:18" x14ac:dyDescent="0.2">
      <c r="A2021" s="11">
        <v>500</v>
      </c>
      <c r="C2021" s="13">
        <f t="shared" si="93"/>
        <v>4400</v>
      </c>
      <c r="D2021" s="25">
        <v>500</v>
      </c>
      <c r="I2021" s="27">
        <f t="shared" si="94"/>
        <v>0.5</v>
      </c>
      <c r="J2021" s="19">
        <v>0.5</v>
      </c>
      <c r="L2021" s="14">
        <v>4.4000000000000004</v>
      </c>
      <c r="O2021">
        <v>-0.69310000000000005</v>
      </c>
      <c r="P2021" s="31">
        <f t="shared" si="95"/>
        <v>1.4816045409242156</v>
      </c>
      <c r="R2021" s="5">
        <v>4.4000000000000004</v>
      </c>
    </row>
    <row r="2022" spans="1:18" x14ac:dyDescent="0.2">
      <c r="A2022" s="11">
        <v>900</v>
      </c>
      <c r="C2022" s="13">
        <f t="shared" si="93"/>
        <v>4420</v>
      </c>
      <c r="D2022" s="25">
        <v>900</v>
      </c>
      <c r="I2022" s="27">
        <f t="shared" si="94"/>
        <v>0.9</v>
      </c>
      <c r="J2022" s="19">
        <v>0.9</v>
      </c>
      <c r="L2022" s="14">
        <v>4.42</v>
      </c>
      <c r="O2022">
        <v>-0.10539999999999999</v>
      </c>
      <c r="P2022" s="31">
        <f t="shared" si="95"/>
        <v>1.4861396960896067</v>
      </c>
      <c r="R2022" s="5">
        <v>4.42</v>
      </c>
    </row>
    <row r="2023" spans="1:18" x14ac:dyDescent="0.2">
      <c r="A2023" s="11">
        <v>1600</v>
      </c>
      <c r="C2023" s="13">
        <f t="shared" si="93"/>
        <v>4420</v>
      </c>
      <c r="D2023" s="25">
        <v>1600</v>
      </c>
      <c r="I2023" s="27">
        <f t="shared" si="94"/>
        <v>1.6</v>
      </c>
      <c r="J2023" s="19">
        <v>1.6</v>
      </c>
      <c r="L2023" s="14">
        <v>4.42</v>
      </c>
      <c r="O2023">
        <v>0.47</v>
      </c>
      <c r="P2023" s="31">
        <f t="shared" si="95"/>
        <v>1.4861396960896067</v>
      </c>
      <c r="R2023" s="5">
        <v>4.42</v>
      </c>
    </row>
    <row r="2024" spans="1:18" x14ac:dyDescent="0.2">
      <c r="A2024" s="11">
        <v>300</v>
      </c>
      <c r="C2024" s="13">
        <f t="shared" si="93"/>
        <v>4420</v>
      </c>
      <c r="D2024" s="25">
        <v>300</v>
      </c>
      <c r="I2024" s="27">
        <f t="shared" si="94"/>
        <v>0.3</v>
      </c>
      <c r="J2024" s="19">
        <v>0.3</v>
      </c>
      <c r="L2024" s="14">
        <v>4.42</v>
      </c>
      <c r="O2024">
        <v>-1.204</v>
      </c>
      <c r="P2024" s="31">
        <f t="shared" si="95"/>
        <v>1.4861396960896067</v>
      </c>
      <c r="R2024" s="5">
        <v>4.42</v>
      </c>
    </row>
    <row r="2025" spans="1:18" x14ac:dyDescent="0.2">
      <c r="A2025" s="11">
        <v>760</v>
      </c>
      <c r="C2025" s="13">
        <f t="shared" si="93"/>
        <v>4440</v>
      </c>
      <c r="D2025" s="25">
        <v>760</v>
      </c>
      <c r="I2025" s="27">
        <f t="shared" si="94"/>
        <v>0.76</v>
      </c>
      <c r="J2025" s="19">
        <v>0.76</v>
      </c>
      <c r="L2025" s="14">
        <v>4.4400000000000004</v>
      </c>
      <c r="O2025">
        <v>-0.27439999999999998</v>
      </c>
      <c r="P2025" s="31">
        <f t="shared" si="95"/>
        <v>1.4906543764441336</v>
      </c>
      <c r="R2025" s="5">
        <v>4.4400000000000004</v>
      </c>
    </row>
    <row r="2026" spans="1:18" x14ac:dyDescent="0.2">
      <c r="A2026" s="11">
        <v>18560</v>
      </c>
      <c r="C2026" s="13">
        <f t="shared" si="93"/>
        <v>4460</v>
      </c>
      <c r="D2026" s="25">
        <v>18560</v>
      </c>
      <c r="I2026" s="27">
        <f t="shared" si="94"/>
        <v>18.559999999999999</v>
      </c>
      <c r="J2026" s="19">
        <v>18.559999999999999</v>
      </c>
      <c r="L2026" s="14">
        <v>4.46</v>
      </c>
      <c r="O2026">
        <v>2.9209999999999998</v>
      </c>
      <c r="P2026" s="31">
        <f t="shared" si="95"/>
        <v>1.4951487660319727</v>
      </c>
      <c r="R2026" s="5">
        <v>4.46</v>
      </c>
    </row>
    <row r="2027" spans="1:18" x14ac:dyDescent="0.2">
      <c r="A2027" s="11">
        <v>2520</v>
      </c>
      <c r="C2027" s="13">
        <f t="shared" si="93"/>
        <v>4480</v>
      </c>
      <c r="D2027" s="25">
        <v>2520</v>
      </c>
      <c r="I2027" s="27">
        <f t="shared" si="94"/>
        <v>2.52</v>
      </c>
      <c r="J2027" s="19">
        <v>2.52</v>
      </c>
      <c r="L2027" s="14">
        <v>4.4800000000000004</v>
      </c>
      <c r="O2027">
        <v>0.92430000000000001</v>
      </c>
      <c r="P2027" s="31">
        <f t="shared" si="95"/>
        <v>1.4996230464268938</v>
      </c>
      <c r="R2027" s="5">
        <v>4.4800000000000004</v>
      </c>
    </row>
    <row r="2028" spans="1:18" x14ac:dyDescent="0.2">
      <c r="A2028" s="11">
        <v>2060</v>
      </c>
      <c r="C2028" s="13">
        <f t="shared" si="93"/>
        <v>4480</v>
      </c>
      <c r="D2028" s="25">
        <v>2060</v>
      </c>
      <c r="I2028" s="27">
        <f t="shared" si="94"/>
        <v>2.06</v>
      </c>
      <c r="J2028" s="19">
        <v>2.06</v>
      </c>
      <c r="L2028" s="14">
        <v>4.4800000000000004</v>
      </c>
      <c r="O2028">
        <v>0.72270000000000001</v>
      </c>
      <c r="P2028" s="31">
        <f t="shared" si="95"/>
        <v>1.4996230464268938</v>
      </c>
      <c r="R2028" s="5">
        <v>4.4800000000000004</v>
      </c>
    </row>
    <row r="2029" spans="1:18" x14ac:dyDescent="0.2">
      <c r="A2029" s="11">
        <v>840</v>
      </c>
      <c r="C2029" s="13">
        <f t="shared" si="93"/>
        <v>4500</v>
      </c>
      <c r="D2029" s="25">
        <v>840</v>
      </c>
      <c r="I2029" s="27">
        <f t="shared" si="94"/>
        <v>0.84</v>
      </c>
      <c r="J2029" s="19">
        <v>0.84</v>
      </c>
      <c r="L2029" s="14">
        <v>4.5</v>
      </c>
      <c r="O2029">
        <v>-0.1744</v>
      </c>
      <c r="P2029" s="31">
        <f t="shared" si="95"/>
        <v>1.5040773967762742</v>
      </c>
      <c r="R2029" s="5">
        <v>4.5</v>
      </c>
    </row>
    <row r="2030" spans="1:18" x14ac:dyDescent="0.2">
      <c r="A2030" s="11">
        <v>980</v>
      </c>
      <c r="C2030" s="13">
        <f t="shared" si="93"/>
        <v>4500</v>
      </c>
      <c r="D2030" s="25">
        <v>980</v>
      </c>
      <c r="I2030" s="27">
        <f t="shared" si="94"/>
        <v>0.98</v>
      </c>
      <c r="J2030" s="19">
        <v>0.98</v>
      </c>
      <c r="L2030" s="14">
        <v>4.5</v>
      </c>
      <c r="O2030">
        <v>-2.0199999999999999E-2</v>
      </c>
      <c r="P2030" s="31">
        <f t="shared" si="95"/>
        <v>1.5040773967762742</v>
      </c>
      <c r="R2030" s="5">
        <v>4.5</v>
      </c>
    </row>
    <row r="2031" spans="1:18" x14ac:dyDescent="0.2">
      <c r="A2031" s="11">
        <v>940</v>
      </c>
      <c r="C2031" s="13">
        <f t="shared" si="93"/>
        <v>4500</v>
      </c>
      <c r="D2031" s="25">
        <v>940</v>
      </c>
      <c r="I2031" s="27">
        <f t="shared" si="94"/>
        <v>0.94000000000000006</v>
      </c>
      <c r="J2031" s="19">
        <v>0.94000000000000006</v>
      </c>
      <c r="L2031" s="14">
        <v>4.5</v>
      </c>
      <c r="O2031">
        <v>-6.1899999999999997E-2</v>
      </c>
      <c r="P2031" s="31">
        <f t="shared" si="95"/>
        <v>1.5040773967762742</v>
      </c>
      <c r="R2031" s="5">
        <v>4.5</v>
      </c>
    </row>
    <row r="2032" spans="1:18" x14ac:dyDescent="0.2">
      <c r="A2032" s="11">
        <v>880</v>
      </c>
      <c r="C2032" s="13">
        <f t="shared" si="93"/>
        <v>4500</v>
      </c>
      <c r="D2032" s="25">
        <v>880</v>
      </c>
      <c r="I2032" s="27">
        <f t="shared" si="94"/>
        <v>0.88</v>
      </c>
      <c r="J2032" s="19">
        <v>0.88</v>
      </c>
      <c r="L2032" s="14">
        <v>4.5</v>
      </c>
      <c r="O2032">
        <v>-0.1278</v>
      </c>
      <c r="P2032" s="31">
        <f t="shared" si="95"/>
        <v>1.5040773967762742</v>
      </c>
      <c r="R2032" s="5">
        <v>4.5</v>
      </c>
    </row>
    <row r="2033" spans="1:18" x14ac:dyDescent="0.2">
      <c r="A2033" s="11">
        <v>9260</v>
      </c>
      <c r="C2033" s="13">
        <f t="shared" si="93"/>
        <v>4520</v>
      </c>
      <c r="D2033" s="25">
        <v>9260</v>
      </c>
      <c r="I2033" s="27">
        <f t="shared" si="94"/>
        <v>9.26</v>
      </c>
      <c r="J2033" s="19">
        <v>9.26</v>
      </c>
      <c r="L2033" s="14">
        <v>4.5199999999999996</v>
      </c>
      <c r="O2033">
        <v>2.2256999999999998</v>
      </c>
      <c r="P2033" s="31">
        <f t="shared" si="95"/>
        <v>1.5085119938441398</v>
      </c>
      <c r="R2033" s="5">
        <v>4.5199999999999996</v>
      </c>
    </row>
    <row r="2034" spans="1:18" x14ac:dyDescent="0.2">
      <c r="A2034" s="11">
        <v>560</v>
      </c>
      <c r="C2034" s="13">
        <f t="shared" si="93"/>
        <v>4540</v>
      </c>
      <c r="D2034" s="25">
        <v>560</v>
      </c>
      <c r="I2034" s="27">
        <f t="shared" si="94"/>
        <v>0.56000000000000005</v>
      </c>
      <c r="J2034" s="19">
        <v>0.56000000000000005</v>
      </c>
      <c r="L2034" s="14">
        <v>4.54</v>
      </c>
      <c r="O2034">
        <v>-0.57979999999999998</v>
      </c>
      <c r="P2034" s="31">
        <f t="shared" si="95"/>
        <v>1.5129270120532565</v>
      </c>
      <c r="R2034" s="5">
        <v>4.54</v>
      </c>
    </row>
    <row r="2035" spans="1:18" x14ac:dyDescent="0.2">
      <c r="A2035" s="11">
        <v>15640</v>
      </c>
      <c r="C2035" s="13">
        <f t="shared" si="93"/>
        <v>4540</v>
      </c>
      <c r="D2035" s="25">
        <v>15640</v>
      </c>
      <c r="I2035" s="27">
        <f t="shared" si="94"/>
        <v>15.64</v>
      </c>
      <c r="J2035" s="19">
        <v>15.64</v>
      </c>
      <c r="L2035" s="14">
        <v>4.54</v>
      </c>
      <c r="O2035">
        <v>2.7498</v>
      </c>
      <c r="P2035" s="31">
        <f t="shared" si="95"/>
        <v>1.5129270120532565</v>
      </c>
      <c r="R2035" s="5">
        <v>4.54</v>
      </c>
    </row>
    <row r="2036" spans="1:18" x14ac:dyDescent="0.2">
      <c r="A2036" s="11">
        <v>380</v>
      </c>
      <c r="C2036" s="13">
        <f t="shared" si="93"/>
        <v>4540</v>
      </c>
      <c r="D2036" s="25">
        <v>380</v>
      </c>
      <c r="I2036" s="27">
        <f t="shared" si="94"/>
        <v>0.38</v>
      </c>
      <c r="J2036" s="19">
        <v>0.38</v>
      </c>
      <c r="L2036" s="14">
        <v>4.54</v>
      </c>
      <c r="O2036">
        <v>-0.96760000000000002</v>
      </c>
      <c r="P2036" s="31">
        <f t="shared" si="95"/>
        <v>1.5129270120532565</v>
      </c>
      <c r="R2036" s="5">
        <v>4.54</v>
      </c>
    </row>
    <row r="2037" spans="1:18" x14ac:dyDescent="0.2">
      <c r="A2037" s="11">
        <v>16420</v>
      </c>
      <c r="C2037" s="13">
        <f t="shared" si="93"/>
        <v>4540</v>
      </c>
      <c r="D2037" s="25">
        <v>16420</v>
      </c>
      <c r="I2037" s="27">
        <f t="shared" si="94"/>
        <v>16.420000000000002</v>
      </c>
      <c r="J2037" s="19">
        <v>16.420000000000002</v>
      </c>
      <c r="L2037" s="14">
        <v>4.54</v>
      </c>
      <c r="O2037">
        <v>2.7985000000000002</v>
      </c>
      <c r="P2037" s="31">
        <f t="shared" si="95"/>
        <v>1.5129270120532565</v>
      </c>
      <c r="R2037" s="5">
        <v>4.54</v>
      </c>
    </row>
    <row r="2038" spans="1:18" x14ac:dyDescent="0.2">
      <c r="A2038" s="11">
        <v>3460</v>
      </c>
      <c r="C2038" s="13">
        <f t="shared" si="93"/>
        <v>4540</v>
      </c>
      <c r="D2038" s="25">
        <v>3460</v>
      </c>
      <c r="I2038" s="27">
        <f t="shared" si="94"/>
        <v>3.46</v>
      </c>
      <c r="J2038" s="19">
        <v>3.46</v>
      </c>
      <c r="L2038" s="14">
        <v>4.54</v>
      </c>
      <c r="O2038">
        <v>1.2413000000000001</v>
      </c>
      <c r="P2038" s="31">
        <f t="shared" si="95"/>
        <v>1.5129270120532565</v>
      </c>
      <c r="R2038" s="5">
        <v>4.54</v>
      </c>
    </row>
    <row r="2039" spans="1:18" x14ac:dyDescent="0.2">
      <c r="A2039" s="11">
        <v>100</v>
      </c>
      <c r="C2039" s="13">
        <f t="shared" si="93"/>
        <v>4560</v>
      </c>
      <c r="D2039" s="25">
        <v>100</v>
      </c>
      <c r="I2039" s="27">
        <f t="shared" si="94"/>
        <v>0.1</v>
      </c>
      <c r="J2039" s="19">
        <v>0.1</v>
      </c>
      <c r="L2039" s="14">
        <v>4.5599999999999996</v>
      </c>
      <c r="O2039">
        <v>-2.3026</v>
      </c>
      <c r="P2039" s="31">
        <f t="shared" si="95"/>
        <v>1.5173226235262947</v>
      </c>
      <c r="R2039" s="5">
        <v>4.5599999999999996</v>
      </c>
    </row>
    <row r="2040" spans="1:18" x14ac:dyDescent="0.2">
      <c r="A2040" s="11">
        <v>1800</v>
      </c>
      <c r="C2040" s="13">
        <f t="shared" si="93"/>
        <v>4560</v>
      </c>
      <c r="D2040" s="25">
        <v>1800</v>
      </c>
      <c r="I2040" s="27">
        <f t="shared" si="94"/>
        <v>1.8</v>
      </c>
      <c r="J2040" s="19">
        <v>1.8</v>
      </c>
      <c r="L2040" s="14">
        <v>4.5599999999999996</v>
      </c>
      <c r="O2040">
        <v>0.58779999999999999</v>
      </c>
      <c r="P2040" s="31">
        <f t="shared" si="95"/>
        <v>1.5173226235262947</v>
      </c>
      <c r="R2040" s="5">
        <v>4.5599999999999996</v>
      </c>
    </row>
    <row r="2041" spans="1:18" x14ac:dyDescent="0.2">
      <c r="A2041" s="11">
        <v>120</v>
      </c>
      <c r="C2041" s="13">
        <f t="shared" si="93"/>
        <v>4580</v>
      </c>
      <c r="D2041" s="25">
        <v>120</v>
      </c>
      <c r="I2041" s="27">
        <f t="shared" si="94"/>
        <v>0.12</v>
      </c>
      <c r="J2041" s="19">
        <v>0.12</v>
      </c>
      <c r="L2041" s="14">
        <v>4.58</v>
      </c>
      <c r="O2041">
        <v>-2.1202999999999999</v>
      </c>
      <c r="P2041" s="31">
        <f t="shared" si="95"/>
        <v>1.5216989981260935</v>
      </c>
      <c r="R2041" s="5">
        <v>4.58</v>
      </c>
    </row>
    <row r="2042" spans="1:18" x14ac:dyDescent="0.2">
      <c r="A2042" s="11">
        <v>18840</v>
      </c>
      <c r="C2042" s="13">
        <f t="shared" si="93"/>
        <v>4580</v>
      </c>
      <c r="D2042" s="25">
        <v>18840</v>
      </c>
      <c r="I2042" s="27">
        <f t="shared" si="94"/>
        <v>18.84</v>
      </c>
      <c r="J2042" s="19">
        <v>18.84</v>
      </c>
      <c r="L2042" s="14">
        <v>4.58</v>
      </c>
      <c r="O2042">
        <v>2.9359999999999999</v>
      </c>
      <c r="P2042" s="31">
        <f t="shared" si="95"/>
        <v>1.5216989981260935</v>
      </c>
      <c r="R2042" s="5">
        <v>4.58</v>
      </c>
    </row>
    <row r="2043" spans="1:18" x14ac:dyDescent="0.2">
      <c r="A2043" s="11">
        <v>1200</v>
      </c>
      <c r="C2043" s="13">
        <f t="shared" si="93"/>
        <v>4580</v>
      </c>
      <c r="D2043" s="25">
        <v>1200</v>
      </c>
      <c r="I2043" s="27">
        <f t="shared" si="94"/>
        <v>1.2</v>
      </c>
      <c r="J2043" s="19">
        <v>1.2</v>
      </c>
      <c r="L2043" s="14">
        <v>4.58</v>
      </c>
      <c r="O2043">
        <v>0.18229999999999999</v>
      </c>
      <c r="P2043" s="31">
        <f t="shared" si="95"/>
        <v>1.5216989981260935</v>
      </c>
      <c r="R2043" s="5">
        <v>4.58</v>
      </c>
    </row>
    <row r="2044" spans="1:18" x14ac:dyDescent="0.2">
      <c r="A2044" s="11">
        <v>12340</v>
      </c>
      <c r="C2044" s="13">
        <f t="shared" si="93"/>
        <v>4580</v>
      </c>
      <c r="D2044" s="25">
        <v>12340</v>
      </c>
      <c r="I2044" s="27">
        <f t="shared" si="94"/>
        <v>12.34</v>
      </c>
      <c r="J2044" s="19">
        <v>12.34</v>
      </c>
      <c r="L2044" s="14">
        <v>4.58</v>
      </c>
      <c r="O2044">
        <v>2.5127999999999999</v>
      </c>
      <c r="P2044" s="31">
        <f t="shared" si="95"/>
        <v>1.5216989981260935</v>
      </c>
      <c r="R2044" s="5">
        <v>4.58</v>
      </c>
    </row>
    <row r="2045" spans="1:18" x14ac:dyDescent="0.2">
      <c r="A2045" s="11">
        <v>4240</v>
      </c>
      <c r="C2045" s="13">
        <f t="shared" si="93"/>
        <v>4580</v>
      </c>
      <c r="D2045" s="25">
        <v>4240</v>
      </c>
      <c r="I2045" s="27">
        <f t="shared" si="94"/>
        <v>4.24</v>
      </c>
      <c r="J2045" s="19">
        <v>4.24</v>
      </c>
      <c r="L2045" s="14">
        <v>4.58</v>
      </c>
      <c r="O2045">
        <v>1.4446000000000001</v>
      </c>
      <c r="P2045" s="31">
        <f t="shared" si="95"/>
        <v>1.5216989981260935</v>
      </c>
      <c r="R2045" s="5">
        <v>4.58</v>
      </c>
    </row>
    <row r="2046" spans="1:18" x14ac:dyDescent="0.2">
      <c r="A2046" s="11">
        <v>12720</v>
      </c>
      <c r="C2046" s="13">
        <f t="shared" si="93"/>
        <v>4580</v>
      </c>
      <c r="D2046" s="25">
        <v>12720</v>
      </c>
      <c r="I2046" s="27">
        <f t="shared" si="94"/>
        <v>12.72</v>
      </c>
      <c r="J2046" s="19">
        <v>12.72</v>
      </c>
      <c r="L2046" s="14">
        <v>4.58</v>
      </c>
      <c r="O2046">
        <v>2.5432000000000001</v>
      </c>
      <c r="P2046" s="31">
        <f t="shared" si="95"/>
        <v>1.5216989981260935</v>
      </c>
      <c r="R2046" s="5">
        <v>4.58</v>
      </c>
    </row>
    <row r="2047" spans="1:18" x14ac:dyDescent="0.2">
      <c r="A2047" s="11">
        <v>720</v>
      </c>
      <c r="C2047" s="13">
        <f t="shared" si="93"/>
        <v>4600</v>
      </c>
      <c r="D2047" s="25">
        <v>720</v>
      </c>
      <c r="I2047" s="27">
        <f t="shared" si="94"/>
        <v>0.72</v>
      </c>
      <c r="J2047" s="19">
        <v>0.72</v>
      </c>
      <c r="L2047" s="14">
        <v>4.5999999999999996</v>
      </c>
      <c r="O2047">
        <v>-0.32850000000000001</v>
      </c>
      <c r="P2047" s="31">
        <f t="shared" si="95"/>
        <v>1.5260563034950492</v>
      </c>
      <c r="R2047" s="5">
        <v>4.5999999999999996</v>
      </c>
    </row>
    <row r="2048" spans="1:18" x14ac:dyDescent="0.2">
      <c r="A2048" s="11">
        <v>660</v>
      </c>
      <c r="C2048" s="13">
        <f t="shared" si="93"/>
        <v>4600</v>
      </c>
      <c r="D2048" s="25">
        <v>660</v>
      </c>
      <c r="I2048" s="27">
        <f t="shared" si="94"/>
        <v>0.66</v>
      </c>
      <c r="J2048" s="19">
        <v>0.66</v>
      </c>
      <c r="L2048" s="14">
        <v>4.5999999999999996</v>
      </c>
      <c r="O2048">
        <v>-0.41549999999999998</v>
      </c>
      <c r="P2048" s="31">
        <f t="shared" si="95"/>
        <v>1.5260563034950492</v>
      </c>
      <c r="R2048" s="5">
        <v>4.5999999999999996</v>
      </c>
    </row>
    <row r="2049" spans="1:18" x14ac:dyDescent="0.2">
      <c r="A2049" s="11">
        <v>620</v>
      </c>
      <c r="C2049" s="13">
        <f t="shared" ref="C2049:C2112" si="96">L2049*1000</f>
        <v>4600</v>
      </c>
      <c r="D2049" s="25">
        <v>620</v>
      </c>
      <c r="I2049" s="27">
        <f t="shared" si="94"/>
        <v>0.62</v>
      </c>
      <c r="J2049" s="19">
        <v>0.62</v>
      </c>
      <c r="L2049" s="14">
        <v>4.5999999999999996</v>
      </c>
      <c r="O2049">
        <v>-0.47799999999999998</v>
      </c>
      <c r="P2049" s="31">
        <f t="shared" si="95"/>
        <v>1.5260563034950492</v>
      </c>
      <c r="R2049" s="5">
        <v>4.5999999999999996</v>
      </c>
    </row>
    <row r="2050" spans="1:18" x14ac:dyDescent="0.2">
      <c r="A2050" s="11">
        <v>880</v>
      </c>
      <c r="C2050" s="13">
        <f t="shared" si="96"/>
        <v>4620</v>
      </c>
      <c r="D2050" s="25">
        <v>880</v>
      </c>
      <c r="I2050" s="27">
        <f t="shared" ref="I2050:I2113" si="97">D2050*10^-3</f>
        <v>0.88</v>
      </c>
      <c r="J2050" s="19">
        <v>0.88</v>
      </c>
      <c r="L2050" s="14">
        <v>4.62</v>
      </c>
      <c r="O2050">
        <v>-0.1278</v>
      </c>
      <c r="P2050" s="31">
        <f t="shared" ref="P2050:P2113" si="98">LN(L2050)</f>
        <v>1.5303947050936475</v>
      </c>
      <c r="R2050" s="5">
        <v>4.62</v>
      </c>
    </row>
    <row r="2051" spans="1:18" x14ac:dyDescent="0.2">
      <c r="A2051" s="11">
        <v>2360</v>
      </c>
      <c r="C2051" s="13">
        <f t="shared" si="96"/>
        <v>4620</v>
      </c>
      <c r="D2051" s="25">
        <v>2360</v>
      </c>
      <c r="I2051" s="27">
        <f t="shared" si="97"/>
        <v>2.36</v>
      </c>
      <c r="J2051" s="19">
        <v>2.36</v>
      </c>
      <c r="L2051" s="14">
        <v>4.62</v>
      </c>
      <c r="O2051">
        <v>0.85870000000000002</v>
      </c>
      <c r="P2051" s="31">
        <f t="shared" si="98"/>
        <v>1.5303947050936475</v>
      </c>
      <c r="R2051" s="5">
        <v>4.62</v>
      </c>
    </row>
    <row r="2052" spans="1:18" x14ac:dyDescent="0.2">
      <c r="A2052" s="11">
        <v>1360</v>
      </c>
      <c r="C2052" s="13">
        <f t="shared" si="96"/>
        <v>4640</v>
      </c>
      <c r="D2052" s="25">
        <v>1360</v>
      </c>
      <c r="I2052" s="27">
        <f t="shared" si="97"/>
        <v>1.36</v>
      </c>
      <c r="J2052" s="19">
        <v>1.36</v>
      </c>
      <c r="L2052" s="14">
        <v>4.6399999999999997</v>
      </c>
      <c r="O2052">
        <v>0.3075</v>
      </c>
      <c r="P2052" s="31">
        <f t="shared" si="98"/>
        <v>1.5347143662381639</v>
      </c>
      <c r="R2052" s="5">
        <v>4.6399999999999997</v>
      </c>
    </row>
    <row r="2053" spans="1:18" x14ac:dyDescent="0.2">
      <c r="A2053" s="11">
        <v>5760</v>
      </c>
      <c r="C2053" s="13">
        <f t="shared" si="96"/>
        <v>4640</v>
      </c>
      <c r="D2053" s="25">
        <v>5760</v>
      </c>
      <c r="I2053" s="27">
        <f t="shared" si="97"/>
        <v>5.76</v>
      </c>
      <c r="J2053" s="19">
        <v>5.76</v>
      </c>
      <c r="L2053" s="14">
        <v>4.6399999999999997</v>
      </c>
      <c r="O2053">
        <v>1.7508999999999999</v>
      </c>
      <c r="P2053" s="31">
        <f t="shared" si="98"/>
        <v>1.5347143662381639</v>
      </c>
      <c r="R2053" s="5">
        <v>4.6399999999999997</v>
      </c>
    </row>
    <row r="2054" spans="1:18" x14ac:dyDescent="0.2">
      <c r="A2054" s="11">
        <v>1960</v>
      </c>
      <c r="C2054" s="13">
        <f t="shared" si="96"/>
        <v>4640</v>
      </c>
      <c r="D2054" s="25">
        <v>1960</v>
      </c>
      <c r="I2054" s="27">
        <f t="shared" si="97"/>
        <v>1.96</v>
      </c>
      <c r="J2054" s="19">
        <v>1.96</v>
      </c>
      <c r="L2054" s="14">
        <v>4.6399999999999997</v>
      </c>
      <c r="O2054">
        <v>0.67290000000000005</v>
      </c>
      <c r="P2054" s="31">
        <f t="shared" si="98"/>
        <v>1.5347143662381639</v>
      </c>
      <c r="R2054" s="5">
        <v>4.6399999999999997</v>
      </c>
    </row>
    <row r="2055" spans="1:18" x14ac:dyDescent="0.2">
      <c r="A2055" s="11">
        <v>10040</v>
      </c>
      <c r="C2055" s="13">
        <f t="shared" si="96"/>
        <v>4640</v>
      </c>
      <c r="D2055" s="25">
        <v>10040</v>
      </c>
      <c r="I2055" s="27">
        <f t="shared" si="97"/>
        <v>10.040000000000001</v>
      </c>
      <c r="J2055" s="19">
        <v>10.040000000000001</v>
      </c>
      <c r="L2055" s="14">
        <v>4.6399999999999997</v>
      </c>
      <c r="O2055">
        <v>2.3066</v>
      </c>
      <c r="P2055" s="31">
        <f t="shared" si="98"/>
        <v>1.5347143662381639</v>
      </c>
      <c r="R2055" s="5">
        <v>4.6399999999999997</v>
      </c>
    </row>
    <row r="2056" spans="1:18" x14ac:dyDescent="0.2">
      <c r="A2056" s="11">
        <v>740</v>
      </c>
      <c r="C2056" s="13">
        <f t="shared" si="96"/>
        <v>4640</v>
      </c>
      <c r="D2056" s="25">
        <v>740</v>
      </c>
      <c r="I2056" s="27">
        <f t="shared" si="97"/>
        <v>0.74</v>
      </c>
      <c r="J2056" s="19">
        <v>0.74</v>
      </c>
      <c r="L2056" s="14">
        <v>4.6399999999999997</v>
      </c>
      <c r="O2056">
        <v>-0.30109999999999998</v>
      </c>
      <c r="P2056" s="31">
        <f t="shared" si="98"/>
        <v>1.5347143662381639</v>
      </c>
      <c r="R2056" s="5">
        <v>4.6399999999999997</v>
      </c>
    </row>
    <row r="2057" spans="1:18" x14ac:dyDescent="0.2">
      <c r="A2057" s="11">
        <v>260</v>
      </c>
      <c r="C2057" s="13">
        <f t="shared" si="96"/>
        <v>4640</v>
      </c>
      <c r="D2057" s="25">
        <v>260</v>
      </c>
      <c r="I2057" s="27">
        <f t="shared" si="97"/>
        <v>0.26</v>
      </c>
      <c r="J2057" s="19">
        <v>0.26</v>
      </c>
      <c r="L2057" s="14">
        <v>4.6399999999999997</v>
      </c>
      <c r="O2057">
        <v>-1.3471</v>
      </c>
      <c r="P2057" s="31">
        <f t="shared" si="98"/>
        <v>1.5347143662381639</v>
      </c>
      <c r="R2057" s="5">
        <v>4.6399999999999997</v>
      </c>
    </row>
    <row r="2058" spans="1:18" x14ac:dyDescent="0.2">
      <c r="A2058" s="11">
        <v>12840</v>
      </c>
      <c r="C2058" s="13">
        <f t="shared" si="96"/>
        <v>4660</v>
      </c>
      <c r="D2058" s="25">
        <v>12840</v>
      </c>
      <c r="I2058" s="27">
        <f t="shared" si="97"/>
        <v>12.84</v>
      </c>
      <c r="J2058" s="19">
        <v>12.84</v>
      </c>
      <c r="L2058" s="14">
        <v>4.66</v>
      </c>
      <c r="O2058">
        <v>2.5526</v>
      </c>
      <c r="P2058" s="31">
        <f t="shared" si="98"/>
        <v>1.5390154481375546</v>
      </c>
      <c r="R2058" s="5">
        <v>4.66</v>
      </c>
    </row>
    <row r="2059" spans="1:18" x14ac:dyDescent="0.2">
      <c r="A2059" s="11">
        <v>640</v>
      </c>
      <c r="C2059" s="13">
        <f t="shared" si="96"/>
        <v>4680</v>
      </c>
      <c r="D2059" s="25">
        <v>640</v>
      </c>
      <c r="I2059" s="27">
        <f t="shared" si="97"/>
        <v>0.64</v>
      </c>
      <c r="J2059" s="19">
        <v>0.64</v>
      </c>
      <c r="L2059" s="14">
        <v>4.68</v>
      </c>
      <c r="O2059">
        <v>-0.44629999999999997</v>
      </c>
      <c r="P2059" s="31">
        <f t="shared" si="98"/>
        <v>1.5432981099295553</v>
      </c>
      <c r="R2059" s="5">
        <v>4.68</v>
      </c>
    </row>
    <row r="2060" spans="1:18" x14ac:dyDescent="0.2">
      <c r="A2060" s="11">
        <v>160</v>
      </c>
      <c r="C2060" s="13">
        <f t="shared" si="96"/>
        <v>4680</v>
      </c>
      <c r="D2060" s="25">
        <v>160</v>
      </c>
      <c r="I2060" s="27">
        <f t="shared" si="97"/>
        <v>0.16</v>
      </c>
      <c r="J2060" s="19">
        <v>0.16</v>
      </c>
      <c r="L2060" s="14">
        <v>4.68</v>
      </c>
      <c r="O2060">
        <v>-1.8326</v>
      </c>
      <c r="P2060" s="31">
        <f t="shared" si="98"/>
        <v>1.5432981099295553</v>
      </c>
      <c r="R2060" s="5">
        <v>4.68</v>
      </c>
    </row>
    <row r="2061" spans="1:18" x14ac:dyDescent="0.2">
      <c r="A2061" s="11">
        <v>3740</v>
      </c>
      <c r="C2061" s="13">
        <f t="shared" si="96"/>
        <v>4680</v>
      </c>
      <c r="D2061" s="25">
        <v>3740</v>
      </c>
      <c r="I2061" s="27">
        <f t="shared" si="97"/>
        <v>3.74</v>
      </c>
      <c r="J2061" s="19">
        <v>3.74</v>
      </c>
      <c r="L2061" s="14">
        <v>4.68</v>
      </c>
      <c r="O2061">
        <v>1.3190999999999999</v>
      </c>
      <c r="P2061" s="31">
        <f t="shared" si="98"/>
        <v>1.5432981099295553</v>
      </c>
      <c r="R2061" s="5">
        <v>4.68</v>
      </c>
    </row>
    <row r="2062" spans="1:18" x14ac:dyDescent="0.2">
      <c r="A2062" s="11">
        <v>18920</v>
      </c>
      <c r="C2062" s="13">
        <f t="shared" si="96"/>
        <v>4700</v>
      </c>
      <c r="D2062" s="25">
        <v>18920</v>
      </c>
      <c r="I2062" s="27">
        <f t="shared" si="97"/>
        <v>18.920000000000002</v>
      </c>
      <c r="J2062" s="19">
        <v>18.920000000000002</v>
      </c>
      <c r="L2062" s="14">
        <v>4.7</v>
      </c>
      <c r="O2062">
        <v>2.9401999999999999</v>
      </c>
      <c r="P2062" s="31">
        <f t="shared" si="98"/>
        <v>1.547562508716013</v>
      </c>
      <c r="R2062" s="5">
        <v>4.7</v>
      </c>
    </row>
    <row r="2063" spans="1:18" x14ac:dyDescent="0.2">
      <c r="A2063" s="11">
        <v>2060</v>
      </c>
      <c r="C2063" s="13">
        <f t="shared" si="96"/>
        <v>4700</v>
      </c>
      <c r="D2063" s="25">
        <v>2060</v>
      </c>
      <c r="I2063" s="27">
        <f t="shared" si="97"/>
        <v>2.06</v>
      </c>
      <c r="J2063" s="19">
        <v>2.06</v>
      </c>
      <c r="L2063" s="14">
        <v>4.7</v>
      </c>
      <c r="O2063">
        <v>0.72270000000000001</v>
      </c>
      <c r="P2063" s="31">
        <f t="shared" si="98"/>
        <v>1.547562508716013</v>
      </c>
      <c r="R2063" s="5">
        <v>4.7</v>
      </c>
    </row>
    <row r="2064" spans="1:18" x14ac:dyDescent="0.2">
      <c r="A2064" s="11">
        <v>8100</v>
      </c>
      <c r="C2064" s="13">
        <f t="shared" si="96"/>
        <v>4700</v>
      </c>
      <c r="D2064" s="25">
        <v>8100</v>
      </c>
      <c r="I2064" s="27">
        <f t="shared" si="97"/>
        <v>8.1</v>
      </c>
      <c r="J2064" s="19">
        <v>8.1</v>
      </c>
      <c r="L2064" s="14">
        <v>4.7</v>
      </c>
      <c r="O2064">
        <v>2.0918999999999999</v>
      </c>
      <c r="P2064" s="31">
        <f t="shared" si="98"/>
        <v>1.547562508716013</v>
      </c>
      <c r="R2064" s="5">
        <v>4.7</v>
      </c>
    </row>
    <row r="2065" spans="1:18" x14ac:dyDescent="0.2">
      <c r="A2065" s="11">
        <v>860</v>
      </c>
      <c r="C2065" s="13">
        <f t="shared" si="96"/>
        <v>4700</v>
      </c>
      <c r="D2065" s="25">
        <v>860</v>
      </c>
      <c r="I2065" s="27">
        <f t="shared" si="97"/>
        <v>0.86</v>
      </c>
      <c r="J2065" s="19">
        <v>0.86</v>
      </c>
      <c r="L2065" s="14">
        <v>4.7</v>
      </c>
      <c r="O2065">
        <v>-0.15079999999999999</v>
      </c>
      <c r="P2065" s="31">
        <f t="shared" si="98"/>
        <v>1.547562508716013</v>
      </c>
      <c r="R2065" s="5">
        <v>4.7</v>
      </c>
    </row>
    <row r="2066" spans="1:18" x14ac:dyDescent="0.2">
      <c r="A2066" s="11">
        <v>3900</v>
      </c>
      <c r="C2066" s="13">
        <f t="shared" si="96"/>
        <v>4720</v>
      </c>
      <c r="D2066" s="25">
        <v>3900</v>
      </c>
      <c r="I2066" s="27">
        <f t="shared" si="97"/>
        <v>3.9</v>
      </c>
      <c r="J2066" s="19">
        <v>3.9</v>
      </c>
      <c r="L2066" s="14">
        <v>4.72</v>
      </c>
      <c r="O2066">
        <v>1.361</v>
      </c>
      <c r="P2066" s="31">
        <f t="shared" si="98"/>
        <v>1.5518087995974639</v>
      </c>
      <c r="R2066" s="5">
        <v>4.72</v>
      </c>
    </row>
    <row r="2067" spans="1:18" x14ac:dyDescent="0.2">
      <c r="A2067" s="11">
        <v>9260</v>
      </c>
      <c r="C2067" s="13">
        <f t="shared" si="96"/>
        <v>4720</v>
      </c>
      <c r="D2067" s="25">
        <v>9260</v>
      </c>
      <c r="I2067" s="27">
        <f t="shared" si="97"/>
        <v>9.26</v>
      </c>
      <c r="J2067" s="19">
        <v>9.26</v>
      </c>
      <c r="L2067" s="14">
        <v>4.72</v>
      </c>
      <c r="O2067">
        <v>2.2256999999999998</v>
      </c>
      <c r="P2067" s="31">
        <f t="shared" si="98"/>
        <v>1.5518087995974639</v>
      </c>
      <c r="R2067" s="5">
        <v>4.72</v>
      </c>
    </row>
    <row r="2068" spans="1:18" x14ac:dyDescent="0.2">
      <c r="A2068" s="11">
        <v>800</v>
      </c>
      <c r="C2068" s="13">
        <f t="shared" si="96"/>
        <v>4720</v>
      </c>
      <c r="D2068" s="25">
        <v>800</v>
      </c>
      <c r="I2068" s="27">
        <f t="shared" si="97"/>
        <v>0.8</v>
      </c>
      <c r="J2068" s="19">
        <v>0.8</v>
      </c>
      <c r="L2068" s="14">
        <v>4.72</v>
      </c>
      <c r="O2068">
        <v>-0.22309999999999999</v>
      </c>
      <c r="P2068" s="31">
        <f t="shared" si="98"/>
        <v>1.5518087995974639</v>
      </c>
      <c r="R2068" s="5">
        <v>4.72</v>
      </c>
    </row>
    <row r="2069" spans="1:18" x14ac:dyDescent="0.2">
      <c r="A2069" s="11">
        <v>720</v>
      </c>
      <c r="C2069" s="13">
        <f t="shared" si="96"/>
        <v>4720</v>
      </c>
      <c r="D2069" s="25">
        <v>720</v>
      </c>
      <c r="I2069" s="27">
        <f t="shared" si="97"/>
        <v>0.72</v>
      </c>
      <c r="J2069" s="19">
        <v>0.72</v>
      </c>
      <c r="L2069" s="14">
        <v>4.72</v>
      </c>
      <c r="O2069">
        <v>-0.32850000000000001</v>
      </c>
      <c r="P2069" s="31">
        <f t="shared" si="98"/>
        <v>1.5518087995974639</v>
      </c>
      <c r="R2069" s="5">
        <v>4.72</v>
      </c>
    </row>
    <row r="2070" spans="1:18" x14ac:dyDescent="0.2">
      <c r="A2070" s="11">
        <v>2900</v>
      </c>
      <c r="C2070" s="13">
        <f t="shared" si="96"/>
        <v>4720</v>
      </c>
      <c r="D2070" s="25">
        <v>2900</v>
      </c>
      <c r="I2070" s="27">
        <f t="shared" si="97"/>
        <v>2.9</v>
      </c>
      <c r="J2070" s="19">
        <v>2.9</v>
      </c>
      <c r="L2070" s="14">
        <v>4.72</v>
      </c>
      <c r="O2070">
        <v>1.0647</v>
      </c>
      <c r="P2070" s="31">
        <f t="shared" si="98"/>
        <v>1.5518087995974639</v>
      </c>
      <c r="R2070" s="5">
        <v>4.72</v>
      </c>
    </row>
    <row r="2071" spans="1:18" x14ac:dyDescent="0.2">
      <c r="A2071" s="11">
        <v>1040</v>
      </c>
      <c r="C2071" s="13">
        <f t="shared" si="96"/>
        <v>4720</v>
      </c>
      <c r="D2071" s="25">
        <v>1040</v>
      </c>
      <c r="I2071" s="27">
        <f t="shared" si="97"/>
        <v>1.04</v>
      </c>
      <c r="J2071" s="19">
        <v>1.04</v>
      </c>
      <c r="L2071" s="14">
        <v>4.72</v>
      </c>
      <c r="O2071">
        <v>3.9199999999999999E-2</v>
      </c>
      <c r="P2071" s="31">
        <f t="shared" si="98"/>
        <v>1.5518087995974639</v>
      </c>
      <c r="R2071" s="5">
        <v>4.72</v>
      </c>
    </row>
    <row r="2072" spans="1:18" x14ac:dyDescent="0.2">
      <c r="A2072" s="11">
        <v>4640</v>
      </c>
      <c r="C2072" s="13">
        <f t="shared" si="96"/>
        <v>4720</v>
      </c>
      <c r="D2072" s="25">
        <v>4640</v>
      </c>
      <c r="I2072" s="27">
        <f t="shared" si="97"/>
        <v>4.6399999999999997</v>
      </c>
      <c r="J2072" s="19">
        <v>4.6399999999999997</v>
      </c>
      <c r="L2072" s="14">
        <v>4.72</v>
      </c>
      <c r="O2072">
        <v>1.5347</v>
      </c>
      <c r="P2072" s="31">
        <f t="shared" si="98"/>
        <v>1.5518087995974639</v>
      </c>
      <c r="R2072" s="5">
        <v>4.72</v>
      </c>
    </row>
    <row r="2073" spans="1:18" x14ac:dyDescent="0.2">
      <c r="A2073" s="11">
        <v>1140</v>
      </c>
      <c r="C2073" s="13">
        <f t="shared" si="96"/>
        <v>4740</v>
      </c>
      <c r="D2073" s="25">
        <v>1140</v>
      </c>
      <c r="I2073" s="27">
        <f t="shared" si="97"/>
        <v>1.1400000000000001</v>
      </c>
      <c r="J2073" s="19">
        <v>1.1400000000000001</v>
      </c>
      <c r="L2073" s="14">
        <v>4.74</v>
      </c>
      <c r="O2073">
        <v>0.13100000000000001</v>
      </c>
      <c r="P2073" s="31">
        <f t="shared" si="98"/>
        <v>1.5560371357069851</v>
      </c>
      <c r="R2073" s="5">
        <v>4.74</v>
      </c>
    </row>
    <row r="2074" spans="1:18" x14ac:dyDescent="0.2">
      <c r="A2074" s="11">
        <v>18460</v>
      </c>
      <c r="C2074" s="13">
        <f t="shared" si="96"/>
        <v>4740</v>
      </c>
      <c r="D2074" s="25">
        <v>18460</v>
      </c>
      <c r="I2074" s="27">
        <f t="shared" si="97"/>
        <v>18.46</v>
      </c>
      <c r="J2074" s="19">
        <v>18.46</v>
      </c>
      <c r="L2074" s="14">
        <v>4.74</v>
      </c>
      <c r="O2074">
        <v>2.9156</v>
      </c>
      <c r="P2074" s="31">
        <f t="shared" si="98"/>
        <v>1.5560371357069851</v>
      </c>
      <c r="R2074" s="5">
        <v>4.74</v>
      </c>
    </row>
    <row r="2075" spans="1:18" x14ac:dyDescent="0.2">
      <c r="A2075" s="11">
        <v>3600</v>
      </c>
      <c r="C2075" s="13">
        <f t="shared" si="96"/>
        <v>4760</v>
      </c>
      <c r="D2075" s="25">
        <v>3600</v>
      </c>
      <c r="I2075" s="27">
        <f t="shared" si="97"/>
        <v>3.6</v>
      </c>
      <c r="J2075" s="19">
        <v>3.6</v>
      </c>
      <c r="L2075" s="14">
        <v>4.76</v>
      </c>
      <c r="O2075">
        <v>1.2808999999999999</v>
      </c>
      <c r="P2075" s="31">
        <f t="shared" si="98"/>
        <v>1.5602476682433286</v>
      </c>
      <c r="R2075" s="5">
        <v>4.76</v>
      </c>
    </row>
    <row r="2076" spans="1:18" x14ac:dyDescent="0.2">
      <c r="A2076" s="11">
        <v>1540</v>
      </c>
      <c r="C2076" s="13">
        <f t="shared" si="96"/>
        <v>4760</v>
      </c>
      <c r="D2076" s="25">
        <v>1540</v>
      </c>
      <c r="I2076" s="27">
        <f t="shared" si="97"/>
        <v>1.54</v>
      </c>
      <c r="J2076" s="19">
        <v>1.54</v>
      </c>
      <c r="L2076" s="14">
        <v>4.76</v>
      </c>
      <c r="O2076">
        <v>0.43180000000000002</v>
      </c>
      <c r="P2076" s="31">
        <f t="shared" si="98"/>
        <v>1.5602476682433286</v>
      </c>
      <c r="R2076" s="5">
        <v>4.76</v>
      </c>
    </row>
    <row r="2077" spans="1:18" x14ac:dyDescent="0.2">
      <c r="A2077" s="11">
        <v>5200</v>
      </c>
      <c r="C2077" s="13">
        <f t="shared" si="96"/>
        <v>4760</v>
      </c>
      <c r="D2077" s="25">
        <v>5200</v>
      </c>
      <c r="I2077" s="27">
        <f t="shared" si="97"/>
        <v>5.2</v>
      </c>
      <c r="J2077" s="19">
        <v>5.2</v>
      </c>
      <c r="L2077" s="14">
        <v>4.76</v>
      </c>
      <c r="O2077">
        <v>1.6487000000000001</v>
      </c>
      <c r="P2077" s="31">
        <f t="shared" si="98"/>
        <v>1.5602476682433286</v>
      </c>
      <c r="R2077" s="5">
        <v>4.76</v>
      </c>
    </row>
    <row r="2078" spans="1:18" x14ac:dyDescent="0.2">
      <c r="A2078" s="11">
        <v>1500</v>
      </c>
      <c r="C2078" s="13">
        <f t="shared" si="96"/>
        <v>4760</v>
      </c>
      <c r="D2078" s="25">
        <v>1500</v>
      </c>
      <c r="I2078" s="27">
        <f t="shared" si="97"/>
        <v>1.5</v>
      </c>
      <c r="J2078" s="19">
        <v>1.5</v>
      </c>
      <c r="L2078" s="14">
        <v>4.76</v>
      </c>
      <c r="O2078">
        <v>0.40550000000000003</v>
      </c>
      <c r="P2078" s="31">
        <f t="shared" si="98"/>
        <v>1.5602476682433286</v>
      </c>
      <c r="R2078" s="5">
        <v>4.76</v>
      </c>
    </row>
    <row r="2079" spans="1:18" x14ac:dyDescent="0.2">
      <c r="A2079" s="11">
        <v>7540</v>
      </c>
      <c r="C2079" s="13">
        <f t="shared" si="96"/>
        <v>4780</v>
      </c>
      <c r="D2079" s="25">
        <v>7540</v>
      </c>
      <c r="I2079" s="27">
        <f t="shared" si="97"/>
        <v>7.54</v>
      </c>
      <c r="J2079" s="19">
        <v>7.54</v>
      </c>
      <c r="L2079" s="14">
        <v>4.78</v>
      </c>
      <c r="O2079">
        <v>2.0202</v>
      </c>
      <c r="P2079" s="31">
        <f t="shared" si="98"/>
        <v>1.5644405465033646</v>
      </c>
      <c r="R2079" s="5">
        <v>4.78</v>
      </c>
    </row>
    <row r="2080" spans="1:18" x14ac:dyDescent="0.2">
      <c r="A2080" s="11">
        <v>500</v>
      </c>
      <c r="C2080" s="13">
        <f t="shared" si="96"/>
        <v>4800</v>
      </c>
      <c r="D2080" s="25">
        <v>500</v>
      </c>
      <c r="I2080" s="27">
        <f t="shared" si="97"/>
        <v>0.5</v>
      </c>
      <c r="J2080" s="19">
        <v>0.5</v>
      </c>
      <c r="L2080" s="14">
        <v>4.8</v>
      </c>
      <c r="O2080">
        <v>-0.69310000000000005</v>
      </c>
      <c r="P2080" s="31">
        <f t="shared" si="98"/>
        <v>1.5686159179138452</v>
      </c>
      <c r="R2080" s="5">
        <v>4.8</v>
      </c>
    </row>
    <row r="2081" spans="1:18" x14ac:dyDescent="0.2">
      <c r="A2081" s="11">
        <v>740</v>
      </c>
      <c r="C2081" s="13">
        <f t="shared" si="96"/>
        <v>4800</v>
      </c>
      <c r="D2081" s="25">
        <v>740</v>
      </c>
      <c r="I2081" s="27">
        <f t="shared" si="97"/>
        <v>0.74</v>
      </c>
      <c r="J2081" s="19">
        <v>0.74</v>
      </c>
      <c r="L2081" s="14">
        <v>4.8</v>
      </c>
      <c r="O2081">
        <v>-0.30109999999999998</v>
      </c>
      <c r="P2081" s="31">
        <f t="shared" si="98"/>
        <v>1.5686159179138452</v>
      </c>
      <c r="R2081" s="5">
        <v>4.8</v>
      </c>
    </row>
    <row r="2082" spans="1:18" x14ac:dyDescent="0.2">
      <c r="A2082" s="11">
        <v>2020</v>
      </c>
      <c r="C2082" s="13">
        <f t="shared" si="96"/>
        <v>4800</v>
      </c>
      <c r="D2082" s="25">
        <v>2020</v>
      </c>
      <c r="I2082" s="27">
        <f t="shared" si="97"/>
        <v>2.02</v>
      </c>
      <c r="J2082" s="19">
        <v>2.02</v>
      </c>
      <c r="L2082" s="14">
        <v>4.8</v>
      </c>
      <c r="O2082">
        <v>0.70309999999999995</v>
      </c>
      <c r="P2082" s="31">
        <f t="shared" si="98"/>
        <v>1.5686159179138452</v>
      </c>
      <c r="R2082" s="5">
        <v>4.8</v>
      </c>
    </row>
    <row r="2083" spans="1:18" x14ac:dyDescent="0.2">
      <c r="A2083" s="11">
        <v>4700</v>
      </c>
      <c r="C2083" s="13">
        <f t="shared" si="96"/>
        <v>4800</v>
      </c>
      <c r="D2083" s="25">
        <v>4700</v>
      </c>
      <c r="I2083" s="27">
        <f t="shared" si="97"/>
        <v>4.7</v>
      </c>
      <c r="J2083" s="19">
        <v>4.7</v>
      </c>
      <c r="L2083" s="14">
        <v>4.8</v>
      </c>
      <c r="O2083">
        <v>1.5476000000000001</v>
      </c>
      <c r="P2083" s="31">
        <f t="shared" si="98"/>
        <v>1.5686159179138452</v>
      </c>
      <c r="R2083" s="5">
        <v>4.8</v>
      </c>
    </row>
    <row r="2084" spans="1:18" x14ac:dyDescent="0.2">
      <c r="A2084" s="11">
        <v>620</v>
      </c>
      <c r="C2084" s="13">
        <f t="shared" si="96"/>
        <v>4800</v>
      </c>
      <c r="D2084" s="25">
        <v>620</v>
      </c>
      <c r="I2084" s="27">
        <f t="shared" si="97"/>
        <v>0.62</v>
      </c>
      <c r="J2084" s="19">
        <v>0.62</v>
      </c>
      <c r="L2084" s="14">
        <v>4.8</v>
      </c>
      <c r="O2084">
        <v>-0.47799999999999998</v>
      </c>
      <c r="P2084" s="31">
        <f t="shared" si="98"/>
        <v>1.5686159179138452</v>
      </c>
      <c r="R2084" s="5">
        <v>4.8</v>
      </c>
    </row>
    <row r="2085" spans="1:18" x14ac:dyDescent="0.2">
      <c r="A2085" s="11">
        <v>1240</v>
      </c>
      <c r="C2085" s="13">
        <f t="shared" si="96"/>
        <v>4800</v>
      </c>
      <c r="D2085" s="25">
        <v>1240</v>
      </c>
      <c r="I2085" s="27">
        <f t="shared" si="97"/>
        <v>1.24</v>
      </c>
      <c r="J2085" s="19">
        <v>1.24</v>
      </c>
      <c r="L2085" s="14">
        <v>4.8</v>
      </c>
      <c r="O2085">
        <v>0.21510000000000001</v>
      </c>
      <c r="P2085" s="31">
        <f t="shared" si="98"/>
        <v>1.5686159179138452</v>
      </c>
      <c r="R2085" s="5">
        <v>4.8</v>
      </c>
    </row>
    <row r="2086" spans="1:18" x14ac:dyDescent="0.2">
      <c r="A2086" s="11">
        <v>4640</v>
      </c>
      <c r="C2086" s="13">
        <f t="shared" si="96"/>
        <v>4800</v>
      </c>
      <c r="D2086" s="25">
        <v>4640</v>
      </c>
      <c r="I2086" s="27">
        <f t="shared" si="97"/>
        <v>4.6399999999999997</v>
      </c>
      <c r="J2086" s="19">
        <v>4.6399999999999997</v>
      </c>
      <c r="L2086" s="14">
        <v>4.8</v>
      </c>
      <c r="O2086">
        <v>1.5347</v>
      </c>
      <c r="P2086" s="31">
        <f t="shared" si="98"/>
        <v>1.5686159179138452</v>
      </c>
      <c r="R2086" s="5">
        <v>4.8</v>
      </c>
    </row>
    <row r="2087" spans="1:18" x14ac:dyDescent="0.2">
      <c r="A2087" s="11">
        <v>13080</v>
      </c>
      <c r="C2087" s="13">
        <f t="shared" si="96"/>
        <v>4840</v>
      </c>
      <c r="D2087" s="25">
        <v>13080</v>
      </c>
      <c r="I2087" s="27">
        <f t="shared" si="97"/>
        <v>13.08</v>
      </c>
      <c r="J2087" s="19">
        <v>13.08</v>
      </c>
      <c r="L2087" s="14">
        <v>4.84</v>
      </c>
      <c r="O2087">
        <v>2.5710999999999999</v>
      </c>
      <c r="P2087" s="31">
        <f t="shared" si="98"/>
        <v>1.5769147207285403</v>
      </c>
      <c r="R2087" s="5">
        <v>4.84</v>
      </c>
    </row>
    <row r="2088" spans="1:18" x14ac:dyDescent="0.2">
      <c r="A2088" s="11">
        <v>980</v>
      </c>
      <c r="C2088" s="13">
        <f t="shared" si="96"/>
        <v>4840</v>
      </c>
      <c r="D2088" s="25">
        <v>980</v>
      </c>
      <c r="I2088" s="27">
        <f t="shared" si="97"/>
        <v>0.98</v>
      </c>
      <c r="J2088" s="19">
        <v>0.98</v>
      </c>
      <c r="L2088" s="14">
        <v>4.84</v>
      </c>
      <c r="O2088">
        <v>-2.0199999999999999E-2</v>
      </c>
      <c r="P2088" s="31">
        <f t="shared" si="98"/>
        <v>1.5769147207285403</v>
      </c>
      <c r="R2088" s="5">
        <v>4.84</v>
      </c>
    </row>
    <row r="2089" spans="1:18" x14ac:dyDescent="0.2">
      <c r="A2089" s="11">
        <v>1060</v>
      </c>
      <c r="C2089" s="13">
        <f t="shared" si="96"/>
        <v>4840</v>
      </c>
      <c r="D2089" s="25">
        <v>1060</v>
      </c>
      <c r="I2089" s="27">
        <f t="shared" si="97"/>
        <v>1.06</v>
      </c>
      <c r="J2089" s="19">
        <v>1.06</v>
      </c>
      <c r="L2089" s="14">
        <v>4.84</v>
      </c>
      <c r="O2089">
        <v>5.8299999999999998E-2</v>
      </c>
      <c r="P2089" s="31">
        <f t="shared" si="98"/>
        <v>1.5769147207285403</v>
      </c>
      <c r="R2089" s="5">
        <v>4.84</v>
      </c>
    </row>
    <row r="2090" spans="1:18" x14ac:dyDescent="0.2">
      <c r="A2090" s="11">
        <v>420</v>
      </c>
      <c r="C2090" s="13">
        <f t="shared" si="96"/>
        <v>4840</v>
      </c>
      <c r="D2090" s="25">
        <v>420</v>
      </c>
      <c r="I2090" s="27">
        <f t="shared" si="97"/>
        <v>0.42</v>
      </c>
      <c r="J2090" s="19">
        <v>0.42</v>
      </c>
      <c r="L2090" s="14">
        <v>4.84</v>
      </c>
      <c r="O2090">
        <v>-0.86750000000000005</v>
      </c>
      <c r="P2090" s="31">
        <f t="shared" si="98"/>
        <v>1.5769147207285403</v>
      </c>
      <c r="R2090" s="5">
        <v>4.84</v>
      </c>
    </row>
    <row r="2091" spans="1:18" x14ac:dyDescent="0.2">
      <c r="A2091" s="11">
        <v>1820</v>
      </c>
      <c r="C2091" s="13">
        <f t="shared" si="96"/>
        <v>4840</v>
      </c>
      <c r="D2091" s="25">
        <v>1820</v>
      </c>
      <c r="I2091" s="27">
        <f t="shared" si="97"/>
        <v>1.82</v>
      </c>
      <c r="J2091" s="19">
        <v>1.82</v>
      </c>
      <c r="L2091" s="14">
        <v>4.84</v>
      </c>
      <c r="O2091">
        <v>0.5988</v>
      </c>
      <c r="P2091" s="31">
        <f t="shared" si="98"/>
        <v>1.5769147207285403</v>
      </c>
      <c r="R2091" s="5">
        <v>4.84</v>
      </c>
    </row>
    <row r="2092" spans="1:18" x14ac:dyDescent="0.2">
      <c r="A2092" s="11">
        <v>1460</v>
      </c>
      <c r="C2092" s="13">
        <f t="shared" si="96"/>
        <v>4860</v>
      </c>
      <c r="D2092" s="25">
        <v>1460</v>
      </c>
      <c r="I2092" s="27">
        <f t="shared" si="97"/>
        <v>1.46</v>
      </c>
      <c r="J2092" s="19">
        <v>1.46</v>
      </c>
      <c r="L2092" s="14">
        <v>4.8600000000000003</v>
      </c>
      <c r="O2092">
        <v>0.37840000000000001</v>
      </c>
      <c r="P2092" s="31">
        <f t="shared" si="98"/>
        <v>1.5810384379124025</v>
      </c>
      <c r="R2092" s="5">
        <v>4.8600000000000003</v>
      </c>
    </row>
    <row r="2093" spans="1:18" x14ac:dyDescent="0.2">
      <c r="A2093" s="11">
        <v>3500</v>
      </c>
      <c r="C2093" s="13">
        <f t="shared" si="96"/>
        <v>4860</v>
      </c>
      <c r="D2093" s="25">
        <v>3500</v>
      </c>
      <c r="I2093" s="27">
        <f t="shared" si="97"/>
        <v>3.5</v>
      </c>
      <c r="J2093" s="19">
        <v>3.5</v>
      </c>
      <c r="L2093" s="14">
        <v>4.8600000000000003</v>
      </c>
      <c r="O2093">
        <v>1.2527999999999999</v>
      </c>
      <c r="P2093" s="31">
        <f t="shared" si="98"/>
        <v>1.5810384379124025</v>
      </c>
      <c r="R2093" s="5">
        <v>4.8600000000000003</v>
      </c>
    </row>
    <row r="2094" spans="1:18" x14ac:dyDescent="0.2">
      <c r="A2094" s="11">
        <v>2760</v>
      </c>
      <c r="C2094" s="13">
        <f t="shared" si="96"/>
        <v>4880</v>
      </c>
      <c r="D2094" s="25">
        <v>2760</v>
      </c>
      <c r="I2094" s="27">
        <f t="shared" si="97"/>
        <v>2.7600000000000002</v>
      </c>
      <c r="J2094" s="19">
        <v>2.7600000000000002</v>
      </c>
      <c r="L2094" s="14">
        <v>4.88</v>
      </c>
      <c r="O2094">
        <v>1.0152000000000001</v>
      </c>
      <c r="P2094" s="31">
        <f t="shared" si="98"/>
        <v>1.5851452198650557</v>
      </c>
      <c r="R2094" s="5">
        <v>4.88</v>
      </c>
    </row>
    <row r="2095" spans="1:18" x14ac:dyDescent="0.2">
      <c r="A2095" s="11">
        <v>9180</v>
      </c>
      <c r="C2095" s="13">
        <f t="shared" si="96"/>
        <v>4900</v>
      </c>
      <c r="D2095" s="25">
        <v>9180</v>
      </c>
      <c r="I2095" s="27">
        <f t="shared" si="97"/>
        <v>9.18</v>
      </c>
      <c r="J2095" s="19">
        <v>9.18</v>
      </c>
      <c r="L2095" s="14">
        <v>4.9000000000000004</v>
      </c>
      <c r="O2095">
        <v>2.2170000000000001</v>
      </c>
      <c r="P2095" s="31">
        <f t="shared" si="98"/>
        <v>1.589235205116581</v>
      </c>
      <c r="R2095" s="5">
        <v>4.9000000000000004</v>
      </c>
    </row>
    <row r="2096" spans="1:18" x14ac:dyDescent="0.2">
      <c r="A2096" s="11">
        <v>520</v>
      </c>
      <c r="C2096" s="13">
        <f t="shared" si="96"/>
        <v>4900</v>
      </c>
      <c r="D2096" s="25">
        <v>520</v>
      </c>
      <c r="I2096" s="27">
        <f t="shared" si="97"/>
        <v>0.52</v>
      </c>
      <c r="J2096" s="19">
        <v>0.52</v>
      </c>
      <c r="L2096" s="14">
        <v>4.9000000000000004</v>
      </c>
      <c r="O2096">
        <v>-0.65390000000000004</v>
      </c>
      <c r="P2096" s="31">
        <f t="shared" si="98"/>
        <v>1.589235205116581</v>
      </c>
      <c r="R2096" s="5">
        <v>4.9000000000000004</v>
      </c>
    </row>
    <row r="2097" spans="1:18" x14ac:dyDescent="0.2">
      <c r="A2097" s="11">
        <v>9260</v>
      </c>
      <c r="C2097" s="13">
        <f t="shared" si="96"/>
        <v>4920</v>
      </c>
      <c r="D2097" s="25">
        <v>9260</v>
      </c>
      <c r="I2097" s="27">
        <f t="shared" si="97"/>
        <v>9.26</v>
      </c>
      <c r="J2097" s="19">
        <v>9.26</v>
      </c>
      <c r="L2097" s="14">
        <v>4.92</v>
      </c>
      <c r="O2097">
        <v>2.2256999999999998</v>
      </c>
      <c r="P2097" s="31">
        <f t="shared" si="98"/>
        <v>1.5933085305042167</v>
      </c>
      <c r="R2097" s="5">
        <v>4.92</v>
      </c>
    </row>
    <row r="2098" spans="1:18" x14ac:dyDescent="0.2">
      <c r="A2098" s="11">
        <v>5380</v>
      </c>
      <c r="C2098" s="13">
        <f t="shared" si="96"/>
        <v>4920</v>
      </c>
      <c r="D2098" s="25">
        <v>5380</v>
      </c>
      <c r="I2098" s="27">
        <f t="shared" si="97"/>
        <v>5.38</v>
      </c>
      <c r="J2098" s="19">
        <v>5.38</v>
      </c>
      <c r="L2098" s="14">
        <v>4.92</v>
      </c>
      <c r="O2098">
        <v>1.6827000000000001</v>
      </c>
      <c r="P2098" s="31">
        <f t="shared" si="98"/>
        <v>1.5933085305042167</v>
      </c>
      <c r="R2098" s="5">
        <v>4.92</v>
      </c>
    </row>
    <row r="2099" spans="1:18" x14ac:dyDescent="0.2">
      <c r="A2099" s="11">
        <v>440</v>
      </c>
      <c r="C2099" s="13">
        <f t="shared" si="96"/>
        <v>4940</v>
      </c>
      <c r="D2099" s="25">
        <v>440</v>
      </c>
      <c r="I2099" s="27">
        <f t="shared" si="97"/>
        <v>0.44</v>
      </c>
      <c r="J2099" s="19">
        <v>0.44</v>
      </c>
      <c r="L2099" s="14">
        <v>4.9400000000000004</v>
      </c>
      <c r="O2099">
        <v>-0.82099999999999995</v>
      </c>
      <c r="P2099" s="31">
        <f t="shared" si="98"/>
        <v>1.5973653311998313</v>
      </c>
      <c r="R2099" s="5">
        <v>4.9400000000000004</v>
      </c>
    </row>
    <row r="2100" spans="1:18" x14ac:dyDescent="0.2">
      <c r="A2100" s="11">
        <v>1400</v>
      </c>
      <c r="C2100" s="13">
        <f t="shared" si="96"/>
        <v>4960</v>
      </c>
      <c r="D2100" s="25">
        <v>1400</v>
      </c>
      <c r="I2100" s="27">
        <f t="shared" si="97"/>
        <v>1.4000000000000001</v>
      </c>
      <c r="J2100" s="19">
        <v>1.4000000000000001</v>
      </c>
      <c r="L2100" s="14">
        <v>4.96</v>
      </c>
      <c r="O2100">
        <v>0.33650000000000002</v>
      </c>
      <c r="P2100" s="31">
        <f t="shared" si="98"/>
        <v>1.6014057407368361</v>
      </c>
      <c r="R2100" s="5">
        <v>4.96</v>
      </c>
    </row>
    <row r="2101" spans="1:18" x14ac:dyDescent="0.2">
      <c r="A2101" s="11">
        <v>2660</v>
      </c>
      <c r="C2101" s="13">
        <f t="shared" si="96"/>
        <v>4960</v>
      </c>
      <c r="D2101" s="25">
        <v>2660</v>
      </c>
      <c r="I2101" s="27">
        <f t="shared" si="97"/>
        <v>2.66</v>
      </c>
      <c r="J2101" s="19">
        <v>2.66</v>
      </c>
      <c r="L2101" s="14">
        <v>4.96</v>
      </c>
      <c r="O2101">
        <v>0.97829999999999995</v>
      </c>
      <c r="P2101" s="31">
        <f t="shared" si="98"/>
        <v>1.6014057407368361</v>
      </c>
      <c r="R2101" s="5">
        <v>4.96</v>
      </c>
    </row>
    <row r="2102" spans="1:18" x14ac:dyDescent="0.2">
      <c r="A2102" s="11">
        <v>460</v>
      </c>
      <c r="C2102" s="13">
        <f t="shared" si="96"/>
        <v>4960</v>
      </c>
      <c r="D2102" s="25">
        <v>460</v>
      </c>
      <c r="I2102" s="27">
        <f t="shared" si="97"/>
        <v>0.46</v>
      </c>
      <c r="J2102" s="19">
        <v>0.46</v>
      </c>
      <c r="L2102" s="14">
        <v>4.96</v>
      </c>
      <c r="O2102">
        <v>-0.77649999999999997</v>
      </c>
      <c r="P2102" s="31">
        <f t="shared" si="98"/>
        <v>1.6014057407368361</v>
      </c>
      <c r="R2102" s="5">
        <v>4.96</v>
      </c>
    </row>
    <row r="2103" spans="1:18" x14ac:dyDescent="0.2">
      <c r="A2103" s="11">
        <v>2100</v>
      </c>
      <c r="C2103" s="13">
        <f t="shared" si="96"/>
        <v>4960</v>
      </c>
      <c r="D2103" s="25">
        <v>2100</v>
      </c>
      <c r="I2103" s="27">
        <f t="shared" si="97"/>
        <v>2.1</v>
      </c>
      <c r="J2103" s="19">
        <v>2.1</v>
      </c>
      <c r="L2103" s="14">
        <v>4.96</v>
      </c>
      <c r="O2103">
        <v>0.7419</v>
      </c>
      <c r="P2103" s="31">
        <f t="shared" si="98"/>
        <v>1.6014057407368361</v>
      </c>
      <c r="R2103" s="5">
        <v>4.96</v>
      </c>
    </row>
    <row r="2104" spans="1:18" x14ac:dyDescent="0.2">
      <c r="A2104" s="11">
        <v>980</v>
      </c>
      <c r="C2104" s="13">
        <f t="shared" si="96"/>
        <v>4980</v>
      </c>
      <c r="D2104" s="25">
        <v>980</v>
      </c>
      <c r="I2104" s="27">
        <f t="shared" si="97"/>
        <v>0.98</v>
      </c>
      <c r="J2104" s="19">
        <v>0.98</v>
      </c>
      <c r="L2104" s="14">
        <v>4.9800000000000004</v>
      </c>
      <c r="O2104">
        <v>-2.0199999999999999E-2</v>
      </c>
      <c r="P2104" s="31">
        <f t="shared" si="98"/>
        <v>1.6054298910365616</v>
      </c>
      <c r="R2104" s="5">
        <v>4.9800000000000004</v>
      </c>
    </row>
    <row r="2105" spans="1:18" x14ac:dyDescent="0.2">
      <c r="A2105" s="11">
        <v>500</v>
      </c>
      <c r="C2105" s="13">
        <f t="shared" si="96"/>
        <v>4980</v>
      </c>
      <c r="D2105" s="25">
        <v>500</v>
      </c>
      <c r="I2105" s="27">
        <f t="shared" si="97"/>
        <v>0.5</v>
      </c>
      <c r="J2105" s="19">
        <v>0.5</v>
      </c>
      <c r="L2105" s="14">
        <v>4.9800000000000004</v>
      </c>
      <c r="O2105">
        <v>-0.69310000000000005</v>
      </c>
      <c r="P2105" s="31">
        <f t="shared" si="98"/>
        <v>1.6054298910365616</v>
      </c>
      <c r="R2105" s="5">
        <v>4.9800000000000004</v>
      </c>
    </row>
    <row r="2106" spans="1:18" x14ac:dyDescent="0.2">
      <c r="A2106" s="11">
        <v>8980</v>
      </c>
      <c r="C2106" s="13">
        <f t="shared" si="96"/>
        <v>4980</v>
      </c>
      <c r="D2106" s="25">
        <v>8980</v>
      </c>
      <c r="I2106" s="27">
        <f t="shared" si="97"/>
        <v>8.98</v>
      </c>
      <c r="J2106" s="19">
        <v>8.98</v>
      </c>
      <c r="L2106" s="14">
        <v>4.9800000000000004</v>
      </c>
      <c r="O2106">
        <v>2.1949999999999998</v>
      </c>
      <c r="P2106" s="31">
        <f t="shared" si="98"/>
        <v>1.6054298910365616</v>
      </c>
      <c r="R2106" s="5">
        <v>4.9800000000000004</v>
      </c>
    </row>
    <row r="2107" spans="1:18" x14ac:dyDescent="0.2">
      <c r="A2107" s="11">
        <v>800</v>
      </c>
      <c r="C2107" s="13">
        <f t="shared" si="96"/>
        <v>4980</v>
      </c>
      <c r="D2107" s="25">
        <v>800</v>
      </c>
      <c r="I2107" s="27">
        <f t="shared" si="97"/>
        <v>0.8</v>
      </c>
      <c r="J2107" s="19">
        <v>0.8</v>
      </c>
      <c r="L2107" s="14">
        <v>4.9800000000000004</v>
      </c>
      <c r="O2107">
        <v>-0.22309999999999999</v>
      </c>
      <c r="P2107" s="31">
        <f t="shared" si="98"/>
        <v>1.6054298910365616</v>
      </c>
      <c r="R2107" s="5">
        <v>4.9800000000000004</v>
      </c>
    </row>
    <row r="2108" spans="1:18" x14ac:dyDescent="0.2">
      <c r="A2108" s="11">
        <v>2800</v>
      </c>
      <c r="C2108" s="13">
        <f t="shared" si="96"/>
        <v>5000</v>
      </c>
      <c r="D2108" s="25">
        <v>2800</v>
      </c>
      <c r="I2108" s="27">
        <f t="shared" si="97"/>
        <v>2.8000000000000003</v>
      </c>
      <c r="J2108" s="19">
        <v>2.8000000000000003</v>
      </c>
      <c r="L2108" s="14">
        <v>5</v>
      </c>
      <c r="O2108">
        <v>1.0296000000000001</v>
      </c>
      <c r="P2108" s="31">
        <f t="shared" si="98"/>
        <v>1.6094379124341003</v>
      </c>
      <c r="R2108" s="5">
        <v>5</v>
      </c>
    </row>
    <row r="2109" spans="1:18" x14ac:dyDescent="0.2">
      <c r="A2109" s="11">
        <v>560</v>
      </c>
      <c r="C2109" s="13">
        <f t="shared" si="96"/>
        <v>5000</v>
      </c>
      <c r="D2109" s="25">
        <v>560</v>
      </c>
      <c r="I2109" s="27">
        <f t="shared" si="97"/>
        <v>0.56000000000000005</v>
      </c>
      <c r="J2109" s="19">
        <v>0.56000000000000005</v>
      </c>
      <c r="L2109" s="14">
        <v>5</v>
      </c>
      <c r="O2109">
        <v>-0.57979999999999998</v>
      </c>
      <c r="P2109" s="31">
        <f t="shared" si="98"/>
        <v>1.6094379124341003</v>
      </c>
      <c r="R2109" s="5">
        <v>5</v>
      </c>
    </row>
    <row r="2110" spans="1:18" x14ac:dyDescent="0.2">
      <c r="A2110" s="11">
        <v>1360</v>
      </c>
      <c r="C2110" s="13">
        <f t="shared" si="96"/>
        <v>5020</v>
      </c>
      <c r="D2110" s="25">
        <v>1360</v>
      </c>
      <c r="I2110" s="27">
        <f t="shared" si="97"/>
        <v>1.36</v>
      </c>
      <c r="J2110" s="19">
        <v>1.36</v>
      </c>
      <c r="L2110" s="14">
        <v>5.0199999999999996</v>
      </c>
      <c r="O2110">
        <v>0.3075</v>
      </c>
      <c r="P2110" s="31">
        <f t="shared" si="98"/>
        <v>1.6134299337036377</v>
      </c>
      <c r="R2110" s="5">
        <v>5.0199999999999996</v>
      </c>
    </row>
    <row r="2111" spans="1:18" x14ac:dyDescent="0.2">
      <c r="A2111" s="11">
        <v>10260</v>
      </c>
      <c r="C2111" s="13">
        <f t="shared" si="96"/>
        <v>5020</v>
      </c>
      <c r="D2111" s="25">
        <v>10260</v>
      </c>
      <c r="I2111" s="27">
        <f t="shared" si="97"/>
        <v>10.26</v>
      </c>
      <c r="J2111" s="19">
        <v>10.26</v>
      </c>
      <c r="L2111" s="14">
        <v>5.0199999999999996</v>
      </c>
      <c r="O2111">
        <v>2.3283</v>
      </c>
      <c r="P2111" s="31">
        <f t="shared" si="98"/>
        <v>1.6134299337036377</v>
      </c>
      <c r="R2111" s="5">
        <v>5.0199999999999996</v>
      </c>
    </row>
    <row r="2112" spans="1:18" x14ac:dyDescent="0.2">
      <c r="A2112" s="11">
        <v>220</v>
      </c>
      <c r="C2112" s="13">
        <f t="shared" si="96"/>
        <v>5020</v>
      </c>
      <c r="D2112" s="25">
        <v>220</v>
      </c>
      <c r="I2112" s="27">
        <f t="shared" si="97"/>
        <v>0.22</v>
      </c>
      <c r="J2112" s="19">
        <v>0.22</v>
      </c>
      <c r="L2112" s="14">
        <v>5.0199999999999996</v>
      </c>
      <c r="O2112">
        <v>-1.5141</v>
      </c>
      <c r="P2112" s="31">
        <f t="shared" si="98"/>
        <v>1.6134299337036377</v>
      </c>
      <c r="R2112" s="5">
        <v>5.0199999999999996</v>
      </c>
    </row>
    <row r="2113" spans="1:18" x14ac:dyDescent="0.2">
      <c r="A2113" s="11">
        <v>180</v>
      </c>
      <c r="C2113" s="13">
        <f t="shared" ref="C2113:C2176" si="99">L2113*1000</f>
        <v>5020</v>
      </c>
      <c r="D2113" s="25">
        <v>180</v>
      </c>
      <c r="I2113" s="27">
        <f t="shared" si="97"/>
        <v>0.18</v>
      </c>
      <c r="J2113" s="19">
        <v>0.18</v>
      </c>
      <c r="L2113" s="14">
        <v>5.0199999999999996</v>
      </c>
      <c r="O2113">
        <v>-1.7148000000000001</v>
      </c>
      <c r="P2113" s="31">
        <f t="shared" si="98"/>
        <v>1.6134299337036377</v>
      </c>
      <c r="R2113" s="5">
        <v>5.0199999999999996</v>
      </c>
    </row>
    <row r="2114" spans="1:18" x14ac:dyDescent="0.2">
      <c r="A2114" s="11">
        <v>18300</v>
      </c>
      <c r="C2114" s="13">
        <f t="shared" si="99"/>
        <v>5020</v>
      </c>
      <c r="D2114" s="25">
        <v>18300</v>
      </c>
      <c r="I2114" s="27">
        <f t="shared" ref="I2114:I2177" si="100">D2114*10^-3</f>
        <v>18.3</v>
      </c>
      <c r="J2114" s="19">
        <v>18.3</v>
      </c>
      <c r="L2114" s="14">
        <v>5.0199999999999996</v>
      </c>
      <c r="O2114">
        <v>2.9068999999999998</v>
      </c>
      <c r="P2114" s="31">
        <f t="shared" ref="P2114:P2177" si="101">LN(L2114)</f>
        <v>1.6134299337036377</v>
      </c>
      <c r="R2114" s="5">
        <v>5.0199999999999996</v>
      </c>
    </row>
    <row r="2115" spans="1:18" x14ac:dyDescent="0.2">
      <c r="A2115" s="11">
        <v>1200</v>
      </c>
      <c r="C2115" s="13">
        <f t="shared" si="99"/>
        <v>5020</v>
      </c>
      <c r="D2115" s="25">
        <v>1200</v>
      </c>
      <c r="I2115" s="27">
        <f t="shared" si="100"/>
        <v>1.2</v>
      </c>
      <c r="J2115" s="19">
        <v>1.2</v>
      </c>
      <c r="L2115" s="14">
        <v>5.0199999999999996</v>
      </c>
      <c r="O2115">
        <v>0.18229999999999999</v>
      </c>
      <c r="P2115" s="31">
        <f t="shared" si="101"/>
        <v>1.6134299337036377</v>
      </c>
      <c r="R2115" s="5">
        <v>5.0199999999999996</v>
      </c>
    </row>
    <row r="2116" spans="1:18" x14ac:dyDescent="0.2">
      <c r="A2116" s="11">
        <v>1640</v>
      </c>
      <c r="C2116" s="13">
        <f t="shared" si="99"/>
        <v>5020</v>
      </c>
      <c r="D2116" s="25">
        <v>1640</v>
      </c>
      <c r="I2116" s="27">
        <f t="shared" si="100"/>
        <v>1.6400000000000001</v>
      </c>
      <c r="J2116" s="19">
        <v>1.6400000000000001</v>
      </c>
      <c r="L2116" s="14">
        <v>5.0199999999999996</v>
      </c>
      <c r="O2116">
        <v>0.49469999999999997</v>
      </c>
      <c r="P2116" s="31">
        <f t="shared" si="101"/>
        <v>1.6134299337036377</v>
      </c>
      <c r="R2116" s="5">
        <v>5.0199999999999996</v>
      </c>
    </row>
    <row r="2117" spans="1:18" x14ac:dyDescent="0.2">
      <c r="A2117" s="11">
        <v>4380</v>
      </c>
      <c r="C2117" s="13">
        <f t="shared" si="99"/>
        <v>5040</v>
      </c>
      <c r="D2117" s="25">
        <v>4380</v>
      </c>
      <c r="I2117" s="27">
        <f t="shared" si="100"/>
        <v>4.38</v>
      </c>
      <c r="J2117" s="19">
        <v>4.38</v>
      </c>
      <c r="L2117" s="14">
        <v>5.04</v>
      </c>
      <c r="O2117">
        <v>1.4770000000000001</v>
      </c>
      <c r="P2117" s="31">
        <f t="shared" si="101"/>
        <v>1.6174060820832772</v>
      </c>
      <c r="R2117" s="5">
        <v>5.04</v>
      </c>
    </row>
    <row r="2118" spans="1:18" x14ac:dyDescent="0.2">
      <c r="A2118" s="11">
        <v>9140</v>
      </c>
      <c r="C2118" s="13">
        <f t="shared" si="99"/>
        <v>5040</v>
      </c>
      <c r="D2118" s="25">
        <v>9140</v>
      </c>
      <c r="I2118" s="27">
        <f t="shared" si="100"/>
        <v>9.14</v>
      </c>
      <c r="J2118" s="19">
        <v>9.14</v>
      </c>
      <c r="L2118" s="14">
        <v>5.04</v>
      </c>
      <c r="O2118">
        <v>2.2126999999999999</v>
      </c>
      <c r="P2118" s="31">
        <f t="shared" si="101"/>
        <v>1.6174060820832772</v>
      </c>
      <c r="R2118" s="5">
        <v>5.04</v>
      </c>
    </row>
    <row r="2119" spans="1:18" x14ac:dyDescent="0.2">
      <c r="A2119" s="11">
        <v>2660</v>
      </c>
      <c r="C2119" s="13">
        <f t="shared" si="99"/>
        <v>5060</v>
      </c>
      <c r="D2119" s="25">
        <v>2660</v>
      </c>
      <c r="I2119" s="27">
        <f t="shared" si="100"/>
        <v>2.66</v>
      </c>
      <c r="J2119" s="19">
        <v>2.66</v>
      </c>
      <c r="L2119" s="14">
        <v>5.0599999999999996</v>
      </c>
      <c r="O2119">
        <v>0.97829999999999995</v>
      </c>
      <c r="P2119" s="31">
        <f t="shared" si="101"/>
        <v>1.6213664832993742</v>
      </c>
      <c r="R2119" s="5">
        <v>5.0599999999999996</v>
      </c>
    </row>
    <row r="2120" spans="1:18" x14ac:dyDescent="0.2">
      <c r="A2120" s="11">
        <v>340</v>
      </c>
      <c r="C2120" s="13">
        <f t="shared" si="99"/>
        <v>5060</v>
      </c>
      <c r="D2120" s="25">
        <v>340</v>
      </c>
      <c r="I2120" s="27">
        <f t="shared" si="100"/>
        <v>0.34</v>
      </c>
      <c r="J2120" s="19">
        <v>0.34</v>
      </c>
      <c r="L2120" s="14">
        <v>5.0599999999999996</v>
      </c>
      <c r="O2120">
        <v>-1.0788</v>
      </c>
      <c r="P2120" s="31">
        <f t="shared" si="101"/>
        <v>1.6213664832993742</v>
      </c>
      <c r="R2120" s="5">
        <v>5.0599999999999996</v>
      </c>
    </row>
    <row r="2121" spans="1:18" x14ac:dyDescent="0.2">
      <c r="A2121" s="11">
        <v>3860</v>
      </c>
      <c r="C2121" s="13">
        <f t="shared" si="99"/>
        <v>5060</v>
      </c>
      <c r="D2121" s="25">
        <v>3860</v>
      </c>
      <c r="I2121" s="27">
        <f t="shared" si="100"/>
        <v>3.86</v>
      </c>
      <c r="J2121" s="19">
        <v>3.86</v>
      </c>
      <c r="L2121" s="14">
        <v>5.0599999999999996</v>
      </c>
      <c r="O2121">
        <v>1.3507</v>
      </c>
      <c r="P2121" s="31">
        <f t="shared" si="101"/>
        <v>1.6213664832993742</v>
      </c>
      <c r="R2121" s="5">
        <v>5.0599999999999996</v>
      </c>
    </row>
    <row r="2122" spans="1:18" x14ac:dyDescent="0.2">
      <c r="A2122" s="11">
        <v>740</v>
      </c>
      <c r="C2122" s="13">
        <f t="shared" si="99"/>
        <v>5060</v>
      </c>
      <c r="D2122" s="25">
        <v>740</v>
      </c>
      <c r="I2122" s="27">
        <f t="shared" si="100"/>
        <v>0.74</v>
      </c>
      <c r="J2122" s="19">
        <v>0.74</v>
      </c>
      <c r="L2122" s="14">
        <v>5.0599999999999996</v>
      </c>
      <c r="O2122">
        <v>-0.30109999999999998</v>
      </c>
      <c r="P2122" s="31">
        <f t="shared" si="101"/>
        <v>1.6213664832993742</v>
      </c>
      <c r="R2122" s="5">
        <v>5.0599999999999996</v>
      </c>
    </row>
    <row r="2123" spans="1:18" x14ac:dyDescent="0.2">
      <c r="A2123" s="11">
        <v>880</v>
      </c>
      <c r="C2123" s="13">
        <f t="shared" si="99"/>
        <v>5080</v>
      </c>
      <c r="D2123" s="25">
        <v>880</v>
      </c>
      <c r="I2123" s="27">
        <f t="shared" si="100"/>
        <v>0.88</v>
      </c>
      <c r="J2123" s="19">
        <v>0.88</v>
      </c>
      <c r="L2123" s="14">
        <v>5.08</v>
      </c>
      <c r="O2123">
        <v>-0.1278</v>
      </c>
      <c r="P2123" s="31">
        <f t="shared" si="101"/>
        <v>1.6253112615903906</v>
      </c>
      <c r="R2123" s="5">
        <v>5.08</v>
      </c>
    </row>
    <row r="2124" spans="1:18" x14ac:dyDescent="0.2">
      <c r="A2124" s="11">
        <v>18780</v>
      </c>
      <c r="C2124" s="13">
        <f t="shared" si="99"/>
        <v>5080</v>
      </c>
      <c r="D2124" s="25">
        <v>18780</v>
      </c>
      <c r="I2124" s="27">
        <f t="shared" si="100"/>
        <v>18.78</v>
      </c>
      <c r="J2124" s="19">
        <v>18.78</v>
      </c>
      <c r="L2124" s="14">
        <v>5.08</v>
      </c>
      <c r="O2124">
        <v>2.9327999999999999</v>
      </c>
      <c r="P2124" s="31">
        <f t="shared" si="101"/>
        <v>1.6253112615903906</v>
      </c>
      <c r="R2124" s="5">
        <v>5.08</v>
      </c>
    </row>
    <row r="2125" spans="1:18" x14ac:dyDescent="0.2">
      <c r="A2125" s="11">
        <v>7280</v>
      </c>
      <c r="C2125" s="13">
        <f t="shared" si="99"/>
        <v>5100</v>
      </c>
      <c r="D2125" s="25">
        <v>7280</v>
      </c>
      <c r="I2125" s="27">
        <f t="shared" si="100"/>
        <v>7.28</v>
      </c>
      <c r="J2125" s="19">
        <v>7.28</v>
      </c>
      <c r="L2125" s="14">
        <v>5.0999999999999996</v>
      </c>
      <c r="O2125">
        <v>1.9851000000000001</v>
      </c>
      <c r="P2125" s="31">
        <f t="shared" si="101"/>
        <v>1.62924053973028</v>
      </c>
      <c r="R2125" s="5">
        <v>5.0999999999999996</v>
      </c>
    </row>
    <row r="2126" spans="1:18" x14ac:dyDescent="0.2">
      <c r="A2126" s="11">
        <v>4740</v>
      </c>
      <c r="C2126" s="13">
        <f t="shared" si="99"/>
        <v>5120</v>
      </c>
      <c r="D2126" s="25">
        <v>4740</v>
      </c>
      <c r="I2126" s="27">
        <f t="shared" si="100"/>
        <v>4.74</v>
      </c>
      <c r="J2126" s="19">
        <v>4.74</v>
      </c>
      <c r="L2126" s="14">
        <v>5.12</v>
      </c>
      <c r="O2126">
        <v>1.556</v>
      </c>
      <c r="P2126" s="31">
        <f t="shared" si="101"/>
        <v>1.6331544390514163</v>
      </c>
      <c r="R2126" s="5">
        <v>5.12</v>
      </c>
    </row>
    <row r="2127" spans="1:18" x14ac:dyDescent="0.2">
      <c r="A2127" s="11">
        <v>4340</v>
      </c>
      <c r="C2127" s="13">
        <f t="shared" si="99"/>
        <v>5120</v>
      </c>
      <c r="D2127" s="25">
        <v>4340</v>
      </c>
      <c r="I2127" s="27">
        <f t="shared" si="100"/>
        <v>4.34</v>
      </c>
      <c r="J2127" s="19">
        <v>4.34</v>
      </c>
      <c r="L2127" s="14">
        <v>5.12</v>
      </c>
      <c r="O2127">
        <v>1.4679</v>
      </c>
      <c r="P2127" s="31">
        <f t="shared" si="101"/>
        <v>1.6331544390514163</v>
      </c>
      <c r="R2127" s="5">
        <v>5.12</v>
      </c>
    </row>
    <row r="2128" spans="1:18" x14ac:dyDescent="0.2">
      <c r="A2128" s="11">
        <v>5460</v>
      </c>
      <c r="C2128" s="13">
        <f t="shared" si="99"/>
        <v>5120</v>
      </c>
      <c r="D2128" s="25">
        <v>5460</v>
      </c>
      <c r="I2128" s="27">
        <f t="shared" si="100"/>
        <v>5.46</v>
      </c>
      <c r="J2128" s="19">
        <v>5.46</v>
      </c>
      <c r="L2128" s="14">
        <v>5.12</v>
      </c>
      <c r="O2128">
        <v>1.6974</v>
      </c>
      <c r="P2128" s="31">
        <f t="shared" si="101"/>
        <v>1.6331544390514163</v>
      </c>
      <c r="R2128" s="5">
        <v>5.12</v>
      </c>
    </row>
    <row r="2129" spans="1:18" x14ac:dyDescent="0.2">
      <c r="A2129" s="11">
        <v>4680</v>
      </c>
      <c r="C2129" s="13">
        <f t="shared" si="99"/>
        <v>5120</v>
      </c>
      <c r="D2129" s="25">
        <v>4680</v>
      </c>
      <c r="I2129" s="27">
        <f t="shared" si="100"/>
        <v>4.68</v>
      </c>
      <c r="J2129" s="19">
        <v>4.68</v>
      </c>
      <c r="L2129" s="14">
        <v>5.12</v>
      </c>
      <c r="O2129">
        <v>1.5432999999999999</v>
      </c>
      <c r="P2129" s="31">
        <f t="shared" si="101"/>
        <v>1.6331544390514163</v>
      </c>
      <c r="R2129" s="5">
        <v>5.12</v>
      </c>
    </row>
    <row r="2130" spans="1:18" x14ac:dyDescent="0.2">
      <c r="A2130" s="11">
        <v>3120</v>
      </c>
      <c r="C2130" s="13">
        <f t="shared" si="99"/>
        <v>5120</v>
      </c>
      <c r="D2130" s="25">
        <v>3120</v>
      </c>
      <c r="I2130" s="27">
        <f t="shared" si="100"/>
        <v>3.12</v>
      </c>
      <c r="J2130" s="19">
        <v>3.12</v>
      </c>
      <c r="L2130" s="14">
        <v>5.12</v>
      </c>
      <c r="O2130">
        <v>1.1377999999999999</v>
      </c>
      <c r="P2130" s="31">
        <f t="shared" si="101"/>
        <v>1.6331544390514163</v>
      </c>
      <c r="R2130" s="5">
        <v>5.12</v>
      </c>
    </row>
    <row r="2131" spans="1:18" x14ac:dyDescent="0.2">
      <c r="A2131" s="11">
        <v>1560</v>
      </c>
      <c r="C2131" s="13">
        <f t="shared" si="99"/>
        <v>5140</v>
      </c>
      <c r="D2131" s="25">
        <v>1560</v>
      </c>
      <c r="I2131" s="27">
        <f t="shared" si="100"/>
        <v>1.56</v>
      </c>
      <c r="J2131" s="19">
        <v>1.56</v>
      </c>
      <c r="L2131" s="14">
        <v>5.14</v>
      </c>
      <c r="O2131">
        <v>0.44469999999999998</v>
      </c>
      <c r="P2131" s="31">
        <f t="shared" si="101"/>
        <v>1.6370530794670737</v>
      </c>
      <c r="R2131" s="5">
        <v>5.14</v>
      </c>
    </row>
    <row r="2132" spans="1:18" x14ac:dyDescent="0.2">
      <c r="A2132" s="11">
        <v>460</v>
      </c>
      <c r="C2132" s="13">
        <f t="shared" si="99"/>
        <v>5180</v>
      </c>
      <c r="D2132" s="25">
        <v>460</v>
      </c>
      <c r="I2132" s="27">
        <f t="shared" si="100"/>
        <v>0.46</v>
      </c>
      <c r="J2132" s="19">
        <v>0.46</v>
      </c>
      <c r="L2132" s="14">
        <v>5.18</v>
      </c>
      <c r="O2132">
        <v>-0.77649999999999997</v>
      </c>
      <c r="P2132" s="31">
        <f t="shared" si="101"/>
        <v>1.6448050562713916</v>
      </c>
      <c r="R2132" s="5">
        <v>5.18</v>
      </c>
    </row>
    <row r="2133" spans="1:18" x14ac:dyDescent="0.2">
      <c r="A2133" s="11">
        <v>260</v>
      </c>
      <c r="C2133" s="13">
        <f t="shared" si="99"/>
        <v>5180</v>
      </c>
      <c r="D2133" s="25">
        <v>260</v>
      </c>
      <c r="I2133" s="27">
        <f t="shared" si="100"/>
        <v>0.26</v>
      </c>
      <c r="J2133" s="19">
        <v>0.26</v>
      </c>
      <c r="L2133" s="14">
        <v>5.18</v>
      </c>
      <c r="O2133">
        <v>-1.3471</v>
      </c>
      <c r="P2133" s="31">
        <f t="shared" si="101"/>
        <v>1.6448050562713916</v>
      </c>
      <c r="R2133" s="5">
        <v>5.18</v>
      </c>
    </row>
    <row r="2134" spans="1:18" x14ac:dyDescent="0.2">
      <c r="A2134" s="11">
        <v>5040</v>
      </c>
      <c r="C2134" s="13">
        <f t="shared" si="99"/>
        <v>5200</v>
      </c>
      <c r="D2134" s="25">
        <v>5040</v>
      </c>
      <c r="I2134" s="27">
        <f t="shared" si="100"/>
        <v>5.04</v>
      </c>
      <c r="J2134" s="19">
        <v>5.04</v>
      </c>
      <c r="L2134" s="14">
        <v>5.2</v>
      </c>
      <c r="O2134">
        <v>1.6173999999999999</v>
      </c>
      <c r="P2134" s="31">
        <f t="shared" si="101"/>
        <v>1.6486586255873816</v>
      </c>
      <c r="R2134" s="5">
        <v>5.2</v>
      </c>
    </row>
    <row r="2135" spans="1:18" x14ac:dyDescent="0.2">
      <c r="A2135" s="11">
        <v>13160</v>
      </c>
      <c r="C2135" s="13">
        <f t="shared" si="99"/>
        <v>5200</v>
      </c>
      <c r="D2135" s="25">
        <v>13160</v>
      </c>
      <c r="I2135" s="27">
        <f t="shared" si="100"/>
        <v>13.16</v>
      </c>
      <c r="J2135" s="19">
        <v>13.16</v>
      </c>
      <c r="L2135" s="14">
        <v>5.2</v>
      </c>
      <c r="O2135">
        <v>2.5771999999999999</v>
      </c>
      <c r="P2135" s="31">
        <f t="shared" si="101"/>
        <v>1.6486586255873816</v>
      </c>
      <c r="R2135" s="5">
        <v>5.2</v>
      </c>
    </row>
    <row r="2136" spans="1:18" x14ac:dyDescent="0.2">
      <c r="A2136" s="11">
        <v>3680</v>
      </c>
      <c r="C2136" s="13">
        <f t="shared" si="99"/>
        <v>5200</v>
      </c>
      <c r="D2136" s="25">
        <v>3680</v>
      </c>
      <c r="I2136" s="27">
        <f t="shared" si="100"/>
        <v>3.68</v>
      </c>
      <c r="J2136" s="19">
        <v>3.68</v>
      </c>
      <c r="L2136" s="14">
        <v>5.2</v>
      </c>
      <c r="O2136">
        <v>1.3028999999999999</v>
      </c>
      <c r="P2136" s="31">
        <f t="shared" si="101"/>
        <v>1.6486586255873816</v>
      </c>
      <c r="R2136" s="5">
        <v>5.2</v>
      </c>
    </row>
    <row r="2137" spans="1:18" x14ac:dyDescent="0.2">
      <c r="A2137" s="11">
        <v>1300</v>
      </c>
      <c r="C2137" s="13">
        <f t="shared" si="99"/>
        <v>5200</v>
      </c>
      <c r="D2137" s="25">
        <v>1300</v>
      </c>
      <c r="I2137" s="27">
        <f t="shared" si="100"/>
        <v>1.3</v>
      </c>
      <c r="J2137" s="19">
        <v>1.3</v>
      </c>
      <c r="L2137" s="14">
        <v>5.2</v>
      </c>
      <c r="O2137">
        <v>0.26240000000000002</v>
      </c>
      <c r="P2137" s="31">
        <f t="shared" si="101"/>
        <v>1.6486586255873816</v>
      </c>
      <c r="R2137" s="5">
        <v>5.2</v>
      </c>
    </row>
    <row r="2138" spans="1:18" x14ac:dyDescent="0.2">
      <c r="A2138" s="11">
        <v>800</v>
      </c>
      <c r="C2138" s="13">
        <f t="shared" si="99"/>
        <v>5200</v>
      </c>
      <c r="D2138" s="25">
        <v>800</v>
      </c>
      <c r="I2138" s="27">
        <f t="shared" si="100"/>
        <v>0.8</v>
      </c>
      <c r="J2138" s="19">
        <v>0.8</v>
      </c>
      <c r="L2138" s="14">
        <v>5.2</v>
      </c>
      <c r="O2138">
        <v>-0.22309999999999999</v>
      </c>
      <c r="P2138" s="31">
        <f t="shared" si="101"/>
        <v>1.6486586255873816</v>
      </c>
      <c r="R2138" s="5">
        <v>5.2</v>
      </c>
    </row>
    <row r="2139" spans="1:18" x14ac:dyDescent="0.2">
      <c r="A2139" s="11">
        <v>5840</v>
      </c>
      <c r="C2139" s="13">
        <f t="shared" si="99"/>
        <v>5220</v>
      </c>
      <c r="D2139" s="25">
        <v>5840</v>
      </c>
      <c r="I2139" s="27">
        <f t="shared" si="100"/>
        <v>5.84</v>
      </c>
      <c r="J2139" s="19">
        <v>5.84</v>
      </c>
      <c r="L2139" s="14">
        <v>5.22</v>
      </c>
      <c r="O2139">
        <v>1.7646999999999999</v>
      </c>
      <c r="P2139" s="31">
        <f t="shared" si="101"/>
        <v>1.6524974018945473</v>
      </c>
      <c r="R2139" s="5">
        <v>5.22</v>
      </c>
    </row>
    <row r="2140" spans="1:18" x14ac:dyDescent="0.2">
      <c r="A2140" s="11">
        <v>640</v>
      </c>
      <c r="C2140" s="13">
        <f t="shared" si="99"/>
        <v>5220</v>
      </c>
      <c r="D2140" s="25">
        <v>640</v>
      </c>
      <c r="I2140" s="27">
        <f t="shared" si="100"/>
        <v>0.64</v>
      </c>
      <c r="J2140" s="19">
        <v>0.64</v>
      </c>
      <c r="L2140" s="14">
        <v>5.22</v>
      </c>
      <c r="O2140">
        <v>-0.44629999999999997</v>
      </c>
      <c r="P2140" s="31">
        <f t="shared" si="101"/>
        <v>1.6524974018945473</v>
      </c>
      <c r="R2140" s="5">
        <v>5.22</v>
      </c>
    </row>
    <row r="2141" spans="1:18" x14ac:dyDescent="0.2">
      <c r="A2141" s="11">
        <v>800</v>
      </c>
      <c r="C2141" s="13">
        <f t="shared" si="99"/>
        <v>5220</v>
      </c>
      <c r="D2141" s="25">
        <v>800</v>
      </c>
      <c r="I2141" s="27">
        <f t="shared" si="100"/>
        <v>0.8</v>
      </c>
      <c r="J2141" s="19">
        <v>0.8</v>
      </c>
      <c r="L2141" s="14">
        <v>5.22</v>
      </c>
      <c r="O2141">
        <v>-0.22309999999999999</v>
      </c>
      <c r="P2141" s="31">
        <f t="shared" si="101"/>
        <v>1.6524974018945473</v>
      </c>
      <c r="R2141" s="5">
        <v>5.22</v>
      </c>
    </row>
    <row r="2142" spans="1:18" x14ac:dyDescent="0.2">
      <c r="A2142" s="11">
        <v>460</v>
      </c>
      <c r="C2142" s="13">
        <f t="shared" si="99"/>
        <v>5220</v>
      </c>
      <c r="D2142" s="25">
        <v>460</v>
      </c>
      <c r="I2142" s="27">
        <f t="shared" si="100"/>
        <v>0.46</v>
      </c>
      <c r="J2142" s="19">
        <v>0.46</v>
      </c>
      <c r="L2142" s="14">
        <v>5.22</v>
      </c>
      <c r="O2142">
        <v>-0.77649999999999997</v>
      </c>
      <c r="P2142" s="31">
        <f t="shared" si="101"/>
        <v>1.6524974018945473</v>
      </c>
      <c r="R2142" s="5">
        <v>5.22</v>
      </c>
    </row>
    <row r="2143" spans="1:18" x14ac:dyDescent="0.2">
      <c r="A2143" s="11">
        <v>2000</v>
      </c>
      <c r="C2143" s="13">
        <f t="shared" si="99"/>
        <v>5260</v>
      </c>
      <c r="D2143" s="25">
        <v>2000</v>
      </c>
      <c r="I2143" s="27">
        <f t="shared" si="100"/>
        <v>2</v>
      </c>
      <c r="J2143" s="19">
        <v>2</v>
      </c>
      <c r="L2143" s="14">
        <v>5.26</v>
      </c>
      <c r="O2143">
        <v>0.69310000000000005</v>
      </c>
      <c r="P2143" s="31">
        <f t="shared" si="101"/>
        <v>1.6601310267496185</v>
      </c>
      <c r="R2143" s="5">
        <v>5.26</v>
      </c>
    </row>
    <row r="2144" spans="1:18" x14ac:dyDescent="0.2">
      <c r="A2144" s="11">
        <v>2700</v>
      </c>
      <c r="C2144" s="13">
        <f t="shared" si="99"/>
        <v>5280</v>
      </c>
      <c r="D2144" s="25">
        <v>2700</v>
      </c>
      <c r="I2144" s="27">
        <f t="shared" si="100"/>
        <v>2.7</v>
      </c>
      <c r="J2144" s="19">
        <v>2.7</v>
      </c>
      <c r="L2144" s="14">
        <v>5.28</v>
      </c>
      <c r="O2144">
        <v>0.99329999999999996</v>
      </c>
      <c r="P2144" s="31">
        <f t="shared" si="101"/>
        <v>1.6639260977181702</v>
      </c>
      <c r="R2144" s="5">
        <v>5.28</v>
      </c>
    </row>
    <row r="2145" spans="1:18" x14ac:dyDescent="0.2">
      <c r="A2145" s="11">
        <v>12000</v>
      </c>
      <c r="C2145" s="13">
        <f t="shared" si="99"/>
        <v>5280</v>
      </c>
      <c r="D2145" s="25">
        <v>12000</v>
      </c>
      <c r="I2145" s="27">
        <f t="shared" si="100"/>
        <v>12</v>
      </c>
      <c r="J2145" s="19">
        <v>12</v>
      </c>
      <c r="L2145" s="14">
        <v>5.28</v>
      </c>
      <c r="O2145">
        <v>2.4849000000000001</v>
      </c>
      <c r="P2145" s="31">
        <f t="shared" si="101"/>
        <v>1.6639260977181702</v>
      </c>
      <c r="R2145" s="5">
        <v>5.28</v>
      </c>
    </row>
    <row r="2146" spans="1:18" x14ac:dyDescent="0.2">
      <c r="A2146" s="11">
        <v>7220</v>
      </c>
      <c r="C2146" s="13">
        <f t="shared" si="99"/>
        <v>5280</v>
      </c>
      <c r="D2146" s="25">
        <v>7220</v>
      </c>
      <c r="I2146" s="27">
        <f t="shared" si="100"/>
        <v>7.22</v>
      </c>
      <c r="J2146" s="19">
        <v>7.22</v>
      </c>
      <c r="L2146" s="14">
        <v>5.28</v>
      </c>
      <c r="O2146">
        <v>1.9769000000000001</v>
      </c>
      <c r="P2146" s="31">
        <f t="shared" si="101"/>
        <v>1.6639260977181702</v>
      </c>
      <c r="R2146" s="5">
        <v>5.28</v>
      </c>
    </row>
    <row r="2147" spans="1:18" x14ac:dyDescent="0.2">
      <c r="A2147" s="11">
        <v>1380</v>
      </c>
      <c r="C2147" s="13">
        <f t="shared" si="99"/>
        <v>5300</v>
      </c>
      <c r="D2147" s="25">
        <v>1380</v>
      </c>
      <c r="I2147" s="27">
        <f t="shared" si="100"/>
        <v>1.3800000000000001</v>
      </c>
      <c r="J2147" s="19">
        <v>1.3800000000000001</v>
      </c>
      <c r="L2147" s="14">
        <v>5.3</v>
      </c>
      <c r="O2147">
        <v>0.3221</v>
      </c>
      <c r="P2147" s="31">
        <f t="shared" si="101"/>
        <v>1.6677068205580761</v>
      </c>
      <c r="R2147" s="5">
        <v>5.3</v>
      </c>
    </row>
    <row r="2148" spans="1:18" x14ac:dyDescent="0.2">
      <c r="A2148" s="11">
        <v>840</v>
      </c>
      <c r="C2148" s="13">
        <f t="shared" si="99"/>
        <v>5360</v>
      </c>
      <c r="D2148" s="25">
        <v>840</v>
      </c>
      <c r="I2148" s="27">
        <f t="shared" si="100"/>
        <v>0.84</v>
      </c>
      <c r="J2148" s="19">
        <v>0.84</v>
      </c>
      <c r="L2148" s="14">
        <v>5.36</v>
      </c>
      <c r="O2148">
        <v>-0.1744</v>
      </c>
      <c r="P2148" s="31">
        <f t="shared" si="101"/>
        <v>1.6789639750827108</v>
      </c>
      <c r="R2148" s="5">
        <v>5.36</v>
      </c>
    </row>
    <row r="2149" spans="1:18" x14ac:dyDescent="0.2">
      <c r="A2149" s="11">
        <v>2720</v>
      </c>
      <c r="C2149" s="13">
        <f t="shared" si="99"/>
        <v>5380</v>
      </c>
      <c r="D2149" s="25">
        <v>2720</v>
      </c>
      <c r="I2149" s="27">
        <f t="shared" si="100"/>
        <v>2.72</v>
      </c>
      <c r="J2149" s="19">
        <v>2.72</v>
      </c>
      <c r="L2149" s="14">
        <v>5.38</v>
      </c>
      <c r="O2149">
        <v>1.0005999999999999</v>
      </c>
      <c r="P2149" s="31">
        <f t="shared" si="101"/>
        <v>1.6826883741736931</v>
      </c>
      <c r="R2149" s="5">
        <v>5.38</v>
      </c>
    </row>
    <row r="2150" spans="1:18" x14ac:dyDescent="0.2">
      <c r="A2150" s="11">
        <v>400</v>
      </c>
      <c r="C2150" s="13">
        <f t="shared" si="99"/>
        <v>5380</v>
      </c>
      <c r="D2150" s="25">
        <v>400</v>
      </c>
      <c r="I2150" s="27">
        <f t="shared" si="100"/>
        <v>0.4</v>
      </c>
      <c r="J2150" s="19">
        <v>0.4</v>
      </c>
      <c r="L2150" s="14">
        <v>5.38</v>
      </c>
      <c r="O2150">
        <v>-0.9163</v>
      </c>
      <c r="P2150" s="31">
        <f t="shared" si="101"/>
        <v>1.6826883741736931</v>
      </c>
      <c r="R2150" s="5">
        <v>5.38</v>
      </c>
    </row>
    <row r="2151" spans="1:18" x14ac:dyDescent="0.2">
      <c r="A2151" s="11">
        <v>17140</v>
      </c>
      <c r="C2151" s="13">
        <f t="shared" si="99"/>
        <v>5380</v>
      </c>
      <c r="D2151" s="25">
        <v>17140</v>
      </c>
      <c r="I2151" s="27">
        <f t="shared" si="100"/>
        <v>17.14</v>
      </c>
      <c r="J2151" s="19">
        <v>17.14</v>
      </c>
      <c r="L2151" s="14">
        <v>5.38</v>
      </c>
      <c r="O2151">
        <v>2.8414000000000001</v>
      </c>
      <c r="P2151" s="31">
        <f t="shared" si="101"/>
        <v>1.6826883741736931</v>
      </c>
      <c r="R2151" s="5">
        <v>5.38</v>
      </c>
    </row>
    <row r="2152" spans="1:18" x14ac:dyDescent="0.2">
      <c r="A2152" s="11">
        <v>320</v>
      </c>
      <c r="C2152" s="13">
        <f t="shared" si="99"/>
        <v>5380</v>
      </c>
      <c r="D2152" s="25">
        <v>320</v>
      </c>
      <c r="I2152" s="27">
        <f t="shared" si="100"/>
        <v>0.32</v>
      </c>
      <c r="J2152" s="19">
        <v>0.32</v>
      </c>
      <c r="L2152" s="14">
        <v>5.38</v>
      </c>
      <c r="O2152">
        <v>-1.1394</v>
      </c>
      <c r="P2152" s="31">
        <f t="shared" si="101"/>
        <v>1.6826883741736931</v>
      </c>
      <c r="R2152" s="5">
        <v>5.38</v>
      </c>
    </row>
    <row r="2153" spans="1:18" x14ac:dyDescent="0.2">
      <c r="A2153" s="11">
        <v>160</v>
      </c>
      <c r="C2153" s="13">
        <f t="shared" si="99"/>
        <v>5380</v>
      </c>
      <c r="D2153" s="25">
        <v>160</v>
      </c>
      <c r="I2153" s="27">
        <f t="shared" si="100"/>
        <v>0.16</v>
      </c>
      <c r="J2153" s="19">
        <v>0.16</v>
      </c>
      <c r="L2153" s="14">
        <v>5.38</v>
      </c>
      <c r="O2153">
        <v>-1.8326</v>
      </c>
      <c r="P2153" s="31">
        <f t="shared" si="101"/>
        <v>1.6826883741736931</v>
      </c>
      <c r="R2153" s="5">
        <v>5.38</v>
      </c>
    </row>
    <row r="2154" spans="1:18" x14ac:dyDescent="0.2">
      <c r="A2154" s="11">
        <v>540</v>
      </c>
      <c r="C2154" s="13">
        <f t="shared" si="99"/>
        <v>5400</v>
      </c>
      <c r="D2154" s="25">
        <v>540</v>
      </c>
      <c r="I2154" s="27">
        <f t="shared" si="100"/>
        <v>0.54</v>
      </c>
      <c r="J2154" s="19">
        <v>0.54</v>
      </c>
      <c r="L2154" s="14">
        <v>5.4</v>
      </c>
      <c r="O2154">
        <v>-0.61619999999999997</v>
      </c>
      <c r="P2154" s="31">
        <f t="shared" si="101"/>
        <v>1.6863989535702288</v>
      </c>
      <c r="R2154" s="5">
        <v>5.4</v>
      </c>
    </row>
    <row r="2155" spans="1:18" x14ac:dyDescent="0.2">
      <c r="A2155" s="11">
        <v>3440</v>
      </c>
      <c r="C2155" s="13">
        <f t="shared" si="99"/>
        <v>5420</v>
      </c>
      <c r="D2155" s="25">
        <v>3440</v>
      </c>
      <c r="I2155" s="27">
        <f t="shared" si="100"/>
        <v>3.44</v>
      </c>
      <c r="J2155" s="19">
        <v>3.44</v>
      </c>
      <c r="L2155" s="14">
        <v>5.42</v>
      </c>
      <c r="O2155">
        <v>1.2355</v>
      </c>
      <c r="P2155" s="31">
        <f t="shared" si="101"/>
        <v>1.6900958154515549</v>
      </c>
      <c r="R2155" s="5">
        <v>5.42</v>
      </c>
    </row>
    <row r="2156" spans="1:18" x14ac:dyDescent="0.2">
      <c r="A2156" s="11">
        <v>11760</v>
      </c>
      <c r="C2156" s="13">
        <f t="shared" si="99"/>
        <v>5420</v>
      </c>
      <c r="D2156" s="25">
        <v>11760</v>
      </c>
      <c r="I2156" s="27">
        <f t="shared" si="100"/>
        <v>11.76</v>
      </c>
      <c r="J2156" s="19">
        <v>11.76</v>
      </c>
      <c r="L2156" s="14">
        <v>5.42</v>
      </c>
      <c r="O2156">
        <v>2.4647000000000001</v>
      </c>
      <c r="P2156" s="31">
        <f t="shared" si="101"/>
        <v>1.6900958154515549</v>
      </c>
      <c r="R2156" s="5">
        <v>5.42</v>
      </c>
    </row>
    <row r="2157" spans="1:18" x14ac:dyDescent="0.2">
      <c r="A2157" s="11">
        <v>100</v>
      </c>
      <c r="C2157" s="13">
        <f t="shared" si="99"/>
        <v>5440</v>
      </c>
      <c r="D2157" s="25">
        <v>100</v>
      </c>
      <c r="I2157" s="27">
        <f t="shared" si="100"/>
        <v>0.1</v>
      </c>
      <c r="J2157" s="19">
        <v>0.1</v>
      </c>
      <c r="L2157" s="14">
        <v>5.44</v>
      </c>
      <c r="O2157">
        <v>-2.3026</v>
      </c>
      <c r="P2157" s="31">
        <f t="shared" si="101"/>
        <v>1.6937790608678513</v>
      </c>
      <c r="R2157" s="5">
        <v>5.44</v>
      </c>
    </row>
    <row r="2158" spans="1:18" x14ac:dyDescent="0.2">
      <c r="A2158" s="11">
        <v>1820</v>
      </c>
      <c r="C2158" s="13">
        <f t="shared" si="99"/>
        <v>5440</v>
      </c>
      <c r="D2158" s="25">
        <v>1820</v>
      </c>
      <c r="I2158" s="27">
        <f t="shared" si="100"/>
        <v>1.82</v>
      </c>
      <c r="J2158" s="19">
        <v>1.82</v>
      </c>
      <c r="L2158" s="14">
        <v>5.44</v>
      </c>
      <c r="O2158">
        <v>0.5988</v>
      </c>
      <c r="P2158" s="31">
        <f t="shared" si="101"/>
        <v>1.6937790608678513</v>
      </c>
      <c r="R2158" s="5">
        <v>5.44</v>
      </c>
    </row>
    <row r="2159" spans="1:18" x14ac:dyDescent="0.2">
      <c r="A2159" s="11">
        <v>1020</v>
      </c>
      <c r="C2159" s="13">
        <f t="shared" si="99"/>
        <v>5440</v>
      </c>
      <c r="D2159" s="25">
        <v>1020</v>
      </c>
      <c r="I2159" s="27">
        <f t="shared" si="100"/>
        <v>1.02</v>
      </c>
      <c r="J2159" s="19">
        <v>1.02</v>
      </c>
      <c r="L2159" s="14">
        <v>5.44</v>
      </c>
      <c r="O2159">
        <v>1.9800000000000002E-2</v>
      </c>
      <c r="P2159" s="31">
        <f t="shared" si="101"/>
        <v>1.6937790608678513</v>
      </c>
      <c r="R2159" s="5">
        <v>5.44</v>
      </c>
    </row>
    <row r="2160" spans="1:18" x14ac:dyDescent="0.2">
      <c r="A2160" s="11">
        <v>4840</v>
      </c>
      <c r="C2160" s="13">
        <f t="shared" si="99"/>
        <v>5460</v>
      </c>
      <c r="D2160" s="25">
        <v>4840</v>
      </c>
      <c r="I2160" s="27">
        <f t="shared" si="100"/>
        <v>4.84</v>
      </c>
      <c r="J2160" s="19">
        <v>4.84</v>
      </c>
      <c r="L2160" s="14">
        <v>5.46</v>
      </c>
      <c r="O2160">
        <v>1.5769</v>
      </c>
      <c r="P2160" s="31">
        <f t="shared" si="101"/>
        <v>1.6974487897568136</v>
      </c>
      <c r="R2160" s="5">
        <v>5.46</v>
      </c>
    </row>
    <row r="2161" spans="1:18" x14ac:dyDescent="0.2">
      <c r="A2161" s="11">
        <v>400</v>
      </c>
      <c r="C2161" s="13">
        <f t="shared" si="99"/>
        <v>5460</v>
      </c>
      <c r="D2161" s="25">
        <v>400</v>
      </c>
      <c r="I2161" s="27">
        <f t="shared" si="100"/>
        <v>0.4</v>
      </c>
      <c r="J2161" s="19">
        <v>0.4</v>
      </c>
      <c r="L2161" s="14">
        <v>5.46</v>
      </c>
      <c r="O2161">
        <v>-0.9163</v>
      </c>
      <c r="P2161" s="31">
        <f t="shared" si="101"/>
        <v>1.6974487897568136</v>
      </c>
      <c r="R2161" s="5">
        <v>5.46</v>
      </c>
    </row>
    <row r="2162" spans="1:18" x14ac:dyDescent="0.2">
      <c r="A2162" s="11">
        <v>400</v>
      </c>
      <c r="C2162" s="13">
        <f t="shared" si="99"/>
        <v>5460</v>
      </c>
      <c r="D2162" s="25">
        <v>400</v>
      </c>
      <c r="I2162" s="27">
        <f t="shared" si="100"/>
        <v>0.4</v>
      </c>
      <c r="J2162" s="19">
        <v>0.4</v>
      </c>
      <c r="L2162" s="14">
        <v>5.46</v>
      </c>
      <c r="O2162">
        <v>-0.9163</v>
      </c>
      <c r="P2162" s="31">
        <f t="shared" si="101"/>
        <v>1.6974487897568136</v>
      </c>
      <c r="R2162" s="5">
        <v>5.46</v>
      </c>
    </row>
    <row r="2163" spans="1:18" x14ac:dyDescent="0.2">
      <c r="A2163" s="11">
        <v>10160</v>
      </c>
      <c r="C2163" s="13">
        <f t="shared" si="99"/>
        <v>5480</v>
      </c>
      <c r="D2163" s="25">
        <v>10160</v>
      </c>
      <c r="I2163" s="27">
        <f t="shared" si="100"/>
        <v>10.16</v>
      </c>
      <c r="J2163" s="19">
        <v>10.16</v>
      </c>
      <c r="L2163" s="14">
        <v>5.48</v>
      </c>
      <c r="O2163">
        <v>2.3184999999999998</v>
      </c>
      <c r="P2163" s="31">
        <f t="shared" si="101"/>
        <v>1.7011051009599243</v>
      </c>
      <c r="R2163" s="5">
        <v>5.48</v>
      </c>
    </row>
    <row r="2164" spans="1:18" x14ac:dyDescent="0.2">
      <c r="A2164" s="11">
        <v>2120</v>
      </c>
      <c r="C2164" s="13">
        <f t="shared" si="99"/>
        <v>5500</v>
      </c>
      <c r="D2164" s="25">
        <v>2120</v>
      </c>
      <c r="I2164" s="27">
        <f t="shared" si="100"/>
        <v>2.12</v>
      </c>
      <c r="J2164" s="19">
        <v>2.12</v>
      </c>
      <c r="L2164" s="14">
        <v>5.5</v>
      </c>
      <c r="O2164">
        <v>0.75139999999999996</v>
      </c>
      <c r="P2164" s="31">
        <f t="shared" si="101"/>
        <v>1.7047480922384253</v>
      </c>
      <c r="R2164" s="5">
        <v>5.5</v>
      </c>
    </row>
    <row r="2165" spans="1:18" x14ac:dyDescent="0.2">
      <c r="A2165" s="11">
        <v>960</v>
      </c>
      <c r="C2165" s="13">
        <f t="shared" si="99"/>
        <v>5500</v>
      </c>
      <c r="D2165" s="25">
        <v>960</v>
      </c>
      <c r="I2165" s="27">
        <f t="shared" si="100"/>
        <v>0.96</v>
      </c>
      <c r="J2165" s="19">
        <v>0.96</v>
      </c>
      <c r="L2165" s="14">
        <v>5.5</v>
      </c>
      <c r="O2165">
        <v>-4.0800000000000003E-2</v>
      </c>
      <c r="P2165" s="31">
        <f t="shared" si="101"/>
        <v>1.7047480922384253</v>
      </c>
      <c r="R2165" s="5">
        <v>5.5</v>
      </c>
    </row>
    <row r="2166" spans="1:18" x14ac:dyDescent="0.2">
      <c r="A2166" s="11">
        <v>3320</v>
      </c>
      <c r="C2166" s="13">
        <f t="shared" si="99"/>
        <v>5500</v>
      </c>
      <c r="D2166" s="25">
        <v>3320</v>
      </c>
      <c r="I2166" s="27">
        <f t="shared" si="100"/>
        <v>3.3200000000000003</v>
      </c>
      <c r="J2166" s="19">
        <v>3.3200000000000003</v>
      </c>
      <c r="L2166" s="14">
        <v>5.5</v>
      </c>
      <c r="O2166">
        <v>1.2</v>
      </c>
      <c r="P2166" s="31">
        <f t="shared" si="101"/>
        <v>1.7047480922384253</v>
      </c>
      <c r="R2166" s="5">
        <v>5.5</v>
      </c>
    </row>
    <row r="2167" spans="1:18" x14ac:dyDescent="0.2">
      <c r="A2167" s="11">
        <v>560</v>
      </c>
      <c r="C2167" s="13">
        <f t="shared" si="99"/>
        <v>5520</v>
      </c>
      <c r="D2167" s="25">
        <v>560</v>
      </c>
      <c r="I2167" s="27">
        <f t="shared" si="100"/>
        <v>0.56000000000000005</v>
      </c>
      <c r="J2167" s="19">
        <v>0.56000000000000005</v>
      </c>
      <c r="L2167" s="14">
        <v>5.52</v>
      </c>
      <c r="O2167">
        <v>-0.57979999999999998</v>
      </c>
      <c r="P2167" s="31">
        <f t="shared" si="101"/>
        <v>1.7083778602890038</v>
      </c>
      <c r="R2167" s="5">
        <v>5.52</v>
      </c>
    </row>
    <row r="2168" spans="1:18" x14ac:dyDescent="0.2">
      <c r="A2168" s="11">
        <v>340</v>
      </c>
      <c r="C2168" s="13">
        <f t="shared" si="99"/>
        <v>5520</v>
      </c>
      <c r="D2168" s="25">
        <v>340</v>
      </c>
      <c r="I2168" s="27">
        <f t="shared" si="100"/>
        <v>0.34</v>
      </c>
      <c r="J2168" s="19">
        <v>0.34</v>
      </c>
      <c r="L2168" s="14">
        <v>5.52</v>
      </c>
      <c r="O2168">
        <v>-1.0788</v>
      </c>
      <c r="P2168" s="31">
        <f t="shared" si="101"/>
        <v>1.7083778602890038</v>
      </c>
      <c r="R2168" s="5">
        <v>5.52</v>
      </c>
    </row>
    <row r="2169" spans="1:18" x14ac:dyDescent="0.2">
      <c r="A2169" s="11">
        <v>1120</v>
      </c>
      <c r="C2169" s="13">
        <f t="shared" si="99"/>
        <v>5520</v>
      </c>
      <c r="D2169" s="25">
        <v>1120</v>
      </c>
      <c r="I2169" s="27">
        <f t="shared" si="100"/>
        <v>1.1200000000000001</v>
      </c>
      <c r="J2169" s="19">
        <v>1.1200000000000001</v>
      </c>
      <c r="L2169" s="14">
        <v>5.52</v>
      </c>
      <c r="O2169">
        <v>0.1133</v>
      </c>
      <c r="P2169" s="31">
        <f t="shared" si="101"/>
        <v>1.7083778602890038</v>
      </c>
      <c r="R2169" s="5">
        <v>5.52</v>
      </c>
    </row>
    <row r="2170" spans="1:18" x14ac:dyDescent="0.2">
      <c r="A2170" s="11">
        <v>2600</v>
      </c>
      <c r="C2170" s="13">
        <f t="shared" si="99"/>
        <v>5520</v>
      </c>
      <c r="D2170" s="25">
        <v>2600</v>
      </c>
      <c r="I2170" s="27">
        <f t="shared" si="100"/>
        <v>2.6</v>
      </c>
      <c r="J2170" s="19">
        <v>2.6</v>
      </c>
      <c r="L2170" s="14">
        <v>5.52</v>
      </c>
      <c r="O2170">
        <v>0.95550000000000002</v>
      </c>
      <c r="P2170" s="31">
        <f t="shared" si="101"/>
        <v>1.7083778602890038</v>
      </c>
      <c r="R2170" s="5">
        <v>5.52</v>
      </c>
    </row>
    <row r="2171" spans="1:18" x14ac:dyDescent="0.2">
      <c r="A2171" s="11">
        <v>1020</v>
      </c>
      <c r="C2171" s="13">
        <f t="shared" si="99"/>
        <v>5540</v>
      </c>
      <c r="D2171" s="25">
        <v>1020</v>
      </c>
      <c r="I2171" s="27">
        <f t="shared" si="100"/>
        <v>1.02</v>
      </c>
      <c r="J2171" s="19">
        <v>1.02</v>
      </c>
      <c r="L2171" s="14">
        <v>5.54</v>
      </c>
      <c r="O2171">
        <v>1.9800000000000002E-2</v>
      </c>
      <c r="P2171" s="31">
        <f t="shared" si="101"/>
        <v>1.7119945007591924</v>
      </c>
      <c r="R2171" s="5">
        <v>5.54</v>
      </c>
    </row>
    <row r="2172" spans="1:18" x14ac:dyDescent="0.2">
      <c r="A2172" s="11">
        <v>1360</v>
      </c>
      <c r="C2172" s="13">
        <f t="shared" si="99"/>
        <v>5560</v>
      </c>
      <c r="D2172" s="25">
        <v>1360</v>
      </c>
      <c r="I2172" s="27">
        <f t="shared" si="100"/>
        <v>1.36</v>
      </c>
      <c r="J2172" s="19">
        <v>1.36</v>
      </c>
      <c r="L2172" s="14">
        <v>5.56</v>
      </c>
      <c r="O2172">
        <v>0.3075</v>
      </c>
      <c r="P2172" s="31">
        <f t="shared" si="101"/>
        <v>1.7155981082624909</v>
      </c>
      <c r="R2172" s="5">
        <v>5.56</v>
      </c>
    </row>
    <row r="2173" spans="1:18" x14ac:dyDescent="0.2">
      <c r="A2173" s="11">
        <v>8100</v>
      </c>
      <c r="C2173" s="13">
        <f t="shared" si="99"/>
        <v>5560</v>
      </c>
      <c r="D2173" s="25">
        <v>8100</v>
      </c>
      <c r="I2173" s="27">
        <f t="shared" si="100"/>
        <v>8.1</v>
      </c>
      <c r="J2173" s="19">
        <v>8.1</v>
      </c>
      <c r="L2173" s="14">
        <v>5.56</v>
      </c>
      <c r="O2173">
        <v>2.0918999999999999</v>
      </c>
      <c r="P2173" s="31">
        <f t="shared" si="101"/>
        <v>1.7155981082624909</v>
      </c>
      <c r="R2173" s="5">
        <v>5.56</v>
      </c>
    </row>
    <row r="2174" spans="1:18" x14ac:dyDescent="0.2">
      <c r="A2174" s="11">
        <v>10860</v>
      </c>
      <c r="C2174" s="13">
        <f t="shared" si="99"/>
        <v>5560</v>
      </c>
      <c r="D2174" s="25">
        <v>10860</v>
      </c>
      <c r="I2174" s="27">
        <f t="shared" si="100"/>
        <v>10.86</v>
      </c>
      <c r="J2174" s="19">
        <v>10.86</v>
      </c>
      <c r="L2174" s="14">
        <v>5.56</v>
      </c>
      <c r="O2174">
        <v>2.3851</v>
      </c>
      <c r="P2174" s="31">
        <f t="shared" si="101"/>
        <v>1.7155981082624909</v>
      </c>
      <c r="R2174" s="5">
        <v>5.56</v>
      </c>
    </row>
    <row r="2175" spans="1:18" x14ac:dyDescent="0.2">
      <c r="A2175" s="11">
        <v>3240</v>
      </c>
      <c r="C2175" s="13">
        <f t="shared" si="99"/>
        <v>5580</v>
      </c>
      <c r="D2175" s="25">
        <v>3240</v>
      </c>
      <c r="I2175" s="27">
        <f t="shared" si="100"/>
        <v>3.24</v>
      </c>
      <c r="J2175" s="19">
        <v>3.24</v>
      </c>
      <c r="L2175" s="14">
        <v>5.58</v>
      </c>
      <c r="O2175">
        <v>1.1756</v>
      </c>
      <c r="P2175" s="31">
        <f t="shared" si="101"/>
        <v>1.7191887763932197</v>
      </c>
      <c r="R2175" s="5">
        <v>5.58</v>
      </c>
    </row>
    <row r="2176" spans="1:18" x14ac:dyDescent="0.2">
      <c r="A2176" s="11">
        <v>12280</v>
      </c>
      <c r="C2176" s="13">
        <f t="shared" si="99"/>
        <v>5580</v>
      </c>
      <c r="D2176" s="25">
        <v>12280</v>
      </c>
      <c r="I2176" s="27">
        <f t="shared" si="100"/>
        <v>12.280000000000001</v>
      </c>
      <c r="J2176" s="19">
        <v>12.280000000000001</v>
      </c>
      <c r="L2176" s="14">
        <v>5.58</v>
      </c>
      <c r="O2176">
        <v>2.508</v>
      </c>
      <c r="P2176" s="31">
        <f t="shared" si="101"/>
        <v>1.7191887763932197</v>
      </c>
      <c r="R2176" s="5">
        <v>5.58</v>
      </c>
    </row>
    <row r="2177" spans="1:18" x14ac:dyDescent="0.2">
      <c r="A2177" s="11">
        <v>240</v>
      </c>
      <c r="C2177" s="13">
        <f t="shared" ref="C2177:C2240" si="102">L2177*1000</f>
        <v>5600</v>
      </c>
      <c r="D2177" s="25">
        <v>240</v>
      </c>
      <c r="I2177" s="27">
        <f t="shared" si="100"/>
        <v>0.24</v>
      </c>
      <c r="J2177" s="19">
        <v>0.24</v>
      </c>
      <c r="L2177" s="14">
        <v>5.6</v>
      </c>
      <c r="O2177">
        <v>-1.4271</v>
      </c>
      <c r="P2177" s="31">
        <f t="shared" si="101"/>
        <v>1.7227665977411035</v>
      </c>
      <c r="R2177" s="5">
        <v>5.6</v>
      </c>
    </row>
    <row r="2178" spans="1:18" x14ac:dyDescent="0.2">
      <c r="A2178" s="11">
        <v>140</v>
      </c>
      <c r="C2178" s="13">
        <f t="shared" si="102"/>
        <v>5600</v>
      </c>
      <c r="D2178" s="25">
        <v>140</v>
      </c>
      <c r="I2178" s="27">
        <f t="shared" ref="I2178:I2241" si="103">D2178*10^-3</f>
        <v>0.14000000000000001</v>
      </c>
      <c r="J2178" s="19">
        <v>0.14000000000000001</v>
      </c>
      <c r="L2178" s="14">
        <v>5.6</v>
      </c>
      <c r="O2178">
        <v>-1.9661</v>
      </c>
      <c r="P2178" s="31">
        <f t="shared" ref="P2178:P2241" si="104">LN(L2178)</f>
        <v>1.7227665977411035</v>
      </c>
      <c r="R2178" s="5">
        <v>5.6</v>
      </c>
    </row>
    <row r="2179" spans="1:18" x14ac:dyDescent="0.2">
      <c r="A2179" s="11">
        <v>3000</v>
      </c>
      <c r="C2179" s="13">
        <f t="shared" si="102"/>
        <v>5600</v>
      </c>
      <c r="D2179" s="25">
        <v>3000</v>
      </c>
      <c r="I2179" s="27">
        <f t="shared" si="103"/>
        <v>3</v>
      </c>
      <c r="J2179" s="19">
        <v>3</v>
      </c>
      <c r="L2179" s="14">
        <v>5.6</v>
      </c>
      <c r="O2179">
        <v>1.0986</v>
      </c>
      <c r="P2179" s="31">
        <f t="shared" si="104"/>
        <v>1.7227665977411035</v>
      </c>
      <c r="R2179" s="5">
        <v>5.6</v>
      </c>
    </row>
    <row r="2180" spans="1:18" x14ac:dyDescent="0.2">
      <c r="A2180" s="11">
        <v>460</v>
      </c>
      <c r="C2180" s="13">
        <f t="shared" si="102"/>
        <v>5600</v>
      </c>
      <c r="D2180" s="25">
        <v>460</v>
      </c>
      <c r="I2180" s="27">
        <f t="shared" si="103"/>
        <v>0.46</v>
      </c>
      <c r="J2180" s="19">
        <v>0.46</v>
      </c>
      <c r="L2180" s="14">
        <v>5.6</v>
      </c>
      <c r="O2180">
        <v>-0.77649999999999997</v>
      </c>
      <c r="P2180" s="31">
        <f t="shared" si="104"/>
        <v>1.7227665977411035</v>
      </c>
      <c r="R2180" s="5">
        <v>5.6</v>
      </c>
    </row>
    <row r="2181" spans="1:18" x14ac:dyDescent="0.2">
      <c r="A2181" s="11">
        <v>500</v>
      </c>
      <c r="C2181" s="13">
        <f t="shared" si="102"/>
        <v>5620</v>
      </c>
      <c r="D2181" s="25">
        <v>500</v>
      </c>
      <c r="I2181" s="27">
        <f t="shared" si="103"/>
        <v>0.5</v>
      </c>
      <c r="J2181" s="19">
        <v>0.5</v>
      </c>
      <c r="L2181" s="14">
        <v>5.62</v>
      </c>
      <c r="O2181">
        <v>-0.69310000000000005</v>
      </c>
      <c r="P2181" s="31">
        <f t="shared" si="104"/>
        <v>1.7263316639055997</v>
      </c>
      <c r="R2181" s="5">
        <v>5.62</v>
      </c>
    </row>
    <row r="2182" spans="1:18" x14ac:dyDescent="0.2">
      <c r="A2182" s="11">
        <v>9320</v>
      </c>
      <c r="C2182" s="13">
        <f t="shared" si="102"/>
        <v>5640</v>
      </c>
      <c r="D2182" s="25">
        <v>9320</v>
      </c>
      <c r="I2182" s="27">
        <f t="shared" si="103"/>
        <v>9.32</v>
      </c>
      <c r="J2182" s="19">
        <v>9.32</v>
      </c>
      <c r="L2182" s="14">
        <v>5.64</v>
      </c>
      <c r="O2182">
        <v>2.2322000000000002</v>
      </c>
      <c r="P2182" s="31">
        <f t="shared" si="104"/>
        <v>1.7298840655099674</v>
      </c>
      <c r="R2182" s="5">
        <v>5.64</v>
      </c>
    </row>
    <row r="2183" spans="1:18" x14ac:dyDescent="0.2">
      <c r="A2183" s="11">
        <v>2420</v>
      </c>
      <c r="C2183" s="13">
        <f t="shared" si="102"/>
        <v>5640</v>
      </c>
      <c r="D2183" s="25">
        <v>2420</v>
      </c>
      <c r="I2183" s="27">
        <f t="shared" si="103"/>
        <v>2.42</v>
      </c>
      <c r="J2183" s="19">
        <v>2.42</v>
      </c>
      <c r="L2183" s="14">
        <v>5.64</v>
      </c>
      <c r="O2183">
        <v>0.88380000000000003</v>
      </c>
      <c r="P2183" s="31">
        <f t="shared" si="104"/>
        <v>1.7298840655099674</v>
      </c>
      <c r="R2183" s="5">
        <v>5.64</v>
      </c>
    </row>
    <row r="2184" spans="1:18" x14ac:dyDescent="0.2">
      <c r="A2184" s="11">
        <v>500</v>
      </c>
      <c r="C2184" s="13">
        <f t="shared" si="102"/>
        <v>5640</v>
      </c>
      <c r="D2184" s="25">
        <v>500</v>
      </c>
      <c r="I2184" s="27">
        <f t="shared" si="103"/>
        <v>0.5</v>
      </c>
      <c r="J2184" s="19">
        <v>0.5</v>
      </c>
      <c r="L2184" s="14">
        <v>5.64</v>
      </c>
      <c r="O2184">
        <v>-0.69310000000000005</v>
      </c>
      <c r="P2184" s="31">
        <f t="shared" si="104"/>
        <v>1.7298840655099674</v>
      </c>
      <c r="R2184" s="5">
        <v>5.64</v>
      </c>
    </row>
    <row r="2185" spans="1:18" x14ac:dyDescent="0.2">
      <c r="A2185" s="11">
        <v>17300</v>
      </c>
      <c r="C2185" s="13">
        <f t="shared" si="102"/>
        <v>5680</v>
      </c>
      <c r="D2185" s="25">
        <v>17300</v>
      </c>
      <c r="I2185" s="27">
        <f t="shared" si="103"/>
        <v>17.3</v>
      </c>
      <c r="J2185" s="19">
        <v>17.3</v>
      </c>
      <c r="L2185" s="14">
        <v>5.68</v>
      </c>
      <c r="O2185">
        <v>2.8506999999999998</v>
      </c>
      <c r="P2185" s="31">
        <f t="shared" si="104"/>
        <v>1.7369512327330598</v>
      </c>
      <c r="R2185" s="5">
        <v>5.68</v>
      </c>
    </row>
    <row r="2186" spans="1:18" x14ac:dyDescent="0.2">
      <c r="A2186" s="11">
        <v>6460</v>
      </c>
      <c r="C2186" s="13">
        <f t="shared" si="102"/>
        <v>5700</v>
      </c>
      <c r="D2186" s="25">
        <v>6460</v>
      </c>
      <c r="I2186" s="27">
        <f t="shared" si="103"/>
        <v>6.46</v>
      </c>
      <c r="J2186" s="19">
        <v>6.46</v>
      </c>
      <c r="L2186" s="14">
        <v>5.7</v>
      </c>
      <c r="O2186">
        <v>1.8655999999999999</v>
      </c>
      <c r="P2186" s="31">
        <f t="shared" si="104"/>
        <v>1.7404661748405046</v>
      </c>
      <c r="R2186" s="5">
        <v>5.7</v>
      </c>
    </row>
    <row r="2187" spans="1:18" x14ac:dyDescent="0.2">
      <c r="A2187" s="11">
        <v>760</v>
      </c>
      <c r="C2187" s="13">
        <f t="shared" si="102"/>
        <v>5700</v>
      </c>
      <c r="D2187" s="25">
        <v>760</v>
      </c>
      <c r="I2187" s="27">
        <f t="shared" si="103"/>
        <v>0.76</v>
      </c>
      <c r="J2187" s="19">
        <v>0.76</v>
      </c>
      <c r="L2187" s="14">
        <v>5.7</v>
      </c>
      <c r="O2187">
        <v>-0.27439999999999998</v>
      </c>
      <c r="P2187" s="31">
        <f t="shared" si="104"/>
        <v>1.7404661748405046</v>
      </c>
      <c r="R2187" s="5">
        <v>5.7</v>
      </c>
    </row>
    <row r="2188" spans="1:18" x14ac:dyDescent="0.2">
      <c r="A2188" s="11">
        <v>8860</v>
      </c>
      <c r="C2188" s="13">
        <f t="shared" si="102"/>
        <v>5720</v>
      </c>
      <c r="D2188" s="25">
        <v>8860</v>
      </c>
      <c r="I2188" s="27">
        <f t="shared" si="103"/>
        <v>8.86</v>
      </c>
      <c r="J2188" s="19">
        <v>8.86</v>
      </c>
      <c r="L2188" s="14">
        <v>5.72</v>
      </c>
      <c r="O2188">
        <v>2.1815000000000002</v>
      </c>
      <c r="P2188" s="31">
        <f t="shared" si="104"/>
        <v>1.7439688053917064</v>
      </c>
      <c r="R2188" s="5">
        <v>5.72</v>
      </c>
    </row>
    <row r="2189" spans="1:18" x14ac:dyDescent="0.2">
      <c r="A2189" s="11">
        <v>500</v>
      </c>
      <c r="C2189" s="13">
        <f t="shared" si="102"/>
        <v>5740</v>
      </c>
      <c r="D2189" s="25">
        <v>500</v>
      </c>
      <c r="I2189" s="27">
        <f t="shared" si="103"/>
        <v>0.5</v>
      </c>
      <c r="J2189" s="19">
        <v>0.5</v>
      </c>
      <c r="L2189" s="14">
        <v>5.74</v>
      </c>
      <c r="O2189">
        <v>-0.69310000000000005</v>
      </c>
      <c r="P2189" s="31">
        <f t="shared" si="104"/>
        <v>1.747459210331475</v>
      </c>
      <c r="R2189" s="5">
        <v>5.74</v>
      </c>
    </row>
    <row r="2190" spans="1:18" x14ac:dyDescent="0.2">
      <c r="A2190" s="11">
        <v>3280</v>
      </c>
      <c r="C2190" s="13">
        <f t="shared" si="102"/>
        <v>5760</v>
      </c>
      <c r="D2190" s="25">
        <v>3280</v>
      </c>
      <c r="I2190" s="27">
        <f t="shared" si="103"/>
        <v>3.2800000000000002</v>
      </c>
      <c r="J2190" s="19">
        <v>3.2800000000000002</v>
      </c>
      <c r="L2190" s="14">
        <v>5.76</v>
      </c>
      <c r="O2190">
        <v>1.1878</v>
      </c>
      <c r="P2190" s="31">
        <f t="shared" si="104"/>
        <v>1.7509374747077999</v>
      </c>
      <c r="R2190" s="5">
        <v>5.76</v>
      </c>
    </row>
    <row r="2191" spans="1:18" x14ac:dyDescent="0.2">
      <c r="A2191" s="11">
        <v>1860</v>
      </c>
      <c r="C2191" s="13">
        <f t="shared" si="102"/>
        <v>5760</v>
      </c>
      <c r="D2191" s="25">
        <v>1860</v>
      </c>
      <c r="I2191" s="27">
        <f t="shared" si="103"/>
        <v>1.86</v>
      </c>
      <c r="J2191" s="19">
        <v>1.86</v>
      </c>
      <c r="L2191" s="14">
        <v>5.76</v>
      </c>
      <c r="O2191">
        <v>0.62060000000000004</v>
      </c>
      <c r="P2191" s="31">
        <f t="shared" si="104"/>
        <v>1.7509374747077999</v>
      </c>
      <c r="R2191" s="5">
        <v>5.76</v>
      </c>
    </row>
    <row r="2192" spans="1:18" x14ac:dyDescent="0.2">
      <c r="A2192" s="11">
        <v>180</v>
      </c>
      <c r="C2192" s="13">
        <f t="shared" si="102"/>
        <v>5780</v>
      </c>
      <c r="D2192" s="25">
        <v>180</v>
      </c>
      <c r="I2192" s="27">
        <f t="shared" si="103"/>
        <v>0.18</v>
      </c>
      <c r="J2192" s="19">
        <v>0.18</v>
      </c>
      <c r="L2192" s="14">
        <v>5.78</v>
      </c>
      <c r="O2192">
        <v>-1.7148000000000001</v>
      </c>
      <c r="P2192" s="31">
        <f t="shared" si="104"/>
        <v>1.7544036826842861</v>
      </c>
      <c r="R2192" s="5">
        <v>5.78</v>
      </c>
    </row>
    <row r="2193" spans="1:18" x14ac:dyDescent="0.2">
      <c r="A2193" s="11">
        <v>440</v>
      </c>
      <c r="C2193" s="13">
        <f t="shared" si="102"/>
        <v>5800</v>
      </c>
      <c r="D2193" s="25">
        <v>440</v>
      </c>
      <c r="I2193" s="27">
        <f t="shared" si="103"/>
        <v>0.44</v>
      </c>
      <c r="J2193" s="19">
        <v>0.44</v>
      </c>
      <c r="L2193" s="14">
        <v>5.8</v>
      </c>
      <c r="O2193">
        <v>-0.82099999999999995</v>
      </c>
      <c r="P2193" s="31">
        <f t="shared" si="104"/>
        <v>1.7578579175523736</v>
      </c>
      <c r="R2193" s="5">
        <v>5.8</v>
      </c>
    </row>
    <row r="2194" spans="1:18" x14ac:dyDescent="0.2">
      <c r="A2194" s="11">
        <v>2780</v>
      </c>
      <c r="C2194" s="13">
        <f t="shared" si="102"/>
        <v>5800</v>
      </c>
      <c r="D2194" s="25">
        <v>2780</v>
      </c>
      <c r="I2194" s="27">
        <f t="shared" si="103"/>
        <v>2.7800000000000002</v>
      </c>
      <c r="J2194" s="19">
        <v>2.7800000000000002</v>
      </c>
      <c r="L2194" s="14">
        <v>5.8</v>
      </c>
      <c r="O2194">
        <v>1.0225</v>
      </c>
      <c r="P2194" s="31">
        <f t="shared" si="104"/>
        <v>1.7578579175523736</v>
      </c>
      <c r="R2194" s="5">
        <v>5.8</v>
      </c>
    </row>
    <row r="2195" spans="1:18" x14ac:dyDescent="0.2">
      <c r="A2195" s="11">
        <v>5640</v>
      </c>
      <c r="C2195" s="13">
        <f t="shared" si="102"/>
        <v>5820</v>
      </c>
      <c r="D2195" s="25">
        <v>5640</v>
      </c>
      <c r="I2195" s="27">
        <f t="shared" si="103"/>
        <v>5.64</v>
      </c>
      <c r="J2195" s="19">
        <v>5.64</v>
      </c>
      <c r="L2195" s="14">
        <v>5.82</v>
      </c>
      <c r="O2195">
        <v>1.7299</v>
      </c>
      <c r="P2195" s="31">
        <f t="shared" si="104"/>
        <v>1.7613002617433464</v>
      </c>
      <c r="R2195" s="5">
        <v>5.82</v>
      </c>
    </row>
    <row r="2196" spans="1:18" x14ac:dyDescent="0.2">
      <c r="A2196" s="11">
        <v>1280</v>
      </c>
      <c r="C2196" s="13">
        <f t="shared" si="102"/>
        <v>5820</v>
      </c>
      <c r="D2196" s="25">
        <v>1280</v>
      </c>
      <c r="I2196" s="27">
        <f t="shared" si="103"/>
        <v>1.28</v>
      </c>
      <c r="J2196" s="19">
        <v>1.28</v>
      </c>
      <c r="L2196" s="14">
        <v>5.82</v>
      </c>
      <c r="O2196">
        <v>0.24690000000000001</v>
      </c>
      <c r="P2196" s="31">
        <f t="shared" si="104"/>
        <v>1.7613002617433464</v>
      </c>
      <c r="R2196" s="5">
        <v>5.82</v>
      </c>
    </row>
    <row r="2197" spans="1:18" x14ac:dyDescent="0.2">
      <c r="A2197" s="11">
        <v>640</v>
      </c>
      <c r="C2197" s="13">
        <f t="shared" si="102"/>
        <v>5820</v>
      </c>
      <c r="D2197" s="25">
        <v>640</v>
      </c>
      <c r="I2197" s="27">
        <f t="shared" si="103"/>
        <v>0.64</v>
      </c>
      <c r="J2197" s="19">
        <v>0.64</v>
      </c>
      <c r="L2197" s="14">
        <v>5.82</v>
      </c>
      <c r="O2197">
        <v>-0.44629999999999997</v>
      </c>
      <c r="P2197" s="31">
        <f t="shared" si="104"/>
        <v>1.7613002617433464</v>
      </c>
      <c r="R2197" s="5">
        <v>5.82</v>
      </c>
    </row>
    <row r="2198" spans="1:18" x14ac:dyDescent="0.2">
      <c r="A2198" s="11">
        <v>13180</v>
      </c>
      <c r="C2198" s="13">
        <f t="shared" si="102"/>
        <v>5840</v>
      </c>
      <c r="D2198" s="25">
        <v>13180</v>
      </c>
      <c r="I2198" s="27">
        <f t="shared" si="103"/>
        <v>13.18</v>
      </c>
      <c r="J2198" s="19">
        <v>13.18</v>
      </c>
      <c r="L2198" s="14">
        <v>5.84</v>
      </c>
      <c r="O2198">
        <v>2.5787</v>
      </c>
      <c r="P2198" s="31">
        <f t="shared" si="104"/>
        <v>1.7647307968401356</v>
      </c>
      <c r="R2198" s="5">
        <v>5.84</v>
      </c>
    </row>
    <row r="2199" spans="1:18" x14ac:dyDescent="0.2">
      <c r="A2199" s="11">
        <v>16340</v>
      </c>
      <c r="C2199" s="13">
        <f t="shared" si="102"/>
        <v>5840</v>
      </c>
      <c r="D2199" s="25">
        <v>16340</v>
      </c>
      <c r="I2199" s="27">
        <f t="shared" si="103"/>
        <v>16.34</v>
      </c>
      <c r="J2199" s="19">
        <v>16.34</v>
      </c>
      <c r="L2199" s="14">
        <v>5.84</v>
      </c>
      <c r="O2199">
        <v>2.7936000000000001</v>
      </c>
      <c r="P2199" s="31">
        <f t="shared" si="104"/>
        <v>1.7647307968401356</v>
      </c>
      <c r="R2199" s="5">
        <v>5.84</v>
      </c>
    </row>
    <row r="2200" spans="1:18" x14ac:dyDescent="0.2">
      <c r="A2200" s="11">
        <v>640</v>
      </c>
      <c r="C2200" s="13">
        <f t="shared" si="102"/>
        <v>5840</v>
      </c>
      <c r="D2200" s="25">
        <v>640</v>
      </c>
      <c r="I2200" s="27">
        <f t="shared" si="103"/>
        <v>0.64</v>
      </c>
      <c r="J2200" s="19">
        <v>0.64</v>
      </c>
      <c r="L2200" s="14">
        <v>5.84</v>
      </c>
      <c r="O2200">
        <v>-0.44629999999999997</v>
      </c>
      <c r="P2200" s="31">
        <f t="shared" si="104"/>
        <v>1.7647307968401356</v>
      </c>
      <c r="R2200" s="5">
        <v>5.84</v>
      </c>
    </row>
    <row r="2201" spans="1:18" x14ac:dyDescent="0.2">
      <c r="A2201" s="11">
        <v>380</v>
      </c>
      <c r="C2201" s="13">
        <f t="shared" si="102"/>
        <v>5840</v>
      </c>
      <c r="D2201" s="25">
        <v>380</v>
      </c>
      <c r="I2201" s="27">
        <f t="shared" si="103"/>
        <v>0.38</v>
      </c>
      <c r="J2201" s="19">
        <v>0.38</v>
      </c>
      <c r="L2201" s="14">
        <v>5.84</v>
      </c>
      <c r="O2201">
        <v>-0.96760000000000002</v>
      </c>
      <c r="P2201" s="31">
        <f t="shared" si="104"/>
        <v>1.7647307968401356</v>
      </c>
      <c r="R2201" s="5">
        <v>5.84</v>
      </c>
    </row>
    <row r="2202" spans="1:18" x14ac:dyDescent="0.2">
      <c r="A2202" s="11">
        <v>3840</v>
      </c>
      <c r="C2202" s="13">
        <f t="shared" si="102"/>
        <v>5840</v>
      </c>
      <c r="D2202" s="25">
        <v>3840</v>
      </c>
      <c r="I2202" s="27">
        <f t="shared" si="103"/>
        <v>3.84</v>
      </c>
      <c r="J2202" s="19">
        <v>3.84</v>
      </c>
      <c r="L2202" s="14">
        <v>5.84</v>
      </c>
      <c r="O2202">
        <v>1.3454999999999999</v>
      </c>
      <c r="P2202" s="31">
        <f t="shared" si="104"/>
        <v>1.7647307968401356</v>
      </c>
      <c r="R2202" s="5">
        <v>5.84</v>
      </c>
    </row>
    <row r="2203" spans="1:18" x14ac:dyDescent="0.2">
      <c r="A2203" s="11">
        <v>3880</v>
      </c>
      <c r="C2203" s="13">
        <f t="shared" si="102"/>
        <v>5880</v>
      </c>
      <c r="D2203" s="25">
        <v>3880</v>
      </c>
      <c r="I2203" s="27">
        <f t="shared" si="103"/>
        <v>3.88</v>
      </c>
      <c r="J2203" s="19">
        <v>3.88</v>
      </c>
      <c r="L2203" s="14">
        <v>5.88</v>
      </c>
      <c r="O2203">
        <v>1.3557999999999999</v>
      </c>
      <c r="P2203" s="31">
        <f t="shared" si="104"/>
        <v>1.7715567619105355</v>
      </c>
      <c r="R2203" s="5">
        <v>5.88</v>
      </c>
    </row>
    <row r="2204" spans="1:18" x14ac:dyDescent="0.2">
      <c r="A2204" s="11">
        <v>240</v>
      </c>
      <c r="C2204" s="13">
        <f t="shared" si="102"/>
        <v>5900</v>
      </c>
      <c r="D2204" s="25">
        <v>240</v>
      </c>
      <c r="I2204" s="27">
        <f t="shared" si="103"/>
        <v>0.24</v>
      </c>
      <c r="J2204" s="19">
        <v>0.24</v>
      </c>
      <c r="L2204" s="14">
        <v>5.9</v>
      </c>
      <c r="O2204">
        <v>-1.4271</v>
      </c>
      <c r="P2204" s="31">
        <f t="shared" si="104"/>
        <v>1.7749523509116738</v>
      </c>
      <c r="R2204" s="5">
        <v>5.9</v>
      </c>
    </row>
    <row r="2205" spans="1:18" x14ac:dyDescent="0.2">
      <c r="A2205" s="11">
        <v>4240</v>
      </c>
      <c r="C2205" s="13">
        <f t="shared" si="102"/>
        <v>5940</v>
      </c>
      <c r="D2205" s="25">
        <v>4240</v>
      </c>
      <c r="I2205" s="27">
        <f t="shared" si="103"/>
        <v>4.24</v>
      </c>
      <c r="J2205" s="19">
        <v>4.24</v>
      </c>
      <c r="L2205" s="14">
        <v>5.94</v>
      </c>
      <c r="O2205">
        <v>1.4446000000000001</v>
      </c>
      <c r="P2205" s="31">
        <f t="shared" si="104"/>
        <v>1.7817091333745536</v>
      </c>
      <c r="R2205" s="5">
        <v>5.94</v>
      </c>
    </row>
    <row r="2206" spans="1:18" x14ac:dyDescent="0.2">
      <c r="A2206" s="11">
        <v>3140</v>
      </c>
      <c r="C2206" s="13">
        <f t="shared" si="102"/>
        <v>5960</v>
      </c>
      <c r="D2206" s="25">
        <v>3140</v>
      </c>
      <c r="I2206" s="27">
        <f t="shared" si="103"/>
        <v>3.14</v>
      </c>
      <c r="J2206" s="19">
        <v>3.14</v>
      </c>
      <c r="L2206" s="14">
        <v>5.96</v>
      </c>
      <c r="O2206">
        <v>1.1442000000000001</v>
      </c>
      <c r="P2206" s="31">
        <f t="shared" si="104"/>
        <v>1.7850704810772584</v>
      </c>
      <c r="R2206" s="5">
        <v>5.96</v>
      </c>
    </row>
    <row r="2207" spans="1:18" x14ac:dyDescent="0.2">
      <c r="A2207" s="11">
        <v>3200</v>
      </c>
      <c r="C2207" s="13">
        <f t="shared" si="102"/>
        <v>5980</v>
      </c>
      <c r="D2207" s="25">
        <v>3200</v>
      </c>
      <c r="I2207" s="27">
        <f t="shared" si="103"/>
        <v>3.2</v>
      </c>
      <c r="J2207" s="19">
        <v>3.2</v>
      </c>
      <c r="L2207" s="14">
        <v>5.98</v>
      </c>
      <c r="O2207">
        <v>1.1632</v>
      </c>
      <c r="P2207" s="31">
        <f t="shared" si="104"/>
        <v>1.7884205679625405</v>
      </c>
      <c r="R2207" s="5">
        <v>5.98</v>
      </c>
    </row>
    <row r="2208" spans="1:18" x14ac:dyDescent="0.2">
      <c r="A2208" s="11">
        <v>3860</v>
      </c>
      <c r="C2208" s="13">
        <f t="shared" si="102"/>
        <v>5980</v>
      </c>
      <c r="D2208" s="25">
        <v>3860</v>
      </c>
      <c r="I2208" s="27">
        <f t="shared" si="103"/>
        <v>3.86</v>
      </c>
      <c r="J2208" s="19">
        <v>3.86</v>
      </c>
      <c r="L2208" s="14">
        <v>5.98</v>
      </c>
      <c r="O2208">
        <v>1.3507</v>
      </c>
      <c r="P2208" s="31">
        <f t="shared" si="104"/>
        <v>1.7884205679625405</v>
      </c>
      <c r="R2208" s="5">
        <v>5.98</v>
      </c>
    </row>
    <row r="2209" spans="1:18" x14ac:dyDescent="0.2">
      <c r="A2209" s="11">
        <v>5500</v>
      </c>
      <c r="C2209" s="13">
        <f t="shared" si="102"/>
        <v>6000</v>
      </c>
      <c r="D2209" s="25">
        <v>5500</v>
      </c>
      <c r="I2209" s="27">
        <f t="shared" si="103"/>
        <v>5.5</v>
      </c>
      <c r="J2209" s="19">
        <v>5.5</v>
      </c>
      <c r="L2209" s="14">
        <v>6</v>
      </c>
      <c r="O2209">
        <v>1.7047000000000001</v>
      </c>
      <c r="P2209" s="31">
        <f t="shared" si="104"/>
        <v>1.791759469228055</v>
      </c>
      <c r="R2209" s="5">
        <v>6</v>
      </c>
    </row>
    <row r="2210" spans="1:18" x14ac:dyDescent="0.2">
      <c r="A2210" s="11">
        <v>420</v>
      </c>
      <c r="C2210" s="13">
        <f t="shared" si="102"/>
        <v>6000</v>
      </c>
      <c r="D2210" s="25">
        <v>420</v>
      </c>
      <c r="I2210" s="27">
        <f t="shared" si="103"/>
        <v>0.42</v>
      </c>
      <c r="J2210" s="19">
        <v>0.42</v>
      </c>
      <c r="L2210" s="14">
        <v>6</v>
      </c>
      <c r="O2210">
        <v>-0.86750000000000005</v>
      </c>
      <c r="P2210" s="31">
        <f t="shared" si="104"/>
        <v>1.791759469228055</v>
      </c>
      <c r="R2210" s="5">
        <v>6</v>
      </c>
    </row>
    <row r="2211" spans="1:18" x14ac:dyDescent="0.2">
      <c r="A2211" s="11">
        <v>1060</v>
      </c>
      <c r="C2211" s="13">
        <f t="shared" si="102"/>
        <v>6020</v>
      </c>
      <c r="D2211" s="25">
        <v>1060</v>
      </c>
      <c r="I2211" s="27">
        <f t="shared" si="103"/>
        <v>1.06</v>
      </c>
      <c r="J2211" s="19">
        <v>1.06</v>
      </c>
      <c r="L2211" s="14">
        <v>6.02</v>
      </c>
      <c r="O2211">
        <v>5.8299999999999998E-2</v>
      </c>
      <c r="P2211" s="31">
        <f t="shared" si="104"/>
        <v>1.7950872593207297</v>
      </c>
      <c r="R2211" s="5">
        <v>6.02</v>
      </c>
    </row>
    <row r="2212" spans="1:18" x14ac:dyDescent="0.2">
      <c r="A2212" s="11">
        <v>19400</v>
      </c>
      <c r="C2212" s="13">
        <f t="shared" si="102"/>
        <v>6020</v>
      </c>
      <c r="D2212" s="25">
        <v>19400</v>
      </c>
      <c r="I2212" s="27">
        <f t="shared" si="103"/>
        <v>19.400000000000002</v>
      </c>
      <c r="J2212" s="19">
        <v>19.400000000000002</v>
      </c>
      <c r="L2212" s="14">
        <v>6.02</v>
      </c>
      <c r="O2212">
        <v>2.9653</v>
      </c>
      <c r="P2212" s="31">
        <f t="shared" si="104"/>
        <v>1.7950872593207297</v>
      </c>
      <c r="R2212" s="5">
        <v>6.02</v>
      </c>
    </row>
    <row r="2213" spans="1:18" x14ac:dyDescent="0.2">
      <c r="A2213" s="11">
        <v>1360</v>
      </c>
      <c r="C2213" s="13">
        <f t="shared" si="102"/>
        <v>6060</v>
      </c>
      <c r="D2213" s="25">
        <v>1360</v>
      </c>
      <c r="I2213" s="27">
        <f t="shared" si="103"/>
        <v>1.36</v>
      </c>
      <c r="J2213" s="19">
        <v>1.36</v>
      </c>
      <c r="L2213" s="14">
        <v>6.06</v>
      </c>
      <c r="O2213">
        <v>0.3075</v>
      </c>
      <c r="P2213" s="31">
        <f t="shared" si="104"/>
        <v>1.8017098000812231</v>
      </c>
      <c r="R2213" s="5">
        <v>6.06</v>
      </c>
    </row>
    <row r="2214" spans="1:18" x14ac:dyDescent="0.2">
      <c r="A2214" s="11">
        <v>10800</v>
      </c>
      <c r="C2214" s="13">
        <f t="shared" si="102"/>
        <v>6080</v>
      </c>
      <c r="D2214" s="25">
        <v>10800</v>
      </c>
      <c r="I2214" s="27">
        <f t="shared" si="103"/>
        <v>10.8</v>
      </c>
      <c r="J2214" s="19">
        <v>10.8</v>
      </c>
      <c r="L2214" s="14">
        <v>6.08</v>
      </c>
      <c r="O2214">
        <v>2.3795000000000002</v>
      </c>
      <c r="P2214" s="31">
        <f t="shared" si="104"/>
        <v>1.8050046959780757</v>
      </c>
      <c r="R2214" s="5">
        <v>6.08</v>
      </c>
    </row>
    <row r="2215" spans="1:18" x14ac:dyDescent="0.2">
      <c r="A2215" s="11">
        <v>3820</v>
      </c>
      <c r="C2215" s="13">
        <f t="shared" si="102"/>
        <v>6080</v>
      </c>
      <c r="D2215" s="25">
        <v>3820</v>
      </c>
      <c r="I2215" s="27">
        <f t="shared" si="103"/>
        <v>3.8200000000000003</v>
      </c>
      <c r="J2215" s="19">
        <v>3.8200000000000003</v>
      </c>
      <c r="L2215" s="14">
        <v>6.08</v>
      </c>
      <c r="O2215">
        <v>1.3403</v>
      </c>
      <c r="P2215" s="31">
        <f t="shared" si="104"/>
        <v>1.8050046959780757</v>
      </c>
      <c r="R2215" s="5">
        <v>6.08</v>
      </c>
    </row>
    <row r="2216" spans="1:18" x14ac:dyDescent="0.2">
      <c r="A2216" s="11">
        <v>380</v>
      </c>
      <c r="C2216" s="13">
        <f t="shared" si="102"/>
        <v>6120</v>
      </c>
      <c r="D2216" s="25">
        <v>380</v>
      </c>
      <c r="I2216" s="27">
        <f t="shared" si="103"/>
        <v>0.38</v>
      </c>
      <c r="J2216" s="19">
        <v>0.38</v>
      </c>
      <c r="L2216" s="14">
        <v>6.12</v>
      </c>
      <c r="O2216">
        <v>-0.96760000000000002</v>
      </c>
      <c r="P2216" s="31">
        <f t="shared" si="104"/>
        <v>1.8115620965242347</v>
      </c>
      <c r="R2216" s="5">
        <v>6.12</v>
      </c>
    </row>
    <row r="2217" spans="1:18" x14ac:dyDescent="0.2">
      <c r="A2217" s="11">
        <v>15080</v>
      </c>
      <c r="C2217" s="13">
        <f t="shared" si="102"/>
        <v>6120</v>
      </c>
      <c r="D2217" s="25">
        <v>15080</v>
      </c>
      <c r="I2217" s="27">
        <f t="shared" si="103"/>
        <v>15.08</v>
      </c>
      <c r="J2217" s="19">
        <v>15.08</v>
      </c>
      <c r="L2217" s="14">
        <v>6.12</v>
      </c>
      <c r="O2217">
        <v>2.7134</v>
      </c>
      <c r="P2217" s="31">
        <f t="shared" si="104"/>
        <v>1.8115620965242347</v>
      </c>
      <c r="R2217" s="5">
        <v>6.12</v>
      </c>
    </row>
    <row r="2218" spans="1:18" x14ac:dyDescent="0.2">
      <c r="A2218" s="11">
        <v>1860</v>
      </c>
      <c r="C2218" s="13">
        <f t="shared" si="102"/>
        <v>6140</v>
      </c>
      <c r="D2218" s="25">
        <v>1860</v>
      </c>
      <c r="I2218" s="27">
        <f t="shared" si="103"/>
        <v>1.86</v>
      </c>
      <c r="J2218" s="19">
        <v>1.86</v>
      </c>
      <c r="L2218" s="14">
        <v>6.14</v>
      </c>
      <c r="O2218">
        <v>0.62060000000000004</v>
      </c>
      <c r="P2218" s="31">
        <f t="shared" si="104"/>
        <v>1.8148247421590511</v>
      </c>
      <c r="R2218" s="5">
        <v>6.14</v>
      </c>
    </row>
    <row r="2219" spans="1:18" x14ac:dyDescent="0.2">
      <c r="A2219" s="11">
        <v>880</v>
      </c>
      <c r="C2219" s="13">
        <f t="shared" si="102"/>
        <v>6160</v>
      </c>
      <c r="D2219" s="25">
        <v>880</v>
      </c>
      <c r="I2219" s="27">
        <f t="shared" si="103"/>
        <v>0.88</v>
      </c>
      <c r="J2219" s="19">
        <v>0.88</v>
      </c>
      <c r="L2219" s="14">
        <v>6.16</v>
      </c>
      <c r="O2219">
        <v>-0.1278</v>
      </c>
      <c r="P2219" s="31">
        <f t="shared" si="104"/>
        <v>1.8180767775454285</v>
      </c>
      <c r="R2219" s="5">
        <v>6.16</v>
      </c>
    </row>
    <row r="2220" spans="1:18" x14ac:dyDescent="0.2">
      <c r="A2220" s="11">
        <v>1540</v>
      </c>
      <c r="C2220" s="13">
        <f t="shared" si="102"/>
        <v>6180</v>
      </c>
      <c r="D2220" s="25">
        <v>1540</v>
      </c>
      <c r="I2220" s="27">
        <f t="shared" si="103"/>
        <v>1.54</v>
      </c>
      <c r="J2220" s="19">
        <v>1.54</v>
      </c>
      <c r="L2220" s="14">
        <v>6.18</v>
      </c>
      <c r="O2220">
        <v>0.43180000000000002</v>
      </c>
      <c r="P2220" s="31">
        <f t="shared" si="104"/>
        <v>1.8213182714695995</v>
      </c>
      <c r="R2220" s="5">
        <v>6.18</v>
      </c>
    </row>
    <row r="2221" spans="1:18" x14ac:dyDescent="0.2">
      <c r="A2221" s="11">
        <v>2860</v>
      </c>
      <c r="C2221" s="13">
        <f t="shared" si="102"/>
        <v>6200</v>
      </c>
      <c r="D2221" s="25">
        <v>2860</v>
      </c>
      <c r="I2221" s="27">
        <f t="shared" si="103"/>
        <v>2.86</v>
      </c>
      <c r="J2221" s="19">
        <v>2.86</v>
      </c>
      <c r="L2221" s="14">
        <v>6.2</v>
      </c>
      <c r="O2221">
        <v>1.0508</v>
      </c>
      <c r="P2221" s="31">
        <f t="shared" si="104"/>
        <v>1.824549292051046</v>
      </c>
      <c r="R2221" s="5">
        <v>6.2</v>
      </c>
    </row>
    <row r="2222" spans="1:18" x14ac:dyDescent="0.2">
      <c r="A2222" s="11">
        <v>1260</v>
      </c>
      <c r="C2222" s="13">
        <f t="shared" si="102"/>
        <v>6220</v>
      </c>
      <c r="D2222" s="25">
        <v>1260</v>
      </c>
      <c r="I2222" s="27">
        <f t="shared" si="103"/>
        <v>1.26</v>
      </c>
      <c r="J2222" s="19">
        <v>1.26</v>
      </c>
      <c r="L2222" s="14">
        <v>6.22</v>
      </c>
      <c r="O2222">
        <v>0.2311</v>
      </c>
      <c r="P2222" s="31">
        <f t="shared" si="104"/>
        <v>1.827769906751088</v>
      </c>
      <c r="R2222" s="5">
        <v>6.22</v>
      </c>
    </row>
    <row r="2223" spans="1:18" x14ac:dyDescent="0.2">
      <c r="A2223" s="11">
        <v>1400</v>
      </c>
      <c r="C2223" s="13">
        <f t="shared" si="102"/>
        <v>6220</v>
      </c>
      <c r="D2223" s="25">
        <v>1400</v>
      </c>
      <c r="I2223" s="27">
        <f t="shared" si="103"/>
        <v>1.4000000000000001</v>
      </c>
      <c r="J2223" s="19">
        <v>1.4000000000000001</v>
      </c>
      <c r="L2223" s="14">
        <v>6.22</v>
      </c>
      <c r="O2223">
        <v>0.33650000000000002</v>
      </c>
      <c r="P2223" s="31">
        <f t="shared" si="104"/>
        <v>1.827769906751088</v>
      </c>
      <c r="R2223" s="5">
        <v>6.22</v>
      </c>
    </row>
    <row r="2224" spans="1:18" x14ac:dyDescent="0.2">
      <c r="A2224" s="11">
        <v>380</v>
      </c>
      <c r="C2224" s="13">
        <f t="shared" si="102"/>
        <v>6220</v>
      </c>
      <c r="D2224" s="25">
        <v>380</v>
      </c>
      <c r="I2224" s="27">
        <f t="shared" si="103"/>
        <v>0.38</v>
      </c>
      <c r="J2224" s="19">
        <v>0.38</v>
      </c>
      <c r="L2224" s="14">
        <v>6.22</v>
      </c>
      <c r="O2224">
        <v>-0.96760000000000002</v>
      </c>
      <c r="P2224" s="31">
        <f t="shared" si="104"/>
        <v>1.827769906751088</v>
      </c>
      <c r="R2224" s="5">
        <v>6.22</v>
      </c>
    </row>
    <row r="2225" spans="1:18" x14ac:dyDescent="0.2">
      <c r="A2225" s="11">
        <v>240</v>
      </c>
      <c r="C2225" s="13">
        <f t="shared" si="102"/>
        <v>6220</v>
      </c>
      <c r="D2225" s="25">
        <v>240</v>
      </c>
      <c r="I2225" s="27">
        <f t="shared" si="103"/>
        <v>0.24</v>
      </c>
      <c r="J2225" s="19">
        <v>0.24</v>
      </c>
      <c r="L2225" s="14">
        <v>6.22</v>
      </c>
      <c r="O2225">
        <v>-1.4271</v>
      </c>
      <c r="P2225" s="31">
        <f t="shared" si="104"/>
        <v>1.827769906751088</v>
      </c>
      <c r="R2225" s="5">
        <v>6.22</v>
      </c>
    </row>
    <row r="2226" spans="1:18" x14ac:dyDescent="0.2">
      <c r="A2226" s="11">
        <v>1660</v>
      </c>
      <c r="C2226" s="13">
        <f t="shared" si="102"/>
        <v>6240</v>
      </c>
      <c r="D2226" s="25">
        <v>1660</v>
      </c>
      <c r="I2226" s="27">
        <f t="shared" si="103"/>
        <v>1.6600000000000001</v>
      </c>
      <c r="J2226" s="19">
        <v>1.6600000000000001</v>
      </c>
      <c r="L2226" s="14">
        <v>6.24</v>
      </c>
      <c r="O2226">
        <v>0.50680000000000003</v>
      </c>
      <c r="P2226" s="31">
        <f t="shared" si="104"/>
        <v>1.8309801823813363</v>
      </c>
      <c r="R2226" s="5">
        <v>6.24</v>
      </c>
    </row>
    <row r="2227" spans="1:18" x14ac:dyDescent="0.2">
      <c r="A2227" s="11">
        <v>2740</v>
      </c>
      <c r="C2227" s="13">
        <f t="shared" si="102"/>
        <v>6240</v>
      </c>
      <c r="D2227" s="25">
        <v>2740</v>
      </c>
      <c r="I2227" s="27">
        <f t="shared" si="103"/>
        <v>2.74</v>
      </c>
      <c r="J2227" s="19">
        <v>2.74</v>
      </c>
      <c r="L2227" s="14">
        <v>6.24</v>
      </c>
      <c r="O2227">
        <v>1.008</v>
      </c>
      <c r="P2227" s="31">
        <f t="shared" si="104"/>
        <v>1.8309801823813363</v>
      </c>
      <c r="R2227" s="5">
        <v>6.24</v>
      </c>
    </row>
    <row r="2228" spans="1:18" x14ac:dyDescent="0.2">
      <c r="A2228" s="11">
        <v>1540</v>
      </c>
      <c r="C2228" s="13">
        <f t="shared" si="102"/>
        <v>6240</v>
      </c>
      <c r="D2228" s="25">
        <v>1540</v>
      </c>
      <c r="I2228" s="27">
        <f t="shared" si="103"/>
        <v>1.54</v>
      </c>
      <c r="J2228" s="19">
        <v>1.54</v>
      </c>
      <c r="L2228" s="14">
        <v>6.24</v>
      </c>
      <c r="O2228">
        <v>0.43180000000000002</v>
      </c>
      <c r="P2228" s="31">
        <f t="shared" si="104"/>
        <v>1.8309801823813363</v>
      </c>
      <c r="R2228" s="5">
        <v>6.24</v>
      </c>
    </row>
    <row r="2229" spans="1:18" x14ac:dyDescent="0.2">
      <c r="A2229" s="11">
        <v>280</v>
      </c>
      <c r="C2229" s="13">
        <f t="shared" si="102"/>
        <v>6260</v>
      </c>
      <c r="D2229" s="25">
        <v>280</v>
      </c>
      <c r="I2229" s="27">
        <f t="shared" si="103"/>
        <v>0.28000000000000003</v>
      </c>
      <c r="J2229" s="19">
        <v>0.28000000000000003</v>
      </c>
      <c r="L2229" s="14">
        <v>6.26</v>
      </c>
      <c r="O2229">
        <v>-1.2729999999999999</v>
      </c>
      <c r="P2229" s="31">
        <f t="shared" si="104"/>
        <v>1.8341801851120072</v>
      </c>
      <c r="R2229" s="5">
        <v>6.26</v>
      </c>
    </row>
    <row r="2230" spans="1:18" x14ac:dyDescent="0.2">
      <c r="A2230" s="11">
        <v>4400</v>
      </c>
      <c r="C2230" s="13">
        <f t="shared" si="102"/>
        <v>6260</v>
      </c>
      <c r="D2230" s="25">
        <v>4400</v>
      </c>
      <c r="I2230" s="27">
        <f t="shared" si="103"/>
        <v>4.4000000000000004</v>
      </c>
      <c r="J2230" s="19">
        <v>4.4000000000000004</v>
      </c>
      <c r="L2230" s="14">
        <v>6.26</v>
      </c>
      <c r="O2230">
        <v>1.4816</v>
      </c>
      <c r="P2230" s="31">
        <f t="shared" si="104"/>
        <v>1.8341801851120072</v>
      </c>
      <c r="R2230" s="5">
        <v>6.26</v>
      </c>
    </row>
    <row r="2231" spans="1:18" x14ac:dyDescent="0.2">
      <c r="A2231" s="11">
        <v>4260</v>
      </c>
      <c r="C2231" s="13">
        <f t="shared" si="102"/>
        <v>6260</v>
      </c>
      <c r="D2231" s="25">
        <v>4260</v>
      </c>
      <c r="I2231" s="27">
        <f t="shared" si="103"/>
        <v>4.26</v>
      </c>
      <c r="J2231" s="19">
        <v>4.26</v>
      </c>
      <c r="L2231" s="14">
        <v>6.26</v>
      </c>
      <c r="O2231">
        <v>1.4493</v>
      </c>
      <c r="P2231" s="31">
        <f t="shared" si="104"/>
        <v>1.8341801851120072</v>
      </c>
      <c r="R2231" s="5">
        <v>6.26</v>
      </c>
    </row>
    <row r="2232" spans="1:18" x14ac:dyDescent="0.2">
      <c r="A2232" s="11">
        <v>4120</v>
      </c>
      <c r="C2232" s="13">
        <f t="shared" si="102"/>
        <v>6260</v>
      </c>
      <c r="D2232" s="25">
        <v>4120</v>
      </c>
      <c r="I2232" s="27">
        <f t="shared" si="103"/>
        <v>4.12</v>
      </c>
      <c r="J2232" s="19">
        <v>4.12</v>
      </c>
      <c r="L2232" s="14">
        <v>6.26</v>
      </c>
      <c r="O2232">
        <v>1.4158999999999999</v>
      </c>
      <c r="P2232" s="31">
        <f t="shared" si="104"/>
        <v>1.8341801851120072</v>
      </c>
      <c r="R2232" s="5">
        <v>6.26</v>
      </c>
    </row>
    <row r="2233" spans="1:18" x14ac:dyDescent="0.2">
      <c r="A2233" s="11">
        <v>700</v>
      </c>
      <c r="C2233" s="13">
        <f t="shared" si="102"/>
        <v>6280</v>
      </c>
      <c r="D2233" s="25">
        <v>700</v>
      </c>
      <c r="I2233" s="27">
        <f t="shared" si="103"/>
        <v>0.70000000000000007</v>
      </c>
      <c r="J2233" s="19">
        <v>0.70000000000000007</v>
      </c>
      <c r="L2233" s="14">
        <v>6.28</v>
      </c>
      <c r="O2233">
        <v>-0.35670000000000002</v>
      </c>
      <c r="P2233" s="31">
        <f t="shared" si="104"/>
        <v>1.8373699804801074</v>
      </c>
      <c r="R2233" s="5">
        <v>6.28</v>
      </c>
    </row>
    <row r="2234" spans="1:18" x14ac:dyDescent="0.2">
      <c r="A2234" s="11">
        <v>1180</v>
      </c>
      <c r="C2234" s="13">
        <f t="shared" si="102"/>
        <v>6300</v>
      </c>
      <c r="D2234" s="25">
        <v>1180</v>
      </c>
      <c r="I2234" s="27">
        <f t="shared" si="103"/>
        <v>1.18</v>
      </c>
      <c r="J2234" s="19">
        <v>1.18</v>
      </c>
      <c r="L2234" s="14">
        <v>6.3</v>
      </c>
      <c r="O2234">
        <v>0.16550000000000001</v>
      </c>
      <c r="P2234" s="31">
        <f t="shared" si="104"/>
        <v>1.8405496333974869</v>
      </c>
      <c r="R2234" s="5">
        <v>6.3</v>
      </c>
    </row>
    <row r="2235" spans="1:18" x14ac:dyDescent="0.2">
      <c r="A2235" s="11">
        <v>3280</v>
      </c>
      <c r="C2235" s="13">
        <f t="shared" si="102"/>
        <v>6320</v>
      </c>
      <c r="D2235" s="25">
        <v>3280</v>
      </c>
      <c r="I2235" s="27">
        <f t="shared" si="103"/>
        <v>3.2800000000000002</v>
      </c>
      <c r="J2235" s="19">
        <v>3.2800000000000002</v>
      </c>
      <c r="L2235" s="14">
        <v>6.32</v>
      </c>
      <c r="O2235">
        <v>1.1878</v>
      </c>
      <c r="P2235" s="31">
        <f t="shared" si="104"/>
        <v>1.8437192081587661</v>
      </c>
      <c r="R2235" s="5">
        <v>6.32</v>
      </c>
    </row>
    <row r="2236" spans="1:18" x14ac:dyDescent="0.2">
      <c r="A2236" s="11">
        <v>1960</v>
      </c>
      <c r="C2236" s="13">
        <f t="shared" si="102"/>
        <v>6340</v>
      </c>
      <c r="D2236" s="25">
        <v>1960</v>
      </c>
      <c r="I2236" s="27">
        <f t="shared" si="103"/>
        <v>1.96</v>
      </c>
      <c r="J2236" s="19">
        <v>1.96</v>
      </c>
      <c r="L2236" s="14">
        <v>6.34</v>
      </c>
      <c r="O2236">
        <v>0.67290000000000005</v>
      </c>
      <c r="P2236" s="31">
        <f t="shared" si="104"/>
        <v>1.8468787684491346</v>
      </c>
      <c r="R2236" s="5">
        <v>6.34</v>
      </c>
    </row>
    <row r="2237" spans="1:18" x14ac:dyDescent="0.2">
      <c r="A2237" s="11">
        <v>3840</v>
      </c>
      <c r="C2237" s="13">
        <f t="shared" si="102"/>
        <v>6340</v>
      </c>
      <c r="D2237" s="25">
        <v>3840</v>
      </c>
      <c r="I2237" s="27">
        <f t="shared" si="103"/>
        <v>3.84</v>
      </c>
      <c r="J2237" s="19">
        <v>3.84</v>
      </c>
      <c r="L2237" s="14">
        <v>6.34</v>
      </c>
      <c r="O2237">
        <v>1.3454999999999999</v>
      </c>
      <c r="P2237" s="31">
        <f t="shared" si="104"/>
        <v>1.8468787684491346</v>
      </c>
      <c r="R2237" s="5">
        <v>6.34</v>
      </c>
    </row>
    <row r="2238" spans="1:18" x14ac:dyDescent="0.2">
      <c r="A2238" s="11">
        <v>840</v>
      </c>
      <c r="C2238" s="13">
        <f t="shared" si="102"/>
        <v>6360</v>
      </c>
      <c r="D2238" s="25">
        <v>840</v>
      </c>
      <c r="I2238" s="27">
        <f t="shared" si="103"/>
        <v>0.84</v>
      </c>
      <c r="J2238" s="19">
        <v>0.84</v>
      </c>
      <c r="L2238" s="14">
        <v>6.36</v>
      </c>
      <c r="O2238">
        <v>-0.1744</v>
      </c>
      <c r="P2238" s="31">
        <f t="shared" si="104"/>
        <v>1.8500283773520307</v>
      </c>
      <c r="R2238" s="5">
        <v>6.36</v>
      </c>
    </row>
    <row r="2239" spans="1:18" x14ac:dyDescent="0.2">
      <c r="A2239" s="11">
        <v>18580</v>
      </c>
      <c r="C2239" s="13">
        <f t="shared" si="102"/>
        <v>6360</v>
      </c>
      <c r="D2239" s="25">
        <v>18580</v>
      </c>
      <c r="I2239" s="27">
        <f t="shared" si="103"/>
        <v>18.580000000000002</v>
      </c>
      <c r="J2239" s="19">
        <v>18.580000000000002</v>
      </c>
      <c r="L2239" s="14">
        <v>6.36</v>
      </c>
      <c r="O2239">
        <v>2.9220999999999999</v>
      </c>
      <c r="P2239" s="31">
        <f t="shared" si="104"/>
        <v>1.8500283773520307</v>
      </c>
      <c r="R2239" s="5">
        <v>6.36</v>
      </c>
    </row>
    <row r="2240" spans="1:18" x14ac:dyDescent="0.2">
      <c r="A2240" s="11">
        <v>2400</v>
      </c>
      <c r="C2240" s="13">
        <f t="shared" si="102"/>
        <v>6380</v>
      </c>
      <c r="D2240" s="25">
        <v>2400</v>
      </c>
      <c r="I2240" s="27">
        <f t="shared" si="103"/>
        <v>2.4</v>
      </c>
      <c r="J2240" s="19">
        <v>2.4</v>
      </c>
      <c r="L2240" s="14">
        <v>6.38</v>
      </c>
      <c r="O2240">
        <v>0.87549999999999994</v>
      </c>
      <c r="P2240" s="31">
        <f t="shared" si="104"/>
        <v>1.8531680973566984</v>
      </c>
      <c r="R2240" s="5">
        <v>6.38</v>
      </c>
    </row>
    <row r="2241" spans="1:18" x14ac:dyDescent="0.2">
      <c r="A2241" s="11">
        <v>8180</v>
      </c>
      <c r="C2241" s="13">
        <f t="shared" ref="C2241:C2304" si="105">L2241*1000</f>
        <v>6380</v>
      </c>
      <c r="D2241" s="25">
        <v>8180</v>
      </c>
      <c r="I2241" s="27">
        <f t="shared" si="103"/>
        <v>8.18</v>
      </c>
      <c r="J2241" s="19">
        <v>8.18</v>
      </c>
      <c r="L2241" s="14">
        <v>6.38</v>
      </c>
      <c r="O2241">
        <v>2.1017000000000001</v>
      </c>
      <c r="P2241" s="31">
        <f t="shared" si="104"/>
        <v>1.8531680973566984</v>
      </c>
      <c r="R2241" s="5">
        <v>6.38</v>
      </c>
    </row>
    <row r="2242" spans="1:18" x14ac:dyDescent="0.2">
      <c r="A2242" s="11">
        <v>19100</v>
      </c>
      <c r="C2242" s="13">
        <f t="shared" si="105"/>
        <v>6380</v>
      </c>
      <c r="D2242" s="25">
        <v>19100</v>
      </c>
      <c r="I2242" s="27">
        <f t="shared" ref="I2242:I2305" si="106">D2242*10^-3</f>
        <v>19.100000000000001</v>
      </c>
      <c r="J2242" s="19">
        <v>19.100000000000001</v>
      </c>
      <c r="L2242" s="14">
        <v>6.38</v>
      </c>
      <c r="O2242">
        <v>2.9497</v>
      </c>
      <c r="P2242" s="31">
        <f t="shared" ref="P2242:P2305" si="107">LN(L2242)</f>
        <v>1.8531680973566984</v>
      </c>
      <c r="R2242" s="5">
        <v>6.38</v>
      </c>
    </row>
    <row r="2243" spans="1:18" x14ac:dyDescent="0.2">
      <c r="A2243" s="11">
        <v>1000</v>
      </c>
      <c r="C2243" s="13">
        <f t="shared" si="105"/>
        <v>6380</v>
      </c>
      <c r="D2243" s="25">
        <v>1000</v>
      </c>
      <c r="I2243" s="27">
        <f t="shared" si="106"/>
        <v>1</v>
      </c>
      <c r="J2243" s="19">
        <v>1</v>
      </c>
      <c r="L2243" s="14">
        <v>6.38</v>
      </c>
      <c r="O2243">
        <v>0</v>
      </c>
      <c r="P2243" s="31">
        <f t="shared" si="107"/>
        <v>1.8531680973566984</v>
      </c>
      <c r="R2243" s="5">
        <v>6.38</v>
      </c>
    </row>
    <row r="2244" spans="1:18" x14ac:dyDescent="0.2">
      <c r="A2244" s="11">
        <v>220</v>
      </c>
      <c r="C2244" s="13">
        <f t="shared" si="105"/>
        <v>6400</v>
      </c>
      <c r="D2244" s="25">
        <v>220</v>
      </c>
      <c r="I2244" s="27">
        <f t="shared" si="106"/>
        <v>0.22</v>
      </c>
      <c r="J2244" s="19">
        <v>0.22</v>
      </c>
      <c r="L2244" s="14">
        <v>6.4</v>
      </c>
      <c r="O2244">
        <v>-1.5141</v>
      </c>
      <c r="P2244" s="31">
        <f t="shared" si="107"/>
        <v>1.8562979903656263</v>
      </c>
      <c r="R2244" s="5">
        <v>6.4</v>
      </c>
    </row>
    <row r="2245" spans="1:18" x14ac:dyDescent="0.2">
      <c r="A2245" s="11">
        <v>940</v>
      </c>
      <c r="C2245" s="13">
        <f t="shared" si="105"/>
        <v>6420</v>
      </c>
      <c r="D2245" s="25">
        <v>940</v>
      </c>
      <c r="I2245" s="27">
        <f t="shared" si="106"/>
        <v>0.94000000000000006</v>
      </c>
      <c r="J2245" s="19">
        <v>0.94000000000000006</v>
      </c>
      <c r="L2245" s="14">
        <v>6.42</v>
      </c>
      <c r="O2245">
        <v>-6.1899999999999997E-2</v>
      </c>
      <c r="P2245" s="31">
        <f t="shared" si="107"/>
        <v>1.8594181177018698</v>
      </c>
      <c r="R2245" s="5">
        <v>6.42</v>
      </c>
    </row>
    <row r="2246" spans="1:18" x14ac:dyDescent="0.2">
      <c r="A2246" s="11">
        <v>1300</v>
      </c>
      <c r="C2246" s="13">
        <f t="shared" si="105"/>
        <v>6460</v>
      </c>
      <c r="D2246" s="25">
        <v>1300</v>
      </c>
      <c r="I2246" s="27">
        <f t="shared" si="106"/>
        <v>1.3</v>
      </c>
      <c r="J2246" s="19">
        <v>1.3</v>
      </c>
      <c r="L2246" s="14">
        <v>6.46</v>
      </c>
      <c r="O2246">
        <v>0.26240000000000002</v>
      </c>
      <c r="P2246" s="31">
        <f t="shared" si="107"/>
        <v>1.8656293177945105</v>
      </c>
      <c r="R2246" s="5">
        <v>6.46</v>
      </c>
    </row>
    <row r="2247" spans="1:18" x14ac:dyDescent="0.2">
      <c r="A2247" s="11">
        <v>960</v>
      </c>
      <c r="C2247" s="13">
        <f t="shared" si="105"/>
        <v>6480</v>
      </c>
      <c r="D2247" s="25">
        <v>960</v>
      </c>
      <c r="I2247" s="27">
        <f t="shared" si="106"/>
        <v>0.96</v>
      </c>
      <c r="J2247" s="19">
        <v>0.96</v>
      </c>
      <c r="L2247" s="14">
        <v>6.48</v>
      </c>
      <c r="O2247">
        <v>-4.0800000000000003E-2</v>
      </c>
      <c r="P2247" s="31">
        <f t="shared" si="107"/>
        <v>1.8687205103641833</v>
      </c>
      <c r="R2247" s="5">
        <v>6.48</v>
      </c>
    </row>
    <row r="2248" spans="1:18" x14ac:dyDescent="0.2">
      <c r="A2248" s="11">
        <v>2160</v>
      </c>
      <c r="C2248" s="13">
        <f t="shared" si="105"/>
        <v>6500</v>
      </c>
      <c r="D2248" s="25">
        <v>2160</v>
      </c>
      <c r="I2248" s="27">
        <f t="shared" si="106"/>
        <v>2.16</v>
      </c>
      <c r="J2248" s="19">
        <v>2.16</v>
      </c>
      <c r="L2248" s="14">
        <v>6.5</v>
      </c>
      <c r="O2248">
        <v>0.77010000000000001</v>
      </c>
      <c r="P2248" s="31">
        <f t="shared" si="107"/>
        <v>1.8718021769015913</v>
      </c>
      <c r="R2248" s="5">
        <v>6.5</v>
      </c>
    </row>
    <row r="2249" spans="1:18" x14ac:dyDescent="0.2">
      <c r="A2249" s="11">
        <v>160</v>
      </c>
      <c r="C2249" s="13">
        <f t="shared" si="105"/>
        <v>6500</v>
      </c>
      <c r="D2249" s="25">
        <v>160</v>
      </c>
      <c r="I2249" s="27">
        <f t="shared" si="106"/>
        <v>0.16</v>
      </c>
      <c r="J2249" s="19">
        <v>0.16</v>
      </c>
      <c r="L2249" s="14">
        <v>6.5</v>
      </c>
      <c r="O2249">
        <v>-1.8326</v>
      </c>
      <c r="P2249" s="31">
        <f t="shared" si="107"/>
        <v>1.8718021769015913</v>
      </c>
      <c r="R2249" s="5">
        <v>6.5</v>
      </c>
    </row>
    <row r="2250" spans="1:18" x14ac:dyDescent="0.2">
      <c r="A2250" s="11">
        <v>18220</v>
      </c>
      <c r="C2250" s="13">
        <f t="shared" si="105"/>
        <v>6520</v>
      </c>
      <c r="D2250" s="25">
        <v>18220</v>
      </c>
      <c r="I2250" s="27">
        <f t="shared" si="106"/>
        <v>18.22</v>
      </c>
      <c r="J2250" s="19">
        <v>18.22</v>
      </c>
      <c r="L2250" s="14">
        <v>6.52</v>
      </c>
      <c r="O2250">
        <v>2.9024999999999999</v>
      </c>
      <c r="P2250" s="31">
        <f t="shared" si="107"/>
        <v>1.8748743759385615</v>
      </c>
      <c r="R2250" s="5">
        <v>6.52</v>
      </c>
    </row>
    <row r="2251" spans="1:18" x14ac:dyDescent="0.2">
      <c r="A2251" s="11">
        <v>2640</v>
      </c>
      <c r="C2251" s="13">
        <f t="shared" si="105"/>
        <v>6520</v>
      </c>
      <c r="D2251" s="25">
        <v>2640</v>
      </c>
      <c r="I2251" s="27">
        <f t="shared" si="106"/>
        <v>2.64</v>
      </c>
      <c r="J2251" s="19">
        <v>2.64</v>
      </c>
      <c r="L2251" s="14">
        <v>6.52</v>
      </c>
      <c r="O2251">
        <v>0.9708</v>
      </c>
      <c r="P2251" s="31">
        <f t="shared" si="107"/>
        <v>1.8748743759385615</v>
      </c>
      <c r="R2251" s="5">
        <v>6.52</v>
      </c>
    </row>
    <row r="2252" spans="1:18" x14ac:dyDescent="0.2">
      <c r="A2252" s="11">
        <v>13660</v>
      </c>
      <c r="C2252" s="13">
        <f t="shared" si="105"/>
        <v>6520</v>
      </c>
      <c r="D2252" s="25">
        <v>13660</v>
      </c>
      <c r="I2252" s="27">
        <f t="shared" si="106"/>
        <v>13.66</v>
      </c>
      <c r="J2252" s="19">
        <v>13.66</v>
      </c>
      <c r="L2252" s="14">
        <v>6.52</v>
      </c>
      <c r="O2252">
        <v>2.6145</v>
      </c>
      <c r="P2252" s="31">
        <f t="shared" si="107"/>
        <v>1.8748743759385615</v>
      </c>
      <c r="R2252" s="5">
        <v>6.52</v>
      </c>
    </row>
    <row r="2253" spans="1:18" x14ac:dyDescent="0.2">
      <c r="A2253" s="11">
        <v>1040</v>
      </c>
      <c r="C2253" s="13">
        <f t="shared" si="105"/>
        <v>6540</v>
      </c>
      <c r="D2253" s="25">
        <v>1040</v>
      </c>
      <c r="I2253" s="27">
        <f t="shared" si="106"/>
        <v>1.04</v>
      </c>
      <c r="J2253" s="19">
        <v>1.04</v>
      </c>
      <c r="L2253" s="14">
        <v>6.54</v>
      </c>
      <c r="O2253">
        <v>3.9199999999999999E-2</v>
      </c>
      <c r="P2253" s="31">
        <f t="shared" si="107"/>
        <v>1.8779371654691073</v>
      </c>
      <c r="R2253" s="5">
        <v>6.54</v>
      </c>
    </row>
    <row r="2254" spans="1:18" x14ac:dyDescent="0.2">
      <c r="A2254" s="11">
        <v>520</v>
      </c>
      <c r="C2254" s="13">
        <f t="shared" si="105"/>
        <v>6540</v>
      </c>
      <c r="D2254" s="25">
        <v>520</v>
      </c>
      <c r="I2254" s="27">
        <f t="shared" si="106"/>
        <v>0.52</v>
      </c>
      <c r="J2254" s="19">
        <v>0.52</v>
      </c>
      <c r="L2254" s="14">
        <v>6.54</v>
      </c>
      <c r="O2254">
        <v>-0.65390000000000004</v>
      </c>
      <c r="P2254" s="31">
        <f t="shared" si="107"/>
        <v>1.8779371654691073</v>
      </c>
      <c r="R2254" s="5">
        <v>6.54</v>
      </c>
    </row>
    <row r="2255" spans="1:18" x14ac:dyDescent="0.2">
      <c r="A2255" s="11">
        <v>12600</v>
      </c>
      <c r="C2255" s="13">
        <f t="shared" si="105"/>
        <v>6560</v>
      </c>
      <c r="D2255" s="25">
        <v>12600</v>
      </c>
      <c r="I2255" s="27">
        <f t="shared" si="106"/>
        <v>12.6</v>
      </c>
      <c r="J2255" s="19">
        <v>12.6</v>
      </c>
      <c r="L2255" s="14">
        <v>6.56</v>
      </c>
      <c r="O2255">
        <v>2.5337000000000001</v>
      </c>
      <c r="P2255" s="31">
        <f t="shared" si="107"/>
        <v>1.8809906029559975</v>
      </c>
      <c r="R2255" s="5">
        <v>6.56</v>
      </c>
    </row>
    <row r="2256" spans="1:18" x14ac:dyDescent="0.2">
      <c r="A2256" s="11">
        <v>17120</v>
      </c>
      <c r="C2256" s="13">
        <f t="shared" si="105"/>
        <v>6560</v>
      </c>
      <c r="D2256" s="25">
        <v>17120</v>
      </c>
      <c r="I2256" s="27">
        <f t="shared" si="106"/>
        <v>17.12</v>
      </c>
      <c r="J2256" s="19">
        <v>17.12</v>
      </c>
      <c r="L2256" s="14">
        <v>6.56</v>
      </c>
      <c r="O2256">
        <v>2.8401999999999998</v>
      </c>
      <c r="P2256" s="31">
        <f t="shared" si="107"/>
        <v>1.8809906029559975</v>
      </c>
      <c r="R2256" s="5">
        <v>6.56</v>
      </c>
    </row>
    <row r="2257" spans="1:18" x14ac:dyDescent="0.2">
      <c r="A2257" s="11">
        <v>12660</v>
      </c>
      <c r="C2257" s="13">
        <f t="shared" si="105"/>
        <v>6580</v>
      </c>
      <c r="D2257" s="25">
        <v>12660</v>
      </c>
      <c r="I2257" s="27">
        <f t="shared" si="106"/>
        <v>12.66</v>
      </c>
      <c r="J2257" s="19">
        <v>12.66</v>
      </c>
      <c r="L2257" s="14">
        <v>6.58</v>
      </c>
      <c r="O2257">
        <v>2.5384000000000002</v>
      </c>
      <c r="P2257" s="31">
        <f t="shared" si="107"/>
        <v>1.8840347453372259</v>
      </c>
      <c r="R2257" s="5">
        <v>6.58</v>
      </c>
    </row>
    <row r="2258" spans="1:18" x14ac:dyDescent="0.2">
      <c r="A2258" s="11">
        <v>6200</v>
      </c>
      <c r="C2258" s="13">
        <f t="shared" si="105"/>
        <v>6600</v>
      </c>
      <c r="D2258" s="25">
        <v>6200</v>
      </c>
      <c r="I2258" s="27">
        <f t="shared" si="106"/>
        <v>6.2</v>
      </c>
      <c r="J2258" s="19">
        <v>6.2</v>
      </c>
      <c r="L2258" s="14">
        <v>6.6</v>
      </c>
      <c r="O2258">
        <v>1.8245</v>
      </c>
      <c r="P2258" s="31">
        <f t="shared" si="107"/>
        <v>1.8870696490323797</v>
      </c>
      <c r="R2258" s="5">
        <v>6.6</v>
      </c>
    </row>
    <row r="2259" spans="1:18" x14ac:dyDescent="0.2">
      <c r="A2259" s="11">
        <v>5460</v>
      </c>
      <c r="C2259" s="13">
        <f t="shared" si="105"/>
        <v>6620</v>
      </c>
      <c r="D2259" s="25">
        <v>5460</v>
      </c>
      <c r="I2259" s="27">
        <f t="shared" si="106"/>
        <v>5.46</v>
      </c>
      <c r="J2259" s="19">
        <v>5.46</v>
      </c>
      <c r="L2259" s="14">
        <v>6.62</v>
      </c>
      <c r="O2259">
        <v>1.6974</v>
      </c>
      <c r="P2259" s="31">
        <f t="shared" si="107"/>
        <v>1.8900953699489169</v>
      </c>
      <c r="R2259" s="5">
        <v>6.62</v>
      </c>
    </row>
    <row r="2260" spans="1:18" x14ac:dyDescent="0.2">
      <c r="A2260" s="11">
        <v>200</v>
      </c>
      <c r="C2260" s="13">
        <f t="shared" si="105"/>
        <v>6620</v>
      </c>
      <c r="D2260" s="25">
        <v>200</v>
      </c>
      <c r="I2260" s="27">
        <f t="shared" si="106"/>
        <v>0.2</v>
      </c>
      <c r="J2260" s="19">
        <v>0.2</v>
      </c>
      <c r="L2260" s="14">
        <v>6.62</v>
      </c>
      <c r="O2260">
        <v>-1.6093999999999999</v>
      </c>
      <c r="P2260" s="31">
        <f t="shared" si="107"/>
        <v>1.8900953699489169</v>
      </c>
      <c r="R2260" s="5">
        <v>6.62</v>
      </c>
    </row>
    <row r="2261" spans="1:18" x14ac:dyDescent="0.2">
      <c r="A2261" s="11">
        <v>1080</v>
      </c>
      <c r="C2261" s="13">
        <f t="shared" si="105"/>
        <v>6660</v>
      </c>
      <c r="D2261" s="25">
        <v>1080</v>
      </c>
      <c r="I2261" s="27">
        <f t="shared" si="106"/>
        <v>1.08</v>
      </c>
      <c r="J2261" s="19">
        <v>1.08</v>
      </c>
      <c r="L2261" s="14">
        <v>6.66</v>
      </c>
      <c r="O2261">
        <v>7.6999999999999999E-2</v>
      </c>
      <c r="P2261" s="31">
        <f t="shared" si="107"/>
        <v>1.8961194845522977</v>
      </c>
      <c r="R2261" s="5">
        <v>6.66</v>
      </c>
    </row>
    <row r="2262" spans="1:18" x14ac:dyDescent="0.2">
      <c r="A2262" s="11">
        <v>13140</v>
      </c>
      <c r="C2262" s="13">
        <f t="shared" si="105"/>
        <v>6660</v>
      </c>
      <c r="D2262" s="25">
        <v>13140</v>
      </c>
      <c r="I2262" s="27">
        <f t="shared" si="106"/>
        <v>13.14</v>
      </c>
      <c r="J2262" s="19">
        <v>13.14</v>
      </c>
      <c r="L2262" s="14">
        <v>6.66</v>
      </c>
      <c r="O2262">
        <v>2.5756999999999999</v>
      </c>
      <c r="P2262" s="31">
        <f t="shared" si="107"/>
        <v>1.8961194845522977</v>
      </c>
      <c r="R2262" s="5">
        <v>6.66</v>
      </c>
    </row>
    <row r="2263" spans="1:18" x14ac:dyDescent="0.2">
      <c r="A2263" s="11">
        <v>340</v>
      </c>
      <c r="C2263" s="13">
        <f t="shared" si="105"/>
        <v>6660</v>
      </c>
      <c r="D2263" s="25">
        <v>340</v>
      </c>
      <c r="I2263" s="27">
        <f t="shared" si="106"/>
        <v>0.34</v>
      </c>
      <c r="J2263" s="19">
        <v>0.34</v>
      </c>
      <c r="L2263" s="14">
        <v>6.66</v>
      </c>
      <c r="O2263">
        <v>-1.0788</v>
      </c>
      <c r="P2263" s="31">
        <f t="shared" si="107"/>
        <v>1.8961194845522977</v>
      </c>
      <c r="R2263" s="5">
        <v>6.66</v>
      </c>
    </row>
    <row r="2264" spans="1:18" x14ac:dyDescent="0.2">
      <c r="A2264" s="11">
        <v>10220</v>
      </c>
      <c r="C2264" s="13">
        <f t="shared" si="105"/>
        <v>6680</v>
      </c>
      <c r="D2264" s="25">
        <v>10220</v>
      </c>
      <c r="I2264" s="27">
        <f t="shared" si="106"/>
        <v>10.220000000000001</v>
      </c>
      <c r="J2264" s="19">
        <v>10.220000000000001</v>
      </c>
      <c r="L2264" s="14">
        <v>6.68</v>
      </c>
      <c r="O2264">
        <v>2.3243</v>
      </c>
      <c r="P2264" s="31">
        <f t="shared" si="107"/>
        <v>1.8991179875485542</v>
      </c>
      <c r="R2264" s="5">
        <v>6.68</v>
      </c>
    </row>
    <row r="2265" spans="1:18" x14ac:dyDescent="0.2">
      <c r="A2265" s="11">
        <v>1220</v>
      </c>
      <c r="C2265" s="13">
        <f t="shared" si="105"/>
        <v>6700</v>
      </c>
      <c r="D2265" s="25">
        <v>1220</v>
      </c>
      <c r="I2265" s="27">
        <f t="shared" si="106"/>
        <v>1.22</v>
      </c>
      <c r="J2265" s="19">
        <v>1.22</v>
      </c>
      <c r="L2265" s="14">
        <v>6.7</v>
      </c>
      <c r="O2265">
        <v>0.19889999999999999</v>
      </c>
      <c r="P2265" s="31">
        <f t="shared" si="107"/>
        <v>1.9021075263969205</v>
      </c>
      <c r="R2265" s="5">
        <v>6.7</v>
      </c>
    </row>
    <row r="2266" spans="1:18" x14ac:dyDescent="0.2">
      <c r="A2266" s="11">
        <v>2400</v>
      </c>
      <c r="C2266" s="13">
        <f t="shared" si="105"/>
        <v>6700</v>
      </c>
      <c r="D2266" s="25">
        <v>2400</v>
      </c>
      <c r="I2266" s="27">
        <f t="shared" si="106"/>
        <v>2.4</v>
      </c>
      <c r="J2266" s="19">
        <v>2.4</v>
      </c>
      <c r="L2266" s="14">
        <v>6.7</v>
      </c>
      <c r="O2266">
        <v>0.87549999999999994</v>
      </c>
      <c r="P2266" s="31">
        <f t="shared" si="107"/>
        <v>1.9021075263969205</v>
      </c>
      <c r="R2266" s="5">
        <v>6.7</v>
      </c>
    </row>
    <row r="2267" spans="1:18" x14ac:dyDescent="0.2">
      <c r="A2267" s="11">
        <v>300</v>
      </c>
      <c r="C2267" s="13">
        <f t="shared" si="105"/>
        <v>6700</v>
      </c>
      <c r="D2267" s="25">
        <v>300</v>
      </c>
      <c r="I2267" s="27">
        <f t="shared" si="106"/>
        <v>0.3</v>
      </c>
      <c r="J2267" s="19">
        <v>0.3</v>
      </c>
      <c r="L2267" s="14">
        <v>6.7</v>
      </c>
      <c r="O2267">
        <v>-1.204</v>
      </c>
      <c r="P2267" s="31">
        <f t="shared" si="107"/>
        <v>1.9021075263969205</v>
      </c>
      <c r="R2267" s="5">
        <v>6.7</v>
      </c>
    </row>
    <row r="2268" spans="1:18" x14ac:dyDescent="0.2">
      <c r="A2268" s="11">
        <v>1180</v>
      </c>
      <c r="C2268" s="13">
        <f t="shared" si="105"/>
        <v>6700</v>
      </c>
      <c r="D2268" s="25">
        <v>1180</v>
      </c>
      <c r="I2268" s="27">
        <f t="shared" si="106"/>
        <v>1.18</v>
      </c>
      <c r="J2268" s="19">
        <v>1.18</v>
      </c>
      <c r="L2268" s="14">
        <v>6.7</v>
      </c>
      <c r="O2268">
        <v>0.16550000000000001</v>
      </c>
      <c r="P2268" s="31">
        <f t="shared" si="107"/>
        <v>1.9021075263969205</v>
      </c>
      <c r="R2268" s="5">
        <v>6.7</v>
      </c>
    </row>
    <row r="2269" spans="1:18" x14ac:dyDescent="0.2">
      <c r="A2269" s="11">
        <v>820</v>
      </c>
      <c r="C2269" s="13">
        <f t="shared" si="105"/>
        <v>6760</v>
      </c>
      <c r="D2269" s="25">
        <v>820</v>
      </c>
      <c r="I2269" s="27">
        <f t="shared" si="106"/>
        <v>0.82000000000000006</v>
      </c>
      <c r="J2269" s="19">
        <v>0.82000000000000006</v>
      </c>
      <c r="L2269" s="14">
        <v>6.76</v>
      </c>
      <c r="O2269">
        <v>-0.19850000000000001</v>
      </c>
      <c r="P2269" s="31">
        <f t="shared" si="107"/>
        <v>1.9110228900548727</v>
      </c>
      <c r="R2269" s="5">
        <v>6.76</v>
      </c>
    </row>
    <row r="2270" spans="1:18" x14ac:dyDescent="0.2">
      <c r="A2270" s="11">
        <v>3700</v>
      </c>
      <c r="C2270" s="13">
        <f t="shared" si="105"/>
        <v>6760</v>
      </c>
      <c r="D2270" s="25">
        <v>3700</v>
      </c>
      <c r="I2270" s="27">
        <f t="shared" si="106"/>
        <v>3.7</v>
      </c>
      <c r="J2270" s="19">
        <v>3.7</v>
      </c>
      <c r="L2270" s="14">
        <v>6.76</v>
      </c>
      <c r="O2270">
        <v>1.3083</v>
      </c>
      <c r="P2270" s="31">
        <f t="shared" si="107"/>
        <v>1.9110228900548727</v>
      </c>
      <c r="R2270" s="5">
        <v>6.76</v>
      </c>
    </row>
    <row r="2271" spans="1:18" x14ac:dyDescent="0.2">
      <c r="A2271" s="11">
        <v>2300</v>
      </c>
      <c r="C2271" s="13">
        <f t="shared" si="105"/>
        <v>6780</v>
      </c>
      <c r="D2271" s="25">
        <v>2300</v>
      </c>
      <c r="I2271" s="27">
        <f t="shared" si="106"/>
        <v>2.3000000000000003</v>
      </c>
      <c r="J2271" s="19">
        <v>2.3000000000000003</v>
      </c>
      <c r="L2271" s="14">
        <v>6.78</v>
      </c>
      <c r="O2271">
        <v>0.83289999999999997</v>
      </c>
      <c r="P2271" s="31">
        <f t="shared" si="107"/>
        <v>1.9139771019523042</v>
      </c>
      <c r="R2271" s="5">
        <v>6.78</v>
      </c>
    </row>
    <row r="2272" spans="1:18" x14ac:dyDescent="0.2">
      <c r="A2272" s="11">
        <v>3400</v>
      </c>
      <c r="C2272" s="13">
        <f t="shared" si="105"/>
        <v>6780</v>
      </c>
      <c r="D2272" s="25">
        <v>3400</v>
      </c>
      <c r="I2272" s="27">
        <f t="shared" si="106"/>
        <v>3.4</v>
      </c>
      <c r="J2272" s="19">
        <v>3.4</v>
      </c>
      <c r="L2272" s="14">
        <v>6.78</v>
      </c>
      <c r="O2272">
        <v>1.2238</v>
      </c>
      <c r="P2272" s="31">
        <f t="shared" si="107"/>
        <v>1.9139771019523042</v>
      </c>
      <c r="R2272" s="5">
        <v>6.78</v>
      </c>
    </row>
    <row r="2273" spans="1:18" x14ac:dyDescent="0.2">
      <c r="A2273" s="11">
        <v>9600</v>
      </c>
      <c r="C2273" s="13">
        <f t="shared" si="105"/>
        <v>6780</v>
      </c>
      <c r="D2273" s="25">
        <v>9600</v>
      </c>
      <c r="I2273" s="27">
        <f t="shared" si="106"/>
        <v>9.6</v>
      </c>
      <c r="J2273" s="19">
        <v>9.6</v>
      </c>
      <c r="L2273" s="14">
        <v>6.78</v>
      </c>
      <c r="O2273">
        <v>2.2618</v>
      </c>
      <c r="P2273" s="31">
        <f t="shared" si="107"/>
        <v>1.9139771019523042</v>
      </c>
      <c r="R2273" s="5">
        <v>6.78</v>
      </c>
    </row>
    <row r="2274" spans="1:18" x14ac:dyDescent="0.2">
      <c r="A2274" s="11">
        <v>10900</v>
      </c>
      <c r="C2274" s="13">
        <f t="shared" si="105"/>
        <v>6780</v>
      </c>
      <c r="D2274" s="25">
        <v>10900</v>
      </c>
      <c r="I2274" s="27">
        <f t="shared" si="106"/>
        <v>10.9</v>
      </c>
      <c r="J2274" s="19">
        <v>10.9</v>
      </c>
      <c r="L2274" s="14">
        <v>6.78</v>
      </c>
      <c r="O2274">
        <v>2.3887999999999998</v>
      </c>
      <c r="P2274" s="31">
        <f t="shared" si="107"/>
        <v>1.9139771019523042</v>
      </c>
      <c r="R2274" s="5">
        <v>6.78</v>
      </c>
    </row>
    <row r="2275" spans="1:18" x14ac:dyDescent="0.2">
      <c r="A2275" s="11">
        <v>13460</v>
      </c>
      <c r="C2275" s="13">
        <f t="shared" si="105"/>
        <v>6840</v>
      </c>
      <c r="D2275" s="25">
        <v>13460</v>
      </c>
      <c r="I2275" s="27">
        <f t="shared" si="106"/>
        <v>13.46</v>
      </c>
      <c r="J2275" s="19">
        <v>13.46</v>
      </c>
      <c r="L2275" s="14">
        <v>6.84</v>
      </c>
      <c r="O2275">
        <v>2.5996999999999999</v>
      </c>
      <c r="P2275" s="31">
        <f t="shared" si="107"/>
        <v>1.922787731634459</v>
      </c>
      <c r="R2275" s="5">
        <v>6.84</v>
      </c>
    </row>
    <row r="2276" spans="1:18" x14ac:dyDescent="0.2">
      <c r="A2276" s="11">
        <v>14120</v>
      </c>
      <c r="C2276" s="13">
        <f t="shared" si="105"/>
        <v>6840</v>
      </c>
      <c r="D2276" s="25">
        <v>14120</v>
      </c>
      <c r="I2276" s="27">
        <f t="shared" si="106"/>
        <v>14.120000000000001</v>
      </c>
      <c r="J2276" s="19">
        <v>14.120000000000001</v>
      </c>
      <c r="L2276" s="14">
        <v>6.84</v>
      </c>
      <c r="O2276">
        <v>2.6476000000000002</v>
      </c>
      <c r="P2276" s="31">
        <f t="shared" si="107"/>
        <v>1.922787731634459</v>
      </c>
      <c r="R2276" s="5">
        <v>6.84</v>
      </c>
    </row>
    <row r="2277" spans="1:18" x14ac:dyDescent="0.2">
      <c r="A2277" s="11">
        <v>3760</v>
      </c>
      <c r="C2277" s="13">
        <f t="shared" si="105"/>
        <v>6860</v>
      </c>
      <c r="D2277" s="25">
        <v>3760</v>
      </c>
      <c r="I2277" s="27">
        <f t="shared" si="106"/>
        <v>3.7600000000000002</v>
      </c>
      <c r="J2277" s="19">
        <v>3.7600000000000002</v>
      </c>
      <c r="L2277" s="14">
        <v>6.86</v>
      </c>
      <c r="O2277">
        <v>1.3244</v>
      </c>
      <c r="P2277" s="31">
        <f t="shared" si="107"/>
        <v>1.925707441737794</v>
      </c>
      <c r="R2277" s="5">
        <v>6.86</v>
      </c>
    </row>
    <row r="2278" spans="1:18" x14ac:dyDescent="0.2">
      <c r="A2278" s="11">
        <v>2060</v>
      </c>
      <c r="C2278" s="13">
        <f t="shared" si="105"/>
        <v>6880</v>
      </c>
      <c r="D2278" s="25">
        <v>2060</v>
      </c>
      <c r="I2278" s="27">
        <f t="shared" si="106"/>
        <v>2.06</v>
      </c>
      <c r="J2278" s="19">
        <v>2.06</v>
      </c>
      <c r="L2278" s="14">
        <v>6.88</v>
      </c>
      <c r="O2278">
        <v>0.72270000000000001</v>
      </c>
      <c r="P2278" s="31">
        <f t="shared" si="107"/>
        <v>1.9286186519452522</v>
      </c>
      <c r="R2278" s="5">
        <v>6.88</v>
      </c>
    </row>
    <row r="2279" spans="1:18" x14ac:dyDescent="0.2">
      <c r="A2279" s="11">
        <v>620</v>
      </c>
      <c r="C2279" s="13">
        <f t="shared" si="105"/>
        <v>6900</v>
      </c>
      <c r="D2279" s="25">
        <v>620</v>
      </c>
      <c r="I2279" s="27">
        <f t="shared" si="106"/>
        <v>0.62</v>
      </c>
      <c r="J2279" s="19">
        <v>0.62</v>
      </c>
      <c r="L2279" s="14">
        <v>6.9</v>
      </c>
      <c r="O2279">
        <v>-0.47799999999999998</v>
      </c>
      <c r="P2279" s="31">
        <f t="shared" si="107"/>
        <v>1.9315214116032138</v>
      </c>
      <c r="R2279" s="5">
        <v>6.9</v>
      </c>
    </row>
    <row r="2280" spans="1:18" x14ac:dyDescent="0.2">
      <c r="A2280" s="11">
        <v>1100</v>
      </c>
      <c r="C2280" s="13">
        <f t="shared" si="105"/>
        <v>6920</v>
      </c>
      <c r="D2280" s="25">
        <v>1100</v>
      </c>
      <c r="I2280" s="27">
        <f t="shared" si="106"/>
        <v>1.1000000000000001</v>
      </c>
      <c r="J2280" s="19">
        <v>1.1000000000000001</v>
      </c>
      <c r="L2280" s="14">
        <v>6.92</v>
      </c>
      <c r="O2280">
        <v>9.5299999999999996E-2</v>
      </c>
      <c r="P2280" s="31">
        <f t="shared" si="107"/>
        <v>1.9344157696295783</v>
      </c>
      <c r="R2280" s="5">
        <v>6.92</v>
      </c>
    </row>
    <row r="2281" spans="1:18" x14ac:dyDescent="0.2">
      <c r="A2281" s="11">
        <v>2780</v>
      </c>
      <c r="C2281" s="13">
        <f t="shared" si="105"/>
        <v>6920</v>
      </c>
      <c r="D2281" s="25">
        <v>2780</v>
      </c>
      <c r="I2281" s="27">
        <f t="shared" si="106"/>
        <v>2.7800000000000002</v>
      </c>
      <c r="J2281" s="19">
        <v>2.7800000000000002</v>
      </c>
      <c r="L2281" s="14">
        <v>6.92</v>
      </c>
      <c r="O2281">
        <v>1.0225</v>
      </c>
      <c r="P2281" s="31">
        <f t="shared" si="107"/>
        <v>1.9344157696295783</v>
      </c>
      <c r="R2281" s="5">
        <v>6.92</v>
      </c>
    </row>
    <row r="2282" spans="1:18" x14ac:dyDescent="0.2">
      <c r="A2282" s="11">
        <v>1240</v>
      </c>
      <c r="C2282" s="13">
        <f t="shared" si="105"/>
        <v>6940</v>
      </c>
      <c r="D2282" s="25">
        <v>1240</v>
      </c>
      <c r="I2282" s="27">
        <f t="shared" si="106"/>
        <v>1.24</v>
      </c>
      <c r="J2282" s="19">
        <v>1.24</v>
      </c>
      <c r="L2282" s="14">
        <v>6.94</v>
      </c>
      <c r="O2282">
        <v>0.21510000000000001</v>
      </c>
      <c r="P2282" s="31">
        <f t="shared" si="107"/>
        <v>1.9373017745187131</v>
      </c>
      <c r="R2282" s="5">
        <v>6.94</v>
      </c>
    </row>
    <row r="2283" spans="1:18" x14ac:dyDescent="0.2">
      <c r="A2283" s="11">
        <v>13000</v>
      </c>
      <c r="C2283" s="13">
        <f t="shared" si="105"/>
        <v>6960</v>
      </c>
      <c r="D2283" s="25">
        <v>13000</v>
      </c>
      <c r="I2283" s="27">
        <f t="shared" si="106"/>
        <v>13</v>
      </c>
      <c r="J2283" s="19">
        <v>13</v>
      </c>
      <c r="L2283" s="14">
        <v>6.96</v>
      </c>
      <c r="O2283">
        <v>2.5649000000000002</v>
      </c>
      <c r="P2283" s="31">
        <f t="shared" si="107"/>
        <v>1.9401794743463283</v>
      </c>
      <c r="R2283" s="5">
        <v>6.96</v>
      </c>
    </row>
    <row r="2284" spans="1:18" x14ac:dyDescent="0.2">
      <c r="A2284" s="11">
        <v>2540</v>
      </c>
      <c r="C2284" s="13">
        <f t="shared" si="105"/>
        <v>6960</v>
      </c>
      <c r="D2284" s="25">
        <v>2540</v>
      </c>
      <c r="I2284" s="27">
        <f t="shared" si="106"/>
        <v>2.54</v>
      </c>
      <c r="J2284" s="19">
        <v>2.54</v>
      </c>
      <c r="L2284" s="14">
        <v>6.96</v>
      </c>
      <c r="O2284">
        <v>0.93220000000000003</v>
      </c>
      <c r="P2284" s="31">
        <f t="shared" si="107"/>
        <v>1.9401794743463283</v>
      </c>
      <c r="R2284" s="5">
        <v>6.96</v>
      </c>
    </row>
    <row r="2285" spans="1:18" x14ac:dyDescent="0.2">
      <c r="A2285" s="11">
        <v>1260</v>
      </c>
      <c r="C2285" s="13">
        <f t="shared" si="105"/>
        <v>6960</v>
      </c>
      <c r="D2285" s="25">
        <v>1260</v>
      </c>
      <c r="I2285" s="27">
        <f t="shared" si="106"/>
        <v>1.26</v>
      </c>
      <c r="J2285" s="19">
        <v>1.26</v>
      </c>
      <c r="L2285" s="14">
        <v>6.96</v>
      </c>
      <c r="O2285">
        <v>0.2311</v>
      </c>
      <c r="P2285" s="31">
        <f t="shared" si="107"/>
        <v>1.9401794743463283</v>
      </c>
      <c r="R2285" s="5">
        <v>6.96</v>
      </c>
    </row>
    <row r="2286" spans="1:18" x14ac:dyDescent="0.2">
      <c r="A2286" s="11">
        <v>820</v>
      </c>
      <c r="C2286" s="13">
        <f t="shared" si="105"/>
        <v>6980</v>
      </c>
      <c r="D2286" s="25">
        <v>820</v>
      </c>
      <c r="I2286" s="27">
        <f t="shared" si="106"/>
        <v>0.82000000000000006</v>
      </c>
      <c r="J2286" s="19">
        <v>0.82000000000000006</v>
      </c>
      <c r="L2286" s="14">
        <v>6.98</v>
      </c>
      <c r="O2286">
        <v>-0.19850000000000001</v>
      </c>
      <c r="P2286" s="31">
        <f t="shared" si="107"/>
        <v>1.9430489167742813</v>
      </c>
      <c r="R2286" s="5">
        <v>6.98</v>
      </c>
    </row>
    <row r="2287" spans="1:18" x14ac:dyDescent="0.2">
      <c r="A2287" s="11">
        <v>19200</v>
      </c>
      <c r="C2287" s="13">
        <f t="shared" si="105"/>
        <v>7000</v>
      </c>
      <c r="D2287" s="25">
        <v>19200</v>
      </c>
      <c r="I2287" s="27">
        <f t="shared" si="106"/>
        <v>19.2</v>
      </c>
      <c r="J2287" s="19">
        <v>19.2</v>
      </c>
      <c r="L2287" s="14">
        <v>7</v>
      </c>
      <c r="O2287">
        <v>2.9548999999999999</v>
      </c>
      <c r="P2287" s="31">
        <f t="shared" si="107"/>
        <v>1.9459101490553132</v>
      </c>
      <c r="R2287" s="5">
        <v>7</v>
      </c>
    </row>
    <row r="2288" spans="1:18" x14ac:dyDescent="0.2">
      <c r="A2288" s="11">
        <v>1220</v>
      </c>
      <c r="C2288" s="13">
        <f t="shared" si="105"/>
        <v>7000</v>
      </c>
      <c r="D2288" s="25">
        <v>1220</v>
      </c>
      <c r="I2288" s="27">
        <f t="shared" si="106"/>
        <v>1.22</v>
      </c>
      <c r="J2288" s="19">
        <v>1.22</v>
      </c>
      <c r="L2288" s="14">
        <v>7</v>
      </c>
      <c r="O2288">
        <v>0.19889999999999999</v>
      </c>
      <c r="P2288" s="31">
        <f t="shared" si="107"/>
        <v>1.9459101490553132</v>
      </c>
      <c r="R2288" s="5">
        <v>7</v>
      </c>
    </row>
    <row r="2289" spans="1:18" x14ac:dyDescent="0.2">
      <c r="A2289" s="11">
        <v>340</v>
      </c>
      <c r="C2289" s="13">
        <f t="shared" si="105"/>
        <v>7000</v>
      </c>
      <c r="D2289" s="25">
        <v>340</v>
      </c>
      <c r="I2289" s="27">
        <f t="shared" si="106"/>
        <v>0.34</v>
      </c>
      <c r="J2289" s="19">
        <v>0.34</v>
      </c>
      <c r="L2289" s="14">
        <v>7</v>
      </c>
      <c r="O2289">
        <v>-1.0788</v>
      </c>
      <c r="P2289" s="31">
        <f t="shared" si="107"/>
        <v>1.9459101490553132</v>
      </c>
      <c r="R2289" s="5">
        <v>7</v>
      </c>
    </row>
    <row r="2290" spans="1:18" x14ac:dyDescent="0.2">
      <c r="A2290" s="11">
        <v>1280</v>
      </c>
      <c r="C2290" s="13">
        <f t="shared" si="105"/>
        <v>7000</v>
      </c>
      <c r="D2290" s="25">
        <v>1280</v>
      </c>
      <c r="I2290" s="27">
        <f t="shared" si="106"/>
        <v>1.28</v>
      </c>
      <c r="J2290" s="19">
        <v>1.28</v>
      </c>
      <c r="L2290" s="14">
        <v>7</v>
      </c>
      <c r="O2290">
        <v>0.24690000000000001</v>
      </c>
      <c r="P2290" s="31">
        <f t="shared" si="107"/>
        <v>1.9459101490553132</v>
      </c>
      <c r="R2290" s="5">
        <v>7</v>
      </c>
    </row>
    <row r="2291" spans="1:18" x14ac:dyDescent="0.2">
      <c r="A2291" s="11">
        <v>820</v>
      </c>
      <c r="C2291" s="13">
        <f t="shared" si="105"/>
        <v>7020</v>
      </c>
      <c r="D2291" s="25">
        <v>820</v>
      </c>
      <c r="I2291" s="27">
        <f t="shared" si="106"/>
        <v>0.82000000000000006</v>
      </c>
      <c r="J2291" s="19">
        <v>0.82000000000000006</v>
      </c>
      <c r="L2291" s="14">
        <v>7.02</v>
      </c>
      <c r="O2291">
        <v>-0.19850000000000001</v>
      </c>
      <c r="P2291" s="31">
        <f t="shared" si="107"/>
        <v>1.9487632180377197</v>
      </c>
      <c r="R2291" s="5">
        <v>7.02</v>
      </c>
    </row>
    <row r="2292" spans="1:18" x14ac:dyDescent="0.2">
      <c r="A2292" s="11">
        <v>700</v>
      </c>
      <c r="C2292" s="13">
        <f t="shared" si="105"/>
        <v>7020</v>
      </c>
      <c r="D2292" s="25">
        <v>700</v>
      </c>
      <c r="I2292" s="27">
        <f t="shared" si="106"/>
        <v>0.70000000000000007</v>
      </c>
      <c r="J2292" s="19">
        <v>0.70000000000000007</v>
      </c>
      <c r="L2292" s="14">
        <v>7.02</v>
      </c>
      <c r="O2292">
        <v>-0.35670000000000002</v>
      </c>
      <c r="P2292" s="31">
        <f t="shared" si="107"/>
        <v>1.9487632180377197</v>
      </c>
      <c r="R2292" s="5">
        <v>7.02</v>
      </c>
    </row>
    <row r="2293" spans="1:18" x14ac:dyDescent="0.2">
      <c r="A2293" s="11">
        <v>19720</v>
      </c>
      <c r="C2293" s="13">
        <f t="shared" si="105"/>
        <v>7040</v>
      </c>
      <c r="D2293" s="25">
        <v>19720</v>
      </c>
      <c r="I2293" s="27">
        <f t="shared" si="106"/>
        <v>19.72</v>
      </c>
      <c r="J2293" s="19">
        <v>19.72</v>
      </c>
      <c r="L2293" s="14">
        <v>7.04</v>
      </c>
      <c r="O2293">
        <v>2.9815999999999998</v>
      </c>
      <c r="P2293" s="31">
        <f t="shared" si="107"/>
        <v>1.951608170169951</v>
      </c>
      <c r="R2293" s="5">
        <v>7.04</v>
      </c>
    </row>
    <row r="2294" spans="1:18" x14ac:dyDescent="0.2">
      <c r="A2294" s="11">
        <v>1280</v>
      </c>
      <c r="C2294" s="13">
        <f t="shared" si="105"/>
        <v>7040</v>
      </c>
      <c r="D2294" s="25">
        <v>1280</v>
      </c>
      <c r="I2294" s="27">
        <f t="shared" si="106"/>
        <v>1.28</v>
      </c>
      <c r="J2294" s="19">
        <v>1.28</v>
      </c>
      <c r="L2294" s="14">
        <v>7.04</v>
      </c>
      <c r="O2294">
        <v>0.24690000000000001</v>
      </c>
      <c r="P2294" s="31">
        <f t="shared" si="107"/>
        <v>1.951608170169951</v>
      </c>
      <c r="R2294" s="5">
        <v>7.04</v>
      </c>
    </row>
    <row r="2295" spans="1:18" x14ac:dyDescent="0.2">
      <c r="A2295" s="11">
        <v>440</v>
      </c>
      <c r="C2295" s="13">
        <f t="shared" si="105"/>
        <v>7060</v>
      </c>
      <c r="D2295" s="25">
        <v>440</v>
      </c>
      <c r="I2295" s="27">
        <f t="shared" si="106"/>
        <v>0.44</v>
      </c>
      <c r="J2295" s="19">
        <v>0.44</v>
      </c>
      <c r="L2295" s="14">
        <v>7.06</v>
      </c>
      <c r="O2295">
        <v>-0.82099999999999995</v>
      </c>
      <c r="P2295" s="31">
        <f t="shared" si="107"/>
        <v>1.9544450515051506</v>
      </c>
      <c r="R2295" s="5">
        <v>7.06</v>
      </c>
    </row>
    <row r="2296" spans="1:18" x14ac:dyDescent="0.2">
      <c r="A2296" s="11">
        <v>5180</v>
      </c>
      <c r="C2296" s="13">
        <f t="shared" si="105"/>
        <v>7100</v>
      </c>
      <c r="D2296" s="25">
        <v>5180</v>
      </c>
      <c r="I2296" s="27">
        <f t="shared" si="106"/>
        <v>5.18</v>
      </c>
      <c r="J2296" s="19">
        <v>5.18</v>
      </c>
      <c r="L2296" s="14">
        <v>7.1</v>
      </c>
      <c r="O2296">
        <v>1.6448</v>
      </c>
      <c r="P2296" s="31">
        <f t="shared" si="107"/>
        <v>1.9600947840472698</v>
      </c>
      <c r="R2296" s="5">
        <v>7.1</v>
      </c>
    </row>
    <row r="2297" spans="1:18" x14ac:dyDescent="0.2">
      <c r="A2297" s="11">
        <v>2180</v>
      </c>
      <c r="C2297" s="13">
        <f t="shared" si="105"/>
        <v>7100</v>
      </c>
      <c r="D2297" s="25">
        <v>2180</v>
      </c>
      <c r="I2297" s="27">
        <f t="shared" si="106"/>
        <v>2.1800000000000002</v>
      </c>
      <c r="J2297" s="19">
        <v>2.1800000000000002</v>
      </c>
      <c r="L2297" s="14">
        <v>7.1</v>
      </c>
      <c r="O2297">
        <v>0.77929999999999999</v>
      </c>
      <c r="P2297" s="31">
        <f t="shared" si="107"/>
        <v>1.9600947840472698</v>
      </c>
      <c r="R2297" s="5">
        <v>7.1</v>
      </c>
    </row>
    <row r="2298" spans="1:18" x14ac:dyDescent="0.2">
      <c r="A2298" s="11">
        <v>10540</v>
      </c>
      <c r="C2298" s="13">
        <f t="shared" si="105"/>
        <v>7120</v>
      </c>
      <c r="D2298" s="25">
        <v>10540</v>
      </c>
      <c r="I2298" s="27">
        <f t="shared" si="106"/>
        <v>10.540000000000001</v>
      </c>
      <c r="J2298" s="19">
        <v>10.540000000000001</v>
      </c>
      <c r="L2298" s="14">
        <v>7.12</v>
      </c>
      <c r="O2298">
        <v>2.3552</v>
      </c>
      <c r="P2298" s="31">
        <f t="shared" si="107"/>
        <v>1.9629077254238845</v>
      </c>
      <c r="R2298" s="5">
        <v>7.12</v>
      </c>
    </row>
    <row r="2299" spans="1:18" x14ac:dyDescent="0.2">
      <c r="A2299" s="11">
        <v>4380</v>
      </c>
      <c r="C2299" s="13">
        <f t="shared" si="105"/>
        <v>7120</v>
      </c>
      <c r="D2299" s="25">
        <v>4380</v>
      </c>
      <c r="I2299" s="27">
        <f t="shared" si="106"/>
        <v>4.38</v>
      </c>
      <c r="J2299" s="19">
        <v>4.38</v>
      </c>
      <c r="L2299" s="14">
        <v>7.12</v>
      </c>
      <c r="O2299">
        <v>1.4770000000000001</v>
      </c>
      <c r="P2299" s="31">
        <f t="shared" si="107"/>
        <v>1.9629077254238845</v>
      </c>
      <c r="R2299" s="5">
        <v>7.12</v>
      </c>
    </row>
    <row r="2300" spans="1:18" x14ac:dyDescent="0.2">
      <c r="A2300" s="11">
        <v>6960</v>
      </c>
      <c r="C2300" s="13">
        <f t="shared" si="105"/>
        <v>7140</v>
      </c>
      <c r="D2300" s="25">
        <v>6960</v>
      </c>
      <c r="I2300" s="27">
        <f t="shared" si="106"/>
        <v>6.96</v>
      </c>
      <c r="J2300" s="19">
        <v>6.96</v>
      </c>
      <c r="L2300" s="14">
        <v>7.14</v>
      </c>
      <c r="O2300">
        <v>1.9401999999999999</v>
      </c>
      <c r="P2300" s="31">
        <f t="shared" si="107"/>
        <v>1.965712776351493</v>
      </c>
      <c r="R2300" s="5">
        <v>7.14</v>
      </c>
    </row>
    <row r="2301" spans="1:18" x14ac:dyDescent="0.2">
      <c r="A2301" s="11">
        <v>1720</v>
      </c>
      <c r="C2301" s="13">
        <f t="shared" si="105"/>
        <v>7140</v>
      </c>
      <c r="D2301" s="25">
        <v>1720</v>
      </c>
      <c r="I2301" s="27">
        <f t="shared" si="106"/>
        <v>1.72</v>
      </c>
      <c r="J2301" s="19">
        <v>1.72</v>
      </c>
      <c r="L2301" s="14">
        <v>7.14</v>
      </c>
      <c r="O2301">
        <v>0.5423</v>
      </c>
      <c r="P2301" s="31">
        <f t="shared" si="107"/>
        <v>1.965712776351493</v>
      </c>
      <c r="R2301" s="5">
        <v>7.14</v>
      </c>
    </row>
    <row r="2302" spans="1:18" x14ac:dyDescent="0.2">
      <c r="A2302" s="11">
        <v>1440</v>
      </c>
      <c r="C2302" s="13">
        <f t="shared" si="105"/>
        <v>7140</v>
      </c>
      <c r="D2302" s="25">
        <v>1440</v>
      </c>
      <c r="I2302" s="27">
        <f t="shared" si="106"/>
        <v>1.44</v>
      </c>
      <c r="J2302" s="19">
        <v>1.44</v>
      </c>
      <c r="L2302" s="14">
        <v>7.14</v>
      </c>
      <c r="O2302">
        <v>0.36459999999999998</v>
      </c>
      <c r="P2302" s="31">
        <f t="shared" si="107"/>
        <v>1.965712776351493</v>
      </c>
      <c r="R2302" s="5">
        <v>7.14</v>
      </c>
    </row>
    <row r="2303" spans="1:18" x14ac:dyDescent="0.2">
      <c r="A2303" s="11">
        <v>3820</v>
      </c>
      <c r="C2303" s="13">
        <f t="shared" si="105"/>
        <v>7140</v>
      </c>
      <c r="D2303" s="25">
        <v>3820</v>
      </c>
      <c r="I2303" s="27">
        <f t="shared" si="106"/>
        <v>3.8200000000000003</v>
      </c>
      <c r="J2303" s="19">
        <v>3.8200000000000003</v>
      </c>
      <c r="L2303" s="14">
        <v>7.14</v>
      </c>
      <c r="O2303">
        <v>1.3403</v>
      </c>
      <c r="P2303" s="31">
        <f t="shared" si="107"/>
        <v>1.965712776351493</v>
      </c>
      <c r="R2303" s="5">
        <v>7.14</v>
      </c>
    </row>
    <row r="2304" spans="1:18" x14ac:dyDescent="0.2">
      <c r="A2304" s="11">
        <v>2220</v>
      </c>
      <c r="C2304" s="13">
        <f t="shared" si="105"/>
        <v>7160</v>
      </c>
      <c r="D2304" s="25">
        <v>2220</v>
      </c>
      <c r="I2304" s="27">
        <f t="shared" si="106"/>
        <v>2.2200000000000002</v>
      </c>
      <c r="J2304" s="19">
        <v>2.2200000000000002</v>
      </c>
      <c r="L2304" s="14">
        <v>7.16</v>
      </c>
      <c r="O2304">
        <v>0.79749999999999999</v>
      </c>
      <c r="P2304" s="31">
        <f t="shared" si="107"/>
        <v>1.9685099809725544</v>
      </c>
      <c r="R2304" s="5">
        <v>7.16</v>
      </c>
    </row>
    <row r="2305" spans="1:18" x14ac:dyDescent="0.2">
      <c r="A2305" s="11">
        <v>440</v>
      </c>
      <c r="C2305" s="13">
        <f t="shared" ref="C2305:C2368" si="108">L2305*1000</f>
        <v>7200</v>
      </c>
      <c r="D2305" s="25">
        <v>440</v>
      </c>
      <c r="I2305" s="27">
        <f t="shared" si="106"/>
        <v>0.44</v>
      </c>
      <c r="J2305" s="19">
        <v>0.44</v>
      </c>
      <c r="L2305" s="14">
        <v>7.2</v>
      </c>
      <c r="O2305">
        <v>-0.82099999999999995</v>
      </c>
      <c r="P2305" s="31">
        <f t="shared" si="107"/>
        <v>1.9740810260220096</v>
      </c>
      <c r="R2305" s="5">
        <v>7.2</v>
      </c>
    </row>
    <row r="2306" spans="1:18" x14ac:dyDescent="0.2">
      <c r="A2306" s="11">
        <v>13120</v>
      </c>
      <c r="C2306" s="13">
        <f t="shared" si="108"/>
        <v>7220</v>
      </c>
      <c r="D2306" s="25">
        <v>13120</v>
      </c>
      <c r="I2306" s="27">
        <f t="shared" ref="I2306:I2369" si="109">D2306*10^-3</f>
        <v>13.120000000000001</v>
      </c>
      <c r="J2306" s="19">
        <v>13.120000000000001</v>
      </c>
      <c r="L2306" s="14">
        <v>7.22</v>
      </c>
      <c r="O2306">
        <v>2.5741000000000001</v>
      </c>
      <c r="P2306" s="31">
        <f t="shared" ref="P2306:P2369" si="110">LN(L2306)</f>
        <v>1.9768549529047348</v>
      </c>
      <c r="R2306" s="5">
        <v>7.22</v>
      </c>
    </row>
    <row r="2307" spans="1:18" x14ac:dyDescent="0.2">
      <c r="A2307" s="11">
        <v>440</v>
      </c>
      <c r="C2307" s="13">
        <f t="shared" si="108"/>
        <v>7240</v>
      </c>
      <c r="D2307" s="25">
        <v>440</v>
      </c>
      <c r="I2307" s="27">
        <f t="shared" si="109"/>
        <v>0.44</v>
      </c>
      <c r="J2307" s="19">
        <v>0.44</v>
      </c>
      <c r="L2307" s="14">
        <v>7.24</v>
      </c>
      <c r="O2307">
        <v>-0.82099999999999995</v>
      </c>
      <c r="P2307" s="31">
        <f t="shared" si="110"/>
        <v>1.9796212063976251</v>
      </c>
      <c r="R2307" s="5">
        <v>7.24</v>
      </c>
    </row>
    <row r="2308" spans="1:18" x14ac:dyDescent="0.2">
      <c r="A2308" s="11">
        <v>580</v>
      </c>
      <c r="C2308" s="13">
        <f t="shared" si="108"/>
        <v>7260</v>
      </c>
      <c r="D2308" s="25">
        <v>580</v>
      </c>
      <c r="I2308" s="27">
        <f t="shared" si="109"/>
        <v>0.57999999999999996</v>
      </c>
      <c r="J2308" s="19">
        <v>0.57999999999999996</v>
      </c>
      <c r="L2308" s="14">
        <v>7.26</v>
      </c>
      <c r="O2308">
        <v>-0.54469999999999996</v>
      </c>
      <c r="P2308" s="31">
        <f t="shared" si="110"/>
        <v>1.9823798288367047</v>
      </c>
      <c r="R2308" s="5">
        <v>7.26</v>
      </c>
    </row>
    <row r="2309" spans="1:18" x14ac:dyDescent="0.2">
      <c r="A2309" s="11">
        <v>5580</v>
      </c>
      <c r="C2309" s="13">
        <f t="shared" si="108"/>
        <v>7260</v>
      </c>
      <c r="D2309" s="25">
        <v>5580</v>
      </c>
      <c r="I2309" s="27">
        <f t="shared" si="109"/>
        <v>5.58</v>
      </c>
      <c r="J2309" s="19">
        <v>5.58</v>
      </c>
      <c r="L2309" s="14">
        <v>7.26</v>
      </c>
      <c r="O2309">
        <v>1.7192000000000001</v>
      </c>
      <c r="P2309" s="31">
        <f t="shared" si="110"/>
        <v>1.9823798288367047</v>
      </c>
      <c r="R2309" s="5">
        <v>7.26</v>
      </c>
    </row>
    <row r="2310" spans="1:18" x14ac:dyDescent="0.2">
      <c r="A2310" s="11">
        <v>640</v>
      </c>
      <c r="C2310" s="13">
        <f t="shared" si="108"/>
        <v>7280</v>
      </c>
      <c r="D2310" s="25">
        <v>640</v>
      </c>
      <c r="I2310" s="27">
        <f t="shared" si="109"/>
        <v>0.64</v>
      </c>
      <c r="J2310" s="19">
        <v>0.64</v>
      </c>
      <c r="L2310" s="14">
        <v>7.28</v>
      </c>
      <c r="O2310">
        <v>-0.44629999999999997</v>
      </c>
      <c r="P2310" s="31">
        <f t="shared" si="110"/>
        <v>1.9851308622085946</v>
      </c>
      <c r="R2310" s="5">
        <v>7.28</v>
      </c>
    </row>
    <row r="2311" spans="1:18" x14ac:dyDescent="0.2">
      <c r="A2311" s="11">
        <v>2220</v>
      </c>
      <c r="C2311" s="13">
        <f t="shared" si="108"/>
        <v>7280</v>
      </c>
      <c r="D2311" s="25">
        <v>2220</v>
      </c>
      <c r="I2311" s="27">
        <f t="shared" si="109"/>
        <v>2.2200000000000002</v>
      </c>
      <c r="J2311" s="19">
        <v>2.2200000000000002</v>
      </c>
      <c r="L2311" s="14">
        <v>7.28</v>
      </c>
      <c r="O2311">
        <v>0.79749999999999999</v>
      </c>
      <c r="P2311" s="31">
        <f t="shared" si="110"/>
        <v>1.9851308622085946</v>
      </c>
      <c r="R2311" s="5">
        <v>7.28</v>
      </c>
    </row>
    <row r="2312" spans="1:18" x14ac:dyDescent="0.2">
      <c r="A2312" s="11">
        <v>18380</v>
      </c>
      <c r="C2312" s="13">
        <f t="shared" si="108"/>
        <v>7300</v>
      </c>
      <c r="D2312" s="25">
        <v>18380</v>
      </c>
      <c r="I2312" s="27">
        <f t="shared" si="109"/>
        <v>18.38</v>
      </c>
      <c r="J2312" s="19">
        <v>18.38</v>
      </c>
      <c r="L2312" s="14">
        <v>7.3</v>
      </c>
      <c r="O2312">
        <v>2.9113000000000002</v>
      </c>
      <c r="P2312" s="31">
        <f t="shared" si="110"/>
        <v>1.9878743481543455</v>
      </c>
      <c r="R2312" s="5">
        <v>7.3</v>
      </c>
    </row>
    <row r="2313" spans="1:18" x14ac:dyDescent="0.2">
      <c r="A2313" s="11">
        <v>400</v>
      </c>
      <c r="C2313" s="13">
        <f t="shared" si="108"/>
        <v>7320</v>
      </c>
      <c r="D2313" s="25">
        <v>400</v>
      </c>
      <c r="I2313" s="27">
        <f t="shared" si="109"/>
        <v>0.4</v>
      </c>
      <c r="J2313" s="19">
        <v>0.4</v>
      </c>
      <c r="L2313" s="14">
        <v>7.32</v>
      </c>
      <c r="O2313">
        <v>-0.9163</v>
      </c>
      <c r="P2313" s="31">
        <f t="shared" si="110"/>
        <v>1.9906103279732201</v>
      </c>
      <c r="R2313" s="5">
        <v>7.32</v>
      </c>
    </row>
    <row r="2314" spans="1:18" x14ac:dyDescent="0.2">
      <c r="A2314" s="11">
        <v>1460</v>
      </c>
      <c r="C2314" s="13">
        <f t="shared" si="108"/>
        <v>7340</v>
      </c>
      <c r="D2314" s="25">
        <v>1460</v>
      </c>
      <c r="I2314" s="27">
        <f t="shared" si="109"/>
        <v>1.46</v>
      </c>
      <c r="J2314" s="19">
        <v>1.46</v>
      </c>
      <c r="L2314" s="14">
        <v>7.34</v>
      </c>
      <c r="O2314">
        <v>0.37840000000000001</v>
      </c>
      <c r="P2314" s="31">
        <f t="shared" si="110"/>
        <v>1.9933388426264242</v>
      </c>
      <c r="R2314" s="5">
        <v>7.34</v>
      </c>
    </row>
    <row r="2315" spans="1:18" x14ac:dyDescent="0.2">
      <c r="A2315" s="11">
        <v>12740</v>
      </c>
      <c r="C2315" s="13">
        <f t="shared" si="108"/>
        <v>7360</v>
      </c>
      <c r="D2315" s="25">
        <v>12740</v>
      </c>
      <c r="I2315" s="27">
        <f t="shared" si="109"/>
        <v>12.74</v>
      </c>
      <c r="J2315" s="19">
        <v>12.74</v>
      </c>
      <c r="L2315" s="14">
        <v>7.36</v>
      </c>
      <c r="O2315">
        <v>2.5447000000000002</v>
      </c>
      <c r="P2315" s="31">
        <f t="shared" si="110"/>
        <v>1.9960599327407849</v>
      </c>
      <c r="R2315" s="5">
        <v>7.36</v>
      </c>
    </row>
    <row r="2316" spans="1:18" x14ac:dyDescent="0.2">
      <c r="A2316" s="11">
        <v>8460</v>
      </c>
      <c r="C2316" s="13">
        <f t="shared" si="108"/>
        <v>7380</v>
      </c>
      <c r="D2316" s="25">
        <v>8460</v>
      </c>
      <c r="I2316" s="27">
        <f t="shared" si="109"/>
        <v>8.4600000000000009</v>
      </c>
      <c r="J2316" s="19">
        <v>8.4600000000000009</v>
      </c>
      <c r="L2316" s="14">
        <v>7.38</v>
      </c>
      <c r="O2316">
        <v>2.1353</v>
      </c>
      <c r="P2316" s="31">
        <f t="shared" si="110"/>
        <v>1.9987736386123811</v>
      </c>
      <c r="R2316" s="5">
        <v>7.38</v>
      </c>
    </row>
    <row r="2317" spans="1:18" x14ac:dyDescent="0.2">
      <c r="A2317" s="11">
        <v>300</v>
      </c>
      <c r="C2317" s="13">
        <f t="shared" si="108"/>
        <v>7380</v>
      </c>
      <c r="D2317" s="25">
        <v>300</v>
      </c>
      <c r="I2317" s="27">
        <f t="shared" si="109"/>
        <v>0.3</v>
      </c>
      <c r="J2317" s="19">
        <v>0.3</v>
      </c>
      <c r="L2317" s="14">
        <v>7.38</v>
      </c>
      <c r="O2317">
        <v>-1.204</v>
      </c>
      <c r="P2317" s="31">
        <f t="shared" si="110"/>
        <v>1.9987736386123811</v>
      </c>
      <c r="R2317" s="5">
        <v>7.38</v>
      </c>
    </row>
    <row r="2318" spans="1:18" x14ac:dyDescent="0.2">
      <c r="A2318" s="11">
        <v>14080</v>
      </c>
      <c r="C2318" s="13">
        <f t="shared" si="108"/>
        <v>7400</v>
      </c>
      <c r="D2318" s="25">
        <v>14080</v>
      </c>
      <c r="I2318" s="27">
        <f t="shared" si="109"/>
        <v>14.08</v>
      </c>
      <c r="J2318" s="19">
        <v>14.08</v>
      </c>
      <c r="L2318" s="14">
        <v>7.4</v>
      </c>
      <c r="O2318">
        <v>2.6448</v>
      </c>
      <c r="P2318" s="31">
        <f t="shared" si="110"/>
        <v>2.0014800002101243</v>
      </c>
      <c r="R2318" s="5">
        <v>7.4</v>
      </c>
    </row>
    <row r="2319" spans="1:18" x14ac:dyDescent="0.2">
      <c r="A2319" s="11">
        <v>1760</v>
      </c>
      <c r="C2319" s="13">
        <f t="shared" si="108"/>
        <v>7440</v>
      </c>
      <c r="D2319" s="25">
        <v>1760</v>
      </c>
      <c r="I2319" s="27">
        <f t="shared" si="109"/>
        <v>1.76</v>
      </c>
      <c r="J2319" s="19">
        <v>1.76</v>
      </c>
      <c r="L2319" s="14">
        <v>7.44</v>
      </c>
      <c r="O2319">
        <v>0.56530000000000002</v>
      </c>
      <c r="P2319" s="31">
        <f t="shared" si="110"/>
        <v>2.0068708488450007</v>
      </c>
      <c r="R2319" s="5">
        <v>7.44</v>
      </c>
    </row>
    <row r="2320" spans="1:18" x14ac:dyDescent="0.2">
      <c r="A2320" s="11">
        <v>3960</v>
      </c>
      <c r="C2320" s="13">
        <f t="shared" si="108"/>
        <v>7440</v>
      </c>
      <c r="D2320" s="25">
        <v>3960</v>
      </c>
      <c r="I2320" s="27">
        <f t="shared" si="109"/>
        <v>3.96</v>
      </c>
      <c r="J2320" s="19">
        <v>3.96</v>
      </c>
      <c r="L2320" s="14">
        <v>7.44</v>
      </c>
      <c r="O2320">
        <v>1.3762000000000001</v>
      </c>
      <c r="P2320" s="31">
        <f t="shared" si="110"/>
        <v>2.0068708488450007</v>
      </c>
      <c r="R2320" s="5">
        <v>7.44</v>
      </c>
    </row>
    <row r="2321" spans="1:18" x14ac:dyDescent="0.2">
      <c r="A2321" s="11">
        <v>420</v>
      </c>
      <c r="C2321" s="13">
        <f t="shared" si="108"/>
        <v>7480</v>
      </c>
      <c r="D2321" s="25">
        <v>420</v>
      </c>
      <c r="I2321" s="27">
        <f t="shared" si="109"/>
        <v>0.42</v>
      </c>
      <c r="J2321" s="19">
        <v>0.42</v>
      </c>
      <c r="L2321" s="14">
        <v>7.48</v>
      </c>
      <c r="O2321">
        <v>-0.86750000000000005</v>
      </c>
      <c r="P2321" s="31">
        <f t="shared" si="110"/>
        <v>2.0122327919863858</v>
      </c>
      <c r="R2321" s="5">
        <v>7.48</v>
      </c>
    </row>
    <row r="2322" spans="1:18" x14ac:dyDescent="0.2">
      <c r="A2322" s="11">
        <v>960</v>
      </c>
      <c r="C2322" s="13">
        <f t="shared" si="108"/>
        <v>7500</v>
      </c>
      <c r="D2322" s="25">
        <v>960</v>
      </c>
      <c r="I2322" s="27">
        <f t="shared" si="109"/>
        <v>0.96</v>
      </c>
      <c r="J2322" s="19">
        <v>0.96</v>
      </c>
      <c r="L2322" s="14">
        <v>7.5</v>
      </c>
      <c r="O2322">
        <v>-4.0800000000000003E-2</v>
      </c>
      <c r="P2322" s="31">
        <f t="shared" si="110"/>
        <v>2.0149030205422647</v>
      </c>
      <c r="R2322" s="5">
        <v>7.5</v>
      </c>
    </row>
    <row r="2323" spans="1:18" x14ac:dyDescent="0.2">
      <c r="A2323" s="11">
        <v>8760</v>
      </c>
      <c r="C2323" s="13">
        <f t="shared" si="108"/>
        <v>7500</v>
      </c>
      <c r="D2323" s="25">
        <v>8760</v>
      </c>
      <c r="I2323" s="27">
        <f t="shared" si="109"/>
        <v>8.76</v>
      </c>
      <c r="J2323" s="19">
        <v>8.76</v>
      </c>
      <c r="L2323" s="14">
        <v>7.5</v>
      </c>
      <c r="O2323">
        <v>2.1701999999999999</v>
      </c>
      <c r="P2323" s="31">
        <f t="shared" si="110"/>
        <v>2.0149030205422647</v>
      </c>
      <c r="R2323" s="5">
        <v>7.5</v>
      </c>
    </row>
    <row r="2324" spans="1:18" x14ac:dyDescent="0.2">
      <c r="A2324" s="11">
        <v>5820</v>
      </c>
      <c r="C2324" s="13">
        <f t="shared" si="108"/>
        <v>7500</v>
      </c>
      <c r="D2324" s="25">
        <v>5820</v>
      </c>
      <c r="I2324" s="27">
        <f t="shared" si="109"/>
        <v>5.82</v>
      </c>
      <c r="J2324" s="19">
        <v>5.82</v>
      </c>
      <c r="L2324" s="14">
        <v>7.5</v>
      </c>
      <c r="O2324">
        <v>1.7613000000000001</v>
      </c>
      <c r="P2324" s="31">
        <f t="shared" si="110"/>
        <v>2.0149030205422647</v>
      </c>
      <c r="R2324" s="5">
        <v>7.5</v>
      </c>
    </row>
    <row r="2325" spans="1:18" x14ac:dyDescent="0.2">
      <c r="A2325" s="11">
        <v>4740</v>
      </c>
      <c r="C2325" s="13">
        <f t="shared" si="108"/>
        <v>7520</v>
      </c>
      <c r="D2325" s="25">
        <v>4740</v>
      </c>
      <c r="I2325" s="27">
        <f t="shared" si="109"/>
        <v>4.74</v>
      </c>
      <c r="J2325" s="19">
        <v>4.74</v>
      </c>
      <c r="L2325" s="14">
        <v>7.52</v>
      </c>
      <c r="O2325">
        <v>1.556</v>
      </c>
      <c r="P2325" s="31">
        <f t="shared" si="110"/>
        <v>2.0175661379617482</v>
      </c>
      <c r="R2325" s="5">
        <v>7.52</v>
      </c>
    </row>
    <row r="2326" spans="1:18" x14ac:dyDescent="0.2">
      <c r="A2326" s="11">
        <v>4720</v>
      </c>
      <c r="C2326" s="13">
        <f t="shared" si="108"/>
        <v>7520</v>
      </c>
      <c r="D2326" s="25">
        <v>4720</v>
      </c>
      <c r="I2326" s="27">
        <f t="shared" si="109"/>
        <v>4.72</v>
      </c>
      <c r="J2326" s="19">
        <v>4.72</v>
      </c>
      <c r="L2326" s="14">
        <v>7.52</v>
      </c>
      <c r="O2326">
        <v>1.5518000000000001</v>
      </c>
      <c r="P2326" s="31">
        <f t="shared" si="110"/>
        <v>2.0175661379617482</v>
      </c>
      <c r="R2326" s="5">
        <v>7.52</v>
      </c>
    </row>
    <row r="2327" spans="1:18" x14ac:dyDescent="0.2">
      <c r="A2327" s="11">
        <v>18700</v>
      </c>
      <c r="C2327" s="13">
        <f t="shared" si="108"/>
        <v>7540</v>
      </c>
      <c r="D2327" s="25">
        <v>18700</v>
      </c>
      <c r="I2327" s="27">
        <f t="shared" si="109"/>
        <v>18.7</v>
      </c>
      <c r="J2327" s="19">
        <v>18.7</v>
      </c>
      <c r="L2327" s="14">
        <v>7.54</v>
      </c>
      <c r="O2327">
        <v>2.9285000000000001</v>
      </c>
      <c r="P2327" s="31">
        <f t="shared" si="110"/>
        <v>2.0202221820198649</v>
      </c>
      <c r="R2327" s="5">
        <v>7.54</v>
      </c>
    </row>
    <row r="2328" spans="1:18" x14ac:dyDescent="0.2">
      <c r="A2328" s="11">
        <v>2860</v>
      </c>
      <c r="C2328" s="13">
        <f t="shared" si="108"/>
        <v>7560</v>
      </c>
      <c r="D2328" s="25">
        <v>2860</v>
      </c>
      <c r="I2328" s="27">
        <f t="shared" si="109"/>
        <v>2.86</v>
      </c>
      <c r="J2328" s="19">
        <v>2.86</v>
      </c>
      <c r="L2328" s="14">
        <v>7.56</v>
      </c>
      <c r="O2328">
        <v>1.0508</v>
      </c>
      <c r="P2328" s="31">
        <f t="shared" si="110"/>
        <v>2.0228711901914416</v>
      </c>
      <c r="R2328" s="5">
        <v>7.56</v>
      </c>
    </row>
    <row r="2329" spans="1:18" x14ac:dyDescent="0.2">
      <c r="A2329" s="11">
        <v>500</v>
      </c>
      <c r="C2329" s="13">
        <f t="shared" si="108"/>
        <v>7560</v>
      </c>
      <c r="D2329" s="25">
        <v>500</v>
      </c>
      <c r="I2329" s="27">
        <f t="shared" si="109"/>
        <v>0.5</v>
      </c>
      <c r="J2329" s="19">
        <v>0.5</v>
      </c>
      <c r="L2329" s="14">
        <v>7.56</v>
      </c>
      <c r="O2329">
        <v>-0.69310000000000005</v>
      </c>
      <c r="P2329" s="31">
        <f t="shared" si="110"/>
        <v>2.0228711901914416</v>
      </c>
      <c r="R2329" s="5">
        <v>7.56</v>
      </c>
    </row>
    <row r="2330" spans="1:18" x14ac:dyDescent="0.2">
      <c r="A2330" s="11">
        <v>16600</v>
      </c>
      <c r="C2330" s="13">
        <f t="shared" si="108"/>
        <v>7560</v>
      </c>
      <c r="D2330" s="25">
        <v>16600</v>
      </c>
      <c r="I2330" s="27">
        <f t="shared" si="109"/>
        <v>16.600000000000001</v>
      </c>
      <c r="J2330" s="19">
        <v>16.600000000000001</v>
      </c>
      <c r="L2330" s="14">
        <v>7.56</v>
      </c>
      <c r="O2330">
        <v>2.8094000000000001</v>
      </c>
      <c r="P2330" s="31">
        <f t="shared" si="110"/>
        <v>2.0228711901914416</v>
      </c>
      <c r="R2330" s="5">
        <v>7.56</v>
      </c>
    </row>
    <row r="2331" spans="1:18" x14ac:dyDescent="0.2">
      <c r="A2331" s="11">
        <v>1300</v>
      </c>
      <c r="C2331" s="13">
        <f t="shared" si="108"/>
        <v>7580</v>
      </c>
      <c r="D2331" s="25">
        <v>1300</v>
      </c>
      <c r="I2331" s="27">
        <f t="shared" si="109"/>
        <v>1.3</v>
      </c>
      <c r="J2331" s="19">
        <v>1.3</v>
      </c>
      <c r="L2331" s="14">
        <v>7.58</v>
      </c>
      <c r="O2331">
        <v>0.26240000000000002</v>
      </c>
      <c r="P2331" s="31">
        <f t="shared" si="110"/>
        <v>2.0255131996542803</v>
      </c>
      <c r="R2331" s="5">
        <v>7.58</v>
      </c>
    </row>
    <row r="2332" spans="1:18" x14ac:dyDescent="0.2">
      <c r="A2332" s="11">
        <v>11600</v>
      </c>
      <c r="C2332" s="13">
        <f t="shared" si="108"/>
        <v>7580</v>
      </c>
      <c r="D2332" s="25">
        <v>11600</v>
      </c>
      <c r="I2332" s="27">
        <f t="shared" si="109"/>
        <v>11.6</v>
      </c>
      <c r="J2332" s="19">
        <v>11.6</v>
      </c>
      <c r="L2332" s="14">
        <v>7.58</v>
      </c>
      <c r="O2332">
        <v>2.4510000000000001</v>
      </c>
      <c r="P2332" s="31">
        <f t="shared" si="110"/>
        <v>2.0255131996542803</v>
      </c>
      <c r="R2332" s="5">
        <v>7.58</v>
      </c>
    </row>
    <row r="2333" spans="1:18" x14ac:dyDescent="0.2">
      <c r="A2333" s="11">
        <v>2600</v>
      </c>
      <c r="C2333" s="13">
        <f t="shared" si="108"/>
        <v>7600</v>
      </c>
      <c r="D2333" s="25">
        <v>2600</v>
      </c>
      <c r="I2333" s="27">
        <f t="shared" si="109"/>
        <v>2.6</v>
      </c>
      <c r="J2333" s="19">
        <v>2.6</v>
      </c>
      <c r="L2333" s="14">
        <v>7.6</v>
      </c>
      <c r="O2333">
        <v>0.95550000000000002</v>
      </c>
      <c r="P2333" s="31">
        <f t="shared" si="110"/>
        <v>2.0281482472922852</v>
      </c>
      <c r="R2333" s="5">
        <v>7.6</v>
      </c>
    </row>
    <row r="2334" spans="1:18" x14ac:dyDescent="0.2">
      <c r="A2334" s="11">
        <v>2820</v>
      </c>
      <c r="C2334" s="13">
        <f t="shared" si="108"/>
        <v>7640</v>
      </c>
      <c r="D2334" s="25">
        <v>2820</v>
      </c>
      <c r="I2334" s="27">
        <f t="shared" si="109"/>
        <v>2.82</v>
      </c>
      <c r="J2334" s="19">
        <v>2.82</v>
      </c>
      <c r="L2334" s="14">
        <v>7.64</v>
      </c>
      <c r="O2334">
        <v>1.0367</v>
      </c>
      <c r="P2334" s="31">
        <f t="shared" si="110"/>
        <v>2.0333976031784289</v>
      </c>
      <c r="R2334" s="5">
        <v>7.64</v>
      </c>
    </row>
    <row r="2335" spans="1:18" x14ac:dyDescent="0.2">
      <c r="A2335" s="11">
        <v>4340</v>
      </c>
      <c r="C2335" s="13">
        <f t="shared" si="108"/>
        <v>7660</v>
      </c>
      <c r="D2335" s="25">
        <v>4340</v>
      </c>
      <c r="I2335" s="27">
        <f t="shared" si="109"/>
        <v>4.34</v>
      </c>
      <c r="J2335" s="19">
        <v>4.34</v>
      </c>
      <c r="L2335" s="14">
        <v>7.66</v>
      </c>
      <c r="O2335">
        <v>1.4679</v>
      </c>
      <c r="P2335" s="31">
        <f t="shared" si="110"/>
        <v>2.0360119837525001</v>
      </c>
      <c r="R2335" s="5">
        <v>7.66</v>
      </c>
    </row>
    <row r="2336" spans="1:18" x14ac:dyDescent="0.2">
      <c r="A2336" s="11">
        <v>13380</v>
      </c>
      <c r="C2336" s="13">
        <f t="shared" si="108"/>
        <v>7660</v>
      </c>
      <c r="D2336" s="25">
        <v>13380</v>
      </c>
      <c r="I2336" s="27">
        <f t="shared" si="109"/>
        <v>13.38</v>
      </c>
      <c r="J2336" s="19">
        <v>13.38</v>
      </c>
      <c r="L2336" s="14">
        <v>7.66</v>
      </c>
      <c r="O2336">
        <v>2.5937999999999999</v>
      </c>
      <c r="P2336" s="31">
        <f t="shared" si="110"/>
        <v>2.0360119837525001</v>
      </c>
      <c r="R2336" s="5">
        <v>7.66</v>
      </c>
    </row>
    <row r="2337" spans="1:18" x14ac:dyDescent="0.2">
      <c r="A2337" s="11">
        <v>16760</v>
      </c>
      <c r="C2337" s="13">
        <f t="shared" si="108"/>
        <v>7660</v>
      </c>
      <c r="D2337" s="25">
        <v>16760</v>
      </c>
      <c r="I2337" s="27">
        <f t="shared" si="109"/>
        <v>16.760000000000002</v>
      </c>
      <c r="J2337" s="19">
        <v>16.760000000000002</v>
      </c>
      <c r="L2337" s="14">
        <v>7.66</v>
      </c>
      <c r="O2337">
        <v>2.819</v>
      </c>
      <c r="P2337" s="31">
        <f t="shared" si="110"/>
        <v>2.0360119837525001</v>
      </c>
      <c r="R2337" s="5">
        <v>7.66</v>
      </c>
    </row>
    <row r="2338" spans="1:18" x14ac:dyDescent="0.2">
      <c r="A2338" s="11">
        <v>440</v>
      </c>
      <c r="C2338" s="13">
        <f t="shared" si="108"/>
        <v>7700</v>
      </c>
      <c r="D2338" s="25">
        <v>440</v>
      </c>
      <c r="I2338" s="27">
        <f t="shared" si="109"/>
        <v>0.44</v>
      </c>
      <c r="J2338" s="19">
        <v>0.44</v>
      </c>
      <c r="L2338" s="14">
        <v>7.7</v>
      </c>
      <c r="O2338">
        <v>-0.82099999999999995</v>
      </c>
      <c r="P2338" s="31">
        <f t="shared" si="110"/>
        <v>2.0412203288596382</v>
      </c>
      <c r="R2338" s="5">
        <v>7.7</v>
      </c>
    </row>
    <row r="2339" spans="1:18" x14ac:dyDescent="0.2">
      <c r="A2339" s="11">
        <v>5260</v>
      </c>
      <c r="C2339" s="13">
        <f t="shared" si="108"/>
        <v>7760</v>
      </c>
      <c r="D2339" s="25">
        <v>5260</v>
      </c>
      <c r="I2339" s="27">
        <f t="shared" si="109"/>
        <v>5.26</v>
      </c>
      <c r="J2339" s="19">
        <v>5.26</v>
      </c>
      <c r="L2339" s="14">
        <v>7.76</v>
      </c>
      <c r="O2339">
        <v>1.6600999999999999</v>
      </c>
      <c r="P2339" s="31">
        <f t="shared" si="110"/>
        <v>2.0489823341951272</v>
      </c>
      <c r="R2339" s="5">
        <v>7.76</v>
      </c>
    </row>
    <row r="2340" spans="1:18" x14ac:dyDescent="0.2">
      <c r="A2340" s="11">
        <v>4640</v>
      </c>
      <c r="C2340" s="13">
        <f t="shared" si="108"/>
        <v>7780</v>
      </c>
      <c r="D2340" s="25">
        <v>4640</v>
      </c>
      <c r="I2340" s="27">
        <f t="shared" si="109"/>
        <v>4.6399999999999997</v>
      </c>
      <c r="J2340" s="19">
        <v>4.6399999999999997</v>
      </c>
      <c r="L2340" s="14">
        <v>7.78</v>
      </c>
      <c r="O2340">
        <v>1.5347</v>
      </c>
      <c r="P2340" s="31">
        <f t="shared" si="110"/>
        <v>2.0515563381903004</v>
      </c>
      <c r="R2340" s="5">
        <v>7.78</v>
      </c>
    </row>
    <row r="2341" spans="1:18" x14ac:dyDescent="0.2">
      <c r="A2341" s="11">
        <v>11980</v>
      </c>
      <c r="C2341" s="13">
        <f t="shared" si="108"/>
        <v>7800</v>
      </c>
      <c r="D2341" s="25">
        <v>11980</v>
      </c>
      <c r="I2341" s="27">
        <f t="shared" si="109"/>
        <v>11.98</v>
      </c>
      <c r="J2341" s="19">
        <v>11.98</v>
      </c>
      <c r="L2341" s="14">
        <v>7.8</v>
      </c>
      <c r="O2341">
        <v>2.4832000000000001</v>
      </c>
      <c r="P2341" s="31">
        <f t="shared" si="110"/>
        <v>2.0541237336955462</v>
      </c>
      <c r="R2341" s="5">
        <v>7.8</v>
      </c>
    </row>
    <row r="2342" spans="1:18" x14ac:dyDescent="0.2">
      <c r="A2342" s="11">
        <v>1660</v>
      </c>
      <c r="C2342" s="13">
        <f t="shared" si="108"/>
        <v>7800</v>
      </c>
      <c r="D2342" s="25">
        <v>1660</v>
      </c>
      <c r="I2342" s="27">
        <f t="shared" si="109"/>
        <v>1.6600000000000001</v>
      </c>
      <c r="J2342" s="19">
        <v>1.6600000000000001</v>
      </c>
      <c r="L2342" s="14">
        <v>7.8</v>
      </c>
      <c r="O2342">
        <v>0.50680000000000003</v>
      </c>
      <c r="P2342" s="31">
        <f t="shared" si="110"/>
        <v>2.0541237336955462</v>
      </c>
      <c r="R2342" s="5">
        <v>7.8</v>
      </c>
    </row>
    <row r="2343" spans="1:18" x14ac:dyDescent="0.2">
      <c r="A2343" s="11">
        <v>1160</v>
      </c>
      <c r="C2343" s="13">
        <f t="shared" si="108"/>
        <v>7800</v>
      </c>
      <c r="D2343" s="25">
        <v>1160</v>
      </c>
      <c r="I2343" s="27">
        <f t="shared" si="109"/>
        <v>1.1599999999999999</v>
      </c>
      <c r="J2343" s="19">
        <v>1.1599999999999999</v>
      </c>
      <c r="L2343" s="14">
        <v>7.8</v>
      </c>
      <c r="O2343">
        <v>0.1484</v>
      </c>
      <c r="P2343" s="31">
        <f t="shared" si="110"/>
        <v>2.0541237336955462</v>
      </c>
      <c r="R2343" s="5">
        <v>7.8</v>
      </c>
    </row>
    <row r="2344" spans="1:18" x14ac:dyDescent="0.2">
      <c r="A2344" s="11">
        <v>380</v>
      </c>
      <c r="C2344" s="13">
        <f t="shared" si="108"/>
        <v>7820</v>
      </c>
      <c r="D2344" s="25">
        <v>380</v>
      </c>
      <c r="I2344" s="27">
        <f t="shared" si="109"/>
        <v>0.38</v>
      </c>
      <c r="J2344" s="19">
        <v>0.38</v>
      </c>
      <c r="L2344" s="14">
        <v>7.82</v>
      </c>
      <c r="O2344">
        <v>-0.96760000000000002</v>
      </c>
      <c r="P2344" s="31">
        <f t="shared" si="110"/>
        <v>2.0566845545572199</v>
      </c>
      <c r="R2344" s="5">
        <v>7.82</v>
      </c>
    </row>
    <row r="2345" spans="1:18" x14ac:dyDescent="0.2">
      <c r="A2345" s="11">
        <v>4620</v>
      </c>
      <c r="C2345" s="13">
        <f t="shared" si="108"/>
        <v>7820</v>
      </c>
      <c r="D2345" s="25">
        <v>4620</v>
      </c>
      <c r="I2345" s="27">
        <f t="shared" si="109"/>
        <v>4.62</v>
      </c>
      <c r="J2345" s="19">
        <v>4.62</v>
      </c>
      <c r="L2345" s="14">
        <v>7.82</v>
      </c>
      <c r="O2345">
        <v>1.5304</v>
      </c>
      <c r="P2345" s="31">
        <f t="shared" si="110"/>
        <v>2.0566845545572199</v>
      </c>
      <c r="R2345" s="5">
        <v>7.82</v>
      </c>
    </row>
    <row r="2346" spans="1:18" x14ac:dyDescent="0.2">
      <c r="A2346" s="11">
        <v>1220</v>
      </c>
      <c r="C2346" s="13">
        <f t="shared" si="108"/>
        <v>7840</v>
      </c>
      <c r="D2346" s="25">
        <v>1220</v>
      </c>
      <c r="I2346" s="27">
        <f t="shared" si="109"/>
        <v>1.22</v>
      </c>
      <c r="J2346" s="19">
        <v>1.22</v>
      </c>
      <c r="L2346" s="14">
        <v>7.84</v>
      </c>
      <c r="O2346">
        <v>0.19889999999999999</v>
      </c>
      <c r="P2346" s="31">
        <f t="shared" si="110"/>
        <v>2.0592388343623163</v>
      </c>
      <c r="R2346" s="5">
        <v>7.84</v>
      </c>
    </row>
    <row r="2347" spans="1:18" x14ac:dyDescent="0.2">
      <c r="A2347" s="11">
        <v>1420</v>
      </c>
      <c r="C2347" s="13">
        <f t="shared" si="108"/>
        <v>7840</v>
      </c>
      <c r="D2347" s="25">
        <v>1420</v>
      </c>
      <c r="I2347" s="27">
        <f t="shared" si="109"/>
        <v>1.42</v>
      </c>
      <c r="J2347" s="19">
        <v>1.42</v>
      </c>
      <c r="L2347" s="14">
        <v>7.84</v>
      </c>
      <c r="O2347">
        <v>0.35070000000000001</v>
      </c>
      <c r="P2347" s="31">
        <f t="shared" si="110"/>
        <v>2.0592388343623163</v>
      </c>
      <c r="R2347" s="5">
        <v>7.84</v>
      </c>
    </row>
    <row r="2348" spans="1:18" x14ac:dyDescent="0.2">
      <c r="A2348" s="11">
        <v>320</v>
      </c>
      <c r="C2348" s="13">
        <f t="shared" si="108"/>
        <v>7840</v>
      </c>
      <c r="D2348" s="25">
        <v>320</v>
      </c>
      <c r="I2348" s="27">
        <f t="shared" si="109"/>
        <v>0.32</v>
      </c>
      <c r="J2348" s="19">
        <v>0.32</v>
      </c>
      <c r="L2348" s="14">
        <v>7.84</v>
      </c>
      <c r="O2348">
        <v>-1.1394</v>
      </c>
      <c r="P2348" s="31">
        <f t="shared" si="110"/>
        <v>2.0592388343623163</v>
      </c>
      <c r="R2348" s="5">
        <v>7.84</v>
      </c>
    </row>
    <row r="2349" spans="1:18" x14ac:dyDescent="0.2">
      <c r="A2349" s="11">
        <v>8120</v>
      </c>
      <c r="C2349" s="13">
        <f t="shared" si="108"/>
        <v>7860</v>
      </c>
      <c r="D2349" s="25">
        <v>8120</v>
      </c>
      <c r="I2349" s="27">
        <f t="shared" si="109"/>
        <v>8.120000000000001</v>
      </c>
      <c r="J2349" s="19">
        <v>8.120000000000001</v>
      </c>
      <c r="L2349" s="14">
        <v>7.86</v>
      </c>
      <c r="O2349">
        <v>2.0943000000000001</v>
      </c>
      <c r="P2349" s="31">
        <f t="shared" si="110"/>
        <v>2.0617866064411152</v>
      </c>
      <c r="R2349" s="5">
        <v>7.86</v>
      </c>
    </row>
    <row r="2350" spans="1:18" x14ac:dyDescent="0.2">
      <c r="A2350" s="11">
        <v>940</v>
      </c>
      <c r="C2350" s="13">
        <f t="shared" si="108"/>
        <v>7900</v>
      </c>
      <c r="D2350" s="25">
        <v>940</v>
      </c>
      <c r="I2350" s="27">
        <f t="shared" si="109"/>
        <v>0.94000000000000006</v>
      </c>
      <c r="J2350" s="19">
        <v>0.94000000000000006</v>
      </c>
      <c r="L2350" s="14">
        <v>7.9</v>
      </c>
      <c r="O2350">
        <v>-6.1899999999999997E-2</v>
      </c>
      <c r="P2350" s="31">
        <f t="shared" si="110"/>
        <v>2.066862759472976</v>
      </c>
      <c r="R2350" s="5">
        <v>7.9</v>
      </c>
    </row>
    <row r="2351" spans="1:18" x14ac:dyDescent="0.2">
      <c r="A2351" s="11">
        <v>2120</v>
      </c>
      <c r="C2351" s="13">
        <f t="shared" si="108"/>
        <v>7900</v>
      </c>
      <c r="D2351" s="25">
        <v>2120</v>
      </c>
      <c r="I2351" s="27">
        <f t="shared" si="109"/>
        <v>2.12</v>
      </c>
      <c r="J2351" s="19">
        <v>2.12</v>
      </c>
      <c r="L2351" s="14">
        <v>7.9</v>
      </c>
      <c r="O2351">
        <v>0.75139999999999996</v>
      </c>
      <c r="P2351" s="31">
        <f t="shared" si="110"/>
        <v>2.066862759472976</v>
      </c>
      <c r="R2351" s="5">
        <v>7.9</v>
      </c>
    </row>
    <row r="2352" spans="1:18" x14ac:dyDescent="0.2">
      <c r="A2352" s="11">
        <v>3320</v>
      </c>
      <c r="C2352" s="13">
        <f t="shared" si="108"/>
        <v>7920</v>
      </c>
      <c r="D2352" s="25">
        <v>3320</v>
      </c>
      <c r="I2352" s="27">
        <f t="shared" si="109"/>
        <v>3.3200000000000003</v>
      </c>
      <c r="J2352" s="19">
        <v>3.3200000000000003</v>
      </c>
      <c r="L2352" s="14">
        <v>7.92</v>
      </c>
      <c r="O2352">
        <v>1.2</v>
      </c>
      <c r="P2352" s="31">
        <f t="shared" si="110"/>
        <v>2.0693912058263346</v>
      </c>
      <c r="R2352" s="5">
        <v>7.92</v>
      </c>
    </row>
    <row r="2353" spans="1:18" x14ac:dyDescent="0.2">
      <c r="A2353" s="11">
        <v>260</v>
      </c>
      <c r="C2353" s="13">
        <f t="shared" si="108"/>
        <v>7940</v>
      </c>
      <c r="D2353" s="25">
        <v>260</v>
      </c>
      <c r="I2353" s="27">
        <f t="shared" si="109"/>
        <v>0.26</v>
      </c>
      <c r="J2353" s="19">
        <v>0.26</v>
      </c>
      <c r="L2353" s="14">
        <v>7.94</v>
      </c>
      <c r="O2353">
        <v>-1.3471</v>
      </c>
      <c r="P2353" s="31">
        <f t="shared" si="110"/>
        <v>2.0719132752590443</v>
      </c>
      <c r="R2353" s="5">
        <v>7.94</v>
      </c>
    </row>
    <row r="2354" spans="1:18" x14ac:dyDescent="0.2">
      <c r="A2354" s="11">
        <v>720</v>
      </c>
      <c r="C2354" s="13">
        <f t="shared" si="108"/>
        <v>7960</v>
      </c>
      <c r="D2354" s="25">
        <v>720</v>
      </c>
      <c r="I2354" s="27">
        <f t="shared" si="109"/>
        <v>0.72</v>
      </c>
      <c r="J2354" s="19">
        <v>0.72</v>
      </c>
      <c r="L2354" s="14">
        <v>7.96</v>
      </c>
      <c r="O2354">
        <v>-0.32850000000000001</v>
      </c>
      <c r="P2354" s="31">
        <f t="shared" si="110"/>
        <v>2.0744289998562917</v>
      </c>
      <c r="R2354" s="5">
        <v>7.96</v>
      </c>
    </row>
    <row r="2355" spans="1:18" x14ac:dyDescent="0.2">
      <c r="A2355" s="11">
        <v>1080</v>
      </c>
      <c r="C2355" s="13">
        <f t="shared" si="108"/>
        <v>7980</v>
      </c>
      <c r="D2355" s="25">
        <v>1080</v>
      </c>
      <c r="I2355" s="27">
        <f t="shared" si="109"/>
        <v>1.08</v>
      </c>
      <c r="J2355" s="19">
        <v>1.08</v>
      </c>
      <c r="L2355" s="14">
        <v>7.98</v>
      </c>
      <c r="O2355">
        <v>7.6999999999999999E-2</v>
      </c>
      <c r="P2355" s="31">
        <f t="shared" si="110"/>
        <v>2.0769384114617173</v>
      </c>
      <c r="R2355" s="5">
        <v>7.98</v>
      </c>
    </row>
    <row r="2356" spans="1:18" x14ac:dyDescent="0.2">
      <c r="A2356" s="11">
        <v>1820</v>
      </c>
      <c r="C2356" s="13">
        <f t="shared" si="108"/>
        <v>8000</v>
      </c>
      <c r="D2356" s="25">
        <v>1820</v>
      </c>
      <c r="I2356" s="27">
        <f t="shared" si="109"/>
        <v>1.82</v>
      </c>
      <c r="J2356" s="19">
        <v>1.82</v>
      </c>
      <c r="L2356" s="14">
        <v>8</v>
      </c>
      <c r="O2356">
        <v>0.5988</v>
      </c>
      <c r="P2356" s="31">
        <f t="shared" si="110"/>
        <v>2.0794415416798357</v>
      </c>
      <c r="R2356" s="5">
        <v>8</v>
      </c>
    </row>
    <row r="2357" spans="1:18" x14ac:dyDescent="0.2">
      <c r="A2357" s="11">
        <v>760</v>
      </c>
      <c r="C2357" s="13">
        <f t="shared" si="108"/>
        <v>8080</v>
      </c>
      <c r="D2357" s="25">
        <v>760</v>
      </c>
      <c r="I2357" s="27">
        <f t="shared" si="109"/>
        <v>0.76</v>
      </c>
      <c r="J2357" s="19">
        <v>0.76</v>
      </c>
      <c r="L2357" s="14">
        <v>8.08</v>
      </c>
      <c r="O2357">
        <v>-0.27439999999999998</v>
      </c>
      <c r="P2357" s="31">
        <f t="shared" si="110"/>
        <v>2.0893918725330041</v>
      </c>
      <c r="R2357" s="5">
        <v>8.08</v>
      </c>
    </row>
    <row r="2358" spans="1:18" x14ac:dyDescent="0.2">
      <c r="A2358" s="11">
        <v>15280</v>
      </c>
      <c r="C2358" s="13">
        <f t="shared" si="108"/>
        <v>8080</v>
      </c>
      <c r="D2358" s="25">
        <v>15280</v>
      </c>
      <c r="I2358" s="27">
        <f t="shared" si="109"/>
        <v>15.280000000000001</v>
      </c>
      <c r="J2358" s="19">
        <v>15.280000000000001</v>
      </c>
      <c r="L2358" s="14">
        <v>8.08</v>
      </c>
      <c r="O2358">
        <v>2.7265000000000001</v>
      </c>
      <c r="P2358" s="31">
        <f t="shared" si="110"/>
        <v>2.0893918725330041</v>
      </c>
      <c r="R2358" s="5">
        <v>8.08</v>
      </c>
    </row>
    <row r="2359" spans="1:18" x14ac:dyDescent="0.2">
      <c r="A2359" s="11">
        <v>400</v>
      </c>
      <c r="C2359" s="13">
        <f t="shared" si="108"/>
        <v>8100</v>
      </c>
      <c r="D2359" s="25">
        <v>400</v>
      </c>
      <c r="I2359" s="27">
        <f t="shared" si="109"/>
        <v>0.4</v>
      </c>
      <c r="J2359" s="19">
        <v>0.4</v>
      </c>
      <c r="L2359" s="14">
        <v>8.1</v>
      </c>
      <c r="O2359">
        <v>-0.9163</v>
      </c>
      <c r="P2359" s="31">
        <f t="shared" si="110"/>
        <v>2.0918640616783932</v>
      </c>
      <c r="R2359" s="5">
        <v>8.1</v>
      </c>
    </row>
    <row r="2360" spans="1:18" x14ac:dyDescent="0.2">
      <c r="A2360" s="11">
        <v>1120</v>
      </c>
      <c r="C2360" s="13">
        <f t="shared" si="108"/>
        <v>8100</v>
      </c>
      <c r="D2360" s="25">
        <v>1120</v>
      </c>
      <c r="I2360" s="27">
        <f t="shared" si="109"/>
        <v>1.1200000000000001</v>
      </c>
      <c r="J2360" s="19">
        <v>1.1200000000000001</v>
      </c>
      <c r="L2360" s="14">
        <v>8.1</v>
      </c>
      <c r="O2360">
        <v>0.1133</v>
      </c>
      <c r="P2360" s="31">
        <f t="shared" si="110"/>
        <v>2.0918640616783932</v>
      </c>
      <c r="R2360" s="5">
        <v>8.1</v>
      </c>
    </row>
    <row r="2361" spans="1:18" x14ac:dyDescent="0.2">
      <c r="A2361" s="11">
        <v>7440</v>
      </c>
      <c r="C2361" s="13">
        <f t="shared" si="108"/>
        <v>8100</v>
      </c>
      <c r="D2361" s="25">
        <v>7440</v>
      </c>
      <c r="I2361" s="27">
        <f t="shared" si="109"/>
        <v>7.44</v>
      </c>
      <c r="J2361" s="19">
        <v>7.44</v>
      </c>
      <c r="L2361" s="14">
        <v>8.1</v>
      </c>
      <c r="O2361">
        <v>2.0068999999999999</v>
      </c>
      <c r="P2361" s="31">
        <f t="shared" si="110"/>
        <v>2.0918640616783932</v>
      </c>
      <c r="R2361" s="5">
        <v>8.1</v>
      </c>
    </row>
    <row r="2362" spans="1:18" x14ac:dyDescent="0.2">
      <c r="A2362" s="11">
        <v>13700</v>
      </c>
      <c r="C2362" s="13">
        <f t="shared" si="108"/>
        <v>8119.9999999999991</v>
      </c>
      <c r="D2362" s="25">
        <v>13700</v>
      </c>
      <c r="I2362" s="27">
        <f t="shared" si="109"/>
        <v>13.700000000000001</v>
      </c>
      <c r="J2362" s="19">
        <v>13.700000000000001</v>
      </c>
      <c r="L2362" s="14">
        <v>8.1199999999999992</v>
      </c>
      <c r="O2362">
        <v>2.6173999999999999</v>
      </c>
      <c r="P2362" s="31">
        <f t="shared" si="110"/>
        <v>2.0943301541735866</v>
      </c>
      <c r="R2362" s="5">
        <v>8.1199999999999992</v>
      </c>
    </row>
    <row r="2363" spans="1:18" x14ac:dyDescent="0.2">
      <c r="A2363" s="11">
        <v>18380</v>
      </c>
      <c r="C2363" s="13">
        <f t="shared" si="108"/>
        <v>8119.9999999999991</v>
      </c>
      <c r="D2363" s="25">
        <v>18380</v>
      </c>
      <c r="I2363" s="27">
        <f t="shared" si="109"/>
        <v>18.38</v>
      </c>
      <c r="J2363" s="19">
        <v>18.38</v>
      </c>
      <c r="L2363" s="14">
        <v>8.1199999999999992</v>
      </c>
      <c r="O2363">
        <v>2.9113000000000002</v>
      </c>
      <c r="P2363" s="31">
        <f t="shared" si="110"/>
        <v>2.0943301541735866</v>
      </c>
      <c r="R2363" s="5">
        <v>8.1199999999999992</v>
      </c>
    </row>
    <row r="2364" spans="1:18" x14ac:dyDescent="0.2">
      <c r="A2364" s="11">
        <v>2420</v>
      </c>
      <c r="C2364" s="13">
        <f t="shared" si="108"/>
        <v>8119.9999999999991</v>
      </c>
      <c r="D2364" s="25">
        <v>2420</v>
      </c>
      <c r="I2364" s="27">
        <f t="shared" si="109"/>
        <v>2.42</v>
      </c>
      <c r="J2364" s="19">
        <v>2.42</v>
      </c>
      <c r="L2364" s="14">
        <v>8.1199999999999992</v>
      </c>
      <c r="O2364">
        <v>0.88380000000000003</v>
      </c>
      <c r="P2364" s="31">
        <f t="shared" si="110"/>
        <v>2.0943301541735866</v>
      </c>
      <c r="R2364" s="5">
        <v>8.1199999999999992</v>
      </c>
    </row>
    <row r="2365" spans="1:18" x14ac:dyDescent="0.2">
      <c r="A2365" s="11">
        <v>8700</v>
      </c>
      <c r="C2365" s="13">
        <f t="shared" si="108"/>
        <v>8119.9999999999991</v>
      </c>
      <c r="D2365" s="25">
        <v>8700</v>
      </c>
      <c r="I2365" s="27">
        <f t="shared" si="109"/>
        <v>8.7000000000000011</v>
      </c>
      <c r="J2365" s="19">
        <v>8.7000000000000011</v>
      </c>
      <c r="L2365" s="14">
        <v>8.1199999999999992</v>
      </c>
      <c r="O2365">
        <v>2.1633</v>
      </c>
      <c r="P2365" s="31">
        <f t="shared" si="110"/>
        <v>2.0943301541735866</v>
      </c>
      <c r="R2365" s="5">
        <v>8.1199999999999992</v>
      </c>
    </row>
    <row r="2366" spans="1:18" x14ac:dyDescent="0.2">
      <c r="A2366" s="11">
        <v>2000</v>
      </c>
      <c r="C2366" s="13">
        <f t="shared" si="108"/>
        <v>8140.0000000000009</v>
      </c>
      <c r="D2366" s="25">
        <v>2000</v>
      </c>
      <c r="I2366" s="27">
        <f t="shared" si="109"/>
        <v>2</v>
      </c>
      <c r="J2366" s="19">
        <v>2</v>
      </c>
      <c r="L2366" s="14">
        <v>8.14</v>
      </c>
      <c r="O2366">
        <v>0.69310000000000005</v>
      </c>
      <c r="P2366" s="31">
        <f t="shared" si="110"/>
        <v>2.0967901800144491</v>
      </c>
      <c r="R2366" s="5">
        <v>8.14</v>
      </c>
    </row>
    <row r="2367" spans="1:18" x14ac:dyDescent="0.2">
      <c r="A2367" s="11">
        <v>17080</v>
      </c>
      <c r="C2367" s="13">
        <f t="shared" si="108"/>
        <v>8140.0000000000009</v>
      </c>
      <c r="D2367" s="25">
        <v>17080</v>
      </c>
      <c r="I2367" s="27">
        <f t="shared" si="109"/>
        <v>17.080000000000002</v>
      </c>
      <c r="J2367" s="19">
        <v>17.080000000000002</v>
      </c>
      <c r="L2367" s="14">
        <v>8.14</v>
      </c>
      <c r="O2367">
        <v>2.8378999999999999</v>
      </c>
      <c r="P2367" s="31">
        <f t="shared" si="110"/>
        <v>2.0967901800144491</v>
      </c>
      <c r="R2367" s="5">
        <v>8.14</v>
      </c>
    </row>
    <row r="2368" spans="1:18" x14ac:dyDescent="0.2">
      <c r="A2368" s="11">
        <v>220</v>
      </c>
      <c r="C2368" s="13">
        <f t="shared" si="108"/>
        <v>8140.0000000000009</v>
      </c>
      <c r="D2368" s="25">
        <v>220</v>
      </c>
      <c r="I2368" s="27">
        <f t="shared" si="109"/>
        <v>0.22</v>
      </c>
      <c r="J2368" s="19">
        <v>0.22</v>
      </c>
      <c r="L2368" s="14">
        <v>8.14</v>
      </c>
      <c r="O2368">
        <v>-1.5141</v>
      </c>
      <c r="P2368" s="31">
        <f t="shared" si="110"/>
        <v>2.0967901800144491</v>
      </c>
      <c r="R2368" s="5">
        <v>8.14</v>
      </c>
    </row>
    <row r="2369" spans="1:18" x14ac:dyDescent="0.2">
      <c r="A2369" s="11">
        <v>120</v>
      </c>
      <c r="C2369" s="13">
        <f t="shared" ref="C2369:C2432" si="111">L2369*1000</f>
        <v>8140.0000000000009</v>
      </c>
      <c r="D2369" s="25">
        <v>120</v>
      </c>
      <c r="I2369" s="27">
        <f t="shared" si="109"/>
        <v>0.12</v>
      </c>
      <c r="J2369" s="19">
        <v>0.12</v>
      </c>
      <c r="L2369" s="14">
        <v>8.14</v>
      </c>
      <c r="O2369">
        <v>-2.1202999999999999</v>
      </c>
      <c r="P2369" s="31">
        <f t="shared" si="110"/>
        <v>2.0967901800144491</v>
      </c>
      <c r="R2369" s="5">
        <v>8.14</v>
      </c>
    </row>
    <row r="2370" spans="1:18" x14ac:dyDescent="0.2">
      <c r="A2370" s="11">
        <v>6700</v>
      </c>
      <c r="C2370" s="13">
        <f t="shared" si="111"/>
        <v>8160</v>
      </c>
      <c r="D2370" s="25">
        <v>6700</v>
      </c>
      <c r="I2370" s="27">
        <f t="shared" ref="I2370:I2433" si="112">D2370*10^-3</f>
        <v>6.7</v>
      </c>
      <c r="J2370" s="19">
        <v>6.7</v>
      </c>
      <c r="L2370" s="14">
        <v>8.16</v>
      </c>
      <c r="O2370">
        <v>1.9020999999999999</v>
      </c>
      <c r="P2370" s="31">
        <f t="shared" ref="P2370:P2433" si="113">LN(L2370)</f>
        <v>2.0992441689760155</v>
      </c>
      <c r="R2370" s="5">
        <v>8.16</v>
      </c>
    </row>
    <row r="2371" spans="1:18" x14ac:dyDescent="0.2">
      <c r="A2371" s="11">
        <v>460</v>
      </c>
      <c r="C2371" s="13">
        <f t="shared" si="111"/>
        <v>8160</v>
      </c>
      <c r="D2371" s="25">
        <v>460</v>
      </c>
      <c r="I2371" s="27">
        <f t="shared" si="112"/>
        <v>0.46</v>
      </c>
      <c r="J2371" s="19">
        <v>0.46</v>
      </c>
      <c r="L2371" s="14">
        <v>8.16</v>
      </c>
      <c r="O2371">
        <v>-0.77649999999999997</v>
      </c>
      <c r="P2371" s="31">
        <f t="shared" si="113"/>
        <v>2.0992441689760155</v>
      </c>
      <c r="R2371" s="5">
        <v>8.16</v>
      </c>
    </row>
    <row r="2372" spans="1:18" x14ac:dyDescent="0.2">
      <c r="A2372" s="11">
        <v>3200</v>
      </c>
      <c r="C2372" s="13">
        <f t="shared" si="111"/>
        <v>8180</v>
      </c>
      <c r="D2372" s="25">
        <v>3200</v>
      </c>
      <c r="I2372" s="27">
        <f t="shared" si="112"/>
        <v>3.2</v>
      </c>
      <c r="J2372" s="19">
        <v>3.2</v>
      </c>
      <c r="L2372" s="14">
        <v>8.18</v>
      </c>
      <c r="O2372">
        <v>1.1632</v>
      </c>
      <c r="P2372" s="31">
        <f t="shared" si="113"/>
        <v>2.1016921506146558</v>
      </c>
      <c r="R2372" s="5">
        <v>8.18</v>
      </c>
    </row>
    <row r="2373" spans="1:18" x14ac:dyDescent="0.2">
      <c r="A2373" s="11">
        <v>3700</v>
      </c>
      <c r="C2373" s="13">
        <f t="shared" si="111"/>
        <v>8220</v>
      </c>
      <c r="D2373" s="25">
        <v>3700</v>
      </c>
      <c r="I2373" s="27">
        <f t="shared" si="112"/>
        <v>3.7</v>
      </c>
      <c r="J2373" s="19">
        <v>3.7</v>
      </c>
      <c r="L2373" s="14">
        <v>8.2200000000000006</v>
      </c>
      <c r="O2373">
        <v>1.3083</v>
      </c>
      <c r="P2373" s="31">
        <f t="shared" si="113"/>
        <v>2.1065702090680887</v>
      </c>
      <c r="R2373" s="5">
        <v>8.2200000000000006</v>
      </c>
    </row>
    <row r="2374" spans="1:18" x14ac:dyDescent="0.2">
      <c r="A2374" s="11">
        <v>18780</v>
      </c>
      <c r="C2374" s="13">
        <f t="shared" si="111"/>
        <v>8240</v>
      </c>
      <c r="D2374" s="25">
        <v>18780</v>
      </c>
      <c r="I2374" s="27">
        <f t="shared" si="112"/>
        <v>18.78</v>
      </c>
      <c r="J2374" s="19">
        <v>18.78</v>
      </c>
      <c r="L2374" s="14">
        <v>8.24</v>
      </c>
      <c r="O2374">
        <v>2.9327999999999999</v>
      </c>
      <c r="P2374" s="31">
        <f t="shared" si="113"/>
        <v>2.1090003439213802</v>
      </c>
      <c r="R2374" s="5">
        <v>8.24</v>
      </c>
    </row>
    <row r="2375" spans="1:18" x14ac:dyDescent="0.2">
      <c r="A2375" s="11">
        <v>11140</v>
      </c>
      <c r="C2375" s="13">
        <f t="shared" si="111"/>
        <v>8240</v>
      </c>
      <c r="D2375" s="25">
        <v>11140</v>
      </c>
      <c r="I2375" s="27">
        <f t="shared" si="112"/>
        <v>11.14</v>
      </c>
      <c r="J2375" s="19">
        <v>11.14</v>
      </c>
      <c r="L2375" s="14">
        <v>8.24</v>
      </c>
      <c r="O2375">
        <v>2.4104999999999999</v>
      </c>
      <c r="P2375" s="31">
        <f t="shared" si="113"/>
        <v>2.1090003439213802</v>
      </c>
      <c r="R2375" s="5">
        <v>8.24</v>
      </c>
    </row>
    <row r="2376" spans="1:18" x14ac:dyDescent="0.2">
      <c r="A2376" s="11">
        <v>1000</v>
      </c>
      <c r="C2376" s="13">
        <f t="shared" si="111"/>
        <v>8240</v>
      </c>
      <c r="D2376" s="25">
        <v>1000</v>
      </c>
      <c r="I2376" s="27">
        <f t="shared" si="112"/>
        <v>1</v>
      </c>
      <c r="J2376" s="19">
        <v>1</v>
      </c>
      <c r="L2376" s="14">
        <v>8.24</v>
      </c>
      <c r="O2376">
        <v>0</v>
      </c>
      <c r="P2376" s="31">
        <f t="shared" si="113"/>
        <v>2.1090003439213802</v>
      </c>
      <c r="R2376" s="5">
        <v>8.24</v>
      </c>
    </row>
    <row r="2377" spans="1:18" x14ac:dyDescent="0.2">
      <c r="A2377" s="11">
        <v>400</v>
      </c>
      <c r="C2377" s="13">
        <f t="shared" si="111"/>
        <v>8260</v>
      </c>
      <c r="D2377" s="25">
        <v>400</v>
      </c>
      <c r="I2377" s="27">
        <f t="shared" si="112"/>
        <v>0.4</v>
      </c>
      <c r="J2377" s="19">
        <v>0.4</v>
      </c>
      <c r="L2377" s="14">
        <v>8.26</v>
      </c>
      <c r="O2377">
        <v>-0.9163</v>
      </c>
      <c r="P2377" s="31">
        <f t="shared" si="113"/>
        <v>2.1114245875328868</v>
      </c>
      <c r="R2377" s="5">
        <v>8.26</v>
      </c>
    </row>
    <row r="2378" spans="1:18" x14ac:dyDescent="0.2">
      <c r="A2378" s="11">
        <v>15560</v>
      </c>
      <c r="C2378" s="13">
        <f t="shared" si="111"/>
        <v>8300</v>
      </c>
      <c r="D2378" s="25">
        <v>15560</v>
      </c>
      <c r="I2378" s="27">
        <f t="shared" si="112"/>
        <v>15.56</v>
      </c>
      <c r="J2378" s="19">
        <v>15.56</v>
      </c>
      <c r="L2378" s="14">
        <v>8.3000000000000007</v>
      </c>
      <c r="O2378">
        <v>2.7446999999999999</v>
      </c>
      <c r="P2378" s="31">
        <f t="shared" si="113"/>
        <v>2.1162555148025524</v>
      </c>
      <c r="R2378" s="5">
        <v>8.3000000000000007</v>
      </c>
    </row>
    <row r="2379" spans="1:18" x14ac:dyDescent="0.2">
      <c r="A2379" s="11">
        <v>2500</v>
      </c>
      <c r="C2379" s="13">
        <f t="shared" si="111"/>
        <v>8320</v>
      </c>
      <c r="D2379" s="25">
        <v>2500</v>
      </c>
      <c r="I2379" s="27">
        <f t="shared" si="112"/>
        <v>2.5</v>
      </c>
      <c r="J2379" s="19">
        <v>2.5</v>
      </c>
      <c r="L2379" s="14">
        <v>8.32</v>
      </c>
      <c r="O2379">
        <v>0.9163</v>
      </c>
      <c r="P2379" s="31">
        <f t="shared" si="113"/>
        <v>2.1186622548331173</v>
      </c>
      <c r="R2379" s="5">
        <v>8.32</v>
      </c>
    </row>
    <row r="2380" spans="1:18" x14ac:dyDescent="0.2">
      <c r="A2380" s="11">
        <v>1220</v>
      </c>
      <c r="C2380" s="13">
        <f t="shared" si="111"/>
        <v>8340</v>
      </c>
      <c r="D2380" s="25">
        <v>1220</v>
      </c>
      <c r="I2380" s="27">
        <f t="shared" si="112"/>
        <v>1.22</v>
      </c>
      <c r="J2380" s="19">
        <v>1.22</v>
      </c>
      <c r="L2380" s="14">
        <v>8.34</v>
      </c>
      <c r="O2380">
        <v>0.19889999999999999</v>
      </c>
      <c r="P2380" s="31">
        <f t="shared" si="113"/>
        <v>2.1210632163706555</v>
      </c>
      <c r="R2380" s="5">
        <v>8.34</v>
      </c>
    </row>
    <row r="2381" spans="1:18" x14ac:dyDescent="0.2">
      <c r="A2381" s="11">
        <v>860</v>
      </c>
      <c r="C2381" s="13">
        <f t="shared" si="111"/>
        <v>8380</v>
      </c>
      <c r="D2381" s="25">
        <v>860</v>
      </c>
      <c r="I2381" s="27">
        <f t="shared" si="112"/>
        <v>0.86</v>
      </c>
      <c r="J2381" s="19">
        <v>0.86</v>
      </c>
      <c r="L2381" s="14">
        <v>8.3800000000000008</v>
      </c>
      <c r="O2381">
        <v>-0.15079999999999999</v>
      </c>
      <c r="P2381" s="31">
        <f t="shared" si="113"/>
        <v>2.1258479144939919</v>
      </c>
      <c r="R2381" s="5">
        <v>8.3800000000000008</v>
      </c>
    </row>
    <row r="2382" spans="1:18" x14ac:dyDescent="0.2">
      <c r="A2382" s="11">
        <v>11940</v>
      </c>
      <c r="C2382" s="13">
        <f t="shared" si="111"/>
        <v>8400</v>
      </c>
      <c r="D2382" s="25">
        <v>11940</v>
      </c>
      <c r="I2382" s="27">
        <f t="shared" si="112"/>
        <v>11.94</v>
      </c>
      <c r="J2382" s="19">
        <v>11.94</v>
      </c>
      <c r="L2382" s="14">
        <v>8.4</v>
      </c>
      <c r="O2382">
        <v>2.4799000000000002</v>
      </c>
      <c r="P2382" s="31">
        <f t="shared" si="113"/>
        <v>2.1282317058492679</v>
      </c>
      <c r="R2382" s="5">
        <v>8.4</v>
      </c>
    </row>
    <row r="2383" spans="1:18" x14ac:dyDescent="0.2">
      <c r="A2383" s="11">
        <v>4340</v>
      </c>
      <c r="C2383" s="13">
        <f t="shared" si="111"/>
        <v>8420</v>
      </c>
      <c r="D2383" s="25">
        <v>4340</v>
      </c>
      <c r="I2383" s="27">
        <f t="shared" si="112"/>
        <v>4.34</v>
      </c>
      <c r="J2383" s="19">
        <v>4.34</v>
      </c>
      <c r="L2383" s="14">
        <v>8.42</v>
      </c>
      <c r="O2383">
        <v>1.4679</v>
      </c>
      <c r="P2383" s="31">
        <f t="shared" si="113"/>
        <v>2.1306098282542352</v>
      </c>
      <c r="R2383" s="5">
        <v>8.42</v>
      </c>
    </row>
    <row r="2384" spans="1:18" x14ac:dyDescent="0.2">
      <c r="A2384" s="11">
        <v>2000</v>
      </c>
      <c r="C2384" s="13">
        <f t="shared" si="111"/>
        <v>8440</v>
      </c>
      <c r="D2384" s="25">
        <v>2000</v>
      </c>
      <c r="I2384" s="27">
        <f t="shared" si="112"/>
        <v>2</v>
      </c>
      <c r="J2384" s="19">
        <v>2</v>
      </c>
      <c r="L2384" s="14">
        <v>8.44</v>
      </c>
      <c r="O2384">
        <v>0.69310000000000005</v>
      </c>
      <c r="P2384" s="31">
        <f t="shared" si="113"/>
        <v>2.1329823086078656</v>
      </c>
      <c r="R2384" s="5">
        <v>8.44</v>
      </c>
    </row>
    <row r="2385" spans="1:18" x14ac:dyDescent="0.2">
      <c r="A2385" s="11">
        <v>520</v>
      </c>
      <c r="C2385" s="13">
        <f t="shared" si="111"/>
        <v>8440</v>
      </c>
      <c r="D2385" s="25">
        <v>520</v>
      </c>
      <c r="I2385" s="27">
        <f t="shared" si="112"/>
        <v>0.52</v>
      </c>
      <c r="J2385" s="19">
        <v>0.52</v>
      </c>
      <c r="L2385" s="14">
        <v>8.44</v>
      </c>
      <c r="O2385">
        <v>-0.65390000000000004</v>
      </c>
      <c r="P2385" s="31">
        <f t="shared" si="113"/>
        <v>2.1329823086078656</v>
      </c>
      <c r="R2385" s="5">
        <v>8.44</v>
      </c>
    </row>
    <row r="2386" spans="1:18" x14ac:dyDescent="0.2">
      <c r="A2386" s="11">
        <v>600</v>
      </c>
      <c r="C2386" s="13">
        <f t="shared" si="111"/>
        <v>8460</v>
      </c>
      <c r="D2386" s="25">
        <v>600</v>
      </c>
      <c r="I2386" s="27">
        <f t="shared" si="112"/>
        <v>0.6</v>
      </c>
      <c r="J2386" s="19">
        <v>0.6</v>
      </c>
      <c r="L2386" s="14">
        <v>8.4600000000000009</v>
      </c>
      <c r="O2386">
        <v>-0.51080000000000003</v>
      </c>
      <c r="P2386" s="31">
        <f t="shared" si="113"/>
        <v>2.135349173618132</v>
      </c>
      <c r="R2386" s="5">
        <v>8.4600000000000009</v>
      </c>
    </row>
    <row r="2387" spans="1:18" x14ac:dyDescent="0.2">
      <c r="A2387" s="11">
        <v>14400</v>
      </c>
      <c r="C2387" s="13">
        <f t="shared" si="111"/>
        <v>8480</v>
      </c>
      <c r="D2387" s="25">
        <v>14400</v>
      </c>
      <c r="I2387" s="27">
        <f t="shared" si="112"/>
        <v>14.4</v>
      </c>
      <c r="J2387" s="19">
        <v>14.4</v>
      </c>
      <c r="L2387" s="14">
        <v>8.48</v>
      </c>
      <c r="O2387">
        <v>2.6671999999999998</v>
      </c>
      <c r="P2387" s="31">
        <f t="shared" si="113"/>
        <v>2.1377104498038118</v>
      </c>
      <c r="R2387" s="5">
        <v>8.48</v>
      </c>
    </row>
    <row r="2388" spans="1:18" x14ac:dyDescent="0.2">
      <c r="A2388" s="11">
        <v>3600</v>
      </c>
      <c r="C2388" s="13">
        <f t="shared" si="111"/>
        <v>8480</v>
      </c>
      <c r="D2388" s="25">
        <v>3600</v>
      </c>
      <c r="I2388" s="27">
        <f t="shared" si="112"/>
        <v>3.6</v>
      </c>
      <c r="J2388" s="19">
        <v>3.6</v>
      </c>
      <c r="L2388" s="14">
        <v>8.48</v>
      </c>
      <c r="O2388">
        <v>1.2808999999999999</v>
      </c>
      <c r="P2388" s="31">
        <f t="shared" si="113"/>
        <v>2.1377104498038118</v>
      </c>
      <c r="R2388" s="5">
        <v>8.48</v>
      </c>
    </row>
    <row r="2389" spans="1:18" x14ac:dyDescent="0.2">
      <c r="A2389" s="11">
        <v>4080</v>
      </c>
      <c r="C2389" s="13">
        <f t="shared" si="111"/>
        <v>8500</v>
      </c>
      <c r="D2389" s="25">
        <v>4080</v>
      </c>
      <c r="I2389" s="27">
        <f t="shared" si="112"/>
        <v>4.08</v>
      </c>
      <c r="J2389" s="19">
        <v>4.08</v>
      </c>
      <c r="L2389" s="14">
        <v>8.5</v>
      </c>
      <c r="O2389">
        <v>1.4060999999999999</v>
      </c>
      <c r="P2389" s="31">
        <f t="shared" si="113"/>
        <v>2.1400661634962708</v>
      </c>
      <c r="R2389" s="5">
        <v>8.5</v>
      </c>
    </row>
    <row r="2390" spans="1:18" x14ac:dyDescent="0.2">
      <c r="A2390" s="11">
        <v>680</v>
      </c>
      <c r="C2390" s="13">
        <f t="shared" si="111"/>
        <v>8500</v>
      </c>
      <c r="D2390" s="25">
        <v>680</v>
      </c>
      <c r="I2390" s="27">
        <f t="shared" si="112"/>
        <v>0.68</v>
      </c>
      <c r="J2390" s="19">
        <v>0.68</v>
      </c>
      <c r="L2390" s="14">
        <v>8.5</v>
      </c>
      <c r="O2390">
        <v>-0.38569999999999999</v>
      </c>
      <c r="P2390" s="31">
        <f t="shared" si="113"/>
        <v>2.1400661634962708</v>
      </c>
      <c r="R2390" s="5">
        <v>8.5</v>
      </c>
    </row>
    <row r="2391" spans="1:18" x14ac:dyDescent="0.2">
      <c r="A2391" s="11">
        <v>6580</v>
      </c>
      <c r="C2391" s="13">
        <f t="shared" si="111"/>
        <v>8520</v>
      </c>
      <c r="D2391" s="25">
        <v>6580</v>
      </c>
      <c r="I2391" s="27">
        <f t="shared" si="112"/>
        <v>6.58</v>
      </c>
      <c r="J2391" s="19">
        <v>6.58</v>
      </c>
      <c r="L2391" s="14">
        <v>8.52</v>
      </c>
      <c r="O2391">
        <v>1.8839999999999999</v>
      </c>
      <c r="P2391" s="31">
        <f t="shared" si="113"/>
        <v>2.1424163408412245</v>
      </c>
      <c r="R2391" s="5">
        <v>8.52</v>
      </c>
    </row>
    <row r="2392" spans="1:18" x14ac:dyDescent="0.2">
      <c r="A2392" s="11">
        <v>1140</v>
      </c>
      <c r="C2392" s="13">
        <f t="shared" si="111"/>
        <v>8560</v>
      </c>
      <c r="D2392" s="25">
        <v>1140</v>
      </c>
      <c r="I2392" s="27">
        <f t="shared" si="112"/>
        <v>1.1400000000000001</v>
      </c>
      <c r="J2392" s="19">
        <v>1.1400000000000001</v>
      </c>
      <c r="L2392" s="14">
        <v>8.56</v>
      </c>
      <c r="O2392">
        <v>0.13100000000000001</v>
      </c>
      <c r="P2392" s="31">
        <f t="shared" si="113"/>
        <v>2.1471001901536506</v>
      </c>
      <c r="R2392" s="5">
        <v>8.56</v>
      </c>
    </row>
    <row r="2393" spans="1:18" x14ac:dyDescent="0.2">
      <c r="A2393" s="11">
        <v>13320</v>
      </c>
      <c r="C2393" s="13">
        <f t="shared" si="111"/>
        <v>8560</v>
      </c>
      <c r="D2393" s="25">
        <v>13320</v>
      </c>
      <c r="I2393" s="27">
        <f t="shared" si="112"/>
        <v>13.32</v>
      </c>
      <c r="J2393" s="19">
        <v>13.32</v>
      </c>
      <c r="L2393" s="14">
        <v>8.56</v>
      </c>
      <c r="O2393">
        <v>2.5893000000000002</v>
      </c>
      <c r="P2393" s="31">
        <f t="shared" si="113"/>
        <v>2.1471001901536506</v>
      </c>
      <c r="R2393" s="5">
        <v>8.56</v>
      </c>
    </row>
    <row r="2394" spans="1:18" x14ac:dyDescent="0.2">
      <c r="A2394" s="11">
        <v>4200</v>
      </c>
      <c r="C2394" s="13">
        <f t="shared" si="111"/>
        <v>8580</v>
      </c>
      <c r="D2394" s="25">
        <v>4200</v>
      </c>
      <c r="I2394" s="27">
        <f t="shared" si="112"/>
        <v>4.2</v>
      </c>
      <c r="J2394" s="19">
        <v>4.2</v>
      </c>
      <c r="L2394" s="14">
        <v>8.58</v>
      </c>
      <c r="O2394">
        <v>1.4351</v>
      </c>
      <c r="P2394" s="31">
        <f t="shared" si="113"/>
        <v>2.149433913499871</v>
      </c>
      <c r="R2394" s="5">
        <v>8.58</v>
      </c>
    </row>
    <row r="2395" spans="1:18" x14ac:dyDescent="0.2">
      <c r="A2395" s="11">
        <v>420</v>
      </c>
      <c r="C2395" s="13">
        <f t="shared" si="111"/>
        <v>8620</v>
      </c>
      <c r="D2395" s="25">
        <v>420</v>
      </c>
      <c r="I2395" s="27">
        <f t="shared" si="112"/>
        <v>0.42</v>
      </c>
      <c r="J2395" s="19">
        <v>0.42</v>
      </c>
      <c r="L2395" s="14">
        <v>8.6199999999999992</v>
      </c>
      <c r="O2395">
        <v>-0.86750000000000005</v>
      </c>
      <c r="P2395" s="31">
        <f t="shared" si="113"/>
        <v>2.1540850846756014</v>
      </c>
      <c r="R2395" s="5">
        <v>8.6199999999999992</v>
      </c>
    </row>
    <row r="2396" spans="1:18" x14ac:dyDescent="0.2">
      <c r="A2396" s="11">
        <v>180</v>
      </c>
      <c r="C2396" s="13">
        <f t="shared" si="111"/>
        <v>8660</v>
      </c>
      <c r="D2396" s="25">
        <v>180</v>
      </c>
      <c r="I2396" s="27">
        <f t="shared" si="112"/>
        <v>0.18</v>
      </c>
      <c r="J2396" s="19">
        <v>0.18</v>
      </c>
      <c r="L2396" s="14">
        <v>8.66</v>
      </c>
      <c r="O2396">
        <v>-1.7148000000000001</v>
      </c>
      <c r="P2396" s="31">
        <f t="shared" si="113"/>
        <v>2.1587147225743437</v>
      </c>
      <c r="R2396" s="5">
        <v>8.66</v>
      </c>
    </row>
    <row r="2397" spans="1:18" x14ac:dyDescent="0.2">
      <c r="A2397" s="11">
        <v>480</v>
      </c>
      <c r="C2397" s="13">
        <f t="shared" si="111"/>
        <v>8660</v>
      </c>
      <c r="D2397" s="25">
        <v>480</v>
      </c>
      <c r="I2397" s="27">
        <f t="shared" si="112"/>
        <v>0.48</v>
      </c>
      <c r="J2397" s="19">
        <v>0.48</v>
      </c>
      <c r="L2397" s="14">
        <v>8.66</v>
      </c>
      <c r="O2397">
        <v>-0.73399999999999999</v>
      </c>
      <c r="P2397" s="31">
        <f t="shared" si="113"/>
        <v>2.1587147225743437</v>
      </c>
      <c r="R2397" s="5">
        <v>8.66</v>
      </c>
    </row>
    <row r="2398" spans="1:18" x14ac:dyDescent="0.2">
      <c r="A2398" s="11">
        <v>480</v>
      </c>
      <c r="C2398" s="13">
        <f t="shared" si="111"/>
        <v>8680</v>
      </c>
      <c r="D2398" s="25">
        <v>480</v>
      </c>
      <c r="I2398" s="27">
        <f t="shared" si="112"/>
        <v>0.48</v>
      </c>
      <c r="J2398" s="19">
        <v>0.48</v>
      </c>
      <c r="L2398" s="14">
        <v>8.68</v>
      </c>
      <c r="O2398">
        <v>-0.73399999999999999</v>
      </c>
      <c r="P2398" s="31">
        <f t="shared" si="113"/>
        <v>2.1610215286722587</v>
      </c>
      <c r="R2398" s="5">
        <v>8.68</v>
      </c>
    </row>
    <row r="2399" spans="1:18" x14ac:dyDescent="0.2">
      <c r="A2399" s="11">
        <v>1040</v>
      </c>
      <c r="C2399" s="13">
        <f t="shared" si="111"/>
        <v>8700</v>
      </c>
      <c r="D2399" s="25">
        <v>1040</v>
      </c>
      <c r="I2399" s="27">
        <f t="shared" si="112"/>
        <v>1.04</v>
      </c>
      <c r="J2399" s="19">
        <v>1.04</v>
      </c>
      <c r="L2399" s="14">
        <v>8.6999999999999993</v>
      </c>
      <c r="O2399">
        <v>3.9199999999999999E-2</v>
      </c>
      <c r="P2399" s="31">
        <f t="shared" si="113"/>
        <v>2.1633230256605378</v>
      </c>
      <c r="R2399" s="5">
        <v>8.6999999999999993</v>
      </c>
    </row>
    <row r="2400" spans="1:18" x14ac:dyDescent="0.2">
      <c r="A2400" s="11">
        <v>18920</v>
      </c>
      <c r="C2400" s="13">
        <f t="shared" si="111"/>
        <v>8700</v>
      </c>
      <c r="D2400" s="25">
        <v>18920</v>
      </c>
      <c r="I2400" s="27">
        <f t="shared" si="112"/>
        <v>18.920000000000002</v>
      </c>
      <c r="J2400" s="19">
        <v>18.920000000000002</v>
      </c>
      <c r="L2400" s="14">
        <v>8.6999999999999993</v>
      </c>
      <c r="O2400">
        <v>2.9401999999999999</v>
      </c>
      <c r="P2400" s="31">
        <f t="shared" si="113"/>
        <v>2.1633230256605378</v>
      </c>
      <c r="R2400" s="5">
        <v>8.6999999999999993</v>
      </c>
    </row>
    <row r="2401" spans="1:18" x14ac:dyDescent="0.2">
      <c r="A2401" s="11">
        <v>5440</v>
      </c>
      <c r="C2401" s="13">
        <f t="shared" si="111"/>
        <v>8760</v>
      </c>
      <c r="D2401" s="25">
        <v>5440</v>
      </c>
      <c r="I2401" s="27">
        <f t="shared" si="112"/>
        <v>5.44</v>
      </c>
      <c r="J2401" s="19">
        <v>5.44</v>
      </c>
      <c r="L2401" s="14">
        <v>8.76</v>
      </c>
      <c r="O2401">
        <v>1.6938</v>
      </c>
      <c r="P2401" s="31">
        <f t="shared" si="113"/>
        <v>2.1701959049482999</v>
      </c>
      <c r="R2401" s="5">
        <v>8.76</v>
      </c>
    </row>
    <row r="2402" spans="1:18" x14ac:dyDescent="0.2">
      <c r="A2402" s="11">
        <v>3460</v>
      </c>
      <c r="C2402" s="13">
        <f t="shared" si="111"/>
        <v>8800</v>
      </c>
      <c r="D2402" s="25">
        <v>3460</v>
      </c>
      <c r="I2402" s="27">
        <f t="shared" si="112"/>
        <v>3.46</v>
      </c>
      <c r="J2402" s="19">
        <v>3.46</v>
      </c>
      <c r="L2402" s="14">
        <v>8.8000000000000007</v>
      </c>
      <c r="O2402">
        <v>1.2413000000000001</v>
      </c>
      <c r="P2402" s="31">
        <f t="shared" si="113"/>
        <v>2.174751721484161</v>
      </c>
      <c r="R2402" s="5">
        <v>8.8000000000000007</v>
      </c>
    </row>
    <row r="2403" spans="1:18" x14ac:dyDescent="0.2">
      <c r="A2403" s="11">
        <v>780</v>
      </c>
      <c r="C2403" s="13">
        <f t="shared" si="111"/>
        <v>8860</v>
      </c>
      <c r="D2403" s="25">
        <v>780</v>
      </c>
      <c r="I2403" s="27">
        <f t="shared" si="112"/>
        <v>0.78</v>
      </c>
      <c r="J2403" s="19">
        <v>0.78</v>
      </c>
      <c r="L2403" s="14">
        <v>8.86</v>
      </c>
      <c r="O2403">
        <v>-0.2485</v>
      </c>
      <c r="P2403" s="31">
        <f t="shared" si="113"/>
        <v>2.1815467646169897</v>
      </c>
      <c r="R2403" s="5">
        <v>8.86</v>
      </c>
    </row>
    <row r="2404" spans="1:18" x14ac:dyDescent="0.2">
      <c r="A2404" s="11">
        <v>480</v>
      </c>
      <c r="C2404" s="13">
        <f t="shared" si="111"/>
        <v>8860</v>
      </c>
      <c r="D2404" s="25">
        <v>480</v>
      </c>
      <c r="I2404" s="27">
        <f t="shared" si="112"/>
        <v>0.48</v>
      </c>
      <c r="J2404" s="19">
        <v>0.48</v>
      </c>
      <c r="L2404" s="14">
        <v>8.86</v>
      </c>
      <c r="O2404">
        <v>-0.73399999999999999</v>
      </c>
      <c r="P2404" s="31">
        <f t="shared" si="113"/>
        <v>2.1815467646169897</v>
      </c>
      <c r="R2404" s="5">
        <v>8.86</v>
      </c>
    </row>
    <row r="2405" spans="1:18" x14ac:dyDescent="0.2">
      <c r="A2405" s="11">
        <v>2940</v>
      </c>
      <c r="C2405" s="13">
        <f t="shared" si="111"/>
        <v>8860</v>
      </c>
      <c r="D2405" s="25">
        <v>2940</v>
      </c>
      <c r="I2405" s="27">
        <f t="shared" si="112"/>
        <v>2.94</v>
      </c>
      <c r="J2405" s="19">
        <v>2.94</v>
      </c>
      <c r="L2405" s="14">
        <v>8.86</v>
      </c>
      <c r="O2405">
        <v>1.0784</v>
      </c>
      <c r="P2405" s="31">
        <f t="shared" si="113"/>
        <v>2.1815467646169897</v>
      </c>
      <c r="R2405" s="5">
        <v>8.86</v>
      </c>
    </row>
    <row r="2406" spans="1:18" x14ac:dyDescent="0.2">
      <c r="A2406" s="11">
        <v>18860</v>
      </c>
      <c r="C2406" s="13">
        <f t="shared" si="111"/>
        <v>8860</v>
      </c>
      <c r="D2406" s="25">
        <v>18860</v>
      </c>
      <c r="I2406" s="27">
        <f t="shared" si="112"/>
        <v>18.86</v>
      </c>
      <c r="J2406" s="19">
        <v>18.86</v>
      </c>
      <c r="L2406" s="14">
        <v>8.86</v>
      </c>
      <c r="O2406">
        <v>2.9369999999999998</v>
      </c>
      <c r="P2406" s="31">
        <f t="shared" si="113"/>
        <v>2.1815467646169897</v>
      </c>
      <c r="R2406" s="5">
        <v>8.86</v>
      </c>
    </row>
    <row r="2407" spans="1:18" x14ac:dyDescent="0.2">
      <c r="A2407" s="11">
        <v>1040</v>
      </c>
      <c r="C2407" s="13">
        <f t="shared" si="111"/>
        <v>8880</v>
      </c>
      <c r="D2407" s="25">
        <v>1040</v>
      </c>
      <c r="I2407" s="27">
        <f t="shared" si="112"/>
        <v>1.04</v>
      </c>
      <c r="J2407" s="19">
        <v>1.04</v>
      </c>
      <c r="L2407" s="14">
        <v>8.8800000000000008</v>
      </c>
      <c r="O2407">
        <v>3.9199999999999999E-2</v>
      </c>
      <c r="P2407" s="31">
        <f t="shared" si="113"/>
        <v>2.1838015570040787</v>
      </c>
      <c r="R2407" s="5">
        <v>8.8800000000000008</v>
      </c>
    </row>
    <row r="2408" spans="1:18" x14ac:dyDescent="0.2">
      <c r="A2408" s="11">
        <v>3280</v>
      </c>
      <c r="C2408" s="13">
        <f t="shared" si="111"/>
        <v>8880</v>
      </c>
      <c r="D2408" s="25">
        <v>3280</v>
      </c>
      <c r="I2408" s="27">
        <f t="shared" si="112"/>
        <v>3.2800000000000002</v>
      </c>
      <c r="J2408" s="19">
        <v>3.2800000000000002</v>
      </c>
      <c r="L2408" s="14">
        <v>8.8800000000000008</v>
      </c>
      <c r="O2408">
        <v>1.1878</v>
      </c>
      <c r="P2408" s="31">
        <f t="shared" si="113"/>
        <v>2.1838015570040787</v>
      </c>
      <c r="R2408" s="5">
        <v>8.8800000000000008</v>
      </c>
    </row>
    <row r="2409" spans="1:18" x14ac:dyDescent="0.2">
      <c r="A2409" s="11">
        <v>2640</v>
      </c>
      <c r="C2409" s="13">
        <f t="shared" si="111"/>
        <v>8880</v>
      </c>
      <c r="D2409" s="25">
        <v>2640</v>
      </c>
      <c r="I2409" s="27">
        <f t="shared" si="112"/>
        <v>2.64</v>
      </c>
      <c r="J2409" s="19">
        <v>2.64</v>
      </c>
      <c r="L2409" s="14">
        <v>8.8800000000000008</v>
      </c>
      <c r="O2409">
        <v>0.9708</v>
      </c>
      <c r="P2409" s="31">
        <f t="shared" si="113"/>
        <v>2.1838015570040787</v>
      </c>
      <c r="R2409" s="5">
        <v>8.8800000000000008</v>
      </c>
    </row>
    <row r="2410" spans="1:18" x14ac:dyDescent="0.2">
      <c r="A2410" s="11">
        <v>1380</v>
      </c>
      <c r="C2410" s="13">
        <f t="shared" si="111"/>
        <v>8980</v>
      </c>
      <c r="D2410" s="25">
        <v>1380</v>
      </c>
      <c r="I2410" s="27">
        <f t="shared" si="112"/>
        <v>1.3800000000000001</v>
      </c>
      <c r="J2410" s="19">
        <v>1.3800000000000001</v>
      </c>
      <c r="L2410" s="14">
        <v>8.98</v>
      </c>
      <c r="O2410">
        <v>0.3221</v>
      </c>
      <c r="P2410" s="31">
        <f t="shared" si="113"/>
        <v>2.1949998823141081</v>
      </c>
      <c r="R2410" s="5">
        <v>8.98</v>
      </c>
    </row>
    <row r="2411" spans="1:18" x14ac:dyDescent="0.2">
      <c r="A2411" s="11">
        <v>1120</v>
      </c>
      <c r="C2411" s="13">
        <f t="shared" si="111"/>
        <v>8980</v>
      </c>
      <c r="D2411" s="25">
        <v>1120</v>
      </c>
      <c r="I2411" s="27">
        <f t="shared" si="112"/>
        <v>1.1200000000000001</v>
      </c>
      <c r="J2411" s="19">
        <v>1.1200000000000001</v>
      </c>
      <c r="L2411" s="14">
        <v>8.98</v>
      </c>
      <c r="O2411">
        <v>0.1133</v>
      </c>
      <c r="P2411" s="31">
        <f t="shared" si="113"/>
        <v>2.1949998823141081</v>
      </c>
      <c r="R2411" s="5">
        <v>8.98</v>
      </c>
    </row>
    <row r="2412" spans="1:18" x14ac:dyDescent="0.2">
      <c r="A2412" s="11">
        <v>2480</v>
      </c>
      <c r="C2412" s="13">
        <f t="shared" si="111"/>
        <v>9000</v>
      </c>
      <c r="D2412" s="25">
        <v>2480</v>
      </c>
      <c r="I2412" s="27">
        <f t="shared" si="112"/>
        <v>2.48</v>
      </c>
      <c r="J2412" s="19">
        <v>2.48</v>
      </c>
      <c r="L2412" s="14">
        <v>9</v>
      </c>
      <c r="O2412">
        <v>0.9083</v>
      </c>
      <c r="P2412" s="31">
        <f t="shared" si="113"/>
        <v>2.1972245773362196</v>
      </c>
      <c r="R2412" s="5">
        <v>9</v>
      </c>
    </row>
    <row r="2413" spans="1:18" x14ac:dyDescent="0.2">
      <c r="A2413" s="11">
        <v>1320</v>
      </c>
      <c r="C2413" s="13">
        <f t="shared" si="111"/>
        <v>9060</v>
      </c>
      <c r="D2413" s="25">
        <v>1320</v>
      </c>
      <c r="I2413" s="27">
        <f t="shared" si="112"/>
        <v>1.32</v>
      </c>
      <c r="J2413" s="19">
        <v>1.32</v>
      </c>
      <c r="L2413" s="14">
        <v>9.06</v>
      </c>
      <c r="O2413">
        <v>0.27760000000000001</v>
      </c>
      <c r="P2413" s="31">
        <f t="shared" si="113"/>
        <v>2.2038691200548879</v>
      </c>
      <c r="R2413" s="5">
        <v>9.06</v>
      </c>
    </row>
    <row r="2414" spans="1:18" x14ac:dyDescent="0.2">
      <c r="A2414" s="11">
        <v>540</v>
      </c>
      <c r="C2414" s="13">
        <f t="shared" si="111"/>
        <v>9060</v>
      </c>
      <c r="D2414" s="25">
        <v>540</v>
      </c>
      <c r="I2414" s="27">
        <f t="shared" si="112"/>
        <v>0.54</v>
      </c>
      <c r="J2414" s="19">
        <v>0.54</v>
      </c>
      <c r="L2414" s="14">
        <v>9.06</v>
      </c>
      <c r="O2414">
        <v>-0.61619999999999997</v>
      </c>
      <c r="P2414" s="31">
        <f t="shared" si="113"/>
        <v>2.2038691200548879</v>
      </c>
      <c r="R2414" s="5">
        <v>9.06</v>
      </c>
    </row>
    <row r="2415" spans="1:18" x14ac:dyDescent="0.2">
      <c r="A2415" s="11">
        <v>520</v>
      </c>
      <c r="C2415" s="13">
        <f t="shared" si="111"/>
        <v>9120</v>
      </c>
      <c r="D2415" s="25">
        <v>520</v>
      </c>
      <c r="I2415" s="27">
        <f t="shared" si="112"/>
        <v>0.52</v>
      </c>
      <c r="J2415" s="19">
        <v>0.52</v>
      </c>
      <c r="L2415" s="14">
        <v>9.1199999999999992</v>
      </c>
      <c r="O2415">
        <v>-0.65390000000000004</v>
      </c>
      <c r="P2415" s="31">
        <f t="shared" si="113"/>
        <v>2.2104698040862401</v>
      </c>
      <c r="R2415" s="5">
        <v>9.1199999999999992</v>
      </c>
    </row>
    <row r="2416" spans="1:18" x14ac:dyDescent="0.2">
      <c r="A2416" s="11">
        <v>3080</v>
      </c>
      <c r="C2416" s="13">
        <f t="shared" si="111"/>
        <v>9140</v>
      </c>
      <c r="D2416" s="25">
        <v>3080</v>
      </c>
      <c r="I2416" s="27">
        <f t="shared" si="112"/>
        <v>3.08</v>
      </c>
      <c r="J2416" s="19">
        <v>3.08</v>
      </c>
      <c r="L2416" s="14">
        <v>9.14</v>
      </c>
      <c r="O2416">
        <v>1.1249</v>
      </c>
      <c r="P2416" s="31">
        <f t="shared" si="113"/>
        <v>2.2126603854660587</v>
      </c>
      <c r="R2416" s="5">
        <v>9.14</v>
      </c>
    </row>
    <row r="2417" spans="1:18" x14ac:dyDescent="0.2">
      <c r="A2417" s="11">
        <v>860</v>
      </c>
      <c r="C2417" s="13">
        <f t="shared" si="111"/>
        <v>9140</v>
      </c>
      <c r="D2417" s="25">
        <v>860</v>
      </c>
      <c r="I2417" s="27">
        <f t="shared" si="112"/>
        <v>0.86</v>
      </c>
      <c r="J2417" s="19">
        <v>0.86</v>
      </c>
      <c r="L2417" s="14">
        <v>9.14</v>
      </c>
      <c r="O2417">
        <v>-0.15079999999999999</v>
      </c>
      <c r="P2417" s="31">
        <f t="shared" si="113"/>
        <v>2.2126603854660587</v>
      </c>
      <c r="R2417" s="5">
        <v>9.14</v>
      </c>
    </row>
    <row r="2418" spans="1:18" x14ac:dyDescent="0.2">
      <c r="A2418" s="11">
        <v>6980</v>
      </c>
      <c r="C2418" s="13">
        <f t="shared" si="111"/>
        <v>9160</v>
      </c>
      <c r="D2418" s="25">
        <v>6980</v>
      </c>
      <c r="I2418" s="27">
        <f t="shared" si="112"/>
        <v>6.98</v>
      </c>
      <c r="J2418" s="19">
        <v>6.98</v>
      </c>
      <c r="L2418" s="14">
        <v>9.16</v>
      </c>
      <c r="O2418">
        <v>1.9430000000000001</v>
      </c>
      <c r="P2418" s="31">
        <f t="shared" si="113"/>
        <v>2.2148461786860389</v>
      </c>
      <c r="R2418" s="5">
        <v>9.16</v>
      </c>
    </row>
    <row r="2419" spans="1:18" x14ac:dyDescent="0.2">
      <c r="A2419" s="11">
        <v>15260</v>
      </c>
      <c r="C2419" s="13">
        <f t="shared" si="111"/>
        <v>9180</v>
      </c>
      <c r="D2419" s="25">
        <v>15260</v>
      </c>
      <c r="I2419" s="27">
        <f t="shared" si="112"/>
        <v>15.26</v>
      </c>
      <c r="J2419" s="19">
        <v>15.26</v>
      </c>
      <c r="L2419" s="14">
        <v>9.18</v>
      </c>
      <c r="O2419">
        <v>2.7252000000000001</v>
      </c>
      <c r="P2419" s="31">
        <f t="shared" si="113"/>
        <v>2.2170272046323989</v>
      </c>
      <c r="R2419" s="5">
        <v>9.18</v>
      </c>
    </row>
    <row r="2420" spans="1:18" x14ac:dyDescent="0.2">
      <c r="A2420" s="11">
        <v>18420</v>
      </c>
      <c r="C2420" s="13">
        <f t="shared" si="111"/>
        <v>9180</v>
      </c>
      <c r="D2420" s="25">
        <v>18420</v>
      </c>
      <c r="I2420" s="27">
        <f t="shared" si="112"/>
        <v>18.420000000000002</v>
      </c>
      <c r="J2420" s="19">
        <v>18.420000000000002</v>
      </c>
      <c r="L2420" s="14">
        <v>9.18</v>
      </c>
      <c r="O2420">
        <v>2.9134000000000002</v>
      </c>
      <c r="P2420" s="31">
        <f t="shared" si="113"/>
        <v>2.2170272046323989</v>
      </c>
      <c r="R2420" s="5">
        <v>9.18</v>
      </c>
    </row>
    <row r="2421" spans="1:18" x14ac:dyDescent="0.2">
      <c r="A2421" s="11">
        <v>17980</v>
      </c>
      <c r="C2421" s="13">
        <f t="shared" si="111"/>
        <v>9180</v>
      </c>
      <c r="D2421" s="25">
        <v>17980</v>
      </c>
      <c r="I2421" s="27">
        <f t="shared" si="112"/>
        <v>17.98</v>
      </c>
      <c r="J2421" s="19">
        <v>17.98</v>
      </c>
      <c r="L2421" s="14">
        <v>9.18</v>
      </c>
      <c r="O2421">
        <v>2.8893</v>
      </c>
      <c r="P2421" s="31">
        <f t="shared" si="113"/>
        <v>2.2170272046323989</v>
      </c>
      <c r="R2421" s="5">
        <v>9.18</v>
      </c>
    </row>
    <row r="2422" spans="1:18" x14ac:dyDescent="0.2">
      <c r="A2422" s="11">
        <v>12280</v>
      </c>
      <c r="C2422" s="13">
        <f t="shared" si="111"/>
        <v>9200</v>
      </c>
      <c r="D2422" s="25">
        <v>12280</v>
      </c>
      <c r="I2422" s="27">
        <f t="shared" si="112"/>
        <v>12.280000000000001</v>
      </c>
      <c r="J2422" s="19">
        <v>12.280000000000001</v>
      </c>
      <c r="L2422" s="14">
        <v>9.1999999999999993</v>
      </c>
      <c r="O2422">
        <v>2.508</v>
      </c>
      <c r="P2422" s="31">
        <f t="shared" si="113"/>
        <v>2.2192034840549946</v>
      </c>
      <c r="R2422" s="5">
        <v>9.1999999999999993</v>
      </c>
    </row>
    <row r="2423" spans="1:18" x14ac:dyDescent="0.2">
      <c r="A2423" s="11">
        <v>18340</v>
      </c>
      <c r="C2423" s="13">
        <f t="shared" si="111"/>
        <v>9260</v>
      </c>
      <c r="D2423" s="25">
        <v>18340</v>
      </c>
      <c r="I2423" s="27">
        <f t="shared" si="112"/>
        <v>18.34</v>
      </c>
      <c r="J2423" s="19">
        <v>18.34</v>
      </c>
      <c r="L2423" s="14">
        <v>9.26</v>
      </c>
      <c r="O2423">
        <v>2.9091</v>
      </c>
      <c r="P2423" s="31">
        <f t="shared" si="113"/>
        <v>2.2257040486580881</v>
      </c>
      <c r="R2423" s="5">
        <v>9.26</v>
      </c>
    </row>
    <row r="2424" spans="1:18" x14ac:dyDescent="0.2">
      <c r="A2424" s="11">
        <v>660</v>
      </c>
      <c r="C2424" s="13">
        <f t="shared" si="111"/>
        <v>9260</v>
      </c>
      <c r="D2424" s="25">
        <v>660</v>
      </c>
      <c r="I2424" s="27">
        <f t="shared" si="112"/>
        <v>0.66</v>
      </c>
      <c r="J2424" s="19">
        <v>0.66</v>
      </c>
      <c r="L2424" s="14">
        <v>9.26</v>
      </c>
      <c r="O2424">
        <v>-0.41549999999999998</v>
      </c>
      <c r="P2424" s="31">
        <f t="shared" si="113"/>
        <v>2.2257040486580881</v>
      </c>
      <c r="R2424" s="5">
        <v>9.26</v>
      </c>
    </row>
    <row r="2425" spans="1:18" x14ac:dyDescent="0.2">
      <c r="A2425" s="11">
        <v>3560</v>
      </c>
      <c r="C2425" s="13">
        <f t="shared" si="111"/>
        <v>9260</v>
      </c>
      <c r="D2425" s="25">
        <v>3560</v>
      </c>
      <c r="I2425" s="27">
        <f t="shared" si="112"/>
        <v>3.56</v>
      </c>
      <c r="J2425" s="19">
        <v>3.56</v>
      </c>
      <c r="L2425" s="14">
        <v>9.26</v>
      </c>
      <c r="O2425">
        <v>1.2698</v>
      </c>
      <c r="P2425" s="31">
        <f t="shared" si="113"/>
        <v>2.2257040486580881</v>
      </c>
      <c r="R2425" s="5">
        <v>9.26</v>
      </c>
    </row>
    <row r="2426" spans="1:18" x14ac:dyDescent="0.2">
      <c r="A2426" s="11">
        <v>1440</v>
      </c>
      <c r="C2426" s="13">
        <f t="shared" si="111"/>
        <v>9280</v>
      </c>
      <c r="D2426" s="25">
        <v>1440</v>
      </c>
      <c r="I2426" s="27">
        <f t="shared" si="112"/>
        <v>1.44</v>
      </c>
      <c r="J2426" s="19">
        <v>1.44</v>
      </c>
      <c r="L2426" s="14">
        <v>9.2799999999999994</v>
      </c>
      <c r="O2426">
        <v>0.36459999999999998</v>
      </c>
      <c r="P2426" s="31">
        <f t="shared" si="113"/>
        <v>2.2278615467981093</v>
      </c>
      <c r="R2426" s="5">
        <v>9.2799999999999994</v>
      </c>
    </row>
    <row r="2427" spans="1:18" x14ac:dyDescent="0.2">
      <c r="A2427" s="11">
        <v>1080</v>
      </c>
      <c r="C2427" s="13">
        <f t="shared" si="111"/>
        <v>9280</v>
      </c>
      <c r="D2427" s="25">
        <v>1080</v>
      </c>
      <c r="I2427" s="27">
        <f t="shared" si="112"/>
        <v>1.08</v>
      </c>
      <c r="J2427" s="19">
        <v>1.08</v>
      </c>
      <c r="L2427" s="14">
        <v>9.2799999999999994</v>
      </c>
      <c r="O2427">
        <v>7.6999999999999999E-2</v>
      </c>
      <c r="P2427" s="31">
        <f t="shared" si="113"/>
        <v>2.2278615467981093</v>
      </c>
      <c r="R2427" s="5">
        <v>9.2799999999999994</v>
      </c>
    </row>
    <row r="2428" spans="1:18" x14ac:dyDescent="0.2">
      <c r="A2428" s="11">
        <v>340</v>
      </c>
      <c r="C2428" s="13">
        <f t="shared" si="111"/>
        <v>9320</v>
      </c>
      <c r="D2428" s="25">
        <v>340</v>
      </c>
      <c r="I2428" s="27">
        <f t="shared" si="112"/>
        <v>0.34</v>
      </c>
      <c r="J2428" s="19">
        <v>0.34</v>
      </c>
      <c r="L2428" s="14">
        <v>9.32</v>
      </c>
      <c r="O2428">
        <v>-1.0788</v>
      </c>
      <c r="P2428" s="31">
        <f t="shared" si="113"/>
        <v>2.2321626286975</v>
      </c>
      <c r="R2428" s="5">
        <v>9.32</v>
      </c>
    </row>
    <row r="2429" spans="1:18" x14ac:dyDescent="0.2">
      <c r="A2429" s="11">
        <v>900</v>
      </c>
      <c r="C2429" s="13">
        <f t="shared" si="111"/>
        <v>9340</v>
      </c>
      <c r="D2429" s="25">
        <v>900</v>
      </c>
      <c r="I2429" s="27">
        <f t="shared" si="112"/>
        <v>0.9</v>
      </c>
      <c r="J2429" s="19">
        <v>0.9</v>
      </c>
      <c r="L2429" s="14">
        <v>9.34</v>
      </c>
      <c r="O2429">
        <v>-0.10539999999999999</v>
      </c>
      <c r="P2429" s="31">
        <f t="shared" si="113"/>
        <v>2.2343062522407511</v>
      </c>
      <c r="R2429" s="5">
        <v>9.34</v>
      </c>
    </row>
    <row r="2430" spans="1:18" x14ac:dyDescent="0.2">
      <c r="A2430" s="11">
        <v>14560</v>
      </c>
      <c r="C2430" s="13">
        <f t="shared" si="111"/>
        <v>9340</v>
      </c>
      <c r="D2430" s="25">
        <v>14560</v>
      </c>
      <c r="I2430" s="27">
        <f t="shared" si="112"/>
        <v>14.56</v>
      </c>
      <c r="J2430" s="19">
        <v>14.56</v>
      </c>
      <c r="L2430" s="14">
        <v>9.34</v>
      </c>
      <c r="O2430">
        <v>2.6783000000000001</v>
      </c>
      <c r="P2430" s="31">
        <f t="shared" si="113"/>
        <v>2.2343062522407511</v>
      </c>
      <c r="R2430" s="5">
        <v>9.34</v>
      </c>
    </row>
    <row r="2431" spans="1:18" x14ac:dyDescent="0.2">
      <c r="A2431" s="11">
        <v>1960</v>
      </c>
      <c r="C2431" s="13">
        <f t="shared" si="111"/>
        <v>9360</v>
      </c>
      <c r="D2431" s="25">
        <v>1960</v>
      </c>
      <c r="I2431" s="27">
        <f t="shared" si="112"/>
        <v>1.96</v>
      </c>
      <c r="J2431" s="19">
        <v>1.96</v>
      </c>
      <c r="L2431" s="14">
        <v>9.36</v>
      </c>
      <c r="O2431">
        <v>0.67290000000000005</v>
      </c>
      <c r="P2431" s="31">
        <f t="shared" si="113"/>
        <v>2.2364452904895007</v>
      </c>
      <c r="R2431" s="5">
        <v>9.36</v>
      </c>
    </row>
    <row r="2432" spans="1:18" x14ac:dyDescent="0.2">
      <c r="A2432" s="11">
        <v>10180</v>
      </c>
      <c r="C2432" s="13">
        <f t="shared" si="111"/>
        <v>9380</v>
      </c>
      <c r="D2432" s="25">
        <v>10180</v>
      </c>
      <c r="I2432" s="27">
        <f t="shared" si="112"/>
        <v>10.18</v>
      </c>
      <c r="J2432" s="19">
        <v>10.18</v>
      </c>
      <c r="L2432" s="14">
        <v>9.3800000000000008</v>
      </c>
      <c r="O2432">
        <v>2.3203999999999998</v>
      </c>
      <c r="P2432" s="31">
        <f t="shared" si="113"/>
        <v>2.2385797630181332</v>
      </c>
      <c r="R2432" s="5">
        <v>9.3800000000000008</v>
      </c>
    </row>
    <row r="2433" spans="1:18" x14ac:dyDescent="0.2">
      <c r="A2433" s="11">
        <v>440</v>
      </c>
      <c r="C2433" s="13">
        <f t="shared" ref="C2433:C2496" si="114">L2433*1000</f>
        <v>9380</v>
      </c>
      <c r="D2433" s="25">
        <v>440</v>
      </c>
      <c r="I2433" s="27">
        <f t="shared" si="112"/>
        <v>0.44</v>
      </c>
      <c r="J2433" s="19">
        <v>0.44</v>
      </c>
      <c r="L2433" s="14">
        <v>9.3800000000000008</v>
      </c>
      <c r="O2433">
        <v>-0.82099999999999995</v>
      </c>
      <c r="P2433" s="31">
        <f t="shared" si="113"/>
        <v>2.2385797630181332</v>
      </c>
      <c r="R2433" s="5">
        <v>9.3800000000000008</v>
      </c>
    </row>
    <row r="2434" spans="1:18" x14ac:dyDescent="0.2">
      <c r="A2434" s="11">
        <v>1720</v>
      </c>
      <c r="C2434" s="13">
        <f t="shared" si="114"/>
        <v>9380</v>
      </c>
      <c r="D2434" s="25">
        <v>1720</v>
      </c>
      <c r="I2434" s="27">
        <f t="shared" ref="I2434:I2497" si="115">D2434*10^-3</f>
        <v>1.72</v>
      </c>
      <c r="J2434" s="19">
        <v>1.72</v>
      </c>
      <c r="L2434" s="14">
        <v>9.3800000000000008</v>
      </c>
      <c r="O2434">
        <v>0.5423</v>
      </c>
      <c r="P2434" s="31">
        <f t="shared" ref="P2434:P2497" si="116">LN(L2434)</f>
        <v>2.2385797630181332</v>
      </c>
      <c r="R2434" s="5">
        <v>9.3800000000000008</v>
      </c>
    </row>
    <row r="2435" spans="1:18" x14ac:dyDescent="0.2">
      <c r="A2435" s="11">
        <v>7260</v>
      </c>
      <c r="C2435" s="13">
        <f t="shared" si="114"/>
        <v>9400</v>
      </c>
      <c r="D2435" s="25">
        <v>7260</v>
      </c>
      <c r="I2435" s="27">
        <f t="shared" si="115"/>
        <v>7.26</v>
      </c>
      <c r="J2435" s="19">
        <v>7.26</v>
      </c>
      <c r="L2435" s="14">
        <v>9.4</v>
      </c>
      <c r="O2435">
        <v>1.9823999999999999</v>
      </c>
      <c r="P2435" s="31">
        <f t="shared" si="116"/>
        <v>2.2407096892759584</v>
      </c>
      <c r="R2435" s="5">
        <v>9.4</v>
      </c>
    </row>
    <row r="2436" spans="1:18" x14ac:dyDescent="0.2">
      <c r="A2436" s="11">
        <v>480</v>
      </c>
      <c r="C2436" s="13">
        <f t="shared" si="114"/>
        <v>9400</v>
      </c>
      <c r="D2436" s="25">
        <v>480</v>
      </c>
      <c r="I2436" s="27">
        <f t="shared" si="115"/>
        <v>0.48</v>
      </c>
      <c r="J2436" s="19">
        <v>0.48</v>
      </c>
      <c r="L2436" s="14">
        <v>9.4</v>
      </c>
      <c r="O2436">
        <v>-0.73399999999999999</v>
      </c>
      <c r="P2436" s="31">
        <f t="shared" si="116"/>
        <v>2.2407096892759584</v>
      </c>
      <c r="R2436" s="5">
        <v>9.4</v>
      </c>
    </row>
    <row r="2437" spans="1:18" x14ac:dyDescent="0.2">
      <c r="A2437" s="11">
        <v>6360</v>
      </c>
      <c r="C2437" s="13">
        <f t="shared" si="114"/>
        <v>9420</v>
      </c>
      <c r="D2437" s="25">
        <v>6360</v>
      </c>
      <c r="I2437" s="27">
        <f t="shared" si="115"/>
        <v>6.36</v>
      </c>
      <c r="J2437" s="19">
        <v>6.36</v>
      </c>
      <c r="L2437" s="14">
        <v>9.42</v>
      </c>
      <c r="O2437">
        <v>1.85</v>
      </c>
      <c r="P2437" s="31">
        <f t="shared" si="116"/>
        <v>2.2428350885882717</v>
      </c>
      <c r="R2437" s="5">
        <v>9.42</v>
      </c>
    </row>
    <row r="2438" spans="1:18" x14ac:dyDescent="0.2">
      <c r="A2438" s="11">
        <v>5100</v>
      </c>
      <c r="C2438" s="13">
        <f t="shared" si="114"/>
        <v>9420</v>
      </c>
      <c r="D2438" s="25">
        <v>5100</v>
      </c>
      <c r="I2438" s="27">
        <f t="shared" si="115"/>
        <v>5.1000000000000005</v>
      </c>
      <c r="J2438" s="19">
        <v>5.1000000000000005</v>
      </c>
      <c r="L2438" s="14">
        <v>9.42</v>
      </c>
      <c r="O2438">
        <v>1.6292</v>
      </c>
      <c r="P2438" s="31">
        <f t="shared" si="116"/>
        <v>2.2428350885882717</v>
      </c>
      <c r="R2438" s="5">
        <v>9.42</v>
      </c>
    </row>
    <row r="2439" spans="1:18" x14ac:dyDescent="0.2">
      <c r="A2439" s="11">
        <v>14200</v>
      </c>
      <c r="C2439" s="13">
        <f t="shared" si="114"/>
        <v>9420</v>
      </c>
      <c r="D2439" s="25">
        <v>14200</v>
      </c>
      <c r="I2439" s="27">
        <f t="shared" si="115"/>
        <v>14.200000000000001</v>
      </c>
      <c r="J2439" s="19">
        <v>14.200000000000001</v>
      </c>
      <c r="L2439" s="14">
        <v>9.42</v>
      </c>
      <c r="O2439">
        <v>2.6532</v>
      </c>
      <c r="P2439" s="31">
        <f t="shared" si="116"/>
        <v>2.2428350885882717</v>
      </c>
      <c r="R2439" s="5">
        <v>9.42</v>
      </c>
    </row>
    <row r="2440" spans="1:18" x14ac:dyDescent="0.2">
      <c r="A2440" s="11">
        <v>6480</v>
      </c>
      <c r="C2440" s="13">
        <f t="shared" si="114"/>
        <v>9480</v>
      </c>
      <c r="D2440" s="25">
        <v>6480</v>
      </c>
      <c r="I2440" s="27">
        <f t="shared" si="115"/>
        <v>6.48</v>
      </c>
      <c r="J2440" s="19">
        <v>6.48</v>
      </c>
      <c r="L2440" s="14">
        <v>9.48</v>
      </c>
      <c r="O2440">
        <v>1.8687</v>
      </c>
      <c r="P2440" s="31">
        <f t="shared" si="116"/>
        <v>2.2491843162669305</v>
      </c>
      <c r="R2440" s="5">
        <v>9.48</v>
      </c>
    </row>
    <row r="2441" spans="1:18" x14ac:dyDescent="0.2">
      <c r="A2441" s="11">
        <v>80</v>
      </c>
      <c r="C2441" s="13">
        <f t="shared" si="114"/>
        <v>9480</v>
      </c>
      <c r="D2441" s="25">
        <v>80</v>
      </c>
      <c r="I2441" s="27">
        <f t="shared" si="115"/>
        <v>0.08</v>
      </c>
      <c r="J2441" s="19">
        <v>0.08</v>
      </c>
      <c r="L2441" s="14">
        <v>9.48</v>
      </c>
      <c r="O2441">
        <v>-2.5257000000000001</v>
      </c>
      <c r="P2441" s="31">
        <f t="shared" si="116"/>
        <v>2.2491843162669305</v>
      </c>
      <c r="R2441" s="5">
        <v>9.48</v>
      </c>
    </row>
    <row r="2442" spans="1:18" x14ac:dyDescent="0.2">
      <c r="A2442" s="11">
        <v>9400</v>
      </c>
      <c r="C2442" s="13">
        <f t="shared" si="114"/>
        <v>9520</v>
      </c>
      <c r="D2442" s="25">
        <v>9400</v>
      </c>
      <c r="I2442" s="27">
        <f t="shared" si="115"/>
        <v>9.4</v>
      </c>
      <c r="J2442" s="19">
        <v>9.4</v>
      </c>
      <c r="L2442" s="14">
        <v>9.52</v>
      </c>
      <c r="O2442">
        <v>2.2406999999999999</v>
      </c>
      <c r="P2442" s="31">
        <f t="shared" si="116"/>
        <v>2.253394848803274</v>
      </c>
      <c r="R2442" s="5">
        <v>9.52</v>
      </c>
    </row>
    <row r="2443" spans="1:18" x14ac:dyDescent="0.2">
      <c r="A2443" s="11">
        <v>2420</v>
      </c>
      <c r="C2443" s="13">
        <f t="shared" si="114"/>
        <v>9520</v>
      </c>
      <c r="D2443" s="25">
        <v>2420</v>
      </c>
      <c r="I2443" s="27">
        <f t="shared" si="115"/>
        <v>2.42</v>
      </c>
      <c r="J2443" s="19">
        <v>2.42</v>
      </c>
      <c r="L2443" s="14">
        <v>9.52</v>
      </c>
      <c r="O2443">
        <v>0.88380000000000003</v>
      </c>
      <c r="P2443" s="31">
        <f t="shared" si="116"/>
        <v>2.253394848803274</v>
      </c>
      <c r="R2443" s="5">
        <v>9.52</v>
      </c>
    </row>
    <row r="2444" spans="1:18" x14ac:dyDescent="0.2">
      <c r="A2444" s="11">
        <v>12840</v>
      </c>
      <c r="C2444" s="13">
        <f t="shared" si="114"/>
        <v>9600</v>
      </c>
      <c r="D2444" s="25">
        <v>12840</v>
      </c>
      <c r="I2444" s="27">
        <f t="shared" si="115"/>
        <v>12.84</v>
      </c>
      <c r="J2444" s="19">
        <v>12.84</v>
      </c>
      <c r="L2444" s="14">
        <v>9.6</v>
      </c>
      <c r="O2444">
        <v>2.5526</v>
      </c>
      <c r="P2444" s="31">
        <f t="shared" si="116"/>
        <v>2.2617630984737906</v>
      </c>
      <c r="R2444" s="5">
        <v>9.6</v>
      </c>
    </row>
    <row r="2445" spans="1:18" x14ac:dyDescent="0.2">
      <c r="A2445" s="11">
        <v>1180</v>
      </c>
      <c r="C2445" s="13">
        <f t="shared" si="114"/>
        <v>9640</v>
      </c>
      <c r="D2445" s="25">
        <v>1180</v>
      </c>
      <c r="I2445" s="27">
        <f t="shared" si="115"/>
        <v>1.18</v>
      </c>
      <c r="J2445" s="19">
        <v>1.18</v>
      </c>
      <c r="L2445" s="14">
        <v>9.64</v>
      </c>
      <c r="O2445">
        <v>0.16550000000000001</v>
      </c>
      <c r="P2445" s="31">
        <f t="shared" si="116"/>
        <v>2.2659211086224542</v>
      </c>
      <c r="R2445" s="5">
        <v>9.64</v>
      </c>
    </row>
    <row r="2446" spans="1:18" x14ac:dyDescent="0.2">
      <c r="A2446" s="11">
        <v>2940</v>
      </c>
      <c r="C2446" s="13">
        <f t="shared" si="114"/>
        <v>9680</v>
      </c>
      <c r="D2446" s="25">
        <v>2940</v>
      </c>
      <c r="I2446" s="27">
        <f t="shared" si="115"/>
        <v>2.94</v>
      </c>
      <c r="J2446" s="19">
        <v>2.94</v>
      </c>
      <c r="L2446" s="14">
        <v>9.68</v>
      </c>
      <c r="O2446">
        <v>1.0784</v>
      </c>
      <c r="P2446" s="31">
        <f t="shared" si="116"/>
        <v>2.2700619012884857</v>
      </c>
      <c r="R2446" s="5">
        <v>9.68</v>
      </c>
    </row>
    <row r="2447" spans="1:18" x14ac:dyDescent="0.2">
      <c r="A2447" s="11">
        <v>12200</v>
      </c>
      <c r="C2447" s="13">
        <f t="shared" si="114"/>
        <v>9700</v>
      </c>
      <c r="D2447" s="25">
        <v>12200</v>
      </c>
      <c r="I2447" s="27">
        <f t="shared" si="115"/>
        <v>12.200000000000001</v>
      </c>
      <c r="J2447" s="19">
        <v>12.200000000000001</v>
      </c>
      <c r="L2447" s="14">
        <v>9.6999999999999993</v>
      </c>
      <c r="O2447">
        <v>2.5013999999999998</v>
      </c>
      <c r="P2447" s="31">
        <f t="shared" si="116"/>
        <v>2.2721258855093369</v>
      </c>
      <c r="R2447" s="5">
        <v>9.6999999999999993</v>
      </c>
    </row>
    <row r="2448" spans="1:18" x14ac:dyDescent="0.2">
      <c r="A2448" s="11">
        <v>120</v>
      </c>
      <c r="C2448" s="13">
        <f t="shared" si="114"/>
        <v>9700</v>
      </c>
      <c r="D2448" s="25">
        <v>120</v>
      </c>
      <c r="I2448" s="27">
        <f t="shared" si="115"/>
        <v>0.12</v>
      </c>
      <c r="J2448" s="19">
        <v>0.12</v>
      </c>
      <c r="L2448" s="14">
        <v>9.6999999999999993</v>
      </c>
      <c r="O2448">
        <v>-2.1202999999999999</v>
      </c>
      <c r="P2448" s="31">
        <f t="shared" si="116"/>
        <v>2.2721258855093369</v>
      </c>
      <c r="R2448" s="5">
        <v>9.6999999999999993</v>
      </c>
    </row>
    <row r="2449" spans="1:18" x14ac:dyDescent="0.2">
      <c r="A2449" s="11">
        <v>1840</v>
      </c>
      <c r="C2449" s="13">
        <f t="shared" si="114"/>
        <v>9740</v>
      </c>
      <c r="D2449" s="25">
        <v>1840</v>
      </c>
      <c r="I2449" s="27">
        <f t="shared" si="115"/>
        <v>1.84</v>
      </c>
      <c r="J2449" s="19">
        <v>1.84</v>
      </c>
      <c r="L2449" s="14">
        <v>9.74</v>
      </c>
      <c r="O2449">
        <v>0.60980000000000001</v>
      </c>
      <c r="P2449" s="31">
        <f t="shared" si="116"/>
        <v>2.2762411176544437</v>
      </c>
      <c r="R2449" s="5">
        <v>9.74</v>
      </c>
    </row>
    <row r="2450" spans="1:18" x14ac:dyDescent="0.2">
      <c r="A2450" s="11">
        <v>280</v>
      </c>
      <c r="C2450" s="13">
        <f t="shared" si="114"/>
        <v>9740</v>
      </c>
      <c r="D2450" s="25">
        <v>280</v>
      </c>
      <c r="I2450" s="27">
        <f t="shared" si="115"/>
        <v>0.28000000000000003</v>
      </c>
      <c r="J2450" s="19">
        <v>0.28000000000000003</v>
      </c>
      <c r="L2450" s="14">
        <v>9.74</v>
      </c>
      <c r="O2450">
        <v>-1.2729999999999999</v>
      </c>
      <c r="P2450" s="31">
        <f t="shared" si="116"/>
        <v>2.2762411176544437</v>
      </c>
      <c r="R2450" s="5">
        <v>9.74</v>
      </c>
    </row>
    <row r="2451" spans="1:18" x14ac:dyDescent="0.2">
      <c r="A2451" s="11">
        <v>16320</v>
      </c>
      <c r="C2451" s="13">
        <f t="shared" si="114"/>
        <v>9780</v>
      </c>
      <c r="D2451" s="25">
        <v>16320</v>
      </c>
      <c r="I2451" s="27">
        <f t="shared" si="115"/>
        <v>16.32</v>
      </c>
      <c r="J2451" s="19">
        <v>16.32</v>
      </c>
      <c r="L2451" s="14">
        <v>9.7799999999999994</v>
      </c>
      <c r="O2451">
        <v>2.7924000000000002</v>
      </c>
      <c r="P2451" s="31">
        <f t="shared" si="116"/>
        <v>2.2803394840467259</v>
      </c>
      <c r="R2451" s="5">
        <v>9.7799999999999994</v>
      </c>
    </row>
    <row r="2452" spans="1:18" x14ac:dyDescent="0.2">
      <c r="A2452" s="11">
        <v>60</v>
      </c>
      <c r="C2452" s="13">
        <f t="shared" si="114"/>
        <v>9780</v>
      </c>
      <c r="D2452" s="25">
        <v>60</v>
      </c>
      <c r="I2452" s="27">
        <f t="shared" si="115"/>
        <v>0.06</v>
      </c>
      <c r="J2452" s="19">
        <v>0.06</v>
      </c>
      <c r="L2452" s="14">
        <v>9.7799999999999994</v>
      </c>
      <c r="O2452">
        <v>-2.8134000000000001</v>
      </c>
      <c r="P2452" s="31">
        <f t="shared" si="116"/>
        <v>2.2803394840467259</v>
      </c>
      <c r="R2452" s="5">
        <v>9.7799999999999994</v>
      </c>
    </row>
    <row r="2453" spans="1:18" x14ac:dyDescent="0.2">
      <c r="A2453" s="11">
        <v>340</v>
      </c>
      <c r="C2453" s="13">
        <f t="shared" si="114"/>
        <v>9880</v>
      </c>
      <c r="D2453" s="25">
        <v>340</v>
      </c>
      <c r="I2453" s="27">
        <f t="shared" si="115"/>
        <v>0.34</v>
      </c>
      <c r="J2453" s="19">
        <v>0.34</v>
      </c>
      <c r="L2453" s="14">
        <v>9.8800000000000008</v>
      </c>
      <c r="O2453">
        <v>-1.0788</v>
      </c>
      <c r="P2453" s="31">
        <f t="shared" si="116"/>
        <v>2.2905125117597764</v>
      </c>
      <c r="R2453" s="5">
        <v>9.8800000000000008</v>
      </c>
    </row>
    <row r="2454" spans="1:18" x14ac:dyDescent="0.2">
      <c r="A2454" s="11">
        <v>1080</v>
      </c>
      <c r="C2454" s="13">
        <f t="shared" si="114"/>
        <v>9900</v>
      </c>
      <c r="D2454" s="25">
        <v>1080</v>
      </c>
      <c r="I2454" s="27">
        <f t="shared" si="115"/>
        <v>1.08</v>
      </c>
      <c r="J2454" s="19">
        <v>1.08</v>
      </c>
      <c r="L2454" s="14">
        <v>9.9</v>
      </c>
      <c r="O2454">
        <v>7.6999999999999999E-2</v>
      </c>
      <c r="P2454" s="31">
        <f t="shared" si="116"/>
        <v>2.2925347571405443</v>
      </c>
      <c r="R2454" s="5">
        <v>9.9</v>
      </c>
    </row>
    <row r="2455" spans="1:18" x14ac:dyDescent="0.2">
      <c r="A2455" s="11">
        <v>8620</v>
      </c>
      <c r="C2455" s="13">
        <f t="shared" si="114"/>
        <v>9920</v>
      </c>
      <c r="D2455" s="25">
        <v>8620</v>
      </c>
      <c r="I2455" s="27">
        <f t="shared" si="115"/>
        <v>8.620000000000001</v>
      </c>
      <c r="J2455" s="19">
        <v>8.620000000000001</v>
      </c>
      <c r="L2455" s="14">
        <v>9.92</v>
      </c>
      <c r="O2455">
        <v>2.1541000000000001</v>
      </c>
      <c r="P2455" s="31">
        <f t="shared" si="116"/>
        <v>2.2945529212967815</v>
      </c>
      <c r="R2455" s="5">
        <v>9.92</v>
      </c>
    </row>
    <row r="2456" spans="1:18" x14ac:dyDescent="0.2">
      <c r="A2456" s="11">
        <v>2860</v>
      </c>
      <c r="C2456" s="13">
        <f t="shared" si="114"/>
        <v>9980</v>
      </c>
      <c r="D2456" s="25">
        <v>2860</v>
      </c>
      <c r="I2456" s="27">
        <f t="shared" si="115"/>
        <v>2.86</v>
      </c>
      <c r="J2456" s="19">
        <v>2.86</v>
      </c>
      <c r="L2456" s="14">
        <v>9.98</v>
      </c>
      <c r="O2456">
        <v>1.0508</v>
      </c>
      <c r="P2456" s="31">
        <f t="shared" si="116"/>
        <v>2.3005830903233728</v>
      </c>
      <c r="R2456" s="5">
        <v>9.98</v>
      </c>
    </row>
    <row r="2457" spans="1:18" x14ac:dyDescent="0.2">
      <c r="A2457" s="11">
        <v>8140</v>
      </c>
      <c r="C2457" s="13">
        <f t="shared" si="114"/>
        <v>10000</v>
      </c>
      <c r="D2457" s="25">
        <v>8140</v>
      </c>
      <c r="I2457" s="27">
        <f t="shared" si="115"/>
        <v>8.14</v>
      </c>
      <c r="J2457" s="19">
        <v>8.14</v>
      </c>
      <c r="L2457" s="14">
        <v>10</v>
      </c>
      <c r="O2457">
        <v>2.0968</v>
      </c>
      <c r="P2457" s="31">
        <f t="shared" si="116"/>
        <v>2.3025850929940459</v>
      </c>
      <c r="R2457" s="5">
        <v>10</v>
      </c>
    </row>
    <row r="2458" spans="1:18" x14ac:dyDescent="0.2">
      <c r="A2458" s="11">
        <v>4180</v>
      </c>
      <c r="C2458" s="13">
        <f t="shared" si="114"/>
        <v>10020</v>
      </c>
      <c r="D2458" s="25">
        <v>4180</v>
      </c>
      <c r="I2458" s="27">
        <f t="shared" si="115"/>
        <v>4.18</v>
      </c>
      <c r="J2458" s="19">
        <v>4.18</v>
      </c>
      <c r="L2458" s="14">
        <v>10.02</v>
      </c>
      <c r="O2458">
        <v>1.4302999999999999</v>
      </c>
      <c r="P2458" s="31">
        <f t="shared" si="116"/>
        <v>2.3045830956567186</v>
      </c>
      <c r="R2458" s="5">
        <v>10.02</v>
      </c>
    </row>
    <row r="2459" spans="1:18" x14ac:dyDescent="0.2">
      <c r="A2459" s="11">
        <v>1920</v>
      </c>
      <c r="C2459" s="13">
        <f t="shared" si="114"/>
        <v>10040</v>
      </c>
      <c r="D2459" s="25">
        <v>1920</v>
      </c>
      <c r="I2459" s="27">
        <f t="shared" si="115"/>
        <v>1.92</v>
      </c>
      <c r="J2459" s="19">
        <v>1.92</v>
      </c>
      <c r="L2459" s="14">
        <v>10.039999999999999</v>
      </c>
      <c r="O2459">
        <v>0.65229999999999999</v>
      </c>
      <c r="P2459" s="31">
        <f t="shared" si="116"/>
        <v>2.3065771142635829</v>
      </c>
      <c r="R2459" s="5">
        <v>10.039999999999999</v>
      </c>
    </row>
    <row r="2460" spans="1:18" x14ac:dyDescent="0.2">
      <c r="A2460" s="11">
        <v>560</v>
      </c>
      <c r="C2460" s="13">
        <f t="shared" si="114"/>
        <v>10060</v>
      </c>
      <c r="D2460" s="25">
        <v>560</v>
      </c>
      <c r="I2460" s="27">
        <f t="shared" si="115"/>
        <v>0.56000000000000005</v>
      </c>
      <c r="J2460" s="19">
        <v>0.56000000000000005</v>
      </c>
      <c r="L2460" s="14">
        <v>10.06</v>
      </c>
      <c r="O2460">
        <v>-0.57979999999999998</v>
      </c>
      <c r="P2460" s="31">
        <f t="shared" si="116"/>
        <v>2.3085671646715933</v>
      </c>
      <c r="R2460" s="5">
        <v>10.06</v>
      </c>
    </row>
    <row r="2461" spans="1:18" x14ac:dyDescent="0.2">
      <c r="A2461" s="11">
        <v>10180</v>
      </c>
      <c r="C2461" s="13">
        <f t="shared" si="114"/>
        <v>10080</v>
      </c>
      <c r="D2461" s="25">
        <v>10180</v>
      </c>
      <c r="I2461" s="27">
        <f t="shared" si="115"/>
        <v>10.18</v>
      </c>
      <c r="J2461" s="19">
        <v>10.18</v>
      </c>
      <c r="L2461" s="14">
        <v>10.08</v>
      </c>
      <c r="O2461">
        <v>2.3203999999999998</v>
      </c>
      <c r="P2461" s="31">
        <f t="shared" si="116"/>
        <v>2.3105532626432224</v>
      </c>
      <c r="R2461" s="5">
        <v>10.08</v>
      </c>
    </row>
    <row r="2462" spans="1:18" x14ac:dyDescent="0.2">
      <c r="A2462" s="11">
        <v>2360</v>
      </c>
      <c r="C2462" s="13">
        <f t="shared" si="114"/>
        <v>10080</v>
      </c>
      <c r="D2462" s="25">
        <v>2360</v>
      </c>
      <c r="I2462" s="27">
        <f t="shared" si="115"/>
        <v>2.36</v>
      </c>
      <c r="J2462" s="19">
        <v>2.36</v>
      </c>
      <c r="L2462" s="14">
        <v>10.08</v>
      </c>
      <c r="O2462">
        <v>0.85870000000000002</v>
      </c>
      <c r="P2462" s="31">
        <f t="shared" si="116"/>
        <v>2.3105532626432224</v>
      </c>
      <c r="R2462" s="5">
        <v>10.08</v>
      </c>
    </row>
    <row r="2463" spans="1:18" x14ac:dyDescent="0.2">
      <c r="A2463" s="11">
        <v>980</v>
      </c>
      <c r="C2463" s="13">
        <f t="shared" si="114"/>
        <v>10160</v>
      </c>
      <c r="D2463" s="25">
        <v>980</v>
      </c>
      <c r="I2463" s="27">
        <f t="shared" si="115"/>
        <v>0.98</v>
      </c>
      <c r="J2463" s="19">
        <v>0.98</v>
      </c>
      <c r="L2463" s="14">
        <v>10.16</v>
      </c>
      <c r="O2463">
        <v>-2.0199999999999999E-2</v>
      </c>
      <c r="P2463" s="31">
        <f t="shared" si="116"/>
        <v>2.318458442150336</v>
      </c>
      <c r="R2463" s="5">
        <v>10.16</v>
      </c>
    </row>
    <row r="2464" spans="1:18" x14ac:dyDescent="0.2">
      <c r="A2464" s="11">
        <v>17040</v>
      </c>
      <c r="C2464" s="13">
        <f t="shared" si="114"/>
        <v>10180</v>
      </c>
      <c r="D2464" s="25">
        <v>17040</v>
      </c>
      <c r="I2464" s="27">
        <f t="shared" si="115"/>
        <v>17.04</v>
      </c>
      <c r="J2464" s="19">
        <v>17.04</v>
      </c>
      <c r="L2464" s="14">
        <v>10.18</v>
      </c>
      <c r="O2464">
        <v>2.8355999999999999</v>
      </c>
      <c r="P2464" s="31">
        <f t="shared" si="116"/>
        <v>2.3204250111223765</v>
      </c>
      <c r="R2464" s="5">
        <v>10.18</v>
      </c>
    </row>
    <row r="2465" spans="1:18" x14ac:dyDescent="0.2">
      <c r="A2465" s="11">
        <v>3580</v>
      </c>
      <c r="C2465" s="13">
        <f t="shared" si="114"/>
        <v>10180</v>
      </c>
      <c r="D2465" s="25">
        <v>3580</v>
      </c>
      <c r="I2465" s="27">
        <f t="shared" si="115"/>
        <v>3.58</v>
      </c>
      <c r="J2465" s="19">
        <v>3.58</v>
      </c>
      <c r="L2465" s="14">
        <v>10.18</v>
      </c>
      <c r="O2465">
        <v>1.2754000000000001</v>
      </c>
      <c r="P2465" s="31">
        <f t="shared" si="116"/>
        <v>2.3204250111223765</v>
      </c>
      <c r="R2465" s="5">
        <v>10.18</v>
      </c>
    </row>
    <row r="2466" spans="1:18" x14ac:dyDescent="0.2">
      <c r="A2466" s="11">
        <v>7800</v>
      </c>
      <c r="C2466" s="13">
        <f t="shared" si="114"/>
        <v>10200</v>
      </c>
      <c r="D2466" s="25">
        <v>7800</v>
      </c>
      <c r="I2466" s="27">
        <f t="shared" si="115"/>
        <v>7.8</v>
      </c>
      <c r="J2466" s="19">
        <v>7.8</v>
      </c>
      <c r="L2466" s="14">
        <v>10.199999999999999</v>
      </c>
      <c r="O2466">
        <v>2.0541</v>
      </c>
      <c r="P2466" s="31">
        <f t="shared" si="116"/>
        <v>2.3223877202902252</v>
      </c>
      <c r="R2466" s="5">
        <v>10.199999999999999</v>
      </c>
    </row>
    <row r="2467" spans="1:18" x14ac:dyDescent="0.2">
      <c r="A2467" s="11">
        <v>2880</v>
      </c>
      <c r="C2467" s="13">
        <f t="shared" si="114"/>
        <v>10220</v>
      </c>
      <c r="D2467" s="25">
        <v>2880</v>
      </c>
      <c r="I2467" s="27">
        <f t="shared" si="115"/>
        <v>2.88</v>
      </c>
      <c r="J2467" s="19">
        <v>2.88</v>
      </c>
      <c r="L2467" s="14">
        <v>10.220000000000001</v>
      </c>
      <c r="O2467">
        <v>1.0578000000000001</v>
      </c>
      <c r="P2467" s="31">
        <f t="shared" si="116"/>
        <v>2.3243465847755584</v>
      </c>
      <c r="R2467" s="5">
        <v>10.220000000000001</v>
      </c>
    </row>
    <row r="2468" spans="1:18" x14ac:dyDescent="0.2">
      <c r="A2468" s="11">
        <v>13600</v>
      </c>
      <c r="C2468" s="13">
        <f t="shared" si="114"/>
        <v>10220</v>
      </c>
      <c r="D2468" s="25">
        <v>13600</v>
      </c>
      <c r="I2468" s="27">
        <f t="shared" si="115"/>
        <v>13.6</v>
      </c>
      <c r="J2468" s="19">
        <v>13.6</v>
      </c>
      <c r="L2468" s="14">
        <v>10.220000000000001</v>
      </c>
      <c r="O2468">
        <v>2.6101000000000001</v>
      </c>
      <c r="P2468" s="31">
        <f t="shared" si="116"/>
        <v>2.3243465847755584</v>
      </c>
      <c r="R2468" s="5">
        <v>10.220000000000001</v>
      </c>
    </row>
    <row r="2469" spans="1:18" x14ac:dyDescent="0.2">
      <c r="A2469" s="11">
        <v>120</v>
      </c>
      <c r="C2469" s="13">
        <f t="shared" si="114"/>
        <v>10220</v>
      </c>
      <c r="D2469" s="25">
        <v>120</v>
      </c>
      <c r="I2469" s="27">
        <f t="shared" si="115"/>
        <v>0.12</v>
      </c>
      <c r="J2469" s="19">
        <v>0.12</v>
      </c>
      <c r="L2469" s="14">
        <v>10.220000000000001</v>
      </c>
      <c r="O2469">
        <v>-2.1202999999999999</v>
      </c>
      <c r="P2469" s="31">
        <f t="shared" si="116"/>
        <v>2.3243465847755584</v>
      </c>
      <c r="R2469" s="5">
        <v>10.220000000000001</v>
      </c>
    </row>
    <row r="2470" spans="1:18" x14ac:dyDescent="0.2">
      <c r="A2470" s="11">
        <v>6940</v>
      </c>
      <c r="C2470" s="13">
        <f t="shared" si="114"/>
        <v>10240</v>
      </c>
      <c r="D2470" s="25">
        <v>6940</v>
      </c>
      <c r="I2470" s="27">
        <f t="shared" si="115"/>
        <v>6.94</v>
      </c>
      <c r="J2470" s="19">
        <v>6.94</v>
      </c>
      <c r="L2470" s="14">
        <v>10.24</v>
      </c>
      <c r="O2470">
        <v>1.9373</v>
      </c>
      <c r="P2470" s="31">
        <f t="shared" si="116"/>
        <v>2.3263016196113617</v>
      </c>
      <c r="R2470" s="5">
        <v>10.24</v>
      </c>
    </row>
    <row r="2471" spans="1:18" x14ac:dyDescent="0.2">
      <c r="A2471" s="11">
        <v>820</v>
      </c>
      <c r="C2471" s="13">
        <f t="shared" si="114"/>
        <v>10260</v>
      </c>
      <c r="D2471" s="25">
        <v>820</v>
      </c>
      <c r="I2471" s="27">
        <f t="shared" si="115"/>
        <v>0.82000000000000006</v>
      </c>
      <c r="J2471" s="19">
        <v>0.82000000000000006</v>
      </c>
      <c r="L2471" s="14">
        <v>10.26</v>
      </c>
      <c r="O2471">
        <v>-0.19850000000000001</v>
      </c>
      <c r="P2471" s="31">
        <f t="shared" si="116"/>
        <v>2.3282528397426234</v>
      </c>
      <c r="R2471" s="5">
        <v>10.26</v>
      </c>
    </row>
    <row r="2472" spans="1:18" x14ac:dyDescent="0.2">
      <c r="A2472" s="11">
        <v>1880</v>
      </c>
      <c r="C2472" s="13">
        <f t="shared" si="114"/>
        <v>10260</v>
      </c>
      <c r="D2472" s="25">
        <v>1880</v>
      </c>
      <c r="I2472" s="27">
        <f t="shared" si="115"/>
        <v>1.8800000000000001</v>
      </c>
      <c r="J2472" s="19">
        <v>1.8800000000000001</v>
      </c>
      <c r="L2472" s="14">
        <v>10.26</v>
      </c>
      <c r="O2472">
        <v>0.63129999999999997</v>
      </c>
      <c r="P2472" s="31">
        <f t="shared" si="116"/>
        <v>2.3282528397426234</v>
      </c>
      <c r="R2472" s="5">
        <v>10.26</v>
      </c>
    </row>
    <row r="2473" spans="1:18" x14ac:dyDescent="0.2">
      <c r="A2473" s="11">
        <v>280</v>
      </c>
      <c r="C2473" s="13">
        <f t="shared" si="114"/>
        <v>10280</v>
      </c>
      <c r="D2473" s="25">
        <v>280</v>
      </c>
      <c r="I2473" s="27">
        <f t="shared" si="115"/>
        <v>0.28000000000000003</v>
      </c>
      <c r="J2473" s="19">
        <v>0.28000000000000003</v>
      </c>
      <c r="L2473" s="14">
        <v>10.28</v>
      </c>
      <c r="O2473">
        <v>-1.2729999999999999</v>
      </c>
      <c r="P2473" s="31">
        <f t="shared" si="116"/>
        <v>2.3302002600270191</v>
      </c>
      <c r="R2473" s="5">
        <v>10.28</v>
      </c>
    </row>
    <row r="2474" spans="1:18" x14ac:dyDescent="0.2">
      <c r="A2474" s="11">
        <v>9700</v>
      </c>
      <c r="C2474" s="13">
        <f t="shared" si="114"/>
        <v>10280</v>
      </c>
      <c r="D2474" s="25">
        <v>9700</v>
      </c>
      <c r="I2474" s="27">
        <f t="shared" si="115"/>
        <v>9.7000000000000011</v>
      </c>
      <c r="J2474" s="19">
        <v>9.7000000000000011</v>
      </c>
      <c r="L2474" s="14">
        <v>10.28</v>
      </c>
      <c r="O2474">
        <v>2.2721</v>
      </c>
      <c r="P2474" s="31">
        <f t="shared" si="116"/>
        <v>2.3302002600270191</v>
      </c>
      <c r="R2474" s="5">
        <v>10.28</v>
      </c>
    </row>
    <row r="2475" spans="1:18" x14ac:dyDescent="0.2">
      <c r="A2475" s="11">
        <v>2960</v>
      </c>
      <c r="C2475" s="13">
        <f t="shared" si="114"/>
        <v>10320</v>
      </c>
      <c r="D2475" s="25">
        <v>2960</v>
      </c>
      <c r="I2475" s="27">
        <f t="shared" si="115"/>
        <v>2.96</v>
      </c>
      <c r="J2475" s="19">
        <v>2.96</v>
      </c>
      <c r="L2475" s="14">
        <v>10.32</v>
      </c>
      <c r="O2475">
        <v>1.0851999999999999</v>
      </c>
      <c r="P2475" s="31">
        <f t="shared" si="116"/>
        <v>2.3340837600534168</v>
      </c>
      <c r="R2475" s="5">
        <v>10.32</v>
      </c>
    </row>
    <row r="2476" spans="1:18" x14ac:dyDescent="0.2">
      <c r="A2476" s="11">
        <v>1720</v>
      </c>
      <c r="C2476" s="13">
        <f t="shared" si="114"/>
        <v>10380</v>
      </c>
      <c r="D2476" s="25">
        <v>1720</v>
      </c>
      <c r="I2476" s="27">
        <f t="shared" si="115"/>
        <v>1.72</v>
      </c>
      <c r="J2476" s="19">
        <v>1.72</v>
      </c>
      <c r="L2476" s="14">
        <v>10.38</v>
      </c>
      <c r="O2476">
        <v>0.5423</v>
      </c>
      <c r="P2476" s="31">
        <f t="shared" si="116"/>
        <v>2.3398808777377424</v>
      </c>
      <c r="R2476" s="5">
        <v>10.38</v>
      </c>
    </row>
    <row r="2477" spans="1:18" x14ac:dyDescent="0.2">
      <c r="A2477" s="11">
        <v>100</v>
      </c>
      <c r="C2477" s="13">
        <f t="shared" si="114"/>
        <v>10380</v>
      </c>
      <c r="D2477" s="25">
        <v>100</v>
      </c>
      <c r="I2477" s="27">
        <f t="shared" si="115"/>
        <v>0.1</v>
      </c>
      <c r="J2477" s="19">
        <v>0.1</v>
      </c>
      <c r="L2477" s="14">
        <v>10.38</v>
      </c>
      <c r="O2477">
        <v>-2.3026</v>
      </c>
      <c r="P2477" s="31">
        <f t="shared" si="116"/>
        <v>2.3398808777377424</v>
      </c>
      <c r="R2477" s="5">
        <v>10.38</v>
      </c>
    </row>
    <row r="2478" spans="1:18" x14ac:dyDescent="0.2">
      <c r="A2478" s="11">
        <v>8120</v>
      </c>
      <c r="C2478" s="13">
        <f t="shared" si="114"/>
        <v>10440</v>
      </c>
      <c r="D2478" s="25">
        <v>8120</v>
      </c>
      <c r="I2478" s="27">
        <f t="shared" si="115"/>
        <v>8.120000000000001</v>
      </c>
      <c r="J2478" s="19">
        <v>8.120000000000001</v>
      </c>
      <c r="L2478" s="14">
        <v>10.44</v>
      </c>
      <c r="O2478">
        <v>2.0943000000000001</v>
      </c>
      <c r="P2478" s="31">
        <f t="shared" si="116"/>
        <v>2.3456445824544927</v>
      </c>
      <c r="R2478" s="5">
        <v>10.44</v>
      </c>
    </row>
    <row r="2479" spans="1:18" x14ac:dyDescent="0.2">
      <c r="A2479" s="11">
        <v>800</v>
      </c>
      <c r="C2479" s="13">
        <f t="shared" si="114"/>
        <v>10480</v>
      </c>
      <c r="D2479" s="25">
        <v>800</v>
      </c>
      <c r="I2479" s="27">
        <f t="shared" si="115"/>
        <v>0.8</v>
      </c>
      <c r="J2479" s="19">
        <v>0.8</v>
      </c>
      <c r="L2479" s="14">
        <v>10.48</v>
      </c>
      <c r="O2479">
        <v>-0.22309999999999999</v>
      </c>
      <c r="P2479" s="31">
        <f t="shared" si="116"/>
        <v>2.349468678892896</v>
      </c>
      <c r="R2479" s="5">
        <v>10.48</v>
      </c>
    </row>
    <row r="2480" spans="1:18" x14ac:dyDescent="0.2">
      <c r="A2480" s="11">
        <v>940</v>
      </c>
      <c r="C2480" s="13">
        <f t="shared" si="114"/>
        <v>10480</v>
      </c>
      <c r="D2480" s="25">
        <v>940</v>
      </c>
      <c r="I2480" s="27">
        <f t="shared" si="115"/>
        <v>0.94000000000000006</v>
      </c>
      <c r="J2480" s="19">
        <v>0.94000000000000006</v>
      </c>
      <c r="L2480" s="14">
        <v>10.48</v>
      </c>
      <c r="O2480">
        <v>-6.1899999999999997E-2</v>
      </c>
      <c r="P2480" s="31">
        <f t="shared" si="116"/>
        <v>2.349468678892896</v>
      </c>
      <c r="R2480" s="5">
        <v>10.48</v>
      </c>
    </row>
    <row r="2481" spans="1:18" x14ac:dyDescent="0.2">
      <c r="A2481" s="11">
        <v>820</v>
      </c>
      <c r="C2481" s="13">
        <f t="shared" si="114"/>
        <v>10520</v>
      </c>
      <c r="D2481" s="25">
        <v>820</v>
      </c>
      <c r="I2481" s="27">
        <f t="shared" si="115"/>
        <v>0.82000000000000006</v>
      </c>
      <c r="J2481" s="19">
        <v>0.82000000000000006</v>
      </c>
      <c r="L2481" s="14">
        <v>10.52</v>
      </c>
      <c r="O2481">
        <v>-0.19850000000000001</v>
      </c>
      <c r="P2481" s="31">
        <f t="shared" si="116"/>
        <v>2.3532782073095637</v>
      </c>
      <c r="R2481" s="5">
        <v>10.52</v>
      </c>
    </row>
    <row r="2482" spans="1:18" x14ac:dyDescent="0.2">
      <c r="A2482" s="11">
        <v>1260</v>
      </c>
      <c r="C2482" s="13">
        <f t="shared" si="114"/>
        <v>10540</v>
      </c>
      <c r="D2482" s="25">
        <v>1260</v>
      </c>
      <c r="I2482" s="27">
        <f t="shared" si="115"/>
        <v>1.26</v>
      </c>
      <c r="J2482" s="19">
        <v>1.26</v>
      </c>
      <c r="L2482" s="14">
        <v>10.54</v>
      </c>
      <c r="O2482">
        <v>0.2311</v>
      </c>
      <c r="P2482" s="31">
        <f t="shared" si="116"/>
        <v>2.355177543113216</v>
      </c>
      <c r="R2482" s="5">
        <v>10.54</v>
      </c>
    </row>
    <row r="2483" spans="1:18" x14ac:dyDescent="0.2">
      <c r="A2483" s="11">
        <v>6060</v>
      </c>
      <c r="C2483" s="13">
        <f t="shared" si="114"/>
        <v>10540</v>
      </c>
      <c r="D2483" s="25">
        <v>6060</v>
      </c>
      <c r="I2483" s="27">
        <f t="shared" si="115"/>
        <v>6.0600000000000005</v>
      </c>
      <c r="J2483" s="19">
        <v>6.0600000000000005</v>
      </c>
      <c r="L2483" s="14">
        <v>10.54</v>
      </c>
      <c r="O2483">
        <v>1.8017000000000001</v>
      </c>
      <c r="P2483" s="31">
        <f t="shared" si="116"/>
        <v>2.355177543113216</v>
      </c>
      <c r="R2483" s="5">
        <v>10.54</v>
      </c>
    </row>
    <row r="2484" spans="1:18" x14ac:dyDescent="0.2">
      <c r="A2484" s="11">
        <v>6700</v>
      </c>
      <c r="C2484" s="13">
        <f t="shared" si="114"/>
        <v>10540</v>
      </c>
      <c r="D2484" s="25">
        <v>6700</v>
      </c>
      <c r="I2484" s="27">
        <f t="shared" si="115"/>
        <v>6.7</v>
      </c>
      <c r="J2484" s="19">
        <v>6.7</v>
      </c>
      <c r="L2484" s="14">
        <v>10.54</v>
      </c>
      <c r="O2484">
        <v>1.9020999999999999</v>
      </c>
      <c r="P2484" s="31">
        <f t="shared" si="116"/>
        <v>2.355177543113216</v>
      </c>
      <c r="R2484" s="5">
        <v>10.54</v>
      </c>
    </row>
    <row r="2485" spans="1:18" x14ac:dyDescent="0.2">
      <c r="A2485" s="11">
        <v>940</v>
      </c>
      <c r="C2485" s="13">
        <f t="shared" si="114"/>
        <v>10560</v>
      </c>
      <c r="D2485" s="25">
        <v>940</v>
      </c>
      <c r="I2485" s="27">
        <f t="shared" si="115"/>
        <v>0.94000000000000006</v>
      </c>
      <c r="J2485" s="19">
        <v>0.94000000000000006</v>
      </c>
      <c r="L2485" s="14">
        <v>10.56</v>
      </c>
      <c r="O2485">
        <v>-6.1899999999999997E-2</v>
      </c>
      <c r="P2485" s="31">
        <f t="shared" si="116"/>
        <v>2.3570732782781154</v>
      </c>
      <c r="R2485" s="5">
        <v>10.56</v>
      </c>
    </row>
    <row r="2486" spans="1:18" x14ac:dyDescent="0.2">
      <c r="A2486" s="11">
        <v>1780</v>
      </c>
      <c r="C2486" s="13">
        <f t="shared" si="114"/>
        <v>10560</v>
      </c>
      <c r="D2486" s="25">
        <v>1780</v>
      </c>
      <c r="I2486" s="27">
        <f t="shared" si="115"/>
        <v>1.78</v>
      </c>
      <c r="J2486" s="19">
        <v>1.78</v>
      </c>
      <c r="L2486" s="14">
        <v>10.56</v>
      </c>
      <c r="O2486">
        <v>0.5766</v>
      </c>
      <c r="P2486" s="31">
        <f t="shared" si="116"/>
        <v>2.3570732782781154</v>
      </c>
      <c r="R2486" s="5">
        <v>10.56</v>
      </c>
    </row>
    <row r="2487" spans="1:18" x14ac:dyDescent="0.2">
      <c r="A2487" s="11">
        <v>1960</v>
      </c>
      <c r="C2487" s="13">
        <f t="shared" si="114"/>
        <v>10580</v>
      </c>
      <c r="D2487" s="25">
        <v>1960</v>
      </c>
      <c r="I2487" s="27">
        <f t="shared" si="115"/>
        <v>1.96</v>
      </c>
      <c r="J2487" s="19">
        <v>1.96</v>
      </c>
      <c r="L2487" s="14">
        <v>10.58</v>
      </c>
      <c r="O2487">
        <v>0.67290000000000005</v>
      </c>
      <c r="P2487" s="31">
        <f t="shared" si="116"/>
        <v>2.3589654264301534</v>
      </c>
      <c r="R2487" s="5">
        <v>10.58</v>
      </c>
    </row>
    <row r="2488" spans="1:18" x14ac:dyDescent="0.2">
      <c r="A2488" s="11">
        <v>400</v>
      </c>
      <c r="C2488" s="13">
        <f t="shared" si="114"/>
        <v>10620</v>
      </c>
      <c r="D2488" s="25">
        <v>400</v>
      </c>
      <c r="I2488" s="27">
        <f t="shared" si="115"/>
        <v>0.4</v>
      </c>
      <c r="J2488" s="19">
        <v>0.4</v>
      </c>
      <c r="L2488" s="14">
        <v>10.62</v>
      </c>
      <c r="O2488">
        <v>-0.9163</v>
      </c>
      <c r="P2488" s="31">
        <f t="shared" si="116"/>
        <v>2.3627390158137929</v>
      </c>
      <c r="R2488" s="5">
        <v>10.62</v>
      </c>
    </row>
    <row r="2489" spans="1:18" x14ac:dyDescent="0.2">
      <c r="A2489" s="11">
        <v>700</v>
      </c>
      <c r="C2489" s="13">
        <f t="shared" si="114"/>
        <v>10700</v>
      </c>
      <c r="D2489" s="25">
        <v>700</v>
      </c>
      <c r="I2489" s="27">
        <f t="shared" si="115"/>
        <v>0.70000000000000007</v>
      </c>
      <c r="J2489" s="19">
        <v>0.70000000000000007</v>
      </c>
      <c r="L2489" s="14">
        <v>10.7</v>
      </c>
      <c r="O2489">
        <v>-0.35670000000000002</v>
      </c>
      <c r="P2489" s="31">
        <f t="shared" si="116"/>
        <v>2.3702437414678603</v>
      </c>
      <c r="R2489" s="5">
        <v>10.7</v>
      </c>
    </row>
    <row r="2490" spans="1:18" x14ac:dyDescent="0.2">
      <c r="A2490" s="11">
        <v>680</v>
      </c>
      <c r="C2490" s="13">
        <f t="shared" si="114"/>
        <v>10740</v>
      </c>
      <c r="D2490" s="25">
        <v>680</v>
      </c>
      <c r="I2490" s="27">
        <f t="shared" si="115"/>
        <v>0.68</v>
      </c>
      <c r="J2490" s="19">
        <v>0.68</v>
      </c>
      <c r="L2490" s="14">
        <v>10.74</v>
      </c>
      <c r="O2490">
        <v>-0.38569999999999999</v>
      </c>
      <c r="P2490" s="31">
        <f t="shared" si="116"/>
        <v>2.3739750890807185</v>
      </c>
      <c r="R2490" s="5">
        <v>10.74</v>
      </c>
    </row>
    <row r="2491" spans="1:18" x14ac:dyDescent="0.2">
      <c r="A2491" s="11">
        <v>200</v>
      </c>
      <c r="C2491" s="13">
        <f t="shared" si="114"/>
        <v>10760</v>
      </c>
      <c r="D2491" s="25">
        <v>200</v>
      </c>
      <c r="I2491" s="27">
        <f t="shared" si="115"/>
        <v>0.2</v>
      </c>
      <c r="J2491" s="19">
        <v>0.2</v>
      </c>
      <c r="L2491" s="14">
        <v>10.76</v>
      </c>
      <c r="O2491">
        <v>-1.6093999999999999</v>
      </c>
      <c r="P2491" s="31">
        <f t="shared" si="116"/>
        <v>2.3758355547336385</v>
      </c>
      <c r="R2491" s="5">
        <v>10.76</v>
      </c>
    </row>
    <row r="2492" spans="1:18" x14ac:dyDescent="0.2">
      <c r="A2492" s="11">
        <v>3920</v>
      </c>
      <c r="C2492" s="13">
        <f t="shared" si="114"/>
        <v>10760</v>
      </c>
      <c r="D2492" s="25">
        <v>3920</v>
      </c>
      <c r="I2492" s="27">
        <f t="shared" si="115"/>
        <v>3.92</v>
      </c>
      <c r="J2492" s="19">
        <v>3.92</v>
      </c>
      <c r="L2492" s="14">
        <v>10.76</v>
      </c>
      <c r="O2492">
        <v>1.3661000000000001</v>
      </c>
      <c r="P2492" s="31">
        <f t="shared" si="116"/>
        <v>2.3758355547336385</v>
      </c>
      <c r="R2492" s="5">
        <v>10.76</v>
      </c>
    </row>
    <row r="2493" spans="1:18" x14ac:dyDescent="0.2">
      <c r="A2493" s="11">
        <v>3820</v>
      </c>
      <c r="C2493" s="13">
        <f t="shared" si="114"/>
        <v>10780</v>
      </c>
      <c r="D2493" s="25">
        <v>3820</v>
      </c>
      <c r="I2493" s="27">
        <f t="shared" si="115"/>
        <v>3.8200000000000003</v>
      </c>
      <c r="J2493" s="19">
        <v>3.8200000000000003</v>
      </c>
      <c r="L2493" s="14">
        <v>10.78</v>
      </c>
      <c r="O2493">
        <v>1.3403</v>
      </c>
      <c r="P2493" s="31">
        <f t="shared" si="116"/>
        <v>2.3776925654808512</v>
      </c>
      <c r="R2493" s="5">
        <v>10.78</v>
      </c>
    </row>
    <row r="2494" spans="1:18" x14ac:dyDescent="0.2">
      <c r="A2494" s="11">
        <v>3000</v>
      </c>
      <c r="C2494" s="13">
        <f t="shared" si="114"/>
        <v>10800</v>
      </c>
      <c r="D2494" s="25">
        <v>3000</v>
      </c>
      <c r="I2494" s="27">
        <f t="shared" si="115"/>
        <v>3</v>
      </c>
      <c r="J2494" s="19">
        <v>3</v>
      </c>
      <c r="L2494" s="14">
        <v>10.8</v>
      </c>
      <c r="O2494">
        <v>1.0986</v>
      </c>
      <c r="P2494" s="31">
        <f t="shared" si="116"/>
        <v>2.379546134130174</v>
      </c>
      <c r="R2494" s="5">
        <v>10.8</v>
      </c>
    </row>
    <row r="2495" spans="1:18" x14ac:dyDescent="0.2">
      <c r="A2495" s="11">
        <v>700</v>
      </c>
      <c r="C2495" s="13">
        <f t="shared" si="114"/>
        <v>10860</v>
      </c>
      <c r="D2495" s="25">
        <v>700</v>
      </c>
      <c r="I2495" s="27">
        <f t="shared" si="115"/>
        <v>0.70000000000000007</v>
      </c>
      <c r="J2495" s="19">
        <v>0.70000000000000007</v>
      </c>
      <c r="L2495" s="14">
        <v>10.86</v>
      </c>
      <c r="O2495">
        <v>-0.35670000000000002</v>
      </c>
      <c r="P2495" s="31">
        <f t="shared" si="116"/>
        <v>2.3850863145057892</v>
      </c>
      <c r="R2495" s="5">
        <v>10.86</v>
      </c>
    </row>
    <row r="2496" spans="1:18" x14ac:dyDescent="0.2">
      <c r="A2496" s="11">
        <v>1020</v>
      </c>
      <c r="C2496" s="13">
        <f t="shared" si="114"/>
        <v>10860</v>
      </c>
      <c r="D2496" s="25">
        <v>1020</v>
      </c>
      <c r="I2496" s="27">
        <f t="shared" si="115"/>
        <v>1.02</v>
      </c>
      <c r="J2496" s="19">
        <v>1.02</v>
      </c>
      <c r="L2496" s="14">
        <v>10.86</v>
      </c>
      <c r="O2496">
        <v>1.9800000000000002E-2</v>
      </c>
      <c r="P2496" s="31">
        <f t="shared" si="116"/>
        <v>2.3850863145057892</v>
      </c>
      <c r="R2496" s="5">
        <v>10.86</v>
      </c>
    </row>
    <row r="2497" spans="1:18" x14ac:dyDescent="0.2">
      <c r="A2497" s="11">
        <v>1000</v>
      </c>
      <c r="C2497" s="13">
        <f t="shared" ref="C2497:C2560" si="117">L2497*1000</f>
        <v>10860</v>
      </c>
      <c r="D2497" s="25">
        <v>1000</v>
      </c>
      <c r="I2497" s="27">
        <f t="shared" si="115"/>
        <v>1</v>
      </c>
      <c r="J2497" s="19">
        <v>1</v>
      </c>
      <c r="L2497" s="14">
        <v>10.86</v>
      </c>
      <c r="O2497">
        <v>0</v>
      </c>
      <c r="P2497" s="31">
        <f t="shared" si="116"/>
        <v>2.3850863145057892</v>
      </c>
      <c r="R2497" s="5">
        <v>10.86</v>
      </c>
    </row>
    <row r="2498" spans="1:18" x14ac:dyDescent="0.2">
      <c r="A2498" s="11">
        <v>440</v>
      </c>
      <c r="C2498" s="13">
        <f t="shared" si="117"/>
        <v>10900</v>
      </c>
      <c r="D2498" s="25">
        <v>440</v>
      </c>
      <c r="I2498" s="27">
        <f t="shared" ref="I2498:I2561" si="118">D2498*10^-3</f>
        <v>0.44</v>
      </c>
      <c r="J2498" s="19">
        <v>0.44</v>
      </c>
      <c r="L2498" s="14">
        <v>10.9</v>
      </c>
      <c r="O2498">
        <v>-0.82099999999999995</v>
      </c>
      <c r="P2498" s="31">
        <f t="shared" ref="P2498:P2561" si="119">LN(L2498)</f>
        <v>2.388762789235098</v>
      </c>
      <c r="R2498" s="5">
        <v>10.9</v>
      </c>
    </row>
    <row r="2499" spans="1:18" x14ac:dyDescent="0.2">
      <c r="A2499" s="11">
        <v>1240</v>
      </c>
      <c r="C2499" s="13">
        <f t="shared" si="117"/>
        <v>10900</v>
      </c>
      <c r="D2499" s="25">
        <v>1240</v>
      </c>
      <c r="I2499" s="27">
        <f t="shared" si="118"/>
        <v>1.24</v>
      </c>
      <c r="J2499" s="19">
        <v>1.24</v>
      </c>
      <c r="L2499" s="14">
        <v>10.9</v>
      </c>
      <c r="O2499">
        <v>0.21510000000000001</v>
      </c>
      <c r="P2499" s="31">
        <f t="shared" si="119"/>
        <v>2.388762789235098</v>
      </c>
      <c r="R2499" s="5">
        <v>10.9</v>
      </c>
    </row>
    <row r="2500" spans="1:18" x14ac:dyDescent="0.2">
      <c r="A2500" s="11">
        <v>1640</v>
      </c>
      <c r="C2500" s="13">
        <f t="shared" si="117"/>
        <v>10900</v>
      </c>
      <c r="D2500" s="25">
        <v>1640</v>
      </c>
      <c r="I2500" s="27">
        <f t="shared" si="118"/>
        <v>1.6400000000000001</v>
      </c>
      <c r="J2500" s="19">
        <v>1.6400000000000001</v>
      </c>
      <c r="L2500" s="14">
        <v>10.9</v>
      </c>
      <c r="O2500">
        <v>0.49469999999999997</v>
      </c>
      <c r="P2500" s="31">
        <f t="shared" si="119"/>
        <v>2.388762789235098</v>
      </c>
      <c r="R2500" s="5">
        <v>10.9</v>
      </c>
    </row>
    <row r="2501" spans="1:18" x14ac:dyDescent="0.2">
      <c r="A2501" s="11">
        <v>2960</v>
      </c>
      <c r="C2501" s="13">
        <f t="shared" si="117"/>
        <v>10940</v>
      </c>
      <c r="D2501" s="25">
        <v>2960</v>
      </c>
      <c r="I2501" s="27">
        <f t="shared" si="118"/>
        <v>2.96</v>
      </c>
      <c r="J2501" s="19">
        <v>2.96</v>
      </c>
      <c r="L2501" s="14">
        <v>10.94</v>
      </c>
      <c r="O2501">
        <v>1.0851999999999999</v>
      </c>
      <c r="P2501" s="31">
        <f t="shared" si="119"/>
        <v>2.3924257969938352</v>
      </c>
      <c r="R2501" s="5">
        <v>10.94</v>
      </c>
    </row>
    <row r="2502" spans="1:18" x14ac:dyDescent="0.2">
      <c r="A2502" s="11">
        <v>14120</v>
      </c>
      <c r="C2502" s="13">
        <f t="shared" si="117"/>
        <v>10940</v>
      </c>
      <c r="D2502" s="25">
        <v>14120</v>
      </c>
      <c r="I2502" s="27">
        <f t="shared" si="118"/>
        <v>14.120000000000001</v>
      </c>
      <c r="J2502" s="19">
        <v>14.120000000000001</v>
      </c>
      <c r="L2502" s="14">
        <v>10.94</v>
      </c>
      <c r="O2502">
        <v>2.6476000000000002</v>
      </c>
      <c r="P2502" s="31">
        <f t="shared" si="119"/>
        <v>2.3924257969938352</v>
      </c>
      <c r="R2502" s="5">
        <v>10.94</v>
      </c>
    </row>
    <row r="2503" spans="1:18" x14ac:dyDescent="0.2">
      <c r="A2503" s="11">
        <v>1280</v>
      </c>
      <c r="C2503" s="13">
        <f t="shared" si="117"/>
        <v>10940</v>
      </c>
      <c r="D2503" s="25">
        <v>1280</v>
      </c>
      <c r="I2503" s="27">
        <f t="shared" si="118"/>
        <v>1.28</v>
      </c>
      <c r="J2503" s="19">
        <v>1.28</v>
      </c>
      <c r="L2503" s="14">
        <v>10.94</v>
      </c>
      <c r="O2503">
        <v>0.24690000000000001</v>
      </c>
      <c r="P2503" s="31">
        <f t="shared" si="119"/>
        <v>2.3924257969938352</v>
      </c>
      <c r="R2503" s="5">
        <v>10.94</v>
      </c>
    </row>
    <row r="2504" spans="1:18" x14ac:dyDescent="0.2">
      <c r="A2504" s="11">
        <v>1800</v>
      </c>
      <c r="C2504" s="13">
        <f t="shared" si="117"/>
        <v>11000</v>
      </c>
      <c r="D2504" s="25">
        <v>1800</v>
      </c>
      <c r="I2504" s="27">
        <f t="shared" si="118"/>
        <v>1.8</v>
      </c>
      <c r="J2504" s="19">
        <v>1.8</v>
      </c>
      <c r="L2504" s="14">
        <v>11</v>
      </c>
      <c r="O2504">
        <v>0.58779999999999999</v>
      </c>
      <c r="P2504" s="31">
        <f t="shared" si="119"/>
        <v>2.3978952727983707</v>
      </c>
      <c r="R2504" s="5">
        <v>11</v>
      </c>
    </row>
    <row r="2505" spans="1:18" x14ac:dyDescent="0.2">
      <c r="A2505" s="11">
        <v>160</v>
      </c>
      <c r="C2505" s="13">
        <f t="shared" si="117"/>
        <v>11020</v>
      </c>
      <c r="D2505" s="25">
        <v>160</v>
      </c>
      <c r="I2505" s="27">
        <f t="shared" si="118"/>
        <v>0.16</v>
      </c>
      <c r="J2505" s="19">
        <v>0.16</v>
      </c>
      <c r="L2505" s="14">
        <v>11.02</v>
      </c>
      <c r="O2505">
        <v>-1.8326</v>
      </c>
      <c r="P2505" s="31">
        <f t="shared" si="119"/>
        <v>2.3997118037247684</v>
      </c>
      <c r="R2505" s="5">
        <v>11.02</v>
      </c>
    </row>
    <row r="2506" spans="1:18" x14ac:dyDescent="0.2">
      <c r="A2506" s="11">
        <v>1240</v>
      </c>
      <c r="C2506" s="13">
        <f t="shared" si="117"/>
        <v>11060</v>
      </c>
      <c r="D2506" s="25">
        <v>1240</v>
      </c>
      <c r="I2506" s="27">
        <f t="shared" si="118"/>
        <v>1.24</v>
      </c>
      <c r="J2506" s="19">
        <v>1.24</v>
      </c>
      <c r="L2506" s="14">
        <v>11.06</v>
      </c>
      <c r="O2506">
        <v>0.21510000000000001</v>
      </c>
      <c r="P2506" s="31">
        <f t="shared" si="119"/>
        <v>2.403334996094189</v>
      </c>
      <c r="R2506" s="5">
        <v>11.06</v>
      </c>
    </row>
    <row r="2507" spans="1:18" x14ac:dyDescent="0.2">
      <c r="A2507" s="11">
        <v>2460</v>
      </c>
      <c r="C2507" s="13">
        <f t="shared" si="117"/>
        <v>11060</v>
      </c>
      <c r="D2507" s="25">
        <v>2460</v>
      </c>
      <c r="I2507" s="27">
        <f t="shared" si="118"/>
        <v>2.46</v>
      </c>
      <c r="J2507" s="19">
        <v>2.46</v>
      </c>
      <c r="L2507" s="14">
        <v>11.06</v>
      </c>
      <c r="O2507">
        <v>0.9002</v>
      </c>
      <c r="P2507" s="31">
        <f t="shared" si="119"/>
        <v>2.403334996094189</v>
      </c>
      <c r="R2507" s="5">
        <v>11.06</v>
      </c>
    </row>
    <row r="2508" spans="1:18" x14ac:dyDescent="0.2">
      <c r="A2508" s="11">
        <v>940</v>
      </c>
      <c r="C2508" s="13">
        <f t="shared" si="117"/>
        <v>11080</v>
      </c>
      <c r="D2508" s="25">
        <v>940</v>
      </c>
      <c r="I2508" s="27">
        <f t="shared" si="118"/>
        <v>0.94000000000000006</v>
      </c>
      <c r="J2508" s="19">
        <v>0.94000000000000006</v>
      </c>
      <c r="L2508" s="14">
        <v>11.08</v>
      </c>
      <c r="O2508">
        <v>-6.1899999999999997E-2</v>
      </c>
      <c r="P2508" s="31">
        <f t="shared" si="119"/>
        <v>2.405141681319138</v>
      </c>
      <c r="R2508" s="5">
        <v>11.08</v>
      </c>
    </row>
    <row r="2509" spans="1:18" x14ac:dyDescent="0.2">
      <c r="A2509" s="11">
        <v>900</v>
      </c>
      <c r="C2509" s="13">
        <f t="shared" si="117"/>
        <v>11140</v>
      </c>
      <c r="D2509" s="25">
        <v>900</v>
      </c>
      <c r="I2509" s="27">
        <f t="shared" si="118"/>
        <v>0.9</v>
      </c>
      <c r="J2509" s="19">
        <v>0.9</v>
      </c>
      <c r="L2509" s="14">
        <v>11.14</v>
      </c>
      <c r="O2509">
        <v>-0.10539999999999999</v>
      </c>
      <c r="P2509" s="31">
        <f t="shared" si="119"/>
        <v>2.4105422344991378</v>
      </c>
      <c r="R2509" s="5">
        <v>11.14</v>
      </c>
    </row>
    <row r="2510" spans="1:18" x14ac:dyDescent="0.2">
      <c r="A2510" s="11">
        <v>1980</v>
      </c>
      <c r="C2510" s="13">
        <f t="shared" si="117"/>
        <v>11140</v>
      </c>
      <c r="D2510" s="25">
        <v>1980</v>
      </c>
      <c r="I2510" s="27">
        <f t="shared" si="118"/>
        <v>1.98</v>
      </c>
      <c r="J2510" s="19">
        <v>1.98</v>
      </c>
      <c r="L2510" s="14">
        <v>11.14</v>
      </c>
      <c r="O2510">
        <v>0.68310000000000004</v>
      </c>
      <c r="P2510" s="31">
        <f t="shared" si="119"/>
        <v>2.4105422344991378</v>
      </c>
      <c r="R2510" s="5">
        <v>11.14</v>
      </c>
    </row>
    <row r="2511" spans="1:18" x14ac:dyDescent="0.2">
      <c r="A2511" s="11">
        <v>12760</v>
      </c>
      <c r="C2511" s="13">
        <f t="shared" si="117"/>
        <v>11180</v>
      </c>
      <c r="D2511" s="25">
        <v>12760</v>
      </c>
      <c r="I2511" s="27">
        <f t="shared" si="118"/>
        <v>12.76</v>
      </c>
      <c r="J2511" s="19">
        <v>12.76</v>
      </c>
      <c r="L2511" s="14">
        <v>11.18</v>
      </c>
      <c r="O2511">
        <v>2.5463</v>
      </c>
      <c r="P2511" s="31">
        <f t="shared" si="119"/>
        <v>2.4141264677269532</v>
      </c>
      <c r="R2511" s="5">
        <v>11.18</v>
      </c>
    </row>
    <row r="2512" spans="1:18" x14ac:dyDescent="0.2">
      <c r="A2512" s="11">
        <v>1660</v>
      </c>
      <c r="C2512" s="13">
        <f t="shared" si="117"/>
        <v>11200</v>
      </c>
      <c r="D2512" s="25">
        <v>1660</v>
      </c>
      <c r="I2512" s="27">
        <f t="shared" si="118"/>
        <v>1.6600000000000001</v>
      </c>
      <c r="J2512" s="19">
        <v>1.6600000000000001</v>
      </c>
      <c r="L2512" s="14">
        <v>11.2</v>
      </c>
      <c r="O2512">
        <v>0.50680000000000003</v>
      </c>
      <c r="P2512" s="31">
        <f t="shared" si="119"/>
        <v>2.4159137783010487</v>
      </c>
      <c r="R2512" s="5">
        <v>11.2</v>
      </c>
    </row>
    <row r="2513" spans="1:18" x14ac:dyDescent="0.2">
      <c r="A2513" s="11">
        <v>3780</v>
      </c>
      <c r="C2513" s="13">
        <f t="shared" si="117"/>
        <v>11220</v>
      </c>
      <c r="D2513" s="25">
        <v>3780</v>
      </c>
      <c r="I2513" s="27">
        <f t="shared" si="118"/>
        <v>3.7800000000000002</v>
      </c>
      <c r="J2513" s="19">
        <v>3.7800000000000002</v>
      </c>
      <c r="L2513" s="14">
        <v>11.22</v>
      </c>
      <c r="O2513">
        <v>1.3297000000000001</v>
      </c>
      <c r="P2513" s="31">
        <f t="shared" si="119"/>
        <v>2.4176979000945504</v>
      </c>
      <c r="R2513" s="5">
        <v>11.22</v>
      </c>
    </row>
    <row r="2514" spans="1:18" x14ac:dyDescent="0.2">
      <c r="A2514" s="11">
        <v>1720</v>
      </c>
      <c r="C2514" s="13">
        <f t="shared" si="117"/>
        <v>11220</v>
      </c>
      <c r="D2514" s="25">
        <v>1720</v>
      </c>
      <c r="I2514" s="27">
        <f t="shared" si="118"/>
        <v>1.72</v>
      </c>
      <c r="J2514" s="19">
        <v>1.72</v>
      </c>
      <c r="L2514" s="14">
        <v>11.22</v>
      </c>
      <c r="O2514">
        <v>0.5423</v>
      </c>
      <c r="P2514" s="31">
        <f t="shared" si="119"/>
        <v>2.4176979000945504</v>
      </c>
      <c r="R2514" s="5">
        <v>11.22</v>
      </c>
    </row>
    <row r="2515" spans="1:18" x14ac:dyDescent="0.2">
      <c r="A2515" s="11">
        <v>1420</v>
      </c>
      <c r="C2515" s="13">
        <f t="shared" si="117"/>
        <v>11260</v>
      </c>
      <c r="D2515" s="25">
        <v>1420</v>
      </c>
      <c r="I2515" s="27">
        <f t="shared" si="118"/>
        <v>1.42</v>
      </c>
      <c r="J2515" s="19">
        <v>1.42</v>
      </c>
      <c r="L2515" s="14">
        <v>11.26</v>
      </c>
      <c r="O2515">
        <v>0.35070000000000001</v>
      </c>
      <c r="P2515" s="31">
        <f t="shared" si="119"/>
        <v>2.4212566227115442</v>
      </c>
      <c r="R2515" s="5">
        <v>11.26</v>
      </c>
    </row>
    <row r="2516" spans="1:18" x14ac:dyDescent="0.2">
      <c r="A2516" s="11">
        <v>7240</v>
      </c>
      <c r="C2516" s="13">
        <f t="shared" si="117"/>
        <v>11260</v>
      </c>
      <c r="D2516" s="25">
        <v>7240</v>
      </c>
      <c r="I2516" s="27">
        <f t="shared" si="118"/>
        <v>7.24</v>
      </c>
      <c r="J2516" s="19">
        <v>7.24</v>
      </c>
      <c r="L2516" s="14">
        <v>11.26</v>
      </c>
      <c r="O2516">
        <v>1.9796</v>
      </c>
      <c r="P2516" s="31">
        <f t="shared" si="119"/>
        <v>2.4212566227115442</v>
      </c>
      <c r="R2516" s="5">
        <v>11.26</v>
      </c>
    </row>
    <row r="2517" spans="1:18" x14ac:dyDescent="0.2">
      <c r="A2517" s="11">
        <v>6600</v>
      </c>
      <c r="C2517" s="13">
        <f t="shared" si="117"/>
        <v>11280</v>
      </c>
      <c r="D2517" s="25">
        <v>6600</v>
      </c>
      <c r="I2517" s="27">
        <f t="shared" si="118"/>
        <v>6.6000000000000005</v>
      </c>
      <c r="J2517" s="19">
        <v>6.6000000000000005</v>
      </c>
      <c r="L2517" s="14">
        <v>11.28</v>
      </c>
      <c r="O2517">
        <v>1.8871</v>
      </c>
      <c r="P2517" s="31">
        <f t="shared" si="119"/>
        <v>2.4230312460699128</v>
      </c>
      <c r="R2517" s="5">
        <v>11.28</v>
      </c>
    </row>
    <row r="2518" spans="1:18" x14ac:dyDescent="0.2">
      <c r="A2518" s="11">
        <v>840</v>
      </c>
      <c r="C2518" s="13">
        <f t="shared" si="117"/>
        <v>11360</v>
      </c>
      <c r="D2518" s="25">
        <v>840</v>
      </c>
      <c r="I2518" s="27">
        <f t="shared" si="118"/>
        <v>0.84</v>
      </c>
      <c r="J2518" s="19">
        <v>0.84</v>
      </c>
      <c r="L2518" s="14">
        <v>11.36</v>
      </c>
      <c r="O2518">
        <v>-0.1744</v>
      </c>
      <c r="P2518" s="31">
        <f t="shared" si="119"/>
        <v>2.4300984132930052</v>
      </c>
      <c r="R2518" s="5">
        <v>11.36</v>
      </c>
    </row>
    <row r="2519" spans="1:18" x14ac:dyDescent="0.2">
      <c r="A2519" s="11">
        <v>18320</v>
      </c>
      <c r="C2519" s="13">
        <f t="shared" si="117"/>
        <v>11380</v>
      </c>
      <c r="D2519" s="25">
        <v>18320</v>
      </c>
      <c r="I2519" s="27">
        <f t="shared" si="118"/>
        <v>18.32</v>
      </c>
      <c r="J2519" s="19">
        <v>18.32</v>
      </c>
      <c r="L2519" s="14">
        <v>11.38</v>
      </c>
      <c r="O2519">
        <v>2.9079999999999999</v>
      </c>
      <c r="P2519" s="31">
        <f t="shared" si="119"/>
        <v>2.4318574286981849</v>
      </c>
      <c r="R2519" s="5">
        <v>11.38</v>
      </c>
    </row>
    <row r="2520" spans="1:18" x14ac:dyDescent="0.2">
      <c r="A2520" s="11">
        <v>360</v>
      </c>
      <c r="C2520" s="13">
        <f t="shared" si="117"/>
        <v>11400</v>
      </c>
      <c r="D2520" s="25">
        <v>360</v>
      </c>
      <c r="I2520" s="27">
        <f t="shared" si="118"/>
        <v>0.36</v>
      </c>
      <c r="J2520" s="19">
        <v>0.36</v>
      </c>
      <c r="L2520" s="14">
        <v>11.4</v>
      </c>
      <c r="O2520">
        <v>-1.0217000000000001</v>
      </c>
      <c r="P2520" s="31">
        <f t="shared" si="119"/>
        <v>2.4336133554004498</v>
      </c>
      <c r="R2520" s="5">
        <v>11.4</v>
      </c>
    </row>
    <row r="2521" spans="1:18" x14ac:dyDescent="0.2">
      <c r="A2521" s="11">
        <v>660</v>
      </c>
      <c r="C2521" s="13">
        <f t="shared" si="117"/>
        <v>11420</v>
      </c>
      <c r="D2521" s="25">
        <v>660</v>
      </c>
      <c r="I2521" s="27">
        <f t="shared" si="118"/>
        <v>0.66</v>
      </c>
      <c r="J2521" s="19">
        <v>0.66</v>
      </c>
      <c r="L2521" s="14">
        <v>11.42</v>
      </c>
      <c r="O2521">
        <v>-0.41549999999999998</v>
      </c>
      <c r="P2521" s="31">
        <f t="shared" si="119"/>
        <v>2.4353662042278641</v>
      </c>
      <c r="R2521" s="5">
        <v>11.42</v>
      </c>
    </row>
    <row r="2522" spans="1:18" x14ac:dyDescent="0.2">
      <c r="A2522" s="11">
        <v>6680</v>
      </c>
      <c r="C2522" s="13">
        <f t="shared" si="117"/>
        <v>11440</v>
      </c>
      <c r="D2522" s="25">
        <v>6680</v>
      </c>
      <c r="I2522" s="27">
        <f t="shared" si="118"/>
        <v>6.68</v>
      </c>
      <c r="J2522" s="19">
        <v>6.68</v>
      </c>
      <c r="L2522" s="14">
        <v>11.44</v>
      </c>
      <c r="O2522">
        <v>1.8991</v>
      </c>
      <c r="P2522" s="31">
        <f t="shared" si="119"/>
        <v>2.4371159859516518</v>
      </c>
      <c r="R2522" s="5">
        <v>11.44</v>
      </c>
    </row>
    <row r="2523" spans="1:18" x14ac:dyDescent="0.2">
      <c r="A2523" s="11">
        <v>2420</v>
      </c>
      <c r="C2523" s="13">
        <f t="shared" si="117"/>
        <v>11540</v>
      </c>
      <c r="D2523" s="25">
        <v>2420</v>
      </c>
      <c r="I2523" s="27">
        <f t="shared" si="118"/>
        <v>2.42</v>
      </c>
      <c r="J2523" s="19">
        <v>2.42</v>
      </c>
      <c r="L2523" s="14">
        <v>11.54</v>
      </c>
      <c r="O2523">
        <v>0.88380000000000003</v>
      </c>
      <c r="P2523" s="31">
        <f t="shared" si="119"/>
        <v>2.4458192610799534</v>
      </c>
      <c r="R2523" s="5">
        <v>11.54</v>
      </c>
    </row>
    <row r="2524" spans="1:18" x14ac:dyDescent="0.2">
      <c r="A2524" s="11">
        <v>2080</v>
      </c>
      <c r="C2524" s="13">
        <f t="shared" si="117"/>
        <v>11540</v>
      </c>
      <c r="D2524" s="25">
        <v>2080</v>
      </c>
      <c r="I2524" s="27">
        <f t="shared" si="118"/>
        <v>2.08</v>
      </c>
      <c r="J2524" s="19">
        <v>2.08</v>
      </c>
      <c r="L2524" s="14">
        <v>11.54</v>
      </c>
      <c r="O2524">
        <v>0.73240000000000005</v>
      </c>
      <c r="P2524" s="31">
        <f t="shared" si="119"/>
        <v>2.4458192610799534</v>
      </c>
      <c r="R2524" s="5">
        <v>11.54</v>
      </c>
    </row>
    <row r="2525" spans="1:18" x14ac:dyDescent="0.2">
      <c r="A2525" s="11">
        <v>2980</v>
      </c>
      <c r="C2525" s="13">
        <f t="shared" si="117"/>
        <v>11600</v>
      </c>
      <c r="D2525" s="25">
        <v>2980</v>
      </c>
      <c r="I2525" s="27">
        <f t="shared" si="118"/>
        <v>2.98</v>
      </c>
      <c r="J2525" s="19">
        <v>2.98</v>
      </c>
      <c r="L2525" s="14">
        <v>11.6</v>
      </c>
      <c r="O2525">
        <v>1.0919000000000001</v>
      </c>
      <c r="P2525" s="31">
        <f t="shared" si="119"/>
        <v>2.451005098112319</v>
      </c>
      <c r="R2525" s="5">
        <v>11.6</v>
      </c>
    </row>
    <row r="2526" spans="1:18" x14ac:dyDescent="0.2">
      <c r="A2526" s="11">
        <v>7580</v>
      </c>
      <c r="C2526" s="13">
        <f t="shared" si="117"/>
        <v>11640</v>
      </c>
      <c r="D2526" s="25">
        <v>7580</v>
      </c>
      <c r="I2526" s="27">
        <f t="shared" si="118"/>
        <v>7.58</v>
      </c>
      <c r="J2526" s="19">
        <v>7.58</v>
      </c>
      <c r="L2526" s="14">
        <v>11.64</v>
      </c>
      <c r="O2526">
        <v>2.0255000000000001</v>
      </c>
      <c r="P2526" s="31">
        <f t="shared" si="119"/>
        <v>2.4544474423032918</v>
      </c>
      <c r="R2526" s="5">
        <v>11.64</v>
      </c>
    </row>
    <row r="2527" spans="1:18" x14ac:dyDescent="0.2">
      <c r="A2527" s="11">
        <v>2700</v>
      </c>
      <c r="C2527" s="13">
        <f t="shared" si="117"/>
        <v>11680</v>
      </c>
      <c r="D2527" s="25">
        <v>2700</v>
      </c>
      <c r="I2527" s="27">
        <f t="shared" si="118"/>
        <v>2.7</v>
      </c>
      <c r="J2527" s="19">
        <v>2.7</v>
      </c>
      <c r="L2527" s="14">
        <v>11.68</v>
      </c>
      <c r="O2527">
        <v>0.99329999999999996</v>
      </c>
      <c r="P2527" s="31">
        <f t="shared" si="119"/>
        <v>2.4578779774000812</v>
      </c>
      <c r="R2527" s="5">
        <v>11.68</v>
      </c>
    </row>
    <row r="2528" spans="1:18" x14ac:dyDescent="0.2">
      <c r="A2528" s="11">
        <v>700</v>
      </c>
      <c r="C2528" s="13">
        <f t="shared" si="117"/>
        <v>11680</v>
      </c>
      <c r="D2528" s="25">
        <v>700</v>
      </c>
      <c r="I2528" s="27">
        <f t="shared" si="118"/>
        <v>0.70000000000000007</v>
      </c>
      <c r="J2528" s="19">
        <v>0.70000000000000007</v>
      </c>
      <c r="L2528" s="14">
        <v>11.68</v>
      </c>
      <c r="O2528">
        <v>-0.35670000000000002</v>
      </c>
      <c r="P2528" s="31">
        <f t="shared" si="119"/>
        <v>2.4578779774000812</v>
      </c>
      <c r="R2528" s="5">
        <v>11.68</v>
      </c>
    </row>
    <row r="2529" spans="1:18" x14ac:dyDescent="0.2">
      <c r="A2529" s="11">
        <v>7500</v>
      </c>
      <c r="C2529" s="13">
        <f t="shared" si="117"/>
        <v>11720</v>
      </c>
      <c r="D2529" s="25">
        <v>7500</v>
      </c>
      <c r="I2529" s="27">
        <f t="shared" si="118"/>
        <v>7.5</v>
      </c>
      <c r="J2529" s="19">
        <v>7.5</v>
      </c>
      <c r="L2529" s="14">
        <v>11.72</v>
      </c>
      <c r="O2529">
        <v>2.0148999999999999</v>
      </c>
      <c r="P2529" s="31">
        <f t="shared" si="119"/>
        <v>2.4612967841488667</v>
      </c>
      <c r="R2529" s="5">
        <v>11.72</v>
      </c>
    </row>
    <row r="2530" spans="1:18" x14ac:dyDescent="0.2">
      <c r="A2530" s="11">
        <v>140</v>
      </c>
      <c r="C2530" s="13">
        <f t="shared" si="117"/>
        <v>11720</v>
      </c>
      <c r="D2530" s="25">
        <v>140</v>
      </c>
      <c r="I2530" s="27">
        <f t="shared" si="118"/>
        <v>0.14000000000000001</v>
      </c>
      <c r="J2530" s="19">
        <v>0.14000000000000001</v>
      </c>
      <c r="L2530" s="14">
        <v>11.72</v>
      </c>
      <c r="O2530">
        <v>-1.9661</v>
      </c>
      <c r="P2530" s="31">
        <f t="shared" si="119"/>
        <v>2.4612967841488667</v>
      </c>
      <c r="R2530" s="5">
        <v>11.72</v>
      </c>
    </row>
    <row r="2531" spans="1:18" x14ac:dyDescent="0.2">
      <c r="A2531" s="11">
        <v>700</v>
      </c>
      <c r="C2531" s="13">
        <f t="shared" si="117"/>
        <v>11740</v>
      </c>
      <c r="D2531" s="25">
        <v>700</v>
      </c>
      <c r="I2531" s="27">
        <f t="shared" si="118"/>
        <v>0.70000000000000007</v>
      </c>
      <c r="J2531" s="19">
        <v>0.70000000000000007</v>
      </c>
      <c r="L2531" s="14">
        <v>11.74</v>
      </c>
      <c r="O2531">
        <v>-0.35670000000000002</v>
      </c>
      <c r="P2531" s="31">
        <f t="shared" si="119"/>
        <v>2.4630018143999504</v>
      </c>
      <c r="R2531" s="5">
        <v>11.74</v>
      </c>
    </row>
    <row r="2532" spans="1:18" x14ac:dyDescent="0.2">
      <c r="A2532" s="11">
        <v>940</v>
      </c>
      <c r="C2532" s="13">
        <f t="shared" si="117"/>
        <v>11760</v>
      </c>
      <c r="D2532" s="25">
        <v>940</v>
      </c>
      <c r="I2532" s="27">
        <f t="shared" si="118"/>
        <v>0.94000000000000006</v>
      </c>
      <c r="J2532" s="19">
        <v>0.94000000000000006</v>
      </c>
      <c r="L2532" s="14">
        <v>11.76</v>
      </c>
      <c r="O2532">
        <v>-6.1899999999999997E-2</v>
      </c>
      <c r="P2532" s="31">
        <f t="shared" si="119"/>
        <v>2.4647039424704809</v>
      </c>
      <c r="R2532" s="5">
        <v>11.76</v>
      </c>
    </row>
    <row r="2533" spans="1:18" x14ac:dyDescent="0.2">
      <c r="A2533" s="11">
        <v>660</v>
      </c>
      <c r="C2533" s="13">
        <f t="shared" si="117"/>
        <v>11760</v>
      </c>
      <c r="D2533" s="25">
        <v>660</v>
      </c>
      <c r="I2533" s="27">
        <f t="shared" si="118"/>
        <v>0.66</v>
      </c>
      <c r="J2533" s="19">
        <v>0.66</v>
      </c>
      <c r="L2533" s="14">
        <v>11.76</v>
      </c>
      <c r="O2533">
        <v>-0.41549999999999998</v>
      </c>
      <c r="P2533" s="31">
        <f t="shared" si="119"/>
        <v>2.4647039424704809</v>
      </c>
      <c r="R2533" s="5">
        <v>11.76</v>
      </c>
    </row>
    <row r="2534" spans="1:18" x14ac:dyDescent="0.2">
      <c r="A2534" s="11">
        <v>1220</v>
      </c>
      <c r="C2534" s="13">
        <f t="shared" si="117"/>
        <v>11820</v>
      </c>
      <c r="D2534" s="25">
        <v>1220</v>
      </c>
      <c r="I2534" s="27">
        <f t="shared" si="118"/>
        <v>1.22</v>
      </c>
      <c r="J2534" s="19">
        <v>1.22</v>
      </c>
      <c r="L2534" s="14">
        <v>11.82</v>
      </c>
      <c r="O2534">
        <v>0.19889999999999999</v>
      </c>
      <c r="P2534" s="31">
        <f t="shared" si="119"/>
        <v>2.4697930119779521</v>
      </c>
      <c r="R2534" s="5">
        <v>11.82</v>
      </c>
    </row>
    <row r="2535" spans="1:18" x14ac:dyDescent="0.2">
      <c r="A2535" s="11">
        <v>19320</v>
      </c>
      <c r="C2535" s="13">
        <f t="shared" si="117"/>
        <v>11860</v>
      </c>
      <c r="D2535" s="25">
        <v>19320</v>
      </c>
      <c r="I2535" s="27">
        <f t="shared" si="118"/>
        <v>19.32</v>
      </c>
      <c r="J2535" s="19">
        <v>19.32</v>
      </c>
      <c r="L2535" s="14">
        <v>11.86</v>
      </c>
      <c r="O2535">
        <v>2.9611000000000001</v>
      </c>
      <c r="P2535" s="31">
        <f t="shared" si="119"/>
        <v>2.4731713935695794</v>
      </c>
      <c r="R2535" s="5">
        <v>11.86</v>
      </c>
    </row>
    <row r="2536" spans="1:18" x14ac:dyDescent="0.2">
      <c r="A2536" s="11">
        <v>840</v>
      </c>
      <c r="C2536" s="13">
        <f t="shared" si="117"/>
        <v>11940</v>
      </c>
      <c r="D2536" s="25">
        <v>840</v>
      </c>
      <c r="I2536" s="27">
        <f t="shared" si="118"/>
        <v>0.84</v>
      </c>
      <c r="J2536" s="19">
        <v>0.84</v>
      </c>
      <c r="L2536" s="14">
        <v>11.94</v>
      </c>
      <c r="O2536">
        <v>-0.1744</v>
      </c>
      <c r="P2536" s="31">
        <f t="shared" si="119"/>
        <v>2.4798941079644559</v>
      </c>
      <c r="R2536" s="5">
        <v>11.94</v>
      </c>
    </row>
    <row r="2537" spans="1:18" x14ac:dyDescent="0.2">
      <c r="A2537" s="11">
        <v>14680</v>
      </c>
      <c r="C2537" s="13">
        <f t="shared" si="117"/>
        <v>11940</v>
      </c>
      <c r="D2537" s="25">
        <v>14680</v>
      </c>
      <c r="I2537" s="27">
        <f t="shared" si="118"/>
        <v>14.68</v>
      </c>
      <c r="J2537" s="19">
        <v>14.68</v>
      </c>
      <c r="L2537" s="14">
        <v>11.94</v>
      </c>
      <c r="O2537">
        <v>2.6865000000000001</v>
      </c>
      <c r="P2537" s="31">
        <f t="shared" si="119"/>
        <v>2.4798941079644559</v>
      </c>
      <c r="R2537" s="5">
        <v>11.94</v>
      </c>
    </row>
    <row r="2538" spans="1:18" ht="16" thickBot="1" x14ac:dyDescent="0.25">
      <c r="A2538" s="11">
        <v>16920</v>
      </c>
      <c r="C2538" s="13">
        <f t="shared" si="117"/>
        <v>11980</v>
      </c>
      <c r="D2538" s="25">
        <v>16920</v>
      </c>
      <c r="I2538" s="27">
        <f t="shared" si="118"/>
        <v>16.920000000000002</v>
      </c>
      <c r="J2538" s="19">
        <v>16.920000000000002</v>
      </c>
      <c r="L2538" s="14">
        <v>11.98</v>
      </c>
      <c r="M2538" s="16" t="s">
        <v>6</v>
      </c>
      <c r="N2538" s="3" t="s">
        <v>6</v>
      </c>
      <c r="O2538" s="3">
        <v>2.8285</v>
      </c>
      <c r="P2538" s="31">
        <f t="shared" si="119"/>
        <v>2.4832385926873033</v>
      </c>
      <c r="R2538" s="5">
        <v>11.98</v>
      </c>
    </row>
    <row r="2539" spans="1:18" x14ac:dyDescent="0.2">
      <c r="A2539" s="11">
        <v>1080</v>
      </c>
      <c r="C2539" s="13">
        <f t="shared" si="117"/>
        <v>12000</v>
      </c>
      <c r="D2539" s="25">
        <v>1080</v>
      </c>
      <c r="I2539" s="27">
        <f t="shared" si="118"/>
        <v>1.08</v>
      </c>
      <c r="J2539" s="19">
        <v>1.08</v>
      </c>
      <c r="L2539" s="14">
        <v>12</v>
      </c>
      <c r="M2539" s="17" t="s">
        <v>4</v>
      </c>
      <c r="N2539" s="3" t="s">
        <v>5</v>
      </c>
      <c r="O2539" s="2">
        <v>7.6999999999999999E-2</v>
      </c>
      <c r="P2539" s="31">
        <f t="shared" si="119"/>
        <v>2.4849066497880004</v>
      </c>
      <c r="R2539" s="21">
        <v>12</v>
      </c>
    </row>
    <row r="2540" spans="1:18" x14ac:dyDescent="0.2">
      <c r="A2540" s="11">
        <v>5900</v>
      </c>
      <c r="C2540" s="13">
        <f t="shared" si="117"/>
        <v>12000</v>
      </c>
      <c r="D2540" s="25">
        <v>5900</v>
      </c>
      <c r="I2540" s="27">
        <f t="shared" si="118"/>
        <v>5.9</v>
      </c>
      <c r="J2540" s="19">
        <v>5.9</v>
      </c>
      <c r="L2540" s="14">
        <v>12</v>
      </c>
      <c r="M2540" s="17"/>
      <c r="N2540" s="2">
        <f>AVERAGE(L2539:L2862)</f>
        <v>15.966913580246906</v>
      </c>
      <c r="O2540" s="2">
        <v>1.7749999999999999</v>
      </c>
      <c r="P2540" s="31">
        <f t="shared" si="119"/>
        <v>2.4849066497880004</v>
      </c>
      <c r="R2540" s="15">
        <v>12</v>
      </c>
    </row>
    <row r="2541" spans="1:18" x14ac:dyDescent="0.2">
      <c r="A2541" s="11">
        <v>2040</v>
      </c>
      <c r="C2541" s="13">
        <f t="shared" si="117"/>
        <v>12040</v>
      </c>
      <c r="D2541" s="25">
        <v>2040</v>
      </c>
      <c r="I2541" s="27">
        <f t="shared" si="118"/>
        <v>2.04</v>
      </c>
      <c r="J2541" s="19">
        <v>2.04</v>
      </c>
      <c r="L2541" s="14">
        <v>12.04</v>
      </c>
      <c r="N2541" s="4" t="s">
        <v>7</v>
      </c>
      <c r="O2541">
        <v>0.71289999999999998</v>
      </c>
      <c r="P2541" s="31">
        <f t="shared" si="119"/>
        <v>2.4882344398806748</v>
      </c>
      <c r="R2541" s="15">
        <v>12.04</v>
      </c>
    </row>
    <row r="2542" spans="1:18" x14ac:dyDescent="0.2">
      <c r="A2542" s="11">
        <v>740</v>
      </c>
      <c r="C2542" s="13">
        <f t="shared" si="117"/>
        <v>12100</v>
      </c>
      <c r="D2542" s="25">
        <v>740</v>
      </c>
      <c r="I2542" s="27">
        <f t="shared" si="118"/>
        <v>0.74</v>
      </c>
      <c r="J2542" s="19">
        <v>0.74</v>
      </c>
      <c r="L2542" s="14">
        <v>12.1</v>
      </c>
      <c r="N2542">
        <f>SUM(L2539:L2862)</f>
        <v>5173.2799999999979</v>
      </c>
      <c r="O2542">
        <v>-0.30109999999999998</v>
      </c>
      <c r="P2542" s="31">
        <f t="shared" si="119"/>
        <v>2.4932054526026954</v>
      </c>
      <c r="R2542" s="15">
        <v>12.1</v>
      </c>
    </row>
    <row r="2543" spans="1:18" x14ac:dyDescent="0.2">
      <c r="A2543" s="11">
        <v>4840</v>
      </c>
      <c r="C2543" s="13">
        <f t="shared" si="117"/>
        <v>12100</v>
      </c>
      <c r="D2543" s="25">
        <v>4840</v>
      </c>
      <c r="I2543" s="27">
        <f t="shared" si="118"/>
        <v>4.84</v>
      </c>
      <c r="J2543" s="19">
        <v>4.84</v>
      </c>
      <c r="L2543" s="14">
        <v>12.1</v>
      </c>
      <c r="N2543" s="4" t="s">
        <v>8</v>
      </c>
      <c r="O2543">
        <v>1.5769</v>
      </c>
      <c r="P2543" s="31">
        <f t="shared" si="119"/>
        <v>2.4932054526026954</v>
      </c>
      <c r="R2543" s="15">
        <v>12.1</v>
      </c>
    </row>
    <row r="2544" spans="1:18" x14ac:dyDescent="0.2">
      <c r="A2544" s="11">
        <v>260</v>
      </c>
      <c r="C2544" s="13">
        <f t="shared" si="117"/>
        <v>12120</v>
      </c>
      <c r="D2544" s="25">
        <v>260</v>
      </c>
      <c r="I2544" s="27">
        <f t="shared" si="118"/>
        <v>0.26</v>
      </c>
      <c r="J2544" s="19">
        <v>0.26</v>
      </c>
      <c r="L2544" s="14">
        <v>12.12</v>
      </c>
      <c r="N2544">
        <f>COUNT(L2539:L2862)</f>
        <v>324</v>
      </c>
      <c r="O2544">
        <v>-1.3471</v>
      </c>
      <c r="P2544" s="31">
        <f t="shared" si="119"/>
        <v>2.4948569806411682</v>
      </c>
      <c r="R2544" s="15">
        <v>12.12</v>
      </c>
    </row>
    <row r="2545" spans="1:18" x14ac:dyDescent="0.2">
      <c r="A2545" s="11">
        <v>5280</v>
      </c>
      <c r="C2545" s="13">
        <f t="shared" si="117"/>
        <v>12140</v>
      </c>
      <c r="D2545" s="25">
        <v>5280</v>
      </c>
      <c r="I2545" s="27">
        <f t="shared" si="118"/>
        <v>5.28</v>
      </c>
      <c r="J2545" s="19">
        <v>5.28</v>
      </c>
      <c r="L2545" s="14">
        <v>12.14</v>
      </c>
      <c r="O2545">
        <v>1.6638999999999999</v>
      </c>
      <c r="P2545" s="31">
        <f t="shared" si="119"/>
        <v>2.4965057856313524</v>
      </c>
      <c r="R2545" s="15">
        <v>12.14</v>
      </c>
    </row>
    <row r="2546" spans="1:18" x14ac:dyDescent="0.2">
      <c r="A2546" s="11">
        <v>12120</v>
      </c>
      <c r="C2546" s="13">
        <f t="shared" si="117"/>
        <v>12180</v>
      </c>
      <c r="D2546" s="25">
        <v>12120</v>
      </c>
      <c r="I2546" s="27">
        <f t="shared" si="118"/>
        <v>12.120000000000001</v>
      </c>
      <c r="J2546" s="19">
        <v>12.120000000000001</v>
      </c>
      <c r="L2546" s="14">
        <v>12.18</v>
      </c>
      <c r="O2546">
        <v>2.4948999999999999</v>
      </c>
      <c r="P2546" s="31">
        <f t="shared" si="119"/>
        <v>2.4997952622817508</v>
      </c>
      <c r="R2546" s="15">
        <v>12.18</v>
      </c>
    </row>
    <row r="2547" spans="1:18" x14ac:dyDescent="0.2">
      <c r="A2547" s="11">
        <v>6380</v>
      </c>
      <c r="C2547" s="13">
        <f t="shared" si="117"/>
        <v>12200</v>
      </c>
      <c r="D2547" s="25">
        <v>6380</v>
      </c>
      <c r="I2547" s="27">
        <f t="shared" si="118"/>
        <v>6.38</v>
      </c>
      <c r="J2547" s="19">
        <v>6.38</v>
      </c>
      <c r="L2547" s="14">
        <v>12.2</v>
      </c>
      <c r="O2547">
        <v>1.8532</v>
      </c>
      <c r="P2547" s="31">
        <f t="shared" si="119"/>
        <v>2.5014359517392109</v>
      </c>
      <c r="R2547" s="15">
        <v>12.2</v>
      </c>
    </row>
    <row r="2548" spans="1:18" x14ac:dyDescent="0.2">
      <c r="A2548" s="11">
        <v>200</v>
      </c>
      <c r="C2548" s="13">
        <f t="shared" si="117"/>
        <v>12220</v>
      </c>
      <c r="D2548" s="25">
        <v>200</v>
      </c>
      <c r="I2548" s="27">
        <f t="shared" si="118"/>
        <v>0.2</v>
      </c>
      <c r="J2548" s="19">
        <v>0.2</v>
      </c>
      <c r="L2548" s="14">
        <v>12.22</v>
      </c>
      <c r="O2548">
        <v>-1.6093999999999999</v>
      </c>
      <c r="P2548" s="31">
        <f t="shared" si="119"/>
        <v>2.5030739537434492</v>
      </c>
      <c r="R2548" s="15">
        <v>12.22</v>
      </c>
    </row>
    <row r="2549" spans="1:18" x14ac:dyDescent="0.2">
      <c r="A2549" s="11">
        <v>360</v>
      </c>
      <c r="C2549" s="13">
        <f t="shared" si="117"/>
        <v>12240</v>
      </c>
      <c r="D2549" s="25">
        <v>360</v>
      </c>
      <c r="I2549" s="27">
        <f t="shared" si="118"/>
        <v>0.36</v>
      </c>
      <c r="J2549" s="19">
        <v>0.36</v>
      </c>
      <c r="L2549" s="14">
        <v>12.24</v>
      </c>
      <c r="O2549">
        <v>-1.0217000000000001</v>
      </c>
      <c r="P2549" s="31">
        <f t="shared" si="119"/>
        <v>2.5047092770841801</v>
      </c>
      <c r="R2549" s="15">
        <v>12.24</v>
      </c>
    </row>
    <row r="2550" spans="1:18" x14ac:dyDescent="0.2">
      <c r="A2550" s="11">
        <v>2700</v>
      </c>
      <c r="C2550" s="13">
        <f t="shared" si="117"/>
        <v>12260</v>
      </c>
      <c r="D2550" s="25">
        <v>2700</v>
      </c>
      <c r="I2550" s="27">
        <f t="shared" si="118"/>
        <v>2.7</v>
      </c>
      <c r="J2550" s="19">
        <v>2.7</v>
      </c>
      <c r="L2550" s="14">
        <v>12.26</v>
      </c>
      <c r="O2550">
        <v>0.99329999999999996</v>
      </c>
      <c r="P2550" s="31">
        <f t="shared" si="119"/>
        <v>2.5063419305080652</v>
      </c>
      <c r="R2550" s="15">
        <v>12.26</v>
      </c>
    </row>
    <row r="2551" spans="1:18" x14ac:dyDescent="0.2">
      <c r="A2551" s="11">
        <v>4620</v>
      </c>
      <c r="C2551" s="13">
        <f t="shared" si="117"/>
        <v>12280</v>
      </c>
      <c r="D2551" s="25">
        <v>4620</v>
      </c>
      <c r="I2551" s="27">
        <f t="shared" si="118"/>
        <v>4.62</v>
      </c>
      <c r="J2551" s="19">
        <v>4.62</v>
      </c>
      <c r="L2551" s="14">
        <v>12.28</v>
      </c>
      <c r="O2551">
        <v>1.5304</v>
      </c>
      <c r="P2551" s="31">
        <f t="shared" si="119"/>
        <v>2.5079719227189963</v>
      </c>
      <c r="R2551" s="15">
        <v>12.28</v>
      </c>
    </row>
    <row r="2552" spans="1:18" x14ac:dyDescent="0.2">
      <c r="A2552" s="11">
        <v>2780</v>
      </c>
      <c r="C2552" s="13">
        <f t="shared" si="117"/>
        <v>12280</v>
      </c>
      <c r="D2552" s="25">
        <v>2780</v>
      </c>
      <c r="I2552" s="27">
        <f t="shared" si="118"/>
        <v>2.7800000000000002</v>
      </c>
      <c r="J2552" s="19">
        <v>2.7800000000000002</v>
      </c>
      <c r="L2552" s="14">
        <v>12.28</v>
      </c>
      <c r="O2552">
        <v>1.0225</v>
      </c>
      <c r="P2552" s="31">
        <f t="shared" si="119"/>
        <v>2.5079719227189963</v>
      </c>
      <c r="R2552" s="15">
        <v>12.28</v>
      </c>
    </row>
    <row r="2553" spans="1:18" x14ac:dyDescent="0.2">
      <c r="A2553" s="11">
        <v>800</v>
      </c>
      <c r="C2553" s="13">
        <f t="shared" si="117"/>
        <v>12300</v>
      </c>
      <c r="D2553" s="25">
        <v>800</v>
      </c>
      <c r="I2553" s="27">
        <f t="shared" si="118"/>
        <v>0.8</v>
      </c>
      <c r="J2553" s="19">
        <v>0.8</v>
      </c>
      <c r="L2553" s="14">
        <v>12.3</v>
      </c>
      <c r="O2553">
        <v>-0.22309999999999999</v>
      </c>
      <c r="P2553" s="31">
        <f t="shared" si="119"/>
        <v>2.5095992623783721</v>
      </c>
      <c r="R2553" s="15">
        <v>12.3</v>
      </c>
    </row>
    <row r="2554" spans="1:18" x14ac:dyDescent="0.2">
      <c r="A2554" s="11">
        <v>1180</v>
      </c>
      <c r="C2554" s="13">
        <f t="shared" si="117"/>
        <v>12340</v>
      </c>
      <c r="D2554" s="25">
        <v>1180</v>
      </c>
      <c r="I2554" s="27">
        <f t="shared" si="118"/>
        <v>1.18</v>
      </c>
      <c r="J2554" s="19">
        <v>1.18</v>
      </c>
      <c r="L2554" s="14">
        <v>12.34</v>
      </c>
      <c r="O2554">
        <v>0.16550000000000001</v>
      </c>
      <c r="P2554" s="31">
        <f t="shared" si="119"/>
        <v>2.5128460184772416</v>
      </c>
      <c r="R2554" s="15">
        <v>12.34</v>
      </c>
    </row>
    <row r="2555" spans="1:18" x14ac:dyDescent="0.2">
      <c r="A2555" s="11">
        <v>3780</v>
      </c>
      <c r="C2555" s="13">
        <f t="shared" si="117"/>
        <v>12340</v>
      </c>
      <c r="D2555" s="25">
        <v>3780</v>
      </c>
      <c r="I2555" s="27">
        <f t="shared" si="118"/>
        <v>3.7800000000000002</v>
      </c>
      <c r="J2555" s="19">
        <v>3.7800000000000002</v>
      </c>
      <c r="L2555" s="14">
        <v>12.34</v>
      </c>
      <c r="O2555">
        <v>1.3297000000000001</v>
      </c>
      <c r="P2555" s="31">
        <f t="shared" si="119"/>
        <v>2.5128460184772416</v>
      </c>
      <c r="R2555" s="15">
        <v>12.34</v>
      </c>
    </row>
    <row r="2556" spans="1:18" x14ac:dyDescent="0.2">
      <c r="A2556" s="11">
        <v>7660</v>
      </c>
      <c r="C2556" s="13">
        <f t="shared" si="117"/>
        <v>12400</v>
      </c>
      <c r="D2556" s="25">
        <v>7660</v>
      </c>
      <c r="I2556" s="27">
        <f t="shared" si="118"/>
        <v>7.66</v>
      </c>
      <c r="J2556" s="19">
        <v>7.66</v>
      </c>
      <c r="L2556" s="14">
        <v>12.4</v>
      </c>
      <c r="O2556">
        <v>2.036</v>
      </c>
      <c r="P2556" s="31">
        <f t="shared" si="119"/>
        <v>2.5176964726109912</v>
      </c>
      <c r="R2556" s="15">
        <v>12.4</v>
      </c>
    </row>
    <row r="2557" spans="1:18" x14ac:dyDescent="0.2">
      <c r="A2557" s="11">
        <v>1940</v>
      </c>
      <c r="C2557" s="13">
        <f t="shared" si="117"/>
        <v>12440</v>
      </c>
      <c r="D2557" s="25">
        <v>1940</v>
      </c>
      <c r="I2557" s="27">
        <f t="shared" si="118"/>
        <v>1.94</v>
      </c>
      <c r="J2557" s="19">
        <v>1.94</v>
      </c>
      <c r="L2557" s="14">
        <v>12.44</v>
      </c>
      <c r="O2557">
        <v>0.66269999999999996</v>
      </c>
      <c r="P2557" s="31">
        <f t="shared" si="119"/>
        <v>2.5209170873110334</v>
      </c>
      <c r="R2557" s="15">
        <v>12.44</v>
      </c>
    </row>
    <row r="2558" spans="1:18" x14ac:dyDescent="0.2">
      <c r="A2558" s="11">
        <v>3340</v>
      </c>
      <c r="C2558" s="13">
        <f t="shared" si="117"/>
        <v>12460</v>
      </c>
      <c r="D2558" s="25">
        <v>3340</v>
      </c>
      <c r="I2558" s="27">
        <f t="shared" si="118"/>
        <v>3.34</v>
      </c>
      <c r="J2558" s="19">
        <v>3.34</v>
      </c>
      <c r="L2558" s="14">
        <v>12.46</v>
      </c>
      <c r="O2558">
        <v>1.206</v>
      </c>
      <c r="P2558" s="31">
        <f t="shared" si="119"/>
        <v>2.5225235133593071</v>
      </c>
      <c r="R2558" s="15">
        <v>12.46</v>
      </c>
    </row>
    <row r="2559" spans="1:18" x14ac:dyDescent="0.2">
      <c r="A2559" s="11">
        <v>12560</v>
      </c>
      <c r="C2559" s="13">
        <f t="shared" si="117"/>
        <v>12520</v>
      </c>
      <c r="D2559" s="25">
        <v>12560</v>
      </c>
      <c r="I2559" s="27">
        <f t="shared" si="118"/>
        <v>12.56</v>
      </c>
      <c r="J2559" s="19">
        <v>12.56</v>
      </c>
      <c r="L2559" s="14">
        <v>12.52</v>
      </c>
      <c r="O2559">
        <v>2.5305</v>
      </c>
      <c r="P2559" s="31">
        <f t="shared" si="119"/>
        <v>2.5273273656719524</v>
      </c>
      <c r="R2559" s="15">
        <v>12.52</v>
      </c>
    </row>
    <row r="2560" spans="1:18" x14ac:dyDescent="0.2">
      <c r="A2560" s="11">
        <v>360</v>
      </c>
      <c r="C2560" s="13">
        <f t="shared" si="117"/>
        <v>12520</v>
      </c>
      <c r="D2560" s="25">
        <v>360</v>
      </c>
      <c r="I2560" s="27">
        <f t="shared" si="118"/>
        <v>0.36</v>
      </c>
      <c r="J2560" s="19">
        <v>0.36</v>
      </c>
      <c r="L2560" s="14">
        <v>12.52</v>
      </c>
      <c r="O2560">
        <v>-1.0217000000000001</v>
      </c>
      <c r="P2560" s="31">
        <f t="shared" si="119"/>
        <v>2.5273273656719524</v>
      </c>
      <c r="R2560" s="15">
        <v>12.52</v>
      </c>
    </row>
    <row r="2561" spans="1:18" x14ac:dyDescent="0.2">
      <c r="A2561" s="11">
        <v>300</v>
      </c>
      <c r="C2561" s="13">
        <f t="shared" ref="C2561:C2624" si="120">L2561*1000</f>
        <v>12560</v>
      </c>
      <c r="D2561" s="25">
        <v>300</v>
      </c>
      <c r="I2561" s="27">
        <f t="shared" si="118"/>
        <v>0.3</v>
      </c>
      <c r="J2561" s="19">
        <v>0.3</v>
      </c>
      <c r="L2561" s="14">
        <v>12.56</v>
      </c>
      <c r="O2561">
        <v>-1.204</v>
      </c>
      <c r="P2561" s="31">
        <f t="shared" si="119"/>
        <v>2.5305171610400525</v>
      </c>
      <c r="R2561" s="15">
        <v>12.56</v>
      </c>
    </row>
    <row r="2562" spans="1:18" x14ac:dyDescent="0.2">
      <c r="A2562" s="11">
        <v>3660</v>
      </c>
      <c r="C2562" s="13">
        <f t="shared" si="120"/>
        <v>12580</v>
      </c>
      <c r="D2562" s="25">
        <v>3660</v>
      </c>
      <c r="I2562" s="27">
        <f t="shared" ref="I2562:I2625" si="121">D2562*10^-3</f>
        <v>3.66</v>
      </c>
      <c r="J2562" s="19">
        <v>3.66</v>
      </c>
      <c r="L2562" s="14">
        <v>12.58</v>
      </c>
      <c r="O2562">
        <v>1.2975000000000001</v>
      </c>
      <c r="P2562" s="31">
        <f t="shared" ref="P2562:P2625" si="122">LN(L2562)</f>
        <v>2.5321082512722946</v>
      </c>
      <c r="R2562" s="15">
        <v>12.58</v>
      </c>
    </row>
    <row r="2563" spans="1:18" x14ac:dyDescent="0.2">
      <c r="A2563" s="11">
        <v>1960</v>
      </c>
      <c r="C2563" s="13">
        <f t="shared" si="120"/>
        <v>12600</v>
      </c>
      <c r="D2563" s="25">
        <v>1960</v>
      </c>
      <c r="I2563" s="27">
        <f t="shared" si="121"/>
        <v>1.96</v>
      </c>
      <c r="J2563" s="19">
        <v>1.96</v>
      </c>
      <c r="L2563" s="14">
        <v>12.6</v>
      </c>
      <c r="O2563">
        <v>0.67290000000000005</v>
      </c>
      <c r="P2563" s="31">
        <f t="shared" si="122"/>
        <v>2.5336968139574321</v>
      </c>
      <c r="R2563" s="15">
        <v>12.6</v>
      </c>
    </row>
    <row r="2564" spans="1:18" x14ac:dyDescent="0.2">
      <c r="A2564" s="11">
        <v>560</v>
      </c>
      <c r="C2564" s="13">
        <f t="shared" si="120"/>
        <v>12600</v>
      </c>
      <c r="D2564" s="25">
        <v>560</v>
      </c>
      <c r="I2564" s="27">
        <f t="shared" si="121"/>
        <v>0.56000000000000005</v>
      </c>
      <c r="J2564" s="19">
        <v>0.56000000000000005</v>
      </c>
      <c r="L2564" s="14">
        <v>12.6</v>
      </c>
      <c r="O2564">
        <v>-0.57979999999999998</v>
      </c>
      <c r="P2564" s="31">
        <f t="shared" si="122"/>
        <v>2.5336968139574321</v>
      </c>
      <c r="R2564" s="15">
        <v>12.6</v>
      </c>
    </row>
    <row r="2565" spans="1:18" x14ac:dyDescent="0.2">
      <c r="A2565" s="11">
        <v>1400</v>
      </c>
      <c r="C2565" s="13">
        <f t="shared" si="120"/>
        <v>12600</v>
      </c>
      <c r="D2565" s="25">
        <v>1400</v>
      </c>
      <c r="I2565" s="27">
        <f t="shared" si="121"/>
        <v>1.4000000000000001</v>
      </c>
      <c r="J2565" s="19">
        <v>1.4000000000000001</v>
      </c>
      <c r="L2565" s="14">
        <v>12.6</v>
      </c>
      <c r="O2565">
        <v>0.33650000000000002</v>
      </c>
      <c r="P2565" s="31">
        <f t="shared" si="122"/>
        <v>2.5336968139574321</v>
      </c>
      <c r="R2565" s="15">
        <v>12.6</v>
      </c>
    </row>
    <row r="2566" spans="1:18" x14ac:dyDescent="0.2">
      <c r="A2566" s="11">
        <v>2300</v>
      </c>
      <c r="C2566" s="13">
        <f t="shared" si="120"/>
        <v>12600</v>
      </c>
      <c r="D2566" s="25">
        <v>2300</v>
      </c>
      <c r="I2566" s="27">
        <f t="shared" si="121"/>
        <v>2.3000000000000003</v>
      </c>
      <c r="J2566" s="19">
        <v>2.3000000000000003</v>
      </c>
      <c r="L2566" s="14">
        <v>12.6</v>
      </c>
      <c r="O2566">
        <v>0.83289999999999997</v>
      </c>
      <c r="P2566" s="31">
        <f t="shared" si="122"/>
        <v>2.5336968139574321</v>
      </c>
      <c r="R2566" s="15">
        <v>12.6</v>
      </c>
    </row>
    <row r="2567" spans="1:18" x14ac:dyDescent="0.2">
      <c r="A2567" s="11">
        <v>300</v>
      </c>
      <c r="C2567" s="13">
        <f t="shared" si="120"/>
        <v>12640</v>
      </c>
      <c r="D2567" s="25">
        <v>300</v>
      </c>
      <c r="I2567" s="27">
        <f t="shared" si="121"/>
        <v>0.3</v>
      </c>
      <c r="J2567" s="19">
        <v>0.3</v>
      </c>
      <c r="L2567" s="14">
        <v>12.64</v>
      </c>
      <c r="O2567">
        <v>-1.204</v>
      </c>
      <c r="P2567" s="31">
        <f t="shared" si="122"/>
        <v>2.5368663887187113</v>
      </c>
      <c r="R2567" s="15">
        <v>12.64</v>
      </c>
    </row>
    <row r="2568" spans="1:18" x14ac:dyDescent="0.2">
      <c r="A2568" s="11">
        <v>540</v>
      </c>
      <c r="C2568" s="13">
        <f t="shared" si="120"/>
        <v>12660</v>
      </c>
      <c r="D2568" s="25">
        <v>540</v>
      </c>
      <c r="I2568" s="27">
        <f t="shared" si="121"/>
        <v>0.54</v>
      </c>
      <c r="J2568" s="19">
        <v>0.54</v>
      </c>
      <c r="L2568" s="14">
        <v>12.66</v>
      </c>
      <c r="O2568">
        <v>-0.61619999999999997</v>
      </c>
      <c r="P2568" s="31">
        <f t="shared" si="122"/>
        <v>2.5384474167160302</v>
      </c>
      <c r="R2568" s="15">
        <v>12.66</v>
      </c>
    </row>
    <row r="2569" spans="1:18" x14ac:dyDescent="0.2">
      <c r="A2569" s="11">
        <v>1620</v>
      </c>
      <c r="C2569" s="13">
        <f t="shared" si="120"/>
        <v>12680</v>
      </c>
      <c r="D2569" s="25">
        <v>1620</v>
      </c>
      <c r="I2569" s="27">
        <f t="shared" si="121"/>
        <v>1.62</v>
      </c>
      <c r="J2569" s="19">
        <v>1.62</v>
      </c>
      <c r="L2569" s="14">
        <v>12.68</v>
      </c>
      <c r="O2569">
        <v>0.4824</v>
      </c>
      <c r="P2569" s="31">
        <f t="shared" si="122"/>
        <v>2.5400259490090797</v>
      </c>
      <c r="R2569" s="15">
        <v>12.68</v>
      </c>
    </row>
    <row r="2570" spans="1:18" x14ac:dyDescent="0.2">
      <c r="A2570" s="11">
        <v>840</v>
      </c>
      <c r="C2570" s="13">
        <f t="shared" si="120"/>
        <v>12720</v>
      </c>
      <c r="D2570" s="25">
        <v>840</v>
      </c>
      <c r="I2570" s="27">
        <f t="shared" si="121"/>
        <v>0.84</v>
      </c>
      <c r="J2570" s="19">
        <v>0.84</v>
      </c>
      <c r="L2570" s="14">
        <v>12.72</v>
      </c>
      <c r="O2570">
        <v>-0.1744</v>
      </c>
      <c r="P2570" s="31">
        <f t="shared" si="122"/>
        <v>2.5431755579119759</v>
      </c>
      <c r="R2570" s="15">
        <v>12.72</v>
      </c>
    </row>
    <row r="2571" spans="1:18" x14ac:dyDescent="0.2">
      <c r="A2571" s="11">
        <v>3360</v>
      </c>
      <c r="C2571" s="13">
        <f t="shared" si="120"/>
        <v>12720</v>
      </c>
      <c r="D2571" s="25">
        <v>3360</v>
      </c>
      <c r="I2571" s="27">
        <f t="shared" si="121"/>
        <v>3.36</v>
      </c>
      <c r="J2571" s="19">
        <v>3.36</v>
      </c>
      <c r="L2571" s="14">
        <v>12.72</v>
      </c>
      <c r="O2571">
        <v>1.2119</v>
      </c>
      <c r="P2571" s="31">
        <f t="shared" si="122"/>
        <v>2.5431755579119759</v>
      </c>
      <c r="R2571" s="15">
        <v>12.72</v>
      </c>
    </row>
    <row r="2572" spans="1:18" x14ac:dyDescent="0.2">
      <c r="A2572" s="11">
        <v>920</v>
      </c>
      <c r="C2572" s="13">
        <f t="shared" si="120"/>
        <v>12740</v>
      </c>
      <c r="D2572" s="25">
        <v>920</v>
      </c>
      <c r="I2572" s="27">
        <f t="shared" si="121"/>
        <v>0.92</v>
      </c>
      <c r="J2572" s="19">
        <v>0.92</v>
      </c>
      <c r="L2572" s="14">
        <v>12.74</v>
      </c>
      <c r="O2572">
        <v>-8.3400000000000002E-2</v>
      </c>
      <c r="P2572" s="31">
        <f t="shared" si="122"/>
        <v>2.5447466501440172</v>
      </c>
      <c r="R2572" s="15">
        <v>12.74</v>
      </c>
    </row>
    <row r="2573" spans="1:18" x14ac:dyDescent="0.2">
      <c r="A2573" s="11">
        <v>6080</v>
      </c>
      <c r="C2573" s="13">
        <f t="shared" si="120"/>
        <v>12760</v>
      </c>
      <c r="D2573" s="25">
        <v>6080</v>
      </c>
      <c r="I2573" s="27">
        <f t="shared" si="121"/>
        <v>6.08</v>
      </c>
      <c r="J2573" s="19">
        <v>6.08</v>
      </c>
      <c r="L2573" s="14">
        <v>12.76</v>
      </c>
      <c r="O2573">
        <v>1.8049999999999999</v>
      </c>
      <c r="P2573" s="31">
        <f t="shared" si="122"/>
        <v>2.5463152779166438</v>
      </c>
      <c r="R2573" s="15">
        <v>12.76</v>
      </c>
    </row>
    <row r="2574" spans="1:18" x14ac:dyDescent="0.2">
      <c r="A2574" s="11">
        <v>14440</v>
      </c>
      <c r="C2574" s="13">
        <f t="shared" si="120"/>
        <v>12820</v>
      </c>
      <c r="D2574" s="25">
        <v>14440</v>
      </c>
      <c r="I2574" s="27">
        <f t="shared" si="121"/>
        <v>14.44</v>
      </c>
      <c r="J2574" s="19">
        <v>14.44</v>
      </c>
      <c r="L2574" s="14">
        <v>12.82</v>
      </c>
      <c r="O2574">
        <v>2.67</v>
      </c>
      <c r="P2574" s="31">
        <f t="shared" si="122"/>
        <v>2.5510064514925239</v>
      </c>
      <c r="R2574" s="15">
        <v>12.82</v>
      </c>
    </row>
    <row r="2575" spans="1:18" x14ac:dyDescent="0.2">
      <c r="A2575" s="11">
        <v>3980</v>
      </c>
      <c r="C2575" s="13">
        <f t="shared" si="120"/>
        <v>12820</v>
      </c>
      <c r="D2575" s="25">
        <v>3980</v>
      </c>
      <c r="I2575" s="27">
        <f t="shared" si="121"/>
        <v>3.98</v>
      </c>
      <c r="J2575" s="19">
        <v>3.98</v>
      </c>
      <c r="L2575" s="14">
        <v>12.82</v>
      </c>
      <c r="O2575">
        <v>1.3813</v>
      </c>
      <c r="P2575" s="31">
        <f t="shared" si="122"/>
        <v>2.5510064514925239</v>
      </c>
      <c r="R2575" s="15">
        <v>12.82</v>
      </c>
    </row>
    <row r="2576" spans="1:18" x14ac:dyDescent="0.2">
      <c r="A2576" s="11">
        <v>14480</v>
      </c>
      <c r="C2576" s="13">
        <f t="shared" si="120"/>
        <v>12840</v>
      </c>
      <c r="D2576" s="25">
        <v>14480</v>
      </c>
      <c r="I2576" s="27">
        <f t="shared" si="121"/>
        <v>14.48</v>
      </c>
      <c r="J2576" s="19">
        <v>14.48</v>
      </c>
      <c r="L2576" s="14">
        <v>12.84</v>
      </c>
      <c r="O2576">
        <v>2.6728000000000001</v>
      </c>
      <c r="P2576" s="31">
        <f t="shared" si="122"/>
        <v>2.5525652982618152</v>
      </c>
      <c r="R2576" s="15">
        <v>12.84</v>
      </c>
    </row>
    <row r="2577" spans="1:18" x14ac:dyDescent="0.2">
      <c r="A2577" s="11">
        <v>14540</v>
      </c>
      <c r="C2577" s="13">
        <f t="shared" si="120"/>
        <v>12840</v>
      </c>
      <c r="D2577" s="25">
        <v>14540</v>
      </c>
      <c r="I2577" s="27">
        <f t="shared" si="121"/>
        <v>14.540000000000001</v>
      </c>
      <c r="J2577" s="19">
        <v>14.540000000000001</v>
      </c>
      <c r="L2577" s="14">
        <v>12.84</v>
      </c>
      <c r="O2577">
        <v>2.6768999999999998</v>
      </c>
      <c r="P2577" s="31">
        <f t="shared" si="122"/>
        <v>2.5525652982618152</v>
      </c>
      <c r="R2577" s="15">
        <v>12.84</v>
      </c>
    </row>
    <row r="2578" spans="1:18" x14ac:dyDescent="0.2">
      <c r="A2578" s="11">
        <v>16340</v>
      </c>
      <c r="C2578" s="13">
        <f t="shared" si="120"/>
        <v>12920</v>
      </c>
      <c r="D2578" s="25">
        <v>16340</v>
      </c>
      <c r="I2578" s="27">
        <f t="shared" si="121"/>
        <v>16.34</v>
      </c>
      <c r="J2578" s="19">
        <v>16.34</v>
      </c>
      <c r="L2578" s="14">
        <v>12.92</v>
      </c>
      <c r="O2578">
        <v>2.7936000000000001</v>
      </c>
      <c r="P2578" s="31">
        <f t="shared" si="122"/>
        <v>2.5587764983544559</v>
      </c>
      <c r="R2578" s="15">
        <v>12.92</v>
      </c>
    </row>
    <row r="2579" spans="1:18" x14ac:dyDescent="0.2">
      <c r="A2579" s="11">
        <v>860</v>
      </c>
      <c r="C2579" s="13">
        <f t="shared" si="120"/>
        <v>12940</v>
      </c>
      <c r="D2579" s="25">
        <v>860</v>
      </c>
      <c r="I2579" s="27">
        <f t="shared" si="121"/>
        <v>0.86</v>
      </c>
      <c r="J2579" s="19">
        <v>0.86</v>
      </c>
      <c r="L2579" s="14">
        <v>12.94</v>
      </c>
      <c r="O2579">
        <v>-0.15079999999999999</v>
      </c>
      <c r="P2579" s="31">
        <f t="shared" si="122"/>
        <v>2.5603232890727545</v>
      </c>
      <c r="R2579" s="15">
        <v>12.94</v>
      </c>
    </row>
    <row r="2580" spans="1:18" x14ac:dyDescent="0.2">
      <c r="A2580" s="11">
        <v>2300</v>
      </c>
      <c r="C2580" s="13">
        <f t="shared" si="120"/>
        <v>13000</v>
      </c>
      <c r="D2580" s="25">
        <v>2300</v>
      </c>
      <c r="I2580" s="27">
        <f t="shared" si="121"/>
        <v>2.3000000000000003</v>
      </c>
      <c r="J2580" s="19">
        <v>2.3000000000000003</v>
      </c>
      <c r="L2580" s="14">
        <v>13</v>
      </c>
      <c r="O2580">
        <v>0.83289999999999997</v>
      </c>
      <c r="P2580" s="31">
        <f t="shared" si="122"/>
        <v>2.5649493574615367</v>
      </c>
      <c r="R2580" s="15">
        <v>13</v>
      </c>
    </row>
    <row r="2581" spans="1:18" x14ac:dyDescent="0.2">
      <c r="A2581" s="11">
        <v>380</v>
      </c>
      <c r="C2581" s="13">
        <f t="shared" si="120"/>
        <v>13080</v>
      </c>
      <c r="D2581" s="25">
        <v>380</v>
      </c>
      <c r="I2581" s="27">
        <f t="shared" si="121"/>
        <v>0.38</v>
      </c>
      <c r="J2581" s="19">
        <v>0.38</v>
      </c>
      <c r="L2581" s="14">
        <v>13.08</v>
      </c>
      <c r="O2581">
        <v>-0.96760000000000002</v>
      </c>
      <c r="P2581" s="31">
        <f t="shared" si="122"/>
        <v>2.5710843460290524</v>
      </c>
      <c r="R2581" s="15">
        <v>13.08</v>
      </c>
    </row>
    <row r="2582" spans="1:18" x14ac:dyDescent="0.2">
      <c r="A2582" s="11">
        <v>380</v>
      </c>
      <c r="C2582" s="13">
        <f t="shared" si="120"/>
        <v>13080</v>
      </c>
      <c r="D2582" s="25">
        <v>380</v>
      </c>
      <c r="I2582" s="27">
        <f t="shared" si="121"/>
        <v>0.38</v>
      </c>
      <c r="J2582" s="19">
        <v>0.38</v>
      </c>
      <c r="L2582" s="14">
        <v>13.08</v>
      </c>
      <c r="O2582">
        <v>-0.96760000000000002</v>
      </c>
      <c r="P2582" s="31">
        <f t="shared" si="122"/>
        <v>2.5710843460290524</v>
      </c>
      <c r="R2582" s="15">
        <v>13.08</v>
      </c>
    </row>
    <row r="2583" spans="1:18" x14ac:dyDescent="0.2">
      <c r="A2583" s="11">
        <v>560</v>
      </c>
      <c r="C2583" s="13">
        <f t="shared" si="120"/>
        <v>13080</v>
      </c>
      <c r="D2583" s="25">
        <v>560</v>
      </c>
      <c r="I2583" s="27">
        <f t="shared" si="121"/>
        <v>0.56000000000000005</v>
      </c>
      <c r="J2583" s="19">
        <v>0.56000000000000005</v>
      </c>
      <c r="L2583" s="14">
        <v>13.08</v>
      </c>
      <c r="O2583">
        <v>-0.57979999999999998</v>
      </c>
      <c r="P2583" s="31">
        <f t="shared" si="122"/>
        <v>2.5710843460290524</v>
      </c>
      <c r="R2583" s="15">
        <v>13.08</v>
      </c>
    </row>
    <row r="2584" spans="1:18" x14ac:dyDescent="0.2">
      <c r="A2584" s="11">
        <v>6760</v>
      </c>
      <c r="C2584" s="13">
        <f t="shared" si="120"/>
        <v>13120</v>
      </c>
      <c r="D2584" s="25">
        <v>6760</v>
      </c>
      <c r="I2584" s="27">
        <f t="shared" si="121"/>
        <v>6.76</v>
      </c>
      <c r="J2584" s="19">
        <v>6.76</v>
      </c>
      <c r="L2584" s="14">
        <v>13.12</v>
      </c>
      <c r="O2584">
        <v>1.911</v>
      </c>
      <c r="P2584" s="31">
        <f t="shared" si="122"/>
        <v>2.5741377835159431</v>
      </c>
      <c r="R2584" s="15">
        <v>13.12</v>
      </c>
    </row>
    <row r="2585" spans="1:18" x14ac:dyDescent="0.2">
      <c r="A2585" s="11">
        <v>19340</v>
      </c>
      <c r="C2585" s="13">
        <f t="shared" si="120"/>
        <v>13120</v>
      </c>
      <c r="D2585" s="25">
        <v>19340</v>
      </c>
      <c r="I2585" s="27">
        <f t="shared" si="121"/>
        <v>19.34</v>
      </c>
      <c r="J2585" s="19">
        <v>19.34</v>
      </c>
      <c r="L2585" s="14">
        <v>13.12</v>
      </c>
      <c r="O2585">
        <v>2.9622000000000002</v>
      </c>
      <c r="P2585" s="31">
        <f t="shared" si="122"/>
        <v>2.5741377835159431</v>
      </c>
      <c r="R2585" s="15">
        <v>13.12</v>
      </c>
    </row>
    <row r="2586" spans="1:18" x14ac:dyDescent="0.2">
      <c r="A2586" s="11">
        <v>2420</v>
      </c>
      <c r="C2586" s="13">
        <f t="shared" si="120"/>
        <v>13140</v>
      </c>
      <c r="D2586" s="25">
        <v>2420</v>
      </c>
      <c r="I2586" s="27">
        <f t="shared" si="121"/>
        <v>2.42</v>
      </c>
      <c r="J2586" s="19">
        <v>2.42</v>
      </c>
      <c r="L2586" s="14">
        <v>13.14</v>
      </c>
      <c r="O2586">
        <v>0.88380000000000003</v>
      </c>
      <c r="P2586" s="31">
        <f t="shared" si="122"/>
        <v>2.5756610130564646</v>
      </c>
      <c r="R2586" s="15">
        <v>13.14</v>
      </c>
    </row>
    <row r="2587" spans="1:18" x14ac:dyDescent="0.2">
      <c r="A2587" s="11">
        <v>1360</v>
      </c>
      <c r="C2587" s="13">
        <f t="shared" si="120"/>
        <v>13160</v>
      </c>
      <c r="D2587" s="25">
        <v>1360</v>
      </c>
      <c r="I2587" s="27">
        <f t="shared" si="121"/>
        <v>1.36</v>
      </c>
      <c r="J2587" s="19">
        <v>1.36</v>
      </c>
      <c r="L2587" s="14">
        <v>13.16</v>
      </c>
      <c r="O2587">
        <v>0.3075</v>
      </c>
      <c r="P2587" s="31">
        <f t="shared" si="122"/>
        <v>2.5771819258971713</v>
      </c>
      <c r="R2587" s="15">
        <v>13.16</v>
      </c>
    </row>
    <row r="2588" spans="1:18" x14ac:dyDescent="0.2">
      <c r="A2588" s="11">
        <v>1220</v>
      </c>
      <c r="C2588" s="13">
        <f t="shared" si="120"/>
        <v>13160</v>
      </c>
      <c r="D2588" s="25">
        <v>1220</v>
      </c>
      <c r="I2588" s="27">
        <f t="shared" si="121"/>
        <v>1.22</v>
      </c>
      <c r="J2588" s="19">
        <v>1.22</v>
      </c>
      <c r="L2588" s="14">
        <v>13.16</v>
      </c>
      <c r="O2588">
        <v>0.19889999999999999</v>
      </c>
      <c r="P2588" s="31">
        <f t="shared" si="122"/>
        <v>2.5771819258971713</v>
      </c>
      <c r="R2588" s="15">
        <v>13.16</v>
      </c>
    </row>
    <row r="2589" spans="1:18" x14ac:dyDescent="0.2">
      <c r="A2589" s="11">
        <v>6540</v>
      </c>
      <c r="C2589" s="13">
        <f t="shared" si="120"/>
        <v>13180</v>
      </c>
      <c r="D2589" s="25">
        <v>6540</v>
      </c>
      <c r="I2589" s="27">
        <f t="shared" si="121"/>
        <v>6.54</v>
      </c>
      <c r="J2589" s="19">
        <v>6.54</v>
      </c>
      <c r="L2589" s="14">
        <v>13.18</v>
      </c>
      <c r="O2589">
        <v>1.8778999999999999</v>
      </c>
      <c r="P2589" s="31">
        <f t="shared" si="122"/>
        <v>2.5787005290743612</v>
      </c>
      <c r="R2589" s="15">
        <v>13.18</v>
      </c>
    </row>
    <row r="2590" spans="1:18" x14ac:dyDescent="0.2">
      <c r="A2590" s="11">
        <v>340</v>
      </c>
      <c r="C2590" s="13">
        <f t="shared" si="120"/>
        <v>13180</v>
      </c>
      <c r="D2590" s="25">
        <v>340</v>
      </c>
      <c r="I2590" s="27">
        <f t="shared" si="121"/>
        <v>0.34</v>
      </c>
      <c r="J2590" s="19">
        <v>0.34</v>
      </c>
      <c r="L2590" s="14">
        <v>13.18</v>
      </c>
      <c r="O2590">
        <v>-1.0788</v>
      </c>
      <c r="P2590" s="31">
        <f t="shared" si="122"/>
        <v>2.5787005290743612</v>
      </c>
      <c r="R2590" s="15">
        <v>13.18</v>
      </c>
    </row>
    <row r="2591" spans="1:18" x14ac:dyDescent="0.2">
      <c r="A2591" s="11">
        <v>2700</v>
      </c>
      <c r="C2591" s="13">
        <f t="shared" si="120"/>
        <v>13180</v>
      </c>
      <c r="D2591" s="25">
        <v>2700</v>
      </c>
      <c r="I2591" s="27">
        <f t="shared" si="121"/>
        <v>2.7</v>
      </c>
      <c r="J2591" s="19">
        <v>2.7</v>
      </c>
      <c r="L2591" s="14">
        <v>13.18</v>
      </c>
      <c r="O2591">
        <v>0.99329999999999996</v>
      </c>
      <c r="P2591" s="31">
        <f t="shared" si="122"/>
        <v>2.5787005290743612</v>
      </c>
      <c r="R2591" s="15">
        <v>13.18</v>
      </c>
    </row>
    <row r="2592" spans="1:18" x14ac:dyDescent="0.2">
      <c r="A2592" s="11">
        <v>2120</v>
      </c>
      <c r="C2592" s="13">
        <f t="shared" si="120"/>
        <v>13180</v>
      </c>
      <c r="D2592" s="25">
        <v>2120</v>
      </c>
      <c r="I2592" s="27">
        <f t="shared" si="121"/>
        <v>2.12</v>
      </c>
      <c r="J2592" s="19">
        <v>2.12</v>
      </c>
      <c r="L2592" s="14">
        <v>13.18</v>
      </c>
      <c r="O2592">
        <v>0.75139999999999996</v>
      </c>
      <c r="P2592" s="31">
        <f t="shared" si="122"/>
        <v>2.5787005290743612</v>
      </c>
      <c r="R2592" s="15">
        <v>13.18</v>
      </c>
    </row>
    <row r="2593" spans="1:18" x14ac:dyDescent="0.2">
      <c r="A2593" s="11">
        <v>760</v>
      </c>
      <c r="C2593" s="13">
        <f t="shared" si="120"/>
        <v>13220</v>
      </c>
      <c r="D2593" s="25">
        <v>760</v>
      </c>
      <c r="I2593" s="27">
        <f t="shared" si="121"/>
        <v>0.76</v>
      </c>
      <c r="J2593" s="19">
        <v>0.76</v>
      </c>
      <c r="L2593" s="14">
        <v>13.22</v>
      </c>
      <c r="O2593">
        <v>-0.27439999999999998</v>
      </c>
      <c r="P2593" s="31">
        <f t="shared" si="122"/>
        <v>2.5817308344235403</v>
      </c>
      <c r="R2593" s="15">
        <v>13.22</v>
      </c>
    </row>
    <row r="2594" spans="1:18" x14ac:dyDescent="0.2">
      <c r="A2594" s="11">
        <v>1020</v>
      </c>
      <c r="C2594" s="13">
        <f t="shared" si="120"/>
        <v>13240</v>
      </c>
      <c r="D2594" s="25">
        <v>1020</v>
      </c>
      <c r="I2594" s="27">
        <f t="shared" si="121"/>
        <v>1.02</v>
      </c>
      <c r="J2594" s="19">
        <v>1.02</v>
      </c>
      <c r="L2594" s="14">
        <v>13.24</v>
      </c>
      <c r="O2594">
        <v>1.9800000000000002E-2</v>
      </c>
      <c r="P2594" s="31">
        <f t="shared" si="122"/>
        <v>2.5832425505088623</v>
      </c>
      <c r="R2594" s="15">
        <v>13.24</v>
      </c>
    </row>
    <row r="2595" spans="1:18" x14ac:dyDescent="0.2">
      <c r="A2595" s="11">
        <v>3660</v>
      </c>
      <c r="C2595" s="13">
        <f t="shared" si="120"/>
        <v>13260</v>
      </c>
      <c r="D2595" s="25">
        <v>3660</v>
      </c>
      <c r="I2595" s="27">
        <f t="shared" si="121"/>
        <v>3.66</v>
      </c>
      <c r="J2595" s="19">
        <v>3.66</v>
      </c>
      <c r="L2595" s="14">
        <v>13.26</v>
      </c>
      <c r="O2595">
        <v>1.2975000000000001</v>
      </c>
      <c r="P2595" s="31">
        <f t="shared" si="122"/>
        <v>2.5847519847577165</v>
      </c>
      <c r="R2595" s="15">
        <v>13.26</v>
      </c>
    </row>
    <row r="2596" spans="1:18" x14ac:dyDescent="0.2">
      <c r="A2596" s="11">
        <v>14880</v>
      </c>
      <c r="C2596" s="13">
        <f t="shared" si="120"/>
        <v>13280</v>
      </c>
      <c r="D2596" s="25">
        <v>14880</v>
      </c>
      <c r="I2596" s="27">
        <f t="shared" si="121"/>
        <v>14.88</v>
      </c>
      <c r="J2596" s="19">
        <v>14.88</v>
      </c>
      <c r="L2596" s="14">
        <v>13.28</v>
      </c>
      <c r="O2596">
        <v>2.7</v>
      </c>
      <c r="P2596" s="31">
        <f t="shared" si="122"/>
        <v>2.5862591440482876</v>
      </c>
      <c r="R2596" s="15">
        <v>13.28</v>
      </c>
    </row>
    <row r="2597" spans="1:18" x14ac:dyDescent="0.2">
      <c r="A2597" s="11">
        <v>520</v>
      </c>
      <c r="C2597" s="13">
        <f t="shared" si="120"/>
        <v>13320</v>
      </c>
      <c r="D2597" s="25">
        <v>520</v>
      </c>
      <c r="I2597" s="27">
        <f t="shared" si="121"/>
        <v>0.52</v>
      </c>
      <c r="J2597" s="19">
        <v>0.52</v>
      </c>
      <c r="L2597" s="14">
        <v>13.32</v>
      </c>
      <c r="O2597">
        <v>-0.65390000000000004</v>
      </c>
      <c r="P2597" s="31">
        <f t="shared" si="122"/>
        <v>2.5892666651122429</v>
      </c>
      <c r="R2597" s="15">
        <v>13.32</v>
      </c>
    </row>
    <row r="2598" spans="1:18" x14ac:dyDescent="0.2">
      <c r="A2598" s="11">
        <v>320</v>
      </c>
      <c r="C2598" s="13">
        <f t="shared" si="120"/>
        <v>13320</v>
      </c>
      <c r="D2598" s="25">
        <v>320</v>
      </c>
      <c r="I2598" s="27">
        <f t="shared" si="121"/>
        <v>0.32</v>
      </c>
      <c r="J2598" s="19">
        <v>0.32</v>
      </c>
      <c r="L2598" s="14">
        <v>13.32</v>
      </c>
      <c r="O2598">
        <v>-1.1394</v>
      </c>
      <c r="P2598" s="31">
        <f t="shared" si="122"/>
        <v>2.5892666651122429</v>
      </c>
      <c r="R2598" s="15">
        <v>13.32</v>
      </c>
    </row>
    <row r="2599" spans="1:18" x14ac:dyDescent="0.2">
      <c r="A2599" s="11">
        <v>1400</v>
      </c>
      <c r="C2599" s="13">
        <f t="shared" si="120"/>
        <v>13380</v>
      </c>
      <c r="D2599" s="25">
        <v>1400</v>
      </c>
      <c r="I2599" s="27">
        <f t="shared" si="121"/>
        <v>1.4000000000000001</v>
      </c>
      <c r="J2599" s="19">
        <v>1.4000000000000001</v>
      </c>
      <c r="L2599" s="14">
        <v>13.38</v>
      </c>
      <c r="O2599">
        <v>0.33650000000000002</v>
      </c>
      <c r="P2599" s="31">
        <f t="shared" si="122"/>
        <v>2.5937610547000824</v>
      </c>
      <c r="R2599" s="15">
        <v>13.38</v>
      </c>
    </row>
    <row r="2600" spans="1:18" x14ac:dyDescent="0.2">
      <c r="A2600" s="11">
        <v>500</v>
      </c>
      <c r="C2600" s="13">
        <f t="shared" si="120"/>
        <v>13400</v>
      </c>
      <c r="D2600" s="25">
        <v>500</v>
      </c>
      <c r="I2600" s="27">
        <f t="shared" si="121"/>
        <v>0.5</v>
      </c>
      <c r="J2600" s="19">
        <v>0.5</v>
      </c>
      <c r="L2600" s="14">
        <v>13.4</v>
      </c>
      <c r="O2600">
        <v>-0.69310000000000005</v>
      </c>
      <c r="P2600" s="31">
        <f t="shared" si="122"/>
        <v>2.5952547069568657</v>
      </c>
      <c r="R2600" s="15">
        <v>13.4</v>
      </c>
    </row>
    <row r="2601" spans="1:18" x14ac:dyDescent="0.2">
      <c r="A2601" s="11">
        <v>1980</v>
      </c>
      <c r="C2601" s="13">
        <f t="shared" si="120"/>
        <v>13420</v>
      </c>
      <c r="D2601" s="25">
        <v>1980</v>
      </c>
      <c r="I2601" s="27">
        <f t="shared" si="121"/>
        <v>1.98</v>
      </c>
      <c r="J2601" s="19">
        <v>1.98</v>
      </c>
      <c r="L2601" s="14">
        <v>13.42</v>
      </c>
      <c r="O2601">
        <v>0.68310000000000004</v>
      </c>
      <c r="P2601" s="31">
        <f t="shared" si="122"/>
        <v>2.5967461315435356</v>
      </c>
      <c r="R2601" s="15">
        <v>13.42</v>
      </c>
    </row>
    <row r="2602" spans="1:18" x14ac:dyDescent="0.2">
      <c r="A2602" s="11">
        <v>4800</v>
      </c>
      <c r="C2602" s="13">
        <f t="shared" si="120"/>
        <v>13460</v>
      </c>
      <c r="D2602" s="25">
        <v>4800</v>
      </c>
      <c r="I2602" s="27">
        <f t="shared" si="121"/>
        <v>4.8</v>
      </c>
      <c r="J2602" s="19">
        <v>4.8</v>
      </c>
      <c r="L2602" s="14">
        <v>13.46</v>
      </c>
      <c r="O2602">
        <v>1.5686</v>
      </c>
      <c r="P2602" s="31">
        <f t="shared" si="122"/>
        <v>2.5997223242165819</v>
      </c>
      <c r="R2602" s="15">
        <v>13.46</v>
      </c>
    </row>
    <row r="2603" spans="1:18" x14ac:dyDescent="0.2">
      <c r="A2603" s="11">
        <v>1540</v>
      </c>
      <c r="C2603" s="13">
        <f t="shared" si="120"/>
        <v>13500</v>
      </c>
      <c r="D2603" s="25">
        <v>1540</v>
      </c>
      <c r="I2603" s="27">
        <f t="shared" si="121"/>
        <v>1.54</v>
      </c>
      <c r="J2603" s="19">
        <v>1.54</v>
      </c>
      <c r="L2603" s="14">
        <v>13.5</v>
      </c>
      <c r="O2603">
        <v>0.43180000000000002</v>
      </c>
      <c r="P2603" s="31">
        <f t="shared" si="122"/>
        <v>2.6026896854443837</v>
      </c>
      <c r="R2603" s="15">
        <v>13.5</v>
      </c>
    </row>
    <row r="2604" spans="1:18" x14ac:dyDescent="0.2">
      <c r="A2604" s="11">
        <v>120</v>
      </c>
      <c r="C2604" s="13">
        <f t="shared" si="120"/>
        <v>13500</v>
      </c>
      <c r="D2604" s="25">
        <v>120</v>
      </c>
      <c r="I2604" s="27">
        <f t="shared" si="121"/>
        <v>0.12</v>
      </c>
      <c r="J2604" s="19">
        <v>0.12</v>
      </c>
      <c r="L2604" s="14">
        <v>13.5</v>
      </c>
      <c r="O2604">
        <v>-2.1202999999999999</v>
      </c>
      <c r="P2604" s="31">
        <f t="shared" si="122"/>
        <v>2.6026896854443837</v>
      </c>
      <c r="R2604" s="15">
        <v>13.5</v>
      </c>
    </row>
    <row r="2605" spans="1:18" x14ac:dyDescent="0.2">
      <c r="A2605" s="11">
        <v>360</v>
      </c>
      <c r="C2605" s="13">
        <f t="shared" si="120"/>
        <v>13500</v>
      </c>
      <c r="D2605" s="25">
        <v>360</v>
      </c>
      <c r="I2605" s="27">
        <f t="shared" si="121"/>
        <v>0.36</v>
      </c>
      <c r="J2605" s="19">
        <v>0.36</v>
      </c>
      <c r="L2605" s="14">
        <v>13.5</v>
      </c>
      <c r="O2605">
        <v>-1.0217000000000001</v>
      </c>
      <c r="P2605" s="31">
        <f t="shared" si="122"/>
        <v>2.6026896854443837</v>
      </c>
      <c r="R2605" s="15">
        <v>13.5</v>
      </c>
    </row>
    <row r="2606" spans="1:18" x14ac:dyDescent="0.2">
      <c r="A2606" s="11">
        <v>1260</v>
      </c>
      <c r="C2606" s="13">
        <f t="shared" si="120"/>
        <v>13560</v>
      </c>
      <c r="D2606" s="25">
        <v>1260</v>
      </c>
      <c r="I2606" s="27">
        <f t="shared" si="121"/>
        <v>1.26</v>
      </c>
      <c r="J2606" s="19">
        <v>1.26</v>
      </c>
      <c r="L2606" s="14">
        <v>13.56</v>
      </c>
      <c r="O2606">
        <v>0.2311</v>
      </c>
      <c r="P2606" s="31">
        <f t="shared" si="122"/>
        <v>2.6071242825122494</v>
      </c>
      <c r="R2606" s="15">
        <v>13.56</v>
      </c>
    </row>
    <row r="2607" spans="1:18" x14ac:dyDescent="0.2">
      <c r="A2607" s="11">
        <v>18240</v>
      </c>
      <c r="C2607" s="13">
        <f t="shared" si="120"/>
        <v>13580</v>
      </c>
      <c r="D2607" s="25">
        <v>18240</v>
      </c>
      <c r="I2607" s="27">
        <f t="shared" si="121"/>
        <v>18.240000000000002</v>
      </c>
      <c r="J2607" s="19">
        <v>18.240000000000002</v>
      </c>
      <c r="L2607" s="14">
        <v>13.58</v>
      </c>
      <c r="O2607">
        <v>2.9036</v>
      </c>
      <c r="P2607" s="31">
        <f t="shared" si="122"/>
        <v>2.6085981221305499</v>
      </c>
      <c r="R2607" s="15">
        <v>13.58</v>
      </c>
    </row>
    <row r="2608" spans="1:18" x14ac:dyDescent="0.2">
      <c r="A2608" s="11">
        <v>18840</v>
      </c>
      <c r="C2608" s="13">
        <f t="shared" si="120"/>
        <v>13600</v>
      </c>
      <c r="D2608" s="25">
        <v>18840</v>
      </c>
      <c r="I2608" s="27">
        <f t="shared" si="121"/>
        <v>18.84</v>
      </c>
      <c r="J2608" s="19">
        <v>18.84</v>
      </c>
      <c r="L2608" s="14">
        <v>13.6</v>
      </c>
      <c r="O2608">
        <v>2.9359999999999999</v>
      </c>
      <c r="P2608" s="31">
        <f t="shared" si="122"/>
        <v>2.6100697927420065</v>
      </c>
      <c r="R2608" s="15">
        <v>13.6</v>
      </c>
    </row>
    <row r="2609" spans="1:18" x14ac:dyDescent="0.2">
      <c r="A2609" s="11">
        <v>360</v>
      </c>
      <c r="C2609" s="13">
        <f t="shared" si="120"/>
        <v>13600</v>
      </c>
      <c r="D2609" s="25">
        <v>360</v>
      </c>
      <c r="I2609" s="27">
        <f t="shared" si="121"/>
        <v>0.36</v>
      </c>
      <c r="J2609" s="19">
        <v>0.36</v>
      </c>
      <c r="L2609" s="14">
        <v>13.6</v>
      </c>
      <c r="O2609">
        <v>-1.0217000000000001</v>
      </c>
      <c r="P2609" s="31">
        <f t="shared" si="122"/>
        <v>2.6100697927420065</v>
      </c>
      <c r="R2609" s="15">
        <v>13.6</v>
      </c>
    </row>
    <row r="2610" spans="1:18" x14ac:dyDescent="0.2">
      <c r="A2610" s="11">
        <v>6260</v>
      </c>
      <c r="C2610" s="13">
        <f t="shared" si="120"/>
        <v>13620</v>
      </c>
      <c r="D2610" s="25">
        <v>6260</v>
      </c>
      <c r="I2610" s="27">
        <f t="shared" si="121"/>
        <v>6.26</v>
      </c>
      <c r="J2610" s="19">
        <v>6.26</v>
      </c>
      <c r="L2610" s="14">
        <v>13.62</v>
      </c>
      <c r="O2610">
        <v>1.8342000000000001</v>
      </c>
      <c r="P2610" s="31">
        <f t="shared" si="122"/>
        <v>2.6115393007213661</v>
      </c>
      <c r="R2610" s="15">
        <v>13.62</v>
      </c>
    </row>
    <row r="2611" spans="1:18" x14ac:dyDescent="0.2">
      <c r="A2611" s="11">
        <v>4340</v>
      </c>
      <c r="C2611" s="13">
        <f t="shared" si="120"/>
        <v>13620</v>
      </c>
      <c r="D2611" s="25">
        <v>4340</v>
      </c>
      <c r="I2611" s="27">
        <f t="shared" si="121"/>
        <v>4.34</v>
      </c>
      <c r="J2611" s="19">
        <v>4.34</v>
      </c>
      <c r="L2611" s="14">
        <v>13.62</v>
      </c>
      <c r="O2611">
        <v>1.4679</v>
      </c>
      <c r="P2611" s="31">
        <f t="shared" si="122"/>
        <v>2.6115393007213661</v>
      </c>
      <c r="R2611" s="15">
        <v>13.62</v>
      </c>
    </row>
    <row r="2612" spans="1:18" x14ac:dyDescent="0.2">
      <c r="A2612" s="11">
        <v>2480</v>
      </c>
      <c r="C2612" s="13">
        <f t="shared" si="120"/>
        <v>13660</v>
      </c>
      <c r="D2612" s="25">
        <v>2480</v>
      </c>
      <c r="I2612" s="27">
        <f t="shared" si="121"/>
        <v>2.48</v>
      </c>
      <c r="J2612" s="19">
        <v>2.48</v>
      </c>
      <c r="L2612" s="14">
        <v>13.66</v>
      </c>
      <c r="O2612">
        <v>0.9083</v>
      </c>
      <c r="P2612" s="31">
        <f t="shared" si="122"/>
        <v>2.6144718541426442</v>
      </c>
      <c r="R2612" s="15">
        <v>13.66</v>
      </c>
    </row>
    <row r="2613" spans="1:18" x14ac:dyDescent="0.2">
      <c r="A2613" s="11">
        <v>1020</v>
      </c>
      <c r="C2613" s="13">
        <f t="shared" si="120"/>
        <v>13660</v>
      </c>
      <c r="D2613" s="25">
        <v>1020</v>
      </c>
      <c r="I2613" s="27">
        <f t="shared" si="121"/>
        <v>1.02</v>
      </c>
      <c r="J2613" s="19">
        <v>1.02</v>
      </c>
      <c r="L2613" s="14">
        <v>13.66</v>
      </c>
      <c r="O2613">
        <v>1.9800000000000002E-2</v>
      </c>
      <c r="P2613" s="31">
        <f t="shared" si="122"/>
        <v>2.6144718541426442</v>
      </c>
      <c r="R2613" s="15">
        <v>13.66</v>
      </c>
    </row>
    <row r="2614" spans="1:18" x14ac:dyDescent="0.2">
      <c r="A2614" s="11">
        <v>1600</v>
      </c>
      <c r="C2614" s="13">
        <f t="shared" si="120"/>
        <v>13660</v>
      </c>
      <c r="D2614" s="25">
        <v>1600</v>
      </c>
      <c r="I2614" s="27">
        <f t="shared" si="121"/>
        <v>1.6</v>
      </c>
      <c r="J2614" s="19">
        <v>1.6</v>
      </c>
      <c r="L2614" s="14">
        <v>13.66</v>
      </c>
      <c r="O2614">
        <v>0.47</v>
      </c>
      <c r="P2614" s="31">
        <f t="shared" si="122"/>
        <v>2.6144718541426442</v>
      </c>
      <c r="R2614" s="15">
        <v>13.66</v>
      </c>
    </row>
    <row r="2615" spans="1:18" x14ac:dyDescent="0.2">
      <c r="A2615" s="11">
        <v>2200</v>
      </c>
      <c r="C2615" s="13">
        <f t="shared" si="120"/>
        <v>13680</v>
      </c>
      <c r="D2615" s="25">
        <v>2200</v>
      </c>
      <c r="I2615" s="27">
        <f t="shared" si="121"/>
        <v>2.2000000000000002</v>
      </c>
      <c r="J2615" s="19">
        <v>2.2000000000000002</v>
      </c>
      <c r="L2615" s="14">
        <v>13.68</v>
      </c>
      <c r="O2615">
        <v>0.78849999999999998</v>
      </c>
      <c r="P2615" s="31">
        <f t="shared" si="122"/>
        <v>2.6159349121944042</v>
      </c>
      <c r="R2615" s="15">
        <v>13.68</v>
      </c>
    </row>
    <row r="2616" spans="1:18" x14ac:dyDescent="0.2">
      <c r="A2616" s="11">
        <v>16980</v>
      </c>
      <c r="C2616" s="13">
        <f t="shared" si="120"/>
        <v>13700</v>
      </c>
      <c r="D2616" s="25">
        <v>16980</v>
      </c>
      <c r="I2616" s="27">
        <f t="shared" si="121"/>
        <v>16.98</v>
      </c>
      <c r="J2616" s="19">
        <v>16.98</v>
      </c>
      <c r="L2616" s="14">
        <v>13.7</v>
      </c>
      <c r="O2616">
        <v>2.8319999999999999</v>
      </c>
      <c r="P2616" s="31">
        <f t="shared" si="122"/>
        <v>2.6173958328340792</v>
      </c>
      <c r="R2616" s="15">
        <v>13.7</v>
      </c>
    </row>
    <row r="2617" spans="1:18" x14ac:dyDescent="0.2">
      <c r="A2617" s="11">
        <v>1380</v>
      </c>
      <c r="C2617" s="13">
        <f t="shared" si="120"/>
        <v>13700</v>
      </c>
      <c r="D2617" s="25">
        <v>1380</v>
      </c>
      <c r="I2617" s="27">
        <f t="shared" si="121"/>
        <v>1.3800000000000001</v>
      </c>
      <c r="J2617" s="19">
        <v>1.3800000000000001</v>
      </c>
      <c r="L2617" s="14">
        <v>13.7</v>
      </c>
      <c r="O2617">
        <v>0.3221</v>
      </c>
      <c r="P2617" s="31">
        <f t="shared" si="122"/>
        <v>2.6173958328340792</v>
      </c>
      <c r="R2617" s="15">
        <v>13.7</v>
      </c>
    </row>
    <row r="2618" spans="1:18" x14ac:dyDescent="0.2">
      <c r="A2618" s="11">
        <v>340</v>
      </c>
      <c r="C2618" s="13">
        <f t="shared" si="120"/>
        <v>13740</v>
      </c>
      <c r="D2618" s="25">
        <v>340</v>
      </c>
      <c r="I2618" s="27">
        <f t="shared" si="121"/>
        <v>0.34</v>
      </c>
      <c r="J2618" s="19">
        <v>0.34</v>
      </c>
      <c r="L2618" s="14">
        <v>13.74</v>
      </c>
      <c r="O2618">
        <v>-1.0788</v>
      </c>
      <c r="P2618" s="31">
        <f t="shared" si="122"/>
        <v>2.6203112867942031</v>
      </c>
      <c r="R2618" s="15">
        <v>13.74</v>
      </c>
    </row>
    <row r="2619" spans="1:18" x14ac:dyDescent="0.2">
      <c r="A2619" s="11">
        <v>1820</v>
      </c>
      <c r="C2619" s="13">
        <f t="shared" si="120"/>
        <v>13780</v>
      </c>
      <c r="D2619" s="25">
        <v>1820</v>
      </c>
      <c r="I2619" s="27">
        <f t="shared" si="121"/>
        <v>1.82</v>
      </c>
      <c r="J2619" s="19">
        <v>1.82</v>
      </c>
      <c r="L2619" s="14">
        <v>13.78</v>
      </c>
      <c r="O2619">
        <v>0.5988</v>
      </c>
      <c r="P2619" s="31">
        <f t="shared" si="122"/>
        <v>2.6232182655855123</v>
      </c>
      <c r="R2619" s="15">
        <v>13.78</v>
      </c>
    </row>
    <row r="2620" spans="1:18" x14ac:dyDescent="0.2">
      <c r="A2620" s="11">
        <v>160</v>
      </c>
      <c r="C2620" s="13">
        <f t="shared" si="120"/>
        <v>13800</v>
      </c>
      <c r="D2620" s="25">
        <v>160</v>
      </c>
      <c r="I2620" s="27">
        <f t="shared" si="121"/>
        <v>0.16</v>
      </c>
      <c r="J2620" s="19">
        <v>0.16</v>
      </c>
      <c r="L2620" s="14">
        <v>13.8</v>
      </c>
      <c r="O2620">
        <v>-1.8326</v>
      </c>
      <c r="P2620" s="31">
        <f t="shared" si="122"/>
        <v>2.6246685921631592</v>
      </c>
      <c r="R2620" s="15">
        <v>13.8</v>
      </c>
    </row>
    <row r="2621" spans="1:18" x14ac:dyDescent="0.2">
      <c r="A2621" s="11">
        <v>1980</v>
      </c>
      <c r="C2621" s="13">
        <f t="shared" si="120"/>
        <v>13840</v>
      </c>
      <c r="D2621" s="25">
        <v>1980</v>
      </c>
      <c r="I2621" s="27">
        <f t="shared" si="121"/>
        <v>1.98</v>
      </c>
      <c r="J2621" s="19">
        <v>1.98</v>
      </c>
      <c r="L2621" s="14">
        <v>13.84</v>
      </c>
      <c r="O2621">
        <v>0.68310000000000004</v>
      </c>
      <c r="P2621" s="31">
        <f t="shared" si="122"/>
        <v>2.6275629501895237</v>
      </c>
      <c r="R2621" s="15">
        <v>13.84</v>
      </c>
    </row>
    <row r="2622" spans="1:18" x14ac:dyDescent="0.2">
      <c r="A2622" s="11">
        <v>6620</v>
      </c>
      <c r="C2622" s="13">
        <f t="shared" si="120"/>
        <v>13860</v>
      </c>
      <c r="D2622" s="25">
        <v>6620</v>
      </c>
      <c r="I2622" s="27">
        <f t="shared" si="121"/>
        <v>6.62</v>
      </c>
      <c r="J2622" s="19">
        <v>6.62</v>
      </c>
      <c r="L2622" s="14">
        <v>13.86</v>
      </c>
      <c r="O2622">
        <v>1.8900999999999999</v>
      </c>
      <c r="P2622" s="31">
        <f t="shared" si="122"/>
        <v>2.6290069937617573</v>
      </c>
      <c r="R2622" s="15">
        <v>13.86</v>
      </c>
    </row>
    <row r="2623" spans="1:18" x14ac:dyDescent="0.2">
      <c r="A2623" s="11">
        <v>7660</v>
      </c>
      <c r="C2623" s="13">
        <f t="shared" si="120"/>
        <v>13920</v>
      </c>
      <c r="D2623" s="25">
        <v>7660</v>
      </c>
      <c r="I2623" s="27">
        <f t="shared" si="121"/>
        <v>7.66</v>
      </c>
      <c r="J2623" s="19">
        <v>7.66</v>
      </c>
      <c r="L2623" s="14">
        <v>13.92</v>
      </c>
      <c r="O2623">
        <v>2.036</v>
      </c>
      <c r="P2623" s="31">
        <f t="shared" si="122"/>
        <v>2.6333266549062735</v>
      </c>
      <c r="R2623" s="15">
        <v>13.92</v>
      </c>
    </row>
    <row r="2624" spans="1:18" x14ac:dyDescent="0.2">
      <c r="A2624" s="11">
        <v>360</v>
      </c>
      <c r="C2624" s="13">
        <f t="shared" si="120"/>
        <v>14000</v>
      </c>
      <c r="D2624" s="25">
        <v>360</v>
      </c>
      <c r="I2624" s="27">
        <f t="shared" si="121"/>
        <v>0.36</v>
      </c>
      <c r="J2624" s="19">
        <v>0.36</v>
      </c>
      <c r="L2624" s="14">
        <v>14</v>
      </c>
      <c r="O2624">
        <v>-1.0217000000000001</v>
      </c>
      <c r="P2624" s="31">
        <f t="shared" si="122"/>
        <v>2.6390573296152584</v>
      </c>
      <c r="R2624" s="15">
        <v>14</v>
      </c>
    </row>
    <row r="2625" spans="1:18" x14ac:dyDescent="0.2">
      <c r="A2625" s="11">
        <v>3560</v>
      </c>
      <c r="C2625" s="13">
        <f t="shared" ref="C2625:C2688" si="123">L2625*1000</f>
        <v>14040</v>
      </c>
      <c r="D2625" s="25">
        <v>3560</v>
      </c>
      <c r="I2625" s="27">
        <f t="shared" si="121"/>
        <v>3.56</v>
      </c>
      <c r="J2625" s="19">
        <v>3.56</v>
      </c>
      <c r="L2625" s="14">
        <v>14.04</v>
      </c>
      <c r="O2625">
        <v>1.2698</v>
      </c>
      <c r="P2625" s="31">
        <f t="shared" si="122"/>
        <v>2.6419103985976649</v>
      </c>
      <c r="R2625" s="15">
        <v>14.04</v>
      </c>
    </row>
    <row r="2626" spans="1:18" x14ac:dyDescent="0.2">
      <c r="A2626" s="11">
        <v>680</v>
      </c>
      <c r="C2626" s="13">
        <f t="shared" si="123"/>
        <v>14040</v>
      </c>
      <c r="D2626" s="25">
        <v>680</v>
      </c>
      <c r="I2626" s="27">
        <f t="shared" ref="I2626:I2689" si="124">D2626*10^-3</f>
        <v>0.68</v>
      </c>
      <c r="J2626" s="19">
        <v>0.68</v>
      </c>
      <c r="L2626" s="14">
        <v>14.04</v>
      </c>
      <c r="O2626">
        <v>-0.38569999999999999</v>
      </c>
      <c r="P2626" s="31">
        <f t="shared" ref="P2626:P2689" si="125">LN(L2626)</f>
        <v>2.6419103985976649</v>
      </c>
      <c r="R2626" s="15">
        <v>14.04</v>
      </c>
    </row>
    <row r="2627" spans="1:18" x14ac:dyDescent="0.2">
      <c r="A2627" s="11">
        <v>5040</v>
      </c>
      <c r="C2627" s="13">
        <f t="shared" si="123"/>
        <v>14080</v>
      </c>
      <c r="D2627" s="25">
        <v>5040</v>
      </c>
      <c r="I2627" s="27">
        <f t="shared" si="124"/>
        <v>5.04</v>
      </c>
      <c r="J2627" s="19">
        <v>5.04</v>
      </c>
      <c r="L2627" s="14">
        <v>14.08</v>
      </c>
      <c r="O2627">
        <v>1.6173999999999999</v>
      </c>
      <c r="P2627" s="31">
        <f t="shared" si="125"/>
        <v>2.6447553507298962</v>
      </c>
      <c r="R2627" s="15">
        <v>14.08</v>
      </c>
    </row>
    <row r="2628" spans="1:18" x14ac:dyDescent="0.2">
      <c r="A2628" s="11">
        <v>420</v>
      </c>
      <c r="C2628" s="13">
        <f t="shared" si="123"/>
        <v>14080</v>
      </c>
      <c r="D2628" s="25">
        <v>420</v>
      </c>
      <c r="I2628" s="27">
        <f t="shared" si="124"/>
        <v>0.42</v>
      </c>
      <c r="J2628" s="19">
        <v>0.42</v>
      </c>
      <c r="L2628" s="14">
        <v>14.08</v>
      </c>
      <c r="O2628">
        <v>-0.86750000000000005</v>
      </c>
      <c r="P2628" s="31">
        <f t="shared" si="125"/>
        <v>2.6447553507298962</v>
      </c>
      <c r="R2628" s="15">
        <v>14.08</v>
      </c>
    </row>
    <row r="2629" spans="1:18" x14ac:dyDescent="0.2">
      <c r="A2629" s="11">
        <v>2740</v>
      </c>
      <c r="C2629" s="13">
        <f t="shared" si="123"/>
        <v>14120</v>
      </c>
      <c r="D2629" s="25">
        <v>2740</v>
      </c>
      <c r="I2629" s="27">
        <f t="shared" si="124"/>
        <v>2.74</v>
      </c>
      <c r="J2629" s="19">
        <v>2.74</v>
      </c>
      <c r="L2629" s="14">
        <v>14.12</v>
      </c>
      <c r="O2629">
        <v>1.008</v>
      </c>
      <c r="P2629" s="31">
        <f t="shared" si="125"/>
        <v>2.647592232065096</v>
      </c>
      <c r="R2629" s="15">
        <v>14.12</v>
      </c>
    </row>
    <row r="2630" spans="1:18" x14ac:dyDescent="0.2">
      <c r="A2630" s="11">
        <v>2780</v>
      </c>
      <c r="C2630" s="13">
        <f t="shared" si="123"/>
        <v>14120</v>
      </c>
      <c r="D2630" s="25">
        <v>2780</v>
      </c>
      <c r="I2630" s="27">
        <f t="shared" si="124"/>
        <v>2.7800000000000002</v>
      </c>
      <c r="J2630" s="19">
        <v>2.7800000000000002</v>
      </c>
      <c r="L2630" s="14">
        <v>14.12</v>
      </c>
      <c r="O2630">
        <v>1.0225</v>
      </c>
      <c r="P2630" s="31">
        <f t="shared" si="125"/>
        <v>2.647592232065096</v>
      </c>
      <c r="R2630" s="15">
        <v>14.12</v>
      </c>
    </row>
    <row r="2631" spans="1:18" x14ac:dyDescent="0.2">
      <c r="A2631" s="11">
        <v>120</v>
      </c>
      <c r="C2631" s="13">
        <f t="shared" si="123"/>
        <v>14160</v>
      </c>
      <c r="D2631" s="25">
        <v>120</v>
      </c>
      <c r="I2631" s="27">
        <f t="shared" si="124"/>
        <v>0.12</v>
      </c>
      <c r="J2631" s="19">
        <v>0.12</v>
      </c>
      <c r="L2631" s="14">
        <v>14.16</v>
      </c>
      <c r="O2631">
        <v>-2.1202999999999999</v>
      </c>
      <c r="P2631" s="31">
        <f t="shared" si="125"/>
        <v>2.6504210882655737</v>
      </c>
      <c r="R2631" s="15">
        <v>14.16</v>
      </c>
    </row>
    <row r="2632" spans="1:18" x14ac:dyDescent="0.2">
      <c r="A2632" s="11">
        <v>960</v>
      </c>
      <c r="C2632" s="13">
        <f t="shared" si="123"/>
        <v>14180</v>
      </c>
      <c r="D2632" s="25">
        <v>960</v>
      </c>
      <c r="I2632" s="27">
        <f t="shared" si="124"/>
        <v>0.96</v>
      </c>
      <c r="J2632" s="19">
        <v>0.96</v>
      </c>
      <c r="L2632" s="14">
        <v>14.18</v>
      </c>
      <c r="O2632">
        <v>-4.0800000000000003E-2</v>
      </c>
      <c r="P2632" s="31">
        <f t="shared" si="125"/>
        <v>2.6518325211039815</v>
      </c>
      <c r="R2632" s="15">
        <v>14.18</v>
      </c>
    </row>
    <row r="2633" spans="1:18" x14ac:dyDescent="0.2">
      <c r="A2633" s="11">
        <v>6260</v>
      </c>
      <c r="C2633" s="13">
        <f t="shared" si="123"/>
        <v>14180</v>
      </c>
      <c r="D2633" s="25">
        <v>6260</v>
      </c>
      <c r="I2633" s="27">
        <f t="shared" si="124"/>
        <v>6.26</v>
      </c>
      <c r="J2633" s="19">
        <v>6.26</v>
      </c>
      <c r="L2633" s="14">
        <v>14.18</v>
      </c>
      <c r="O2633">
        <v>1.8342000000000001</v>
      </c>
      <c r="P2633" s="31">
        <f t="shared" si="125"/>
        <v>2.6518325211039815</v>
      </c>
      <c r="R2633" s="15">
        <v>14.18</v>
      </c>
    </row>
    <row r="2634" spans="1:18" x14ac:dyDescent="0.2">
      <c r="A2634" s="11">
        <v>1720</v>
      </c>
      <c r="C2634" s="13">
        <f t="shared" si="123"/>
        <v>14200</v>
      </c>
      <c r="D2634" s="25">
        <v>1720</v>
      </c>
      <c r="I2634" s="27">
        <f t="shared" si="124"/>
        <v>1.72</v>
      </c>
      <c r="J2634" s="19">
        <v>1.72</v>
      </c>
      <c r="L2634" s="14">
        <v>14.2</v>
      </c>
      <c r="O2634">
        <v>0.5423</v>
      </c>
      <c r="P2634" s="31">
        <f t="shared" si="125"/>
        <v>2.653241964607215</v>
      </c>
      <c r="R2634" s="15">
        <v>14.2</v>
      </c>
    </row>
    <row r="2635" spans="1:18" x14ac:dyDescent="0.2">
      <c r="A2635" s="11">
        <v>9060</v>
      </c>
      <c r="C2635" s="13">
        <f t="shared" si="123"/>
        <v>14200</v>
      </c>
      <c r="D2635" s="25">
        <v>9060</v>
      </c>
      <c r="I2635" s="27">
        <f t="shared" si="124"/>
        <v>9.06</v>
      </c>
      <c r="J2635" s="19">
        <v>9.06</v>
      </c>
      <c r="L2635" s="14">
        <v>14.2</v>
      </c>
      <c r="O2635">
        <v>2.2039</v>
      </c>
      <c r="P2635" s="31">
        <f t="shared" si="125"/>
        <v>2.653241964607215</v>
      </c>
      <c r="R2635" s="15">
        <v>14.2</v>
      </c>
    </row>
    <row r="2636" spans="1:18" x14ac:dyDescent="0.2">
      <c r="A2636" s="11">
        <v>16560</v>
      </c>
      <c r="C2636" s="13">
        <f t="shared" si="123"/>
        <v>14220</v>
      </c>
      <c r="D2636" s="25">
        <v>16560</v>
      </c>
      <c r="I2636" s="27">
        <f t="shared" si="124"/>
        <v>16.559999999999999</v>
      </c>
      <c r="J2636" s="19">
        <v>16.559999999999999</v>
      </c>
      <c r="L2636" s="14">
        <v>14.22</v>
      </c>
      <c r="O2636">
        <v>2.8069999999999999</v>
      </c>
      <c r="P2636" s="31">
        <f t="shared" si="125"/>
        <v>2.6546494243750947</v>
      </c>
      <c r="R2636" s="15">
        <v>14.22</v>
      </c>
    </row>
    <row r="2637" spans="1:18" x14ac:dyDescent="0.2">
      <c r="A2637" s="11">
        <v>1380</v>
      </c>
      <c r="C2637" s="13">
        <f t="shared" si="123"/>
        <v>14300</v>
      </c>
      <c r="D2637" s="25">
        <v>1380</v>
      </c>
      <c r="I2637" s="27">
        <f t="shared" si="124"/>
        <v>1.3800000000000001</v>
      </c>
      <c r="J2637" s="19">
        <v>1.3800000000000001</v>
      </c>
      <c r="L2637" s="14">
        <v>14.3</v>
      </c>
      <c r="O2637">
        <v>0.3221</v>
      </c>
      <c r="P2637" s="31">
        <f t="shared" si="125"/>
        <v>2.6602595372658615</v>
      </c>
      <c r="R2637" s="15">
        <v>14.3</v>
      </c>
    </row>
    <row r="2638" spans="1:18" x14ac:dyDescent="0.2">
      <c r="A2638" s="11">
        <v>2940</v>
      </c>
      <c r="C2638" s="13">
        <f t="shared" si="123"/>
        <v>14360</v>
      </c>
      <c r="D2638" s="25">
        <v>2940</v>
      </c>
      <c r="I2638" s="27">
        <f t="shared" si="124"/>
        <v>2.94</v>
      </c>
      <c r="J2638" s="19">
        <v>2.94</v>
      </c>
      <c r="L2638" s="14">
        <v>14.36</v>
      </c>
      <c r="O2638">
        <v>1.0784</v>
      </c>
      <c r="P2638" s="31">
        <f t="shared" si="125"/>
        <v>2.664446563620078</v>
      </c>
      <c r="R2638" s="15">
        <v>14.36</v>
      </c>
    </row>
    <row r="2639" spans="1:18" x14ac:dyDescent="0.2">
      <c r="A2639" s="11">
        <v>11260</v>
      </c>
      <c r="C2639" s="13">
        <f t="shared" si="123"/>
        <v>14400</v>
      </c>
      <c r="D2639" s="25">
        <v>11260</v>
      </c>
      <c r="I2639" s="27">
        <f t="shared" si="124"/>
        <v>11.26</v>
      </c>
      <c r="J2639" s="19">
        <v>11.26</v>
      </c>
      <c r="L2639" s="14">
        <v>14.4</v>
      </c>
      <c r="O2639">
        <v>2.4213</v>
      </c>
      <c r="P2639" s="31">
        <f t="shared" si="125"/>
        <v>2.6672282065819548</v>
      </c>
      <c r="R2639" s="15">
        <v>14.4</v>
      </c>
    </row>
    <row r="2640" spans="1:18" x14ac:dyDescent="0.2">
      <c r="A2640" s="11">
        <v>2040</v>
      </c>
      <c r="C2640" s="13">
        <f t="shared" si="123"/>
        <v>14420</v>
      </c>
      <c r="D2640" s="25">
        <v>2040</v>
      </c>
      <c r="I2640" s="27">
        <f t="shared" si="124"/>
        <v>2.04</v>
      </c>
      <c r="J2640" s="19">
        <v>2.04</v>
      </c>
      <c r="L2640" s="14">
        <v>14.42</v>
      </c>
      <c r="O2640">
        <v>0.71289999999999998</v>
      </c>
      <c r="P2640" s="31">
        <f t="shared" si="125"/>
        <v>2.6686161318568029</v>
      </c>
      <c r="R2640" s="15">
        <v>14.42</v>
      </c>
    </row>
    <row r="2641" spans="1:18" x14ac:dyDescent="0.2">
      <c r="A2641" s="11">
        <v>560</v>
      </c>
      <c r="C2641" s="13">
        <f t="shared" si="123"/>
        <v>14440</v>
      </c>
      <c r="D2641" s="25">
        <v>560</v>
      </c>
      <c r="I2641" s="27">
        <f t="shared" si="124"/>
        <v>0.56000000000000005</v>
      </c>
      <c r="J2641" s="19">
        <v>0.56000000000000005</v>
      </c>
      <c r="L2641" s="14">
        <v>14.44</v>
      </c>
      <c r="O2641">
        <v>-0.57979999999999998</v>
      </c>
      <c r="P2641" s="31">
        <f t="shared" si="125"/>
        <v>2.67000213346468</v>
      </c>
      <c r="R2641" s="15">
        <v>14.44</v>
      </c>
    </row>
    <row r="2642" spans="1:18" x14ac:dyDescent="0.2">
      <c r="A2642" s="11">
        <v>2000</v>
      </c>
      <c r="C2642" s="13">
        <f t="shared" si="123"/>
        <v>14440</v>
      </c>
      <c r="D2642" s="25">
        <v>2000</v>
      </c>
      <c r="I2642" s="27">
        <f t="shared" si="124"/>
        <v>2</v>
      </c>
      <c r="J2642" s="19">
        <v>2</v>
      </c>
      <c r="L2642" s="14">
        <v>14.44</v>
      </c>
      <c r="O2642">
        <v>0.69310000000000005</v>
      </c>
      <c r="P2642" s="31">
        <f t="shared" si="125"/>
        <v>2.67000213346468</v>
      </c>
      <c r="R2642" s="15">
        <v>14.44</v>
      </c>
    </row>
    <row r="2643" spans="1:18" x14ac:dyDescent="0.2">
      <c r="A2643" s="11">
        <v>2020</v>
      </c>
      <c r="C2643" s="13">
        <f t="shared" si="123"/>
        <v>14460</v>
      </c>
      <c r="D2643" s="25">
        <v>2020</v>
      </c>
      <c r="I2643" s="27">
        <f t="shared" si="124"/>
        <v>2.02</v>
      </c>
      <c r="J2643" s="19">
        <v>2.02</v>
      </c>
      <c r="L2643" s="14">
        <v>14.46</v>
      </c>
      <c r="O2643">
        <v>0.70309999999999995</v>
      </c>
      <c r="P2643" s="31">
        <f t="shared" si="125"/>
        <v>2.6713862167306188</v>
      </c>
      <c r="R2643" s="15">
        <v>14.46</v>
      </c>
    </row>
    <row r="2644" spans="1:18" x14ac:dyDescent="0.2">
      <c r="A2644" s="11">
        <v>1260</v>
      </c>
      <c r="C2644" s="13">
        <f t="shared" si="123"/>
        <v>14480</v>
      </c>
      <c r="D2644" s="25">
        <v>1260</v>
      </c>
      <c r="I2644" s="27">
        <f t="shared" si="124"/>
        <v>1.26</v>
      </c>
      <c r="J2644" s="19">
        <v>1.26</v>
      </c>
      <c r="L2644" s="14">
        <v>14.48</v>
      </c>
      <c r="O2644">
        <v>0.2311</v>
      </c>
      <c r="P2644" s="31">
        <f t="shared" si="125"/>
        <v>2.6727683869575705</v>
      </c>
      <c r="R2644" s="15">
        <v>14.48</v>
      </c>
    </row>
    <row r="2645" spans="1:18" x14ac:dyDescent="0.2">
      <c r="A2645" s="11">
        <v>4340</v>
      </c>
      <c r="C2645" s="13">
        <f t="shared" si="123"/>
        <v>14480</v>
      </c>
      <c r="D2645" s="25">
        <v>4340</v>
      </c>
      <c r="I2645" s="27">
        <f t="shared" si="124"/>
        <v>4.34</v>
      </c>
      <c r="J2645" s="19">
        <v>4.34</v>
      </c>
      <c r="L2645" s="14">
        <v>14.48</v>
      </c>
      <c r="O2645">
        <v>1.4679</v>
      </c>
      <c r="P2645" s="31">
        <f t="shared" si="125"/>
        <v>2.6727683869575705</v>
      </c>
      <c r="R2645" s="15">
        <v>14.48</v>
      </c>
    </row>
    <row r="2646" spans="1:18" x14ac:dyDescent="0.2">
      <c r="A2646" s="11">
        <v>820</v>
      </c>
      <c r="C2646" s="13">
        <f t="shared" si="123"/>
        <v>14520</v>
      </c>
      <c r="D2646" s="25">
        <v>820</v>
      </c>
      <c r="I2646" s="27">
        <f t="shared" si="124"/>
        <v>0.82000000000000006</v>
      </c>
      <c r="J2646" s="19">
        <v>0.82000000000000006</v>
      </c>
      <c r="L2646" s="14">
        <v>14.52</v>
      </c>
      <c r="O2646">
        <v>-0.19850000000000001</v>
      </c>
      <c r="P2646" s="31">
        <f t="shared" si="125"/>
        <v>2.6755270093966499</v>
      </c>
      <c r="R2646" s="15">
        <v>14.52</v>
      </c>
    </row>
    <row r="2647" spans="1:18" x14ac:dyDescent="0.2">
      <c r="A2647" s="11">
        <v>1020</v>
      </c>
      <c r="C2647" s="13">
        <f t="shared" si="123"/>
        <v>14540</v>
      </c>
      <c r="D2647" s="25">
        <v>1020</v>
      </c>
      <c r="I2647" s="27">
        <f t="shared" si="124"/>
        <v>1.02</v>
      </c>
      <c r="J2647" s="19">
        <v>1.02</v>
      </c>
      <c r="L2647" s="14">
        <v>14.54</v>
      </c>
      <c r="O2647">
        <v>1.9800000000000002E-2</v>
      </c>
      <c r="P2647" s="31">
        <f t="shared" si="125"/>
        <v>2.6769034721053733</v>
      </c>
      <c r="R2647" s="15">
        <v>14.54</v>
      </c>
    </row>
    <row r="2648" spans="1:18" x14ac:dyDescent="0.2">
      <c r="A2648" s="11">
        <v>1600</v>
      </c>
      <c r="C2648" s="13">
        <f t="shared" si="123"/>
        <v>14540</v>
      </c>
      <c r="D2648" s="25">
        <v>1600</v>
      </c>
      <c r="I2648" s="27">
        <f t="shared" si="124"/>
        <v>1.6</v>
      </c>
      <c r="J2648" s="19">
        <v>1.6</v>
      </c>
      <c r="L2648" s="14">
        <v>14.54</v>
      </c>
      <c r="O2648">
        <v>0.47</v>
      </c>
      <c r="P2648" s="31">
        <f t="shared" si="125"/>
        <v>2.6769034721053733</v>
      </c>
      <c r="R2648" s="15">
        <v>14.54</v>
      </c>
    </row>
    <row r="2649" spans="1:18" x14ac:dyDescent="0.2">
      <c r="A2649" s="11">
        <v>3240</v>
      </c>
      <c r="C2649" s="13">
        <f t="shared" si="123"/>
        <v>14540</v>
      </c>
      <c r="D2649" s="25">
        <v>3240</v>
      </c>
      <c r="I2649" s="27">
        <f t="shared" si="124"/>
        <v>3.24</v>
      </c>
      <c r="J2649" s="19">
        <v>3.24</v>
      </c>
      <c r="L2649" s="14">
        <v>14.54</v>
      </c>
      <c r="O2649">
        <v>1.1756</v>
      </c>
      <c r="P2649" s="31">
        <f t="shared" si="125"/>
        <v>2.6769034721053733</v>
      </c>
      <c r="R2649" s="15">
        <v>14.54</v>
      </c>
    </row>
    <row r="2650" spans="1:18" x14ac:dyDescent="0.2">
      <c r="A2650" s="11">
        <v>1300</v>
      </c>
      <c r="C2650" s="13">
        <f t="shared" si="123"/>
        <v>14560</v>
      </c>
      <c r="D2650" s="25">
        <v>1300</v>
      </c>
      <c r="I2650" s="27">
        <f t="shared" si="124"/>
        <v>1.3</v>
      </c>
      <c r="J2650" s="19">
        <v>1.3</v>
      </c>
      <c r="L2650" s="14">
        <v>14.56</v>
      </c>
      <c r="O2650">
        <v>0.26240000000000002</v>
      </c>
      <c r="P2650" s="31">
        <f t="shared" si="125"/>
        <v>2.67827804276854</v>
      </c>
      <c r="R2650" s="15">
        <v>14.56</v>
      </c>
    </row>
    <row r="2651" spans="1:18" x14ac:dyDescent="0.2">
      <c r="A2651" s="11">
        <v>9060</v>
      </c>
      <c r="C2651" s="13">
        <f t="shared" si="123"/>
        <v>14560</v>
      </c>
      <c r="D2651" s="25">
        <v>9060</v>
      </c>
      <c r="I2651" s="27">
        <f t="shared" si="124"/>
        <v>9.06</v>
      </c>
      <c r="J2651" s="19">
        <v>9.06</v>
      </c>
      <c r="L2651" s="14">
        <v>14.56</v>
      </c>
      <c r="O2651">
        <v>2.2039</v>
      </c>
      <c r="P2651" s="31">
        <f t="shared" si="125"/>
        <v>2.67827804276854</v>
      </c>
      <c r="R2651" s="15">
        <v>14.56</v>
      </c>
    </row>
    <row r="2652" spans="1:18" x14ac:dyDescent="0.2">
      <c r="A2652" s="11">
        <v>1400</v>
      </c>
      <c r="C2652" s="13">
        <f t="shared" si="123"/>
        <v>14560</v>
      </c>
      <c r="D2652" s="25">
        <v>1400</v>
      </c>
      <c r="I2652" s="27">
        <f t="shared" si="124"/>
        <v>1.4000000000000001</v>
      </c>
      <c r="J2652" s="19">
        <v>1.4000000000000001</v>
      </c>
      <c r="L2652" s="14">
        <v>14.56</v>
      </c>
      <c r="O2652">
        <v>0.33650000000000002</v>
      </c>
      <c r="P2652" s="31">
        <f t="shared" si="125"/>
        <v>2.67827804276854</v>
      </c>
      <c r="R2652" s="15">
        <v>14.56</v>
      </c>
    </row>
    <row r="2653" spans="1:18" x14ac:dyDescent="0.2">
      <c r="A2653" s="11">
        <v>10620</v>
      </c>
      <c r="C2653" s="13">
        <f t="shared" si="123"/>
        <v>14560</v>
      </c>
      <c r="D2653" s="25">
        <v>10620</v>
      </c>
      <c r="I2653" s="27">
        <f t="shared" si="124"/>
        <v>10.620000000000001</v>
      </c>
      <c r="J2653" s="19">
        <v>10.620000000000001</v>
      </c>
      <c r="L2653" s="14">
        <v>14.56</v>
      </c>
      <c r="O2653">
        <v>2.3626999999999998</v>
      </c>
      <c r="P2653" s="31">
        <f t="shared" si="125"/>
        <v>2.67827804276854</v>
      </c>
      <c r="R2653" s="15">
        <v>14.56</v>
      </c>
    </row>
    <row r="2654" spans="1:18" x14ac:dyDescent="0.2">
      <c r="A2654" s="11">
        <v>1100</v>
      </c>
      <c r="C2654" s="13">
        <f t="shared" si="123"/>
        <v>14560</v>
      </c>
      <c r="D2654" s="25">
        <v>1100</v>
      </c>
      <c r="I2654" s="27">
        <f t="shared" si="124"/>
        <v>1.1000000000000001</v>
      </c>
      <c r="J2654" s="19">
        <v>1.1000000000000001</v>
      </c>
      <c r="L2654" s="14">
        <v>14.56</v>
      </c>
      <c r="O2654">
        <v>9.5299999999999996E-2</v>
      </c>
      <c r="P2654" s="31">
        <f t="shared" si="125"/>
        <v>2.67827804276854</v>
      </c>
      <c r="R2654" s="15">
        <v>14.56</v>
      </c>
    </row>
    <row r="2655" spans="1:18" x14ac:dyDescent="0.2">
      <c r="A2655" s="11">
        <v>740</v>
      </c>
      <c r="C2655" s="13">
        <f t="shared" si="123"/>
        <v>14580</v>
      </c>
      <c r="D2655" s="25">
        <v>740</v>
      </c>
      <c r="I2655" s="27">
        <f t="shared" si="124"/>
        <v>0.74</v>
      </c>
      <c r="J2655" s="19">
        <v>0.74</v>
      </c>
      <c r="L2655" s="14">
        <v>14.58</v>
      </c>
      <c r="O2655">
        <v>-0.30109999999999998</v>
      </c>
      <c r="P2655" s="31">
        <f t="shared" si="125"/>
        <v>2.6796507265805123</v>
      </c>
      <c r="R2655" s="15">
        <v>14.58</v>
      </c>
    </row>
    <row r="2656" spans="1:18" x14ac:dyDescent="0.2">
      <c r="A2656" s="11">
        <v>340</v>
      </c>
      <c r="C2656" s="13">
        <f t="shared" si="123"/>
        <v>14600</v>
      </c>
      <c r="D2656" s="25">
        <v>340</v>
      </c>
      <c r="I2656" s="27">
        <f t="shared" si="124"/>
        <v>0.34</v>
      </c>
      <c r="J2656" s="19">
        <v>0.34</v>
      </c>
      <c r="L2656" s="14">
        <v>14.6</v>
      </c>
      <c r="O2656">
        <v>-1.0788</v>
      </c>
      <c r="P2656" s="31">
        <f t="shared" si="125"/>
        <v>2.6810215287142909</v>
      </c>
      <c r="R2656" s="15">
        <v>14.6</v>
      </c>
    </row>
    <row r="2657" spans="1:18" x14ac:dyDescent="0.2">
      <c r="A2657" s="11">
        <v>15980</v>
      </c>
      <c r="C2657" s="13">
        <f t="shared" si="123"/>
        <v>14660</v>
      </c>
      <c r="D2657" s="25">
        <v>15980</v>
      </c>
      <c r="I2657" s="27">
        <f t="shared" si="124"/>
        <v>15.98</v>
      </c>
      <c r="J2657" s="19">
        <v>15.98</v>
      </c>
      <c r="L2657" s="14">
        <v>14.66</v>
      </c>
      <c r="O2657">
        <v>2.7713000000000001</v>
      </c>
      <c r="P2657" s="31">
        <f t="shared" si="125"/>
        <v>2.6851226964585053</v>
      </c>
      <c r="R2657" s="15">
        <v>14.66</v>
      </c>
    </row>
    <row r="2658" spans="1:18" x14ac:dyDescent="0.2">
      <c r="A2658" s="11">
        <v>360</v>
      </c>
      <c r="C2658" s="13">
        <f t="shared" si="123"/>
        <v>14680</v>
      </c>
      <c r="D2658" s="25">
        <v>360</v>
      </c>
      <c r="I2658" s="27">
        <f t="shared" si="124"/>
        <v>0.36</v>
      </c>
      <c r="J2658" s="19">
        <v>0.36</v>
      </c>
      <c r="L2658" s="14">
        <v>14.68</v>
      </c>
      <c r="O2658">
        <v>-1.0217000000000001</v>
      </c>
      <c r="P2658" s="31">
        <f t="shared" si="125"/>
        <v>2.6864860231863696</v>
      </c>
      <c r="R2658" s="15">
        <v>14.68</v>
      </c>
    </row>
    <row r="2659" spans="1:18" x14ac:dyDescent="0.2">
      <c r="A2659" s="11">
        <v>1120</v>
      </c>
      <c r="C2659" s="13">
        <f t="shared" si="123"/>
        <v>14700</v>
      </c>
      <c r="D2659" s="25">
        <v>1120</v>
      </c>
      <c r="I2659" s="27">
        <f t="shared" si="124"/>
        <v>1.1200000000000001</v>
      </c>
      <c r="J2659" s="19">
        <v>1.1200000000000001</v>
      </c>
      <c r="L2659" s="14">
        <v>14.7</v>
      </c>
      <c r="O2659">
        <v>0.1133</v>
      </c>
      <c r="P2659" s="31">
        <f t="shared" si="125"/>
        <v>2.6878474937846906</v>
      </c>
      <c r="R2659" s="15">
        <v>14.7</v>
      </c>
    </row>
    <row r="2660" spans="1:18" x14ac:dyDescent="0.2">
      <c r="A2660" s="11">
        <v>3500</v>
      </c>
      <c r="C2660" s="13">
        <f t="shared" si="123"/>
        <v>14740</v>
      </c>
      <c r="D2660" s="25">
        <v>3500</v>
      </c>
      <c r="I2660" s="27">
        <f t="shared" si="124"/>
        <v>3.5</v>
      </c>
      <c r="J2660" s="19">
        <v>3.5</v>
      </c>
      <c r="L2660" s="14">
        <v>14.74</v>
      </c>
      <c r="O2660">
        <v>1.2527999999999999</v>
      </c>
      <c r="P2660" s="31">
        <f t="shared" si="125"/>
        <v>2.6905648867611904</v>
      </c>
      <c r="R2660" s="15">
        <v>14.74</v>
      </c>
    </row>
    <row r="2661" spans="1:18" x14ac:dyDescent="0.2">
      <c r="A2661" s="11">
        <v>3500</v>
      </c>
      <c r="C2661" s="13">
        <f t="shared" si="123"/>
        <v>14740</v>
      </c>
      <c r="D2661" s="25">
        <v>3500</v>
      </c>
      <c r="I2661" s="27">
        <f t="shared" si="124"/>
        <v>3.5</v>
      </c>
      <c r="J2661" s="19">
        <v>3.5</v>
      </c>
      <c r="L2661" s="14">
        <v>14.74</v>
      </c>
      <c r="O2661">
        <v>1.2527999999999999</v>
      </c>
      <c r="P2661" s="31">
        <f t="shared" si="125"/>
        <v>2.6905648867611904</v>
      </c>
      <c r="R2661" s="15">
        <v>14.74</v>
      </c>
    </row>
    <row r="2662" spans="1:18" x14ac:dyDescent="0.2">
      <c r="A2662" s="11">
        <v>320</v>
      </c>
      <c r="C2662" s="13">
        <f t="shared" si="123"/>
        <v>14760</v>
      </c>
      <c r="D2662" s="25">
        <v>320</v>
      </c>
      <c r="I2662" s="27">
        <f t="shared" si="124"/>
        <v>0.32</v>
      </c>
      <c r="J2662" s="19">
        <v>0.32</v>
      </c>
      <c r="L2662" s="14">
        <v>14.76</v>
      </c>
      <c r="O2662">
        <v>-1.1394</v>
      </c>
      <c r="P2662" s="31">
        <f t="shared" si="125"/>
        <v>2.6919208191723265</v>
      </c>
      <c r="R2662" s="15">
        <v>14.76</v>
      </c>
    </row>
    <row r="2663" spans="1:18" x14ac:dyDescent="0.2">
      <c r="A2663" s="11">
        <v>2340</v>
      </c>
      <c r="C2663" s="13">
        <f t="shared" si="123"/>
        <v>14780</v>
      </c>
      <c r="D2663" s="25">
        <v>2340</v>
      </c>
      <c r="I2663" s="27">
        <f t="shared" si="124"/>
        <v>2.34</v>
      </c>
      <c r="J2663" s="19">
        <v>2.34</v>
      </c>
      <c r="L2663" s="14">
        <v>14.78</v>
      </c>
      <c r="O2663">
        <v>0.85019999999999996</v>
      </c>
      <c r="P2663" s="31">
        <f t="shared" si="125"/>
        <v>2.6932749155200555</v>
      </c>
      <c r="R2663" s="15">
        <v>14.78</v>
      </c>
    </row>
    <row r="2664" spans="1:18" x14ac:dyDescent="0.2">
      <c r="A2664" s="11">
        <v>220</v>
      </c>
      <c r="C2664" s="13">
        <f t="shared" si="123"/>
        <v>14880</v>
      </c>
      <c r="D2664" s="25">
        <v>220</v>
      </c>
      <c r="I2664" s="27">
        <f t="shared" si="124"/>
        <v>0.22</v>
      </c>
      <c r="J2664" s="19">
        <v>0.22</v>
      </c>
      <c r="L2664" s="14">
        <v>14.88</v>
      </c>
      <c r="O2664">
        <v>-1.5141</v>
      </c>
      <c r="P2664" s="31">
        <f t="shared" si="125"/>
        <v>2.7000180294049461</v>
      </c>
      <c r="R2664" s="15">
        <v>14.88</v>
      </c>
    </row>
    <row r="2665" spans="1:18" x14ac:dyDescent="0.2">
      <c r="A2665" s="11">
        <v>15420</v>
      </c>
      <c r="C2665" s="13">
        <f t="shared" si="123"/>
        <v>14900</v>
      </c>
      <c r="D2665" s="25">
        <v>15420</v>
      </c>
      <c r="I2665" s="27">
        <f t="shared" si="124"/>
        <v>15.42</v>
      </c>
      <c r="J2665" s="19">
        <v>15.42</v>
      </c>
      <c r="L2665" s="14">
        <v>14.9</v>
      </c>
      <c r="O2665">
        <v>2.7357</v>
      </c>
      <c r="P2665" s="31">
        <f t="shared" si="125"/>
        <v>2.7013612129514133</v>
      </c>
      <c r="R2665" s="15">
        <v>14.9</v>
      </c>
    </row>
    <row r="2666" spans="1:18" x14ac:dyDescent="0.2">
      <c r="A2666" s="11">
        <v>1940</v>
      </c>
      <c r="C2666" s="13">
        <f t="shared" si="123"/>
        <v>15000</v>
      </c>
      <c r="D2666" s="25">
        <v>1940</v>
      </c>
      <c r="I2666" s="27">
        <f t="shared" si="124"/>
        <v>1.94</v>
      </c>
      <c r="J2666" s="19">
        <v>1.94</v>
      </c>
      <c r="L2666" s="14">
        <v>15</v>
      </c>
      <c r="O2666">
        <v>0.66269999999999996</v>
      </c>
      <c r="P2666" s="31">
        <f t="shared" si="125"/>
        <v>2.7080502011022101</v>
      </c>
      <c r="R2666" s="15">
        <v>15</v>
      </c>
    </row>
    <row r="2667" spans="1:18" x14ac:dyDescent="0.2">
      <c r="A2667" s="11">
        <v>1240</v>
      </c>
      <c r="C2667" s="13">
        <f t="shared" si="123"/>
        <v>15040</v>
      </c>
      <c r="D2667" s="25">
        <v>1240</v>
      </c>
      <c r="I2667" s="27">
        <f t="shared" si="124"/>
        <v>1.24</v>
      </c>
      <c r="J2667" s="19">
        <v>1.24</v>
      </c>
      <c r="L2667" s="14">
        <v>15.04</v>
      </c>
      <c r="O2667">
        <v>0.21510000000000001</v>
      </c>
      <c r="P2667" s="31">
        <f t="shared" si="125"/>
        <v>2.7107133185216936</v>
      </c>
      <c r="R2667" s="15">
        <v>15.04</v>
      </c>
    </row>
    <row r="2668" spans="1:18" x14ac:dyDescent="0.2">
      <c r="A2668" s="11">
        <v>7940</v>
      </c>
      <c r="C2668" s="13">
        <f t="shared" si="123"/>
        <v>15080</v>
      </c>
      <c r="D2668" s="25">
        <v>7940</v>
      </c>
      <c r="I2668" s="27">
        <f t="shared" si="124"/>
        <v>7.94</v>
      </c>
      <c r="J2668" s="19">
        <v>7.94</v>
      </c>
      <c r="L2668" s="14">
        <v>15.08</v>
      </c>
      <c r="O2668">
        <v>2.0718999999999999</v>
      </c>
      <c r="P2668" s="31">
        <f t="shared" si="125"/>
        <v>2.7133693625798099</v>
      </c>
      <c r="R2668" s="15">
        <v>15.08</v>
      </c>
    </row>
    <row r="2669" spans="1:18" x14ac:dyDescent="0.2">
      <c r="A2669" s="11">
        <v>800</v>
      </c>
      <c r="C2669" s="13">
        <f t="shared" si="123"/>
        <v>15080</v>
      </c>
      <c r="D2669" s="25">
        <v>800</v>
      </c>
      <c r="I2669" s="27">
        <f t="shared" si="124"/>
        <v>0.8</v>
      </c>
      <c r="J2669" s="19">
        <v>0.8</v>
      </c>
      <c r="L2669" s="14">
        <v>15.08</v>
      </c>
      <c r="O2669">
        <v>-0.22309999999999999</v>
      </c>
      <c r="P2669" s="31">
        <f t="shared" si="125"/>
        <v>2.7133693625798099</v>
      </c>
      <c r="R2669" s="15">
        <v>15.08</v>
      </c>
    </row>
    <row r="2670" spans="1:18" x14ac:dyDescent="0.2">
      <c r="A2670" s="11">
        <v>1640</v>
      </c>
      <c r="C2670" s="13">
        <f t="shared" si="123"/>
        <v>15080</v>
      </c>
      <c r="D2670" s="25">
        <v>1640</v>
      </c>
      <c r="I2670" s="27">
        <f t="shared" si="124"/>
        <v>1.6400000000000001</v>
      </c>
      <c r="J2670" s="19">
        <v>1.6400000000000001</v>
      </c>
      <c r="L2670" s="14">
        <v>15.08</v>
      </c>
      <c r="O2670">
        <v>0.49469999999999997</v>
      </c>
      <c r="P2670" s="31">
        <f t="shared" si="125"/>
        <v>2.7133693625798099</v>
      </c>
      <c r="R2670" s="15">
        <v>15.08</v>
      </c>
    </row>
    <row r="2671" spans="1:18" x14ac:dyDescent="0.2">
      <c r="A2671" s="11">
        <v>1120</v>
      </c>
      <c r="C2671" s="13">
        <f t="shared" si="123"/>
        <v>15100</v>
      </c>
      <c r="D2671" s="25">
        <v>1120</v>
      </c>
      <c r="I2671" s="27">
        <f t="shared" si="124"/>
        <v>1.1200000000000001</v>
      </c>
      <c r="J2671" s="19">
        <v>1.1200000000000001</v>
      </c>
      <c r="L2671" s="14">
        <v>15.1</v>
      </c>
      <c r="O2671">
        <v>0.1133</v>
      </c>
      <c r="P2671" s="31">
        <f t="shared" si="125"/>
        <v>2.7146947438208788</v>
      </c>
      <c r="R2671" s="15">
        <v>15.1</v>
      </c>
    </row>
    <row r="2672" spans="1:18" x14ac:dyDescent="0.2">
      <c r="A2672" s="11">
        <v>880</v>
      </c>
      <c r="C2672" s="13">
        <f t="shared" si="123"/>
        <v>15160</v>
      </c>
      <c r="D2672" s="25">
        <v>880</v>
      </c>
      <c r="I2672" s="27">
        <f t="shared" si="124"/>
        <v>0.88</v>
      </c>
      <c r="J2672" s="19">
        <v>0.88</v>
      </c>
      <c r="L2672" s="14">
        <v>15.16</v>
      </c>
      <c r="O2672">
        <v>-0.1278</v>
      </c>
      <c r="P2672" s="31">
        <f t="shared" si="125"/>
        <v>2.7186603802142257</v>
      </c>
      <c r="R2672" s="15">
        <v>15.16</v>
      </c>
    </row>
    <row r="2673" spans="1:18" x14ac:dyDescent="0.2">
      <c r="A2673" s="11">
        <v>400</v>
      </c>
      <c r="C2673" s="13">
        <f t="shared" si="123"/>
        <v>15160</v>
      </c>
      <c r="D2673" s="25">
        <v>400</v>
      </c>
      <c r="I2673" s="27">
        <f t="shared" si="124"/>
        <v>0.4</v>
      </c>
      <c r="J2673" s="19">
        <v>0.4</v>
      </c>
      <c r="L2673" s="14">
        <v>15.16</v>
      </c>
      <c r="O2673">
        <v>-0.9163</v>
      </c>
      <c r="P2673" s="31">
        <f t="shared" si="125"/>
        <v>2.7186603802142257</v>
      </c>
      <c r="R2673" s="15">
        <v>15.16</v>
      </c>
    </row>
    <row r="2674" spans="1:18" x14ac:dyDescent="0.2">
      <c r="A2674" s="11">
        <v>17360</v>
      </c>
      <c r="C2674" s="13">
        <f t="shared" si="123"/>
        <v>15160</v>
      </c>
      <c r="D2674" s="25">
        <v>17360</v>
      </c>
      <c r="I2674" s="27">
        <f t="shared" si="124"/>
        <v>17.36</v>
      </c>
      <c r="J2674" s="19">
        <v>17.36</v>
      </c>
      <c r="L2674" s="14">
        <v>15.16</v>
      </c>
      <c r="O2674">
        <v>2.8542000000000001</v>
      </c>
      <c r="P2674" s="31">
        <f t="shared" si="125"/>
        <v>2.7186603802142257</v>
      </c>
      <c r="R2674" s="15">
        <v>15.16</v>
      </c>
    </row>
    <row r="2675" spans="1:18" x14ac:dyDescent="0.2">
      <c r="A2675" s="11">
        <v>1620</v>
      </c>
      <c r="C2675" s="13">
        <f t="shared" si="123"/>
        <v>15180</v>
      </c>
      <c r="D2675" s="25">
        <v>1620</v>
      </c>
      <c r="I2675" s="27">
        <f t="shared" si="124"/>
        <v>1.62</v>
      </c>
      <c r="J2675" s="19">
        <v>1.62</v>
      </c>
      <c r="L2675" s="14">
        <v>15.18</v>
      </c>
      <c r="O2675">
        <v>0.4824</v>
      </c>
      <c r="P2675" s="31">
        <f t="shared" si="125"/>
        <v>2.7199787719674839</v>
      </c>
      <c r="R2675" s="15">
        <v>15.18</v>
      </c>
    </row>
    <row r="2676" spans="1:18" x14ac:dyDescent="0.2">
      <c r="A2676" s="11">
        <v>16520</v>
      </c>
      <c r="C2676" s="13">
        <f t="shared" si="123"/>
        <v>15240</v>
      </c>
      <c r="D2676" s="25">
        <v>16520</v>
      </c>
      <c r="I2676" s="27">
        <f t="shared" si="124"/>
        <v>16.52</v>
      </c>
      <c r="J2676" s="19">
        <v>16.52</v>
      </c>
      <c r="L2676" s="14">
        <v>15.24</v>
      </c>
      <c r="O2676">
        <v>2.8046000000000002</v>
      </c>
      <c r="P2676" s="31">
        <f t="shared" si="125"/>
        <v>2.7239235502585002</v>
      </c>
      <c r="R2676" s="15">
        <v>15.24</v>
      </c>
    </row>
    <row r="2677" spans="1:18" x14ac:dyDescent="0.2">
      <c r="A2677" s="11">
        <v>1720</v>
      </c>
      <c r="C2677" s="13">
        <f t="shared" si="123"/>
        <v>15260</v>
      </c>
      <c r="D2677" s="25">
        <v>1720</v>
      </c>
      <c r="I2677" s="27">
        <f t="shared" si="124"/>
        <v>1.72</v>
      </c>
      <c r="J2677" s="19">
        <v>1.72</v>
      </c>
      <c r="L2677" s="14">
        <v>15.26</v>
      </c>
      <c r="O2677">
        <v>0.5423</v>
      </c>
      <c r="P2677" s="31">
        <f t="shared" si="125"/>
        <v>2.7252350258563109</v>
      </c>
      <c r="R2677" s="15">
        <v>15.26</v>
      </c>
    </row>
    <row r="2678" spans="1:18" x14ac:dyDescent="0.2">
      <c r="A2678" s="11">
        <v>2120</v>
      </c>
      <c r="C2678" s="13">
        <f t="shared" si="123"/>
        <v>15260</v>
      </c>
      <c r="D2678" s="25">
        <v>2120</v>
      </c>
      <c r="I2678" s="27">
        <f t="shared" si="124"/>
        <v>2.12</v>
      </c>
      <c r="J2678" s="19">
        <v>2.12</v>
      </c>
      <c r="L2678" s="14">
        <v>15.26</v>
      </c>
      <c r="O2678">
        <v>0.75139999999999996</v>
      </c>
      <c r="P2678" s="31">
        <f t="shared" si="125"/>
        <v>2.7252350258563109</v>
      </c>
      <c r="R2678" s="15">
        <v>15.26</v>
      </c>
    </row>
    <row r="2679" spans="1:18" x14ac:dyDescent="0.2">
      <c r="A2679" s="11">
        <v>660</v>
      </c>
      <c r="C2679" s="13">
        <f t="shared" si="123"/>
        <v>15280</v>
      </c>
      <c r="D2679" s="25">
        <v>660</v>
      </c>
      <c r="I2679" s="27">
        <f t="shared" si="124"/>
        <v>0.66</v>
      </c>
      <c r="J2679" s="19">
        <v>0.66</v>
      </c>
      <c r="L2679" s="14">
        <v>15.28</v>
      </c>
      <c r="O2679">
        <v>-0.41549999999999998</v>
      </c>
      <c r="P2679" s="31">
        <f t="shared" si="125"/>
        <v>2.7265447837383743</v>
      </c>
      <c r="R2679" s="15">
        <v>15.28</v>
      </c>
    </row>
    <row r="2680" spans="1:18" x14ac:dyDescent="0.2">
      <c r="A2680" s="11">
        <v>1980</v>
      </c>
      <c r="C2680" s="13">
        <f t="shared" si="123"/>
        <v>15300</v>
      </c>
      <c r="D2680" s="25">
        <v>1980</v>
      </c>
      <c r="I2680" s="27">
        <f t="shared" si="124"/>
        <v>1.98</v>
      </c>
      <c r="J2680" s="19">
        <v>1.98</v>
      </c>
      <c r="L2680" s="14">
        <v>15.3</v>
      </c>
      <c r="O2680">
        <v>0.68310000000000004</v>
      </c>
      <c r="P2680" s="31">
        <f t="shared" si="125"/>
        <v>2.7278528283983898</v>
      </c>
      <c r="R2680" s="15">
        <v>15.3</v>
      </c>
    </row>
    <row r="2681" spans="1:18" x14ac:dyDescent="0.2">
      <c r="A2681" s="11">
        <v>500</v>
      </c>
      <c r="C2681" s="13">
        <f t="shared" si="123"/>
        <v>15380</v>
      </c>
      <c r="D2681" s="25">
        <v>500</v>
      </c>
      <c r="I2681" s="27">
        <f t="shared" si="124"/>
        <v>0.5</v>
      </c>
      <c r="J2681" s="19">
        <v>0.5</v>
      </c>
      <c r="L2681" s="14">
        <v>15.38</v>
      </c>
      <c r="O2681">
        <v>-0.69310000000000005</v>
      </c>
      <c r="P2681" s="31">
        <f t="shared" si="125"/>
        <v>2.733067964077498</v>
      </c>
      <c r="R2681" s="15">
        <v>15.38</v>
      </c>
    </row>
    <row r="2682" spans="1:18" x14ac:dyDescent="0.2">
      <c r="A2682" s="11">
        <v>3140</v>
      </c>
      <c r="C2682" s="13">
        <f t="shared" si="123"/>
        <v>15420</v>
      </c>
      <c r="D2682" s="25">
        <v>3140</v>
      </c>
      <c r="I2682" s="27">
        <f t="shared" si="124"/>
        <v>3.14</v>
      </c>
      <c r="J2682" s="19">
        <v>3.14</v>
      </c>
      <c r="L2682" s="14">
        <v>15.42</v>
      </c>
      <c r="O2682">
        <v>1.1442000000000001</v>
      </c>
      <c r="P2682" s="31">
        <f t="shared" si="125"/>
        <v>2.7356653681351832</v>
      </c>
      <c r="R2682" s="15">
        <v>15.42</v>
      </c>
    </row>
    <row r="2683" spans="1:18" x14ac:dyDescent="0.2">
      <c r="A2683" s="11">
        <v>260</v>
      </c>
      <c r="C2683" s="13">
        <f t="shared" si="123"/>
        <v>15560</v>
      </c>
      <c r="D2683" s="25">
        <v>260</v>
      </c>
      <c r="I2683" s="27">
        <f t="shared" si="124"/>
        <v>0.26</v>
      </c>
      <c r="J2683" s="19">
        <v>0.26</v>
      </c>
      <c r="L2683" s="14">
        <v>15.56</v>
      </c>
      <c r="O2683">
        <v>-1.3471</v>
      </c>
      <c r="P2683" s="31">
        <f t="shared" si="125"/>
        <v>2.7447035187502458</v>
      </c>
      <c r="R2683" s="15">
        <v>15.56</v>
      </c>
    </row>
    <row r="2684" spans="1:18" x14ac:dyDescent="0.2">
      <c r="A2684" s="11">
        <v>5520</v>
      </c>
      <c r="C2684" s="13">
        <f t="shared" si="123"/>
        <v>15580</v>
      </c>
      <c r="D2684" s="25">
        <v>5520</v>
      </c>
      <c r="I2684" s="27">
        <f t="shared" si="124"/>
        <v>5.5200000000000005</v>
      </c>
      <c r="J2684" s="19">
        <v>5.5200000000000005</v>
      </c>
      <c r="L2684" s="14">
        <v>15.58</v>
      </c>
      <c r="O2684">
        <v>1.7083999999999999</v>
      </c>
      <c r="P2684" s="31">
        <f t="shared" si="125"/>
        <v>2.7459880404426023</v>
      </c>
      <c r="R2684" s="15">
        <v>15.58</v>
      </c>
    </row>
    <row r="2685" spans="1:18" x14ac:dyDescent="0.2">
      <c r="A2685" s="11">
        <v>13580</v>
      </c>
      <c r="C2685" s="13">
        <f t="shared" si="123"/>
        <v>15620</v>
      </c>
      <c r="D2685" s="25">
        <v>13580</v>
      </c>
      <c r="I2685" s="27">
        <f t="shared" si="124"/>
        <v>13.58</v>
      </c>
      <c r="J2685" s="19">
        <v>13.58</v>
      </c>
      <c r="L2685" s="14">
        <v>15.62</v>
      </c>
      <c r="O2685">
        <v>2.6086</v>
      </c>
      <c r="P2685" s="31">
        <f t="shared" si="125"/>
        <v>2.7485521444115397</v>
      </c>
      <c r="R2685" s="15">
        <v>15.62</v>
      </c>
    </row>
    <row r="2686" spans="1:18" x14ac:dyDescent="0.2">
      <c r="A2686" s="11">
        <v>160</v>
      </c>
      <c r="C2686" s="13">
        <f t="shared" si="123"/>
        <v>15640</v>
      </c>
      <c r="D2686" s="25">
        <v>160</v>
      </c>
      <c r="I2686" s="27">
        <f t="shared" si="124"/>
        <v>0.16</v>
      </c>
      <c r="J2686" s="19">
        <v>0.16</v>
      </c>
      <c r="L2686" s="14">
        <v>15.64</v>
      </c>
      <c r="O2686">
        <v>-1.8326</v>
      </c>
      <c r="P2686" s="31">
        <f t="shared" si="125"/>
        <v>2.7498317351171653</v>
      </c>
      <c r="R2686" s="15">
        <v>15.64</v>
      </c>
    </row>
    <row r="2687" spans="1:18" x14ac:dyDescent="0.2">
      <c r="A2687" s="11">
        <v>13180</v>
      </c>
      <c r="C2687" s="13">
        <f t="shared" si="123"/>
        <v>15640</v>
      </c>
      <c r="D2687" s="25">
        <v>13180</v>
      </c>
      <c r="I2687" s="27">
        <f t="shared" si="124"/>
        <v>13.18</v>
      </c>
      <c r="J2687" s="19">
        <v>13.18</v>
      </c>
      <c r="L2687" s="14">
        <v>15.64</v>
      </c>
      <c r="O2687">
        <v>2.5787</v>
      </c>
      <c r="P2687" s="31">
        <f t="shared" si="125"/>
        <v>2.7498317351171653</v>
      </c>
      <c r="R2687" s="15">
        <v>15.64</v>
      </c>
    </row>
    <row r="2688" spans="1:18" x14ac:dyDescent="0.2">
      <c r="A2688" s="11">
        <v>300</v>
      </c>
      <c r="C2688" s="13">
        <f t="shared" si="123"/>
        <v>15640</v>
      </c>
      <c r="D2688" s="25">
        <v>300</v>
      </c>
      <c r="I2688" s="27">
        <f t="shared" si="124"/>
        <v>0.3</v>
      </c>
      <c r="J2688" s="19">
        <v>0.3</v>
      </c>
      <c r="L2688" s="14">
        <v>15.64</v>
      </c>
      <c r="O2688">
        <v>-1.204</v>
      </c>
      <c r="P2688" s="31">
        <f t="shared" si="125"/>
        <v>2.7498317351171653</v>
      </c>
      <c r="R2688" s="15">
        <v>15.64</v>
      </c>
    </row>
    <row r="2689" spans="1:18" x14ac:dyDescent="0.2">
      <c r="A2689" s="11">
        <v>460</v>
      </c>
      <c r="C2689" s="13">
        <f t="shared" ref="C2689:C2752" si="126">L2689*1000</f>
        <v>15660</v>
      </c>
      <c r="D2689" s="25">
        <v>460</v>
      </c>
      <c r="I2689" s="27">
        <f t="shared" si="124"/>
        <v>0.46</v>
      </c>
      <c r="J2689" s="19">
        <v>0.46</v>
      </c>
      <c r="L2689" s="14">
        <v>15.66</v>
      </c>
      <c r="O2689">
        <v>-0.77649999999999997</v>
      </c>
      <c r="P2689" s="31">
        <f t="shared" si="125"/>
        <v>2.7511096905626569</v>
      </c>
      <c r="R2689" s="15">
        <v>15.66</v>
      </c>
    </row>
    <row r="2690" spans="1:18" x14ac:dyDescent="0.2">
      <c r="A2690" s="11">
        <v>2000</v>
      </c>
      <c r="C2690" s="13">
        <f t="shared" si="126"/>
        <v>15680</v>
      </c>
      <c r="D2690" s="25">
        <v>2000</v>
      </c>
      <c r="I2690" s="27">
        <f t="shared" ref="I2690:I2753" si="127">D2690*10^-3</f>
        <v>2</v>
      </c>
      <c r="J2690" s="19">
        <v>2</v>
      </c>
      <c r="L2690" s="14">
        <v>15.68</v>
      </c>
      <c r="O2690">
        <v>0.69310000000000005</v>
      </c>
      <c r="P2690" s="31">
        <f t="shared" ref="P2690:P2753" si="128">LN(L2690)</f>
        <v>2.7523860149222616</v>
      </c>
      <c r="R2690" s="15">
        <v>15.68</v>
      </c>
    </row>
    <row r="2691" spans="1:18" x14ac:dyDescent="0.2">
      <c r="A2691" s="11">
        <v>6840</v>
      </c>
      <c r="C2691" s="13">
        <f t="shared" si="126"/>
        <v>15700</v>
      </c>
      <c r="D2691" s="25">
        <v>6840</v>
      </c>
      <c r="I2691" s="27">
        <f t="shared" si="127"/>
        <v>6.84</v>
      </c>
      <c r="J2691" s="19">
        <v>6.84</v>
      </c>
      <c r="L2691" s="14">
        <v>15.7</v>
      </c>
      <c r="O2691">
        <v>1.9228000000000001</v>
      </c>
      <c r="P2691" s="31">
        <f t="shared" si="128"/>
        <v>2.7536607123542622</v>
      </c>
      <c r="R2691" s="15">
        <v>15.7</v>
      </c>
    </row>
    <row r="2692" spans="1:18" x14ac:dyDescent="0.2">
      <c r="A2692" s="11">
        <v>320</v>
      </c>
      <c r="C2692" s="13">
        <f t="shared" si="126"/>
        <v>15700</v>
      </c>
      <c r="D2692" s="25">
        <v>320</v>
      </c>
      <c r="I2692" s="27">
        <f t="shared" si="127"/>
        <v>0.32</v>
      </c>
      <c r="J2692" s="19">
        <v>0.32</v>
      </c>
      <c r="L2692" s="14">
        <v>15.7</v>
      </c>
      <c r="O2692">
        <v>-1.1394</v>
      </c>
      <c r="P2692" s="31">
        <f t="shared" si="128"/>
        <v>2.7536607123542622</v>
      </c>
      <c r="R2692" s="15">
        <v>15.7</v>
      </c>
    </row>
    <row r="2693" spans="1:18" x14ac:dyDescent="0.2">
      <c r="A2693" s="11">
        <v>2120</v>
      </c>
      <c r="C2693" s="13">
        <f t="shared" si="126"/>
        <v>15720</v>
      </c>
      <c r="D2693" s="25">
        <v>2120</v>
      </c>
      <c r="I2693" s="27">
        <f t="shared" si="127"/>
        <v>2.12</v>
      </c>
      <c r="J2693" s="19">
        <v>2.12</v>
      </c>
      <c r="L2693" s="14">
        <v>15.72</v>
      </c>
      <c r="O2693">
        <v>0.75139999999999996</v>
      </c>
      <c r="P2693" s="31">
        <f t="shared" si="128"/>
        <v>2.7549337870010606</v>
      </c>
      <c r="R2693" s="15">
        <v>15.72</v>
      </c>
    </row>
    <row r="2694" spans="1:18" x14ac:dyDescent="0.2">
      <c r="A2694" s="11">
        <v>360</v>
      </c>
      <c r="C2694" s="13">
        <f t="shared" si="126"/>
        <v>15760</v>
      </c>
      <c r="D2694" s="25">
        <v>360</v>
      </c>
      <c r="I2694" s="27">
        <f t="shared" si="127"/>
        <v>0.36</v>
      </c>
      <c r="J2694" s="19">
        <v>0.36</v>
      </c>
      <c r="L2694" s="14">
        <v>15.76</v>
      </c>
      <c r="O2694">
        <v>-1.0217000000000001</v>
      </c>
      <c r="P2694" s="31">
        <f t="shared" si="128"/>
        <v>2.7574750844297329</v>
      </c>
      <c r="R2694" s="15">
        <v>15.76</v>
      </c>
    </row>
    <row r="2695" spans="1:18" x14ac:dyDescent="0.2">
      <c r="A2695" s="11">
        <v>1500</v>
      </c>
      <c r="C2695" s="13">
        <f t="shared" si="126"/>
        <v>15760</v>
      </c>
      <c r="D2695" s="25">
        <v>1500</v>
      </c>
      <c r="I2695" s="27">
        <f t="shared" si="127"/>
        <v>1.5</v>
      </c>
      <c r="J2695" s="19">
        <v>1.5</v>
      </c>
      <c r="L2695" s="14">
        <v>15.76</v>
      </c>
      <c r="O2695">
        <v>0.40550000000000003</v>
      </c>
      <c r="P2695" s="31">
        <f t="shared" si="128"/>
        <v>2.7574750844297329</v>
      </c>
      <c r="R2695" s="15">
        <v>15.76</v>
      </c>
    </row>
    <row r="2696" spans="1:18" x14ac:dyDescent="0.2">
      <c r="A2696" s="11">
        <v>7120</v>
      </c>
      <c r="C2696" s="13">
        <f t="shared" si="126"/>
        <v>15800</v>
      </c>
      <c r="D2696" s="25">
        <v>7120</v>
      </c>
      <c r="I2696" s="27">
        <f t="shared" si="127"/>
        <v>7.12</v>
      </c>
      <c r="J2696" s="19">
        <v>7.12</v>
      </c>
      <c r="L2696" s="14">
        <v>15.8</v>
      </c>
      <c r="O2696">
        <v>1.9629000000000001</v>
      </c>
      <c r="P2696" s="31">
        <f t="shared" si="128"/>
        <v>2.760009940032921</v>
      </c>
      <c r="R2696" s="15">
        <v>15.8</v>
      </c>
    </row>
    <row r="2697" spans="1:18" x14ac:dyDescent="0.2">
      <c r="A2697" s="11">
        <v>2800</v>
      </c>
      <c r="C2697" s="13">
        <f t="shared" si="126"/>
        <v>15840</v>
      </c>
      <c r="D2697" s="25">
        <v>2800</v>
      </c>
      <c r="I2697" s="27">
        <f t="shared" si="127"/>
        <v>2.8000000000000003</v>
      </c>
      <c r="J2697" s="19">
        <v>2.8000000000000003</v>
      </c>
      <c r="L2697" s="14">
        <v>15.84</v>
      </c>
      <c r="O2697">
        <v>1.0296000000000001</v>
      </c>
      <c r="P2697" s="31">
        <f t="shared" si="128"/>
        <v>2.7625383863862796</v>
      </c>
      <c r="R2697" s="15">
        <v>15.84</v>
      </c>
    </row>
    <row r="2698" spans="1:18" x14ac:dyDescent="0.2">
      <c r="A2698" s="11">
        <v>1760</v>
      </c>
      <c r="C2698" s="13">
        <f t="shared" si="126"/>
        <v>15840</v>
      </c>
      <c r="D2698" s="25">
        <v>1760</v>
      </c>
      <c r="I2698" s="27">
        <f t="shared" si="127"/>
        <v>1.76</v>
      </c>
      <c r="J2698" s="19">
        <v>1.76</v>
      </c>
      <c r="L2698" s="14">
        <v>15.84</v>
      </c>
      <c r="O2698">
        <v>0.56530000000000002</v>
      </c>
      <c r="P2698" s="31">
        <f t="shared" si="128"/>
        <v>2.7625383863862796</v>
      </c>
      <c r="R2698" s="15">
        <v>15.84</v>
      </c>
    </row>
    <row r="2699" spans="1:18" x14ac:dyDescent="0.2">
      <c r="A2699" s="11">
        <v>660</v>
      </c>
      <c r="C2699" s="13">
        <f t="shared" si="126"/>
        <v>15860</v>
      </c>
      <c r="D2699" s="25">
        <v>660</v>
      </c>
      <c r="I2699" s="27">
        <f t="shared" si="127"/>
        <v>0.66</v>
      </c>
      <c r="J2699" s="19">
        <v>0.66</v>
      </c>
      <c r="L2699" s="14">
        <v>15.86</v>
      </c>
      <c r="O2699">
        <v>-0.41549999999999998</v>
      </c>
      <c r="P2699" s="31">
        <f t="shared" si="128"/>
        <v>2.7638002162067017</v>
      </c>
      <c r="R2699" s="15">
        <v>15.86</v>
      </c>
    </row>
    <row r="2700" spans="1:18" x14ac:dyDescent="0.2">
      <c r="A2700" s="11">
        <v>8580</v>
      </c>
      <c r="C2700" s="13">
        <f t="shared" si="126"/>
        <v>15900</v>
      </c>
      <c r="D2700" s="25">
        <v>8580</v>
      </c>
      <c r="I2700" s="27">
        <f t="shared" si="127"/>
        <v>8.58</v>
      </c>
      <c r="J2700" s="19">
        <v>8.58</v>
      </c>
      <c r="L2700" s="14">
        <v>15.9</v>
      </c>
      <c r="O2700">
        <v>2.1494</v>
      </c>
      <c r="P2700" s="31">
        <f t="shared" si="128"/>
        <v>2.7663191092261861</v>
      </c>
      <c r="R2700" s="15">
        <v>15.9</v>
      </c>
    </row>
    <row r="2701" spans="1:18" x14ac:dyDescent="0.2">
      <c r="A2701" s="11">
        <v>840</v>
      </c>
      <c r="C2701" s="13">
        <f t="shared" si="126"/>
        <v>15900</v>
      </c>
      <c r="D2701" s="25">
        <v>840</v>
      </c>
      <c r="I2701" s="27">
        <f t="shared" si="127"/>
        <v>0.84</v>
      </c>
      <c r="J2701" s="19">
        <v>0.84</v>
      </c>
      <c r="L2701" s="14">
        <v>15.9</v>
      </c>
      <c r="O2701">
        <v>-0.1744</v>
      </c>
      <c r="P2701" s="31">
        <f t="shared" si="128"/>
        <v>2.7663191092261861</v>
      </c>
      <c r="R2701" s="15">
        <v>15.9</v>
      </c>
    </row>
    <row r="2702" spans="1:18" x14ac:dyDescent="0.2">
      <c r="A2702" s="11">
        <v>480</v>
      </c>
      <c r="C2702" s="13">
        <f t="shared" si="126"/>
        <v>15940</v>
      </c>
      <c r="D2702" s="25">
        <v>480</v>
      </c>
      <c r="I2702" s="27">
        <f t="shared" si="127"/>
        <v>0.48</v>
      </c>
      <c r="J2702" s="19">
        <v>0.48</v>
      </c>
      <c r="L2702" s="14">
        <v>15.94</v>
      </c>
      <c r="O2702">
        <v>-0.73399999999999999</v>
      </c>
      <c r="P2702" s="31">
        <f t="shared" si="128"/>
        <v>2.7688316733620688</v>
      </c>
      <c r="R2702" s="15">
        <v>15.94</v>
      </c>
    </row>
    <row r="2703" spans="1:18" x14ac:dyDescent="0.2">
      <c r="A2703" s="11">
        <v>4340</v>
      </c>
      <c r="C2703" s="13">
        <f t="shared" si="126"/>
        <v>15980</v>
      </c>
      <c r="D2703" s="25">
        <v>4340</v>
      </c>
      <c r="I2703" s="27">
        <f t="shared" si="127"/>
        <v>4.34</v>
      </c>
      <c r="J2703" s="19">
        <v>4.34</v>
      </c>
      <c r="L2703" s="14">
        <v>15.98</v>
      </c>
      <c r="O2703">
        <v>1.4679</v>
      </c>
      <c r="P2703" s="31">
        <f t="shared" si="128"/>
        <v>2.7713379403381286</v>
      </c>
      <c r="R2703" s="15">
        <v>15.98</v>
      </c>
    </row>
    <row r="2704" spans="1:18" x14ac:dyDescent="0.2">
      <c r="A2704" s="11">
        <v>340</v>
      </c>
      <c r="C2704" s="13">
        <f t="shared" si="126"/>
        <v>15980</v>
      </c>
      <c r="D2704" s="25">
        <v>340</v>
      </c>
      <c r="I2704" s="27">
        <f t="shared" si="127"/>
        <v>0.34</v>
      </c>
      <c r="J2704" s="19">
        <v>0.34</v>
      </c>
      <c r="L2704" s="14">
        <v>15.98</v>
      </c>
      <c r="O2704">
        <v>-1.0788</v>
      </c>
      <c r="P2704" s="31">
        <f t="shared" si="128"/>
        <v>2.7713379403381286</v>
      </c>
      <c r="R2704" s="15">
        <v>15.98</v>
      </c>
    </row>
    <row r="2705" spans="1:18" x14ac:dyDescent="0.2">
      <c r="A2705" s="11">
        <v>1520</v>
      </c>
      <c r="C2705" s="13">
        <f t="shared" si="126"/>
        <v>16000</v>
      </c>
      <c r="D2705" s="25">
        <v>1520</v>
      </c>
      <c r="I2705" s="27">
        <f t="shared" si="127"/>
        <v>1.52</v>
      </c>
      <c r="J2705" s="19">
        <v>1.52</v>
      </c>
      <c r="L2705" s="14">
        <v>16</v>
      </c>
      <c r="O2705">
        <v>0.41870000000000002</v>
      </c>
      <c r="P2705" s="31">
        <f t="shared" si="128"/>
        <v>2.7725887222397811</v>
      </c>
      <c r="R2705" s="15">
        <v>16</v>
      </c>
    </row>
    <row r="2706" spans="1:18" x14ac:dyDescent="0.2">
      <c r="A2706" s="11">
        <v>6220</v>
      </c>
      <c r="C2706" s="13">
        <f t="shared" si="126"/>
        <v>16020</v>
      </c>
      <c r="D2706" s="25">
        <v>6220</v>
      </c>
      <c r="I2706" s="27">
        <f t="shared" si="127"/>
        <v>6.22</v>
      </c>
      <c r="J2706" s="19">
        <v>6.22</v>
      </c>
      <c r="L2706" s="14">
        <v>16.02</v>
      </c>
      <c r="O2706">
        <v>1.8278000000000001</v>
      </c>
      <c r="P2706" s="31">
        <f t="shared" si="128"/>
        <v>2.7738379416402132</v>
      </c>
      <c r="R2706" s="15">
        <v>16.02</v>
      </c>
    </row>
    <row r="2707" spans="1:18" x14ac:dyDescent="0.2">
      <c r="A2707" s="11">
        <v>2180</v>
      </c>
      <c r="C2707" s="13">
        <f t="shared" si="126"/>
        <v>16020</v>
      </c>
      <c r="D2707" s="25">
        <v>2180</v>
      </c>
      <c r="I2707" s="27">
        <f t="shared" si="127"/>
        <v>2.1800000000000002</v>
      </c>
      <c r="J2707" s="19">
        <v>2.1800000000000002</v>
      </c>
      <c r="L2707" s="14">
        <v>16.02</v>
      </c>
      <c r="O2707">
        <v>0.77929999999999999</v>
      </c>
      <c r="P2707" s="31">
        <f t="shared" si="128"/>
        <v>2.7738379416402132</v>
      </c>
      <c r="R2707" s="15">
        <v>16.02</v>
      </c>
    </row>
    <row r="2708" spans="1:18" x14ac:dyDescent="0.2">
      <c r="A2708" s="11">
        <v>1620</v>
      </c>
      <c r="C2708" s="13">
        <f t="shared" si="126"/>
        <v>16020</v>
      </c>
      <c r="D2708" s="25">
        <v>1620</v>
      </c>
      <c r="I2708" s="27">
        <f t="shared" si="127"/>
        <v>1.62</v>
      </c>
      <c r="J2708" s="19">
        <v>1.62</v>
      </c>
      <c r="L2708" s="14">
        <v>16.02</v>
      </c>
      <c r="O2708">
        <v>0.4824</v>
      </c>
      <c r="P2708" s="31">
        <f t="shared" si="128"/>
        <v>2.7738379416402132</v>
      </c>
      <c r="R2708" s="15">
        <v>16.02</v>
      </c>
    </row>
    <row r="2709" spans="1:18" x14ac:dyDescent="0.2">
      <c r="A2709" s="11">
        <v>4680</v>
      </c>
      <c r="C2709" s="13">
        <f t="shared" si="126"/>
        <v>16079.999999999998</v>
      </c>
      <c r="D2709" s="25">
        <v>4680</v>
      </c>
      <c r="I2709" s="27">
        <f t="shared" si="127"/>
        <v>4.68</v>
      </c>
      <c r="J2709" s="19">
        <v>4.68</v>
      </c>
      <c r="L2709" s="14">
        <v>16.079999999999998</v>
      </c>
      <c r="O2709">
        <v>1.5432999999999999</v>
      </c>
      <c r="P2709" s="31">
        <f t="shared" si="128"/>
        <v>2.7775762637508201</v>
      </c>
      <c r="R2709" s="15">
        <v>16.079999999999998</v>
      </c>
    </row>
    <row r="2710" spans="1:18" x14ac:dyDescent="0.2">
      <c r="A2710" s="11">
        <v>340</v>
      </c>
      <c r="C2710" s="13">
        <f t="shared" si="126"/>
        <v>16100.000000000002</v>
      </c>
      <c r="D2710" s="25">
        <v>340</v>
      </c>
      <c r="I2710" s="27">
        <f t="shared" si="127"/>
        <v>0.34</v>
      </c>
      <c r="J2710" s="19">
        <v>0.34</v>
      </c>
      <c r="L2710" s="14">
        <v>16.100000000000001</v>
      </c>
      <c r="O2710">
        <v>-1.0788</v>
      </c>
      <c r="P2710" s="31">
        <f t="shared" si="128"/>
        <v>2.7788192719904172</v>
      </c>
      <c r="R2710" s="15">
        <v>16.100000000000001</v>
      </c>
    </row>
    <row r="2711" spans="1:18" x14ac:dyDescent="0.2">
      <c r="A2711" s="11">
        <v>10540</v>
      </c>
      <c r="C2711" s="13">
        <f t="shared" si="126"/>
        <v>16219.999999999998</v>
      </c>
      <c r="D2711" s="25">
        <v>10540</v>
      </c>
      <c r="I2711" s="27">
        <f t="shared" si="127"/>
        <v>10.540000000000001</v>
      </c>
      <c r="J2711" s="19">
        <v>10.540000000000001</v>
      </c>
      <c r="L2711" s="14">
        <v>16.22</v>
      </c>
      <c r="O2711">
        <v>2.3552</v>
      </c>
      <c r="P2711" s="31">
        <f t="shared" si="128"/>
        <v>2.7862450486872667</v>
      </c>
      <c r="R2711" s="15">
        <v>16.22</v>
      </c>
    </row>
    <row r="2712" spans="1:18" x14ac:dyDescent="0.2">
      <c r="A2712" s="11">
        <v>1460</v>
      </c>
      <c r="C2712" s="13">
        <f t="shared" si="126"/>
        <v>16239.999999999998</v>
      </c>
      <c r="D2712" s="25">
        <v>1460</v>
      </c>
      <c r="I2712" s="27">
        <f t="shared" si="127"/>
        <v>1.46</v>
      </c>
      <c r="J2712" s="19">
        <v>1.46</v>
      </c>
      <c r="L2712" s="14">
        <v>16.239999999999998</v>
      </c>
      <c r="O2712">
        <v>0.37840000000000001</v>
      </c>
      <c r="P2712" s="31">
        <f t="shared" si="128"/>
        <v>2.787477334733532</v>
      </c>
      <c r="R2712" s="15">
        <v>16.239999999999998</v>
      </c>
    </row>
    <row r="2713" spans="1:18" x14ac:dyDescent="0.2">
      <c r="A2713" s="11">
        <v>2420</v>
      </c>
      <c r="C2713" s="13">
        <f t="shared" si="126"/>
        <v>16280.000000000002</v>
      </c>
      <c r="D2713" s="25">
        <v>2420</v>
      </c>
      <c r="I2713" s="27">
        <f t="shared" si="127"/>
        <v>2.42</v>
      </c>
      <c r="J2713" s="19">
        <v>2.42</v>
      </c>
      <c r="L2713" s="14">
        <v>16.28</v>
      </c>
      <c r="O2713">
        <v>0.88380000000000003</v>
      </c>
      <c r="P2713" s="31">
        <f t="shared" si="128"/>
        <v>2.7899373605743945</v>
      </c>
      <c r="R2713" s="15">
        <v>16.28</v>
      </c>
    </row>
    <row r="2714" spans="1:18" x14ac:dyDescent="0.2">
      <c r="A2714" s="11">
        <v>920</v>
      </c>
      <c r="C2714" s="13">
        <f t="shared" si="126"/>
        <v>16320</v>
      </c>
      <c r="D2714" s="25">
        <v>920</v>
      </c>
      <c r="I2714" s="27">
        <f t="shared" si="127"/>
        <v>0.92</v>
      </c>
      <c r="J2714" s="19">
        <v>0.92</v>
      </c>
      <c r="L2714" s="14">
        <v>16.32</v>
      </c>
      <c r="O2714">
        <v>-8.3400000000000002E-2</v>
      </c>
      <c r="P2714" s="31">
        <f t="shared" si="128"/>
        <v>2.7923913495359609</v>
      </c>
      <c r="R2714" s="15">
        <v>16.32</v>
      </c>
    </row>
    <row r="2715" spans="1:18" x14ac:dyDescent="0.2">
      <c r="A2715" s="11">
        <v>1560</v>
      </c>
      <c r="C2715" s="13">
        <f t="shared" si="126"/>
        <v>16320</v>
      </c>
      <c r="D2715" s="25">
        <v>1560</v>
      </c>
      <c r="I2715" s="27">
        <f t="shared" si="127"/>
        <v>1.56</v>
      </c>
      <c r="J2715" s="19">
        <v>1.56</v>
      </c>
      <c r="L2715" s="14">
        <v>16.32</v>
      </c>
      <c r="O2715">
        <v>0.44469999999999998</v>
      </c>
      <c r="P2715" s="31">
        <f t="shared" si="128"/>
        <v>2.7923913495359609</v>
      </c>
      <c r="R2715" s="15">
        <v>16.32</v>
      </c>
    </row>
    <row r="2716" spans="1:18" x14ac:dyDescent="0.2">
      <c r="A2716" s="11">
        <v>2900</v>
      </c>
      <c r="C2716" s="13">
        <f t="shared" si="126"/>
        <v>16340</v>
      </c>
      <c r="D2716" s="25">
        <v>2900</v>
      </c>
      <c r="I2716" s="27">
        <f t="shared" si="127"/>
        <v>2.9</v>
      </c>
      <c r="J2716" s="19">
        <v>2.9</v>
      </c>
      <c r="L2716" s="14">
        <v>16.34</v>
      </c>
      <c r="O2716">
        <v>1.0647</v>
      </c>
      <c r="P2716" s="31">
        <f t="shared" si="128"/>
        <v>2.7936160894318567</v>
      </c>
      <c r="R2716" s="15">
        <v>16.34</v>
      </c>
    </row>
    <row r="2717" spans="1:18" x14ac:dyDescent="0.2">
      <c r="A2717" s="11">
        <v>3880</v>
      </c>
      <c r="C2717" s="13">
        <f t="shared" si="126"/>
        <v>16340</v>
      </c>
      <c r="D2717" s="25">
        <v>3880</v>
      </c>
      <c r="I2717" s="27">
        <f t="shared" si="127"/>
        <v>3.88</v>
      </c>
      <c r="J2717" s="19">
        <v>3.88</v>
      </c>
      <c r="L2717" s="14">
        <v>16.34</v>
      </c>
      <c r="O2717">
        <v>1.3557999999999999</v>
      </c>
      <c r="P2717" s="31">
        <f t="shared" si="128"/>
        <v>2.7936160894318567</v>
      </c>
      <c r="R2717" s="15">
        <v>16.34</v>
      </c>
    </row>
    <row r="2718" spans="1:18" x14ac:dyDescent="0.2">
      <c r="A2718" s="11">
        <v>1140</v>
      </c>
      <c r="C2718" s="13">
        <f t="shared" si="126"/>
        <v>16420</v>
      </c>
      <c r="D2718" s="25">
        <v>1140</v>
      </c>
      <c r="I2718" s="27">
        <f t="shared" si="127"/>
        <v>1.1400000000000001</v>
      </c>
      <c r="J2718" s="19">
        <v>1.1400000000000001</v>
      </c>
      <c r="L2718" s="14">
        <v>16.420000000000002</v>
      </c>
      <c r="O2718">
        <v>0.13100000000000001</v>
      </c>
      <c r="P2718" s="31">
        <f t="shared" si="128"/>
        <v>2.7985001040242823</v>
      </c>
      <c r="R2718" s="15">
        <v>16.420000000000002</v>
      </c>
    </row>
    <row r="2719" spans="1:18" x14ac:dyDescent="0.2">
      <c r="A2719" s="11">
        <v>380</v>
      </c>
      <c r="C2719" s="13">
        <f t="shared" si="126"/>
        <v>16460</v>
      </c>
      <c r="D2719" s="25">
        <v>380</v>
      </c>
      <c r="I2719" s="27">
        <f t="shared" si="127"/>
        <v>0.38</v>
      </c>
      <c r="J2719" s="19">
        <v>0.38</v>
      </c>
      <c r="L2719" s="14">
        <v>16.46</v>
      </c>
      <c r="O2719">
        <v>-0.96760000000000002</v>
      </c>
      <c r="P2719" s="31">
        <f t="shared" si="128"/>
        <v>2.8009331952489238</v>
      </c>
      <c r="R2719" s="15">
        <v>16.46</v>
      </c>
    </row>
    <row r="2720" spans="1:18" x14ac:dyDescent="0.2">
      <c r="A2720" s="11">
        <v>1140</v>
      </c>
      <c r="C2720" s="13">
        <f t="shared" si="126"/>
        <v>16500</v>
      </c>
      <c r="D2720" s="25">
        <v>1140</v>
      </c>
      <c r="I2720" s="27">
        <f t="shared" si="127"/>
        <v>1.1400000000000001</v>
      </c>
      <c r="J2720" s="19">
        <v>1.1400000000000001</v>
      </c>
      <c r="L2720" s="14">
        <v>16.5</v>
      </c>
      <c r="O2720">
        <v>0.13100000000000001</v>
      </c>
      <c r="P2720" s="31">
        <f t="shared" si="128"/>
        <v>2.8033603809065348</v>
      </c>
      <c r="R2720" s="15">
        <v>16.5</v>
      </c>
    </row>
    <row r="2721" spans="1:18" x14ac:dyDescent="0.2">
      <c r="A2721" s="11">
        <v>3800</v>
      </c>
      <c r="C2721" s="13">
        <f t="shared" si="126"/>
        <v>16500</v>
      </c>
      <c r="D2721" s="25">
        <v>3800</v>
      </c>
      <c r="I2721" s="27">
        <f t="shared" si="127"/>
        <v>3.8000000000000003</v>
      </c>
      <c r="J2721" s="19">
        <v>3.8000000000000003</v>
      </c>
      <c r="L2721" s="14">
        <v>16.5</v>
      </c>
      <c r="O2721">
        <v>1.335</v>
      </c>
      <c r="P2721" s="31">
        <f t="shared" si="128"/>
        <v>2.8033603809065348</v>
      </c>
      <c r="R2721" s="15">
        <v>16.5</v>
      </c>
    </row>
    <row r="2722" spans="1:18" x14ac:dyDescent="0.2">
      <c r="A2722" s="11">
        <v>8120</v>
      </c>
      <c r="C2722" s="13">
        <f t="shared" si="126"/>
        <v>16520</v>
      </c>
      <c r="D2722" s="25">
        <v>8120</v>
      </c>
      <c r="I2722" s="27">
        <f t="shared" si="127"/>
        <v>8.120000000000001</v>
      </c>
      <c r="J2722" s="19">
        <v>8.120000000000001</v>
      </c>
      <c r="L2722" s="14">
        <v>16.52</v>
      </c>
      <c r="O2722">
        <v>2.0943000000000001</v>
      </c>
      <c r="P2722" s="31">
        <f t="shared" si="128"/>
        <v>2.8045717680928322</v>
      </c>
      <c r="R2722" s="15">
        <v>16.52</v>
      </c>
    </row>
    <row r="2723" spans="1:18" x14ac:dyDescent="0.2">
      <c r="A2723" s="11">
        <v>1000</v>
      </c>
      <c r="C2723" s="13">
        <f t="shared" si="126"/>
        <v>16540</v>
      </c>
      <c r="D2723" s="25">
        <v>1000</v>
      </c>
      <c r="I2723" s="27">
        <f t="shared" si="127"/>
        <v>1</v>
      </c>
      <c r="J2723" s="19">
        <v>1</v>
      </c>
      <c r="L2723" s="14">
        <v>16.54</v>
      </c>
      <c r="O2723">
        <v>0</v>
      </c>
      <c r="P2723" s="31">
        <f t="shared" si="128"/>
        <v>2.8057816895955452</v>
      </c>
      <c r="R2723" s="15">
        <v>16.54</v>
      </c>
    </row>
    <row r="2724" spans="1:18" x14ac:dyDescent="0.2">
      <c r="A2724" s="11">
        <v>2420</v>
      </c>
      <c r="C2724" s="13">
        <f t="shared" si="126"/>
        <v>16560</v>
      </c>
      <c r="D2724" s="25">
        <v>2420</v>
      </c>
      <c r="I2724" s="27">
        <f t="shared" si="127"/>
        <v>2.42</v>
      </c>
      <c r="J2724" s="19">
        <v>2.42</v>
      </c>
      <c r="L2724" s="14">
        <v>16.559999999999999</v>
      </c>
      <c r="O2724">
        <v>0.88380000000000003</v>
      </c>
      <c r="P2724" s="31">
        <f t="shared" si="128"/>
        <v>2.8069901489571136</v>
      </c>
      <c r="R2724" s="15">
        <v>16.559999999999999</v>
      </c>
    </row>
    <row r="2725" spans="1:18" x14ac:dyDescent="0.2">
      <c r="A2725" s="11">
        <v>1620</v>
      </c>
      <c r="C2725" s="13">
        <f t="shared" si="126"/>
        <v>16600</v>
      </c>
      <c r="D2725" s="25">
        <v>1620</v>
      </c>
      <c r="I2725" s="27">
        <f t="shared" si="127"/>
        <v>1.62</v>
      </c>
      <c r="J2725" s="19">
        <v>1.62</v>
      </c>
      <c r="L2725" s="14">
        <v>16.600000000000001</v>
      </c>
      <c r="O2725">
        <v>0.4824</v>
      </c>
      <c r="P2725" s="31">
        <f t="shared" si="128"/>
        <v>2.8094026953624978</v>
      </c>
      <c r="R2725" s="15">
        <v>16.600000000000001</v>
      </c>
    </row>
    <row r="2726" spans="1:18" x14ac:dyDescent="0.2">
      <c r="A2726" s="11">
        <v>8120</v>
      </c>
      <c r="C2726" s="13">
        <f t="shared" si="126"/>
        <v>16600</v>
      </c>
      <c r="D2726" s="25">
        <v>8120</v>
      </c>
      <c r="I2726" s="27">
        <f t="shared" si="127"/>
        <v>8.120000000000001</v>
      </c>
      <c r="J2726" s="19">
        <v>8.120000000000001</v>
      </c>
      <c r="L2726" s="14">
        <v>16.600000000000001</v>
      </c>
      <c r="O2726">
        <v>2.0943000000000001</v>
      </c>
      <c r="P2726" s="31">
        <f t="shared" si="128"/>
        <v>2.8094026953624978</v>
      </c>
      <c r="R2726" s="15">
        <v>16.600000000000001</v>
      </c>
    </row>
    <row r="2727" spans="1:18" x14ac:dyDescent="0.2">
      <c r="A2727" s="11">
        <v>16080</v>
      </c>
      <c r="C2727" s="13">
        <f t="shared" si="126"/>
        <v>16660</v>
      </c>
      <c r="D2727" s="25">
        <v>16080</v>
      </c>
      <c r="I2727" s="27">
        <f t="shared" si="127"/>
        <v>16.080000000000002</v>
      </c>
      <c r="J2727" s="19">
        <v>16.080000000000002</v>
      </c>
      <c r="L2727" s="14">
        <v>16.66</v>
      </c>
      <c r="O2727">
        <v>2.7776000000000001</v>
      </c>
      <c r="P2727" s="31">
        <f t="shared" si="128"/>
        <v>2.8130106367386967</v>
      </c>
      <c r="R2727" s="15">
        <v>16.66</v>
      </c>
    </row>
    <row r="2728" spans="1:18" x14ac:dyDescent="0.2">
      <c r="A2728" s="11">
        <v>1760</v>
      </c>
      <c r="C2728" s="13">
        <f t="shared" si="126"/>
        <v>16680</v>
      </c>
      <c r="D2728" s="25">
        <v>1760</v>
      </c>
      <c r="I2728" s="27">
        <f t="shared" si="127"/>
        <v>1.76</v>
      </c>
      <c r="J2728" s="19">
        <v>1.76</v>
      </c>
      <c r="L2728" s="14">
        <v>16.68</v>
      </c>
      <c r="O2728">
        <v>0.56530000000000002</v>
      </c>
      <c r="P2728" s="31">
        <f t="shared" si="128"/>
        <v>2.8142103969306005</v>
      </c>
      <c r="R2728" s="15">
        <v>16.68</v>
      </c>
    </row>
    <row r="2729" spans="1:18" x14ac:dyDescent="0.2">
      <c r="A2729" s="11">
        <v>1460</v>
      </c>
      <c r="C2729" s="13">
        <f t="shared" si="126"/>
        <v>16740</v>
      </c>
      <c r="D2729" s="25">
        <v>1460</v>
      </c>
      <c r="I2729" s="27">
        <f t="shared" si="127"/>
        <v>1.46</v>
      </c>
      <c r="J2729" s="19">
        <v>1.46</v>
      </c>
      <c r="L2729" s="14">
        <v>16.739999999999998</v>
      </c>
      <c r="O2729">
        <v>0.37840000000000001</v>
      </c>
      <c r="P2729" s="31">
        <f t="shared" si="128"/>
        <v>2.817801065061329</v>
      </c>
      <c r="R2729" s="15">
        <v>16.739999999999998</v>
      </c>
    </row>
    <row r="2730" spans="1:18" x14ac:dyDescent="0.2">
      <c r="A2730" s="11">
        <v>1560</v>
      </c>
      <c r="C2730" s="13">
        <f t="shared" si="126"/>
        <v>16760</v>
      </c>
      <c r="D2730" s="25">
        <v>1560</v>
      </c>
      <c r="I2730" s="27">
        <f t="shared" si="127"/>
        <v>1.56</v>
      </c>
      <c r="J2730" s="19">
        <v>1.56</v>
      </c>
      <c r="L2730" s="14">
        <v>16.760000000000002</v>
      </c>
      <c r="O2730">
        <v>0.44469999999999998</v>
      </c>
      <c r="P2730" s="31">
        <f t="shared" si="128"/>
        <v>2.8189950950539369</v>
      </c>
      <c r="R2730" s="15">
        <v>16.760000000000002</v>
      </c>
    </row>
    <row r="2731" spans="1:18" x14ac:dyDescent="0.2">
      <c r="A2731" s="11">
        <v>260</v>
      </c>
      <c r="C2731" s="13">
        <f t="shared" si="126"/>
        <v>16880</v>
      </c>
      <c r="D2731" s="25">
        <v>260</v>
      </c>
      <c r="I2731" s="27">
        <f t="shared" si="127"/>
        <v>0.26</v>
      </c>
      <c r="J2731" s="19">
        <v>0.26</v>
      </c>
      <c r="L2731" s="14">
        <v>16.88</v>
      </c>
      <c r="O2731">
        <v>-1.3471</v>
      </c>
      <c r="P2731" s="31">
        <f t="shared" si="128"/>
        <v>2.826129489167811</v>
      </c>
      <c r="R2731" s="15">
        <v>16.88</v>
      </c>
    </row>
    <row r="2732" spans="1:18" x14ac:dyDescent="0.2">
      <c r="A2732" s="11">
        <v>3360</v>
      </c>
      <c r="C2732" s="13">
        <f t="shared" si="126"/>
        <v>16900</v>
      </c>
      <c r="D2732" s="25">
        <v>3360</v>
      </c>
      <c r="I2732" s="27">
        <f t="shared" si="127"/>
        <v>3.36</v>
      </c>
      <c r="J2732" s="19">
        <v>3.36</v>
      </c>
      <c r="L2732" s="14">
        <v>16.899999999999999</v>
      </c>
      <c r="O2732">
        <v>1.2119</v>
      </c>
      <c r="P2732" s="31">
        <f t="shared" si="128"/>
        <v>2.8273136219290276</v>
      </c>
      <c r="R2732" s="15">
        <v>16.899999999999999</v>
      </c>
    </row>
    <row r="2733" spans="1:18" x14ac:dyDescent="0.2">
      <c r="A2733" s="11">
        <v>10380</v>
      </c>
      <c r="C2733" s="13">
        <f t="shared" si="126"/>
        <v>16900</v>
      </c>
      <c r="D2733" s="25">
        <v>10380</v>
      </c>
      <c r="I2733" s="27">
        <f t="shared" si="127"/>
        <v>10.38</v>
      </c>
      <c r="J2733" s="19">
        <v>10.38</v>
      </c>
      <c r="L2733" s="14">
        <v>16.899999999999999</v>
      </c>
      <c r="O2733">
        <v>2.3399000000000001</v>
      </c>
      <c r="P2733" s="31">
        <f t="shared" si="128"/>
        <v>2.8273136219290276</v>
      </c>
      <c r="R2733" s="15">
        <v>16.899999999999999</v>
      </c>
    </row>
    <row r="2734" spans="1:18" x14ac:dyDescent="0.2">
      <c r="A2734" s="11">
        <v>1980</v>
      </c>
      <c r="C2734" s="13">
        <f t="shared" si="126"/>
        <v>16920</v>
      </c>
      <c r="D2734" s="25">
        <v>1980</v>
      </c>
      <c r="I2734" s="27">
        <f t="shared" si="127"/>
        <v>1.98</v>
      </c>
      <c r="J2734" s="19">
        <v>1.98</v>
      </c>
      <c r="L2734" s="14">
        <v>16.920000000000002</v>
      </c>
      <c r="O2734">
        <v>0.68310000000000004</v>
      </c>
      <c r="P2734" s="31">
        <f t="shared" si="128"/>
        <v>2.8284963541780774</v>
      </c>
      <c r="R2734" s="15">
        <v>16.920000000000002</v>
      </c>
    </row>
    <row r="2735" spans="1:18" x14ac:dyDescent="0.2">
      <c r="A2735" s="11">
        <v>380</v>
      </c>
      <c r="C2735" s="13">
        <f t="shared" si="126"/>
        <v>16920</v>
      </c>
      <c r="D2735" s="25">
        <v>380</v>
      </c>
      <c r="I2735" s="27">
        <f t="shared" si="127"/>
        <v>0.38</v>
      </c>
      <c r="J2735" s="19">
        <v>0.38</v>
      </c>
      <c r="L2735" s="14">
        <v>16.920000000000002</v>
      </c>
      <c r="O2735">
        <v>-0.96760000000000002</v>
      </c>
      <c r="P2735" s="31">
        <f t="shared" si="128"/>
        <v>2.8284963541780774</v>
      </c>
      <c r="R2735" s="15">
        <v>16.920000000000002</v>
      </c>
    </row>
    <row r="2736" spans="1:18" x14ac:dyDescent="0.2">
      <c r="A2736" s="11">
        <v>5640</v>
      </c>
      <c r="C2736" s="13">
        <f t="shared" si="126"/>
        <v>16920</v>
      </c>
      <c r="D2736" s="25">
        <v>5640</v>
      </c>
      <c r="I2736" s="27">
        <f t="shared" si="127"/>
        <v>5.64</v>
      </c>
      <c r="J2736" s="19">
        <v>5.64</v>
      </c>
      <c r="L2736" s="14">
        <v>16.920000000000002</v>
      </c>
      <c r="O2736">
        <v>1.7299</v>
      </c>
      <c r="P2736" s="31">
        <f t="shared" si="128"/>
        <v>2.8284963541780774</v>
      </c>
      <c r="R2736" s="15">
        <v>16.920000000000002</v>
      </c>
    </row>
    <row r="2737" spans="1:18" x14ac:dyDescent="0.2">
      <c r="A2737" s="11">
        <v>6240</v>
      </c>
      <c r="C2737" s="13">
        <f t="shared" si="126"/>
        <v>16960</v>
      </c>
      <c r="D2737" s="25">
        <v>6240</v>
      </c>
      <c r="I2737" s="27">
        <f t="shared" si="127"/>
        <v>6.24</v>
      </c>
      <c r="J2737" s="19">
        <v>6.24</v>
      </c>
      <c r="L2737" s="14">
        <v>16.96</v>
      </c>
      <c r="O2737">
        <v>1.831</v>
      </c>
      <c r="P2737" s="31">
        <f t="shared" si="128"/>
        <v>2.8308576303637571</v>
      </c>
      <c r="R2737" s="15">
        <v>16.96</v>
      </c>
    </row>
    <row r="2738" spans="1:18" x14ac:dyDescent="0.2">
      <c r="A2738" s="11">
        <v>640</v>
      </c>
      <c r="C2738" s="13">
        <f t="shared" si="126"/>
        <v>16980</v>
      </c>
      <c r="D2738" s="25">
        <v>640</v>
      </c>
      <c r="I2738" s="27">
        <f t="shared" si="127"/>
        <v>0.64</v>
      </c>
      <c r="J2738" s="19">
        <v>0.64</v>
      </c>
      <c r="L2738" s="14">
        <v>16.98</v>
      </c>
      <c r="O2738">
        <v>-0.44629999999999997</v>
      </c>
      <c r="P2738" s="31">
        <f t="shared" si="128"/>
        <v>2.8320361808832013</v>
      </c>
      <c r="R2738" s="15">
        <v>16.98</v>
      </c>
    </row>
    <row r="2739" spans="1:18" x14ac:dyDescent="0.2">
      <c r="A2739" s="11">
        <v>8680</v>
      </c>
      <c r="C2739" s="13">
        <f t="shared" si="126"/>
        <v>17040</v>
      </c>
      <c r="D2739" s="25">
        <v>8680</v>
      </c>
      <c r="I2739" s="27">
        <f t="shared" si="127"/>
        <v>8.68</v>
      </c>
      <c r="J2739" s="19">
        <v>8.68</v>
      </c>
      <c r="L2739" s="14">
        <v>17.04</v>
      </c>
      <c r="O2739">
        <v>2.161</v>
      </c>
      <c r="P2739" s="31">
        <f t="shared" si="128"/>
        <v>2.8355635214011694</v>
      </c>
      <c r="R2739" s="15">
        <v>17.04</v>
      </c>
    </row>
    <row r="2740" spans="1:18" x14ac:dyDescent="0.2">
      <c r="A2740" s="11">
        <v>15640</v>
      </c>
      <c r="C2740" s="13">
        <f t="shared" si="126"/>
        <v>17040</v>
      </c>
      <c r="D2740" s="25">
        <v>15640</v>
      </c>
      <c r="I2740" s="27">
        <f t="shared" si="127"/>
        <v>15.64</v>
      </c>
      <c r="J2740" s="19">
        <v>15.64</v>
      </c>
      <c r="L2740" s="14">
        <v>17.04</v>
      </c>
      <c r="O2740">
        <v>2.7498</v>
      </c>
      <c r="P2740" s="31">
        <f t="shared" si="128"/>
        <v>2.8355635214011694</v>
      </c>
      <c r="R2740" s="15">
        <v>17.04</v>
      </c>
    </row>
    <row r="2741" spans="1:18" x14ac:dyDescent="0.2">
      <c r="A2741" s="11">
        <v>1540</v>
      </c>
      <c r="C2741" s="13">
        <f t="shared" si="126"/>
        <v>17040</v>
      </c>
      <c r="D2741" s="25">
        <v>1540</v>
      </c>
      <c r="I2741" s="27">
        <f t="shared" si="127"/>
        <v>1.54</v>
      </c>
      <c r="J2741" s="19">
        <v>1.54</v>
      </c>
      <c r="L2741" s="14">
        <v>17.04</v>
      </c>
      <c r="O2741">
        <v>0.43180000000000002</v>
      </c>
      <c r="P2741" s="31">
        <f t="shared" si="128"/>
        <v>2.8355635214011694</v>
      </c>
      <c r="R2741" s="15">
        <v>17.04</v>
      </c>
    </row>
    <row r="2742" spans="1:18" x14ac:dyDescent="0.2">
      <c r="A2742" s="11">
        <v>1000</v>
      </c>
      <c r="C2742" s="13">
        <f t="shared" si="126"/>
        <v>17080</v>
      </c>
      <c r="D2742" s="25">
        <v>1000</v>
      </c>
      <c r="I2742" s="27">
        <f t="shared" si="127"/>
        <v>1</v>
      </c>
      <c r="J2742" s="19">
        <v>1</v>
      </c>
      <c r="L2742" s="14">
        <v>17.079999999999998</v>
      </c>
      <c r="O2742">
        <v>0</v>
      </c>
      <c r="P2742" s="31">
        <f t="shared" si="128"/>
        <v>2.8379081883604238</v>
      </c>
      <c r="R2742" s="15">
        <v>17.079999999999998</v>
      </c>
    </row>
    <row r="2743" spans="1:18" x14ac:dyDescent="0.2">
      <c r="A2743" s="11">
        <v>1880</v>
      </c>
      <c r="C2743" s="13">
        <f t="shared" si="126"/>
        <v>17080</v>
      </c>
      <c r="D2743" s="25">
        <v>1880</v>
      </c>
      <c r="I2743" s="27">
        <f t="shared" si="127"/>
        <v>1.8800000000000001</v>
      </c>
      <c r="J2743" s="19">
        <v>1.8800000000000001</v>
      </c>
      <c r="L2743" s="14">
        <v>17.079999999999998</v>
      </c>
      <c r="O2743">
        <v>0.63129999999999997</v>
      </c>
      <c r="P2743" s="31">
        <f t="shared" si="128"/>
        <v>2.8379081883604238</v>
      </c>
      <c r="R2743" s="15">
        <v>17.079999999999998</v>
      </c>
    </row>
    <row r="2744" spans="1:18" x14ac:dyDescent="0.2">
      <c r="A2744" s="11">
        <v>1320</v>
      </c>
      <c r="C2744" s="13">
        <f t="shared" si="126"/>
        <v>17080</v>
      </c>
      <c r="D2744" s="25">
        <v>1320</v>
      </c>
      <c r="I2744" s="27">
        <f t="shared" si="127"/>
        <v>1.32</v>
      </c>
      <c r="J2744" s="19">
        <v>1.32</v>
      </c>
      <c r="L2744" s="14">
        <v>17.079999999999998</v>
      </c>
      <c r="O2744">
        <v>0.27760000000000001</v>
      </c>
      <c r="P2744" s="31">
        <f t="shared" si="128"/>
        <v>2.8379081883604238</v>
      </c>
      <c r="R2744" s="15">
        <v>17.079999999999998</v>
      </c>
    </row>
    <row r="2745" spans="1:18" x14ac:dyDescent="0.2">
      <c r="A2745" s="11">
        <v>400</v>
      </c>
      <c r="C2745" s="13">
        <f t="shared" si="126"/>
        <v>17120</v>
      </c>
      <c r="D2745" s="25">
        <v>400</v>
      </c>
      <c r="I2745" s="27">
        <f t="shared" si="127"/>
        <v>0.4</v>
      </c>
      <c r="J2745" s="19">
        <v>0.4</v>
      </c>
      <c r="L2745" s="14">
        <v>17.12</v>
      </c>
      <c r="O2745">
        <v>-0.9163</v>
      </c>
      <c r="P2745" s="31">
        <f t="shared" si="128"/>
        <v>2.840247370713596</v>
      </c>
      <c r="R2745" s="15">
        <v>17.12</v>
      </c>
    </row>
    <row r="2746" spans="1:18" x14ac:dyDescent="0.2">
      <c r="A2746" s="11">
        <v>12180</v>
      </c>
      <c r="C2746" s="13">
        <f t="shared" si="126"/>
        <v>17120</v>
      </c>
      <c r="D2746" s="25">
        <v>12180</v>
      </c>
      <c r="I2746" s="27">
        <f t="shared" si="127"/>
        <v>12.18</v>
      </c>
      <c r="J2746" s="19">
        <v>12.18</v>
      </c>
      <c r="L2746" s="14">
        <v>17.12</v>
      </c>
      <c r="O2746">
        <v>2.4998</v>
      </c>
      <c r="P2746" s="31">
        <f t="shared" si="128"/>
        <v>2.840247370713596</v>
      </c>
      <c r="R2746" s="15">
        <v>17.12</v>
      </c>
    </row>
    <row r="2747" spans="1:18" x14ac:dyDescent="0.2">
      <c r="A2747" s="11">
        <v>800</v>
      </c>
      <c r="C2747" s="13">
        <f t="shared" si="126"/>
        <v>17140</v>
      </c>
      <c r="D2747" s="25">
        <v>800</v>
      </c>
      <c r="I2747" s="27">
        <f t="shared" si="127"/>
        <v>0.8</v>
      </c>
      <c r="J2747" s="19">
        <v>0.8</v>
      </c>
      <c r="L2747" s="14">
        <v>17.14</v>
      </c>
      <c r="O2747">
        <v>-0.22309999999999999</v>
      </c>
      <c r="P2747" s="31">
        <f t="shared" si="128"/>
        <v>2.8414149131696336</v>
      </c>
      <c r="R2747" s="15">
        <v>17.14</v>
      </c>
    </row>
    <row r="2748" spans="1:18" x14ac:dyDescent="0.2">
      <c r="A2748" s="11">
        <v>360</v>
      </c>
      <c r="C2748" s="13">
        <f t="shared" si="126"/>
        <v>17180</v>
      </c>
      <c r="D2748" s="25">
        <v>360</v>
      </c>
      <c r="I2748" s="27">
        <f t="shared" si="127"/>
        <v>0.36</v>
      </c>
      <c r="J2748" s="19">
        <v>0.36</v>
      </c>
      <c r="L2748" s="14">
        <v>17.18</v>
      </c>
      <c r="O2748">
        <v>-1.0217000000000001</v>
      </c>
      <c r="P2748" s="31">
        <f t="shared" si="128"/>
        <v>2.8437459165561094</v>
      </c>
      <c r="R2748" s="15">
        <v>17.18</v>
      </c>
    </row>
    <row r="2749" spans="1:18" x14ac:dyDescent="0.2">
      <c r="A2749" s="11">
        <v>340</v>
      </c>
      <c r="C2749" s="13">
        <f t="shared" si="126"/>
        <v>17300</v>
      </c>
      <c r="D2749" s="25">
        <v>340</v>
      </c>
      <c r="I2749" s="27">
        <f t="shared" si="127"/>
        <v>0.34</v>
      </c>
      <c r="J2749" s="19">
        <v>0.34</v>
      </c>
      <c r="L2749" s="14">
        <v>17.3</v>
      </c>
      <c r="O2749">
        <v>-1.0788</v>
      </c>
      <c r="P2749" s="31">
        <f t="shared" si="128"/>
        <v>2.8507065015037334</v>
      </c>
      <c r="R2749" s="15">
        <v>17.3</v>
      </c>
    </row>
    <row r="2750" spans="1:18" x14ac:dyDescent="0.2">
      <c r="A2750" s="11">
        <v>8000</v>
      </c>
      <c r="C2750" s="13">
        <f t="shared" si="126"/>
        <v>17300</v>
      </c>
      <c r="D2750" s="25">
        <v>8000</v>
      </c>
      <c r="I2750" s="27">
        <f t="shared" si="127"/>
        <v>8</v>
      </c>
      <c r="J2750" s="19">
        <v>8</v>
      </c>
      <c r="L2750" s="14">
        <v>17.3</v>
      </c>
      <c r="O2750">
        <v>2.0794000000000001</v>
      </c>
      <c r="P2750" s="31">
        <f t="shared" si="128"/>
        <v>2.8507065015037334</v>
      </c>
      <c r="R2750" s="15">
        <v>17.3</v>
      </c>
    </row>
    <row r="2751" spans="1:18" x14ac:dyDescent="0.2">
      <c r="A2751" s="11">
        <v>13240</v>
      </c>
      <c r="C2751" s="13">
        <f t="shared" si="126"/>
        <v>17320</v>
      </c>
      <c r="D2751" s="25">
        <v>13240</v>
      </c>
      <c r="I2751" s="27">
        <f t="shared" si="127"/>
        <v>13.24</v>
      </c>
      <c r="J2751" s="19">
        <v>13.24</v>
      </c>
      <c r="L2751" s="14">
        <v>17.32</v>
      </c>
      <c r="O2751">
        <v>2.5832000000000002</v>
      </c>
      <c r="P2751" s="31">
        <f t="shared" si="128"/>
        <v>2.8518619031342891</v>
      </c>
      <c r="R2751" s="15">
        <v>17.32</v>
      </c>
    </row>
    <row r="2752" spans="1:18" x14ac:dyDescent="0.2">
      <c r="A2752" s="11">
        <v>2860</v>
      </c>
      <c r="C2752" s="13">
        <f t="shared" si="126"/>
        <v>17340</v>
      </c>
      <c r="D2752" s="25">
        <v>2860</v>
      </c>
      <c r="I2752" s="27">
        <f t="shared" si="127"/>
        <v>2.86</v>
      </c>
      <c r="J2752" s="19">
        <v>2.86</v>
      </c>
      <c r="L2752" s="14">
        <v>17.34</v>
      </c>
      <c r="O2752">
        <v>1.0508</v>
      </c>
      <c r="P2752" s="31">
        <f t="shared" si="128"/>
        <v>2.8530159713523959</v>
      </c>
      <c r="R2752" s="15">
        <v>17.34</v>
      </c>
    </row>
    <row r="2753" spans="1:18" x14ac:dyDescent="0.2">
      <c r="A2753" s="11">
        <v>1480</v>
      </c>
      <c r="C2753" s="13">
        <f t="shared" ref="C2753:C2816" si="129">L2753*1000</f>
        <v>17360</v>
      </c>
      <c r="D2753" s="25">
        <v>1480</v>
      </c>
      <c r="I2753" s="27">
        <f t="shared" si="127"/>
        <v>1.48</v>
      </c>
      <c r="J2753" s="19">
        <v>1.48</v>
      </c>
      <c r="L2753" s="14">
        <v>17.36</v>
      </c>
      <c r="O2753">
        <v>0.39200000000000002</v>
      </c>
      <c r="P2753" s="31">
        <f t="shared" si="128"/>
        <v>2.8541687092322041</v>
      </c>
      <c r="R2753" s="15">
        <v>17.36</v>
      </c>
    </row>
    <row r="2754" spans="1:18" x14ac:dyDescent="0.2">
      <c r="A2754" s="11">
        <v>18860</v>
      </c>
      <c r="C2754" s="13">
        <f t="shared" si="129"/>
        <v>17420</v>
      </c>
      <c r="D2754" s="25">
        <v>18860</v>
      </c>
      <c r="I2754" s="27">
        <f t="shared" ref="I2754:I2817" si="130">D2754*10^-3</f>
        <v>18.86</v>
      </c>
      <c r="J2754" s="19">
        <v>18.86</v>
      </c>
      <c r="L2754" s="14">
        <v>17.420000000000002</v>
      </c>
      <c r="O2754">
        <v>2.9369999999999998</v>
      </c>
      <c r="P2754" s="31">
        <f t="shared" ref="P2754:P2817" si="131">LN(L2754)</f>
        <v>2.8576189714243569</v>
      </c>
      <c r="R2754" s="15">
        <v>17.420000000000002</v>
      </c>
    </row>
    <row r="2755" spans="1:18" x14ac:dyDescent="0.2">
      <c r="A2755" s="11">
        <v>2600</v>
      </c>
      <c r="C2755" s="13">
        <f t="shared" si="129"/>
        <v>17540</v>
      </c>
      <c r="D2755" s="25">
        <v>2600</v>
      </c>
      <c r="I2755" s="27">
        <f t="shared" si="130"/>
        <v>2.6</v>
      </c>
      <c r="J2755" s="19">
        <v>2.6</v>
      </c>
      <c r="L2755" s="14">
        <v>17.54</v>
      </c>
      <c r="O2755">
        <v>0.95550000000000002</v>
      </c>
      <c r="P2755" s="31">
        <f t="shared" si="131"/>
        <v>2.8644839869440371</v>
      </c>
      <c r="R2755" s="15">
        <v>17.54</v>
      </c>
    </row>
    <row r="2756" spans="1:18" x14ac:dyDescent="0.2">
      <c r="A2756" s="11">
        <v>4540</v>
      </c>
      <c r="C2756" s="13">
        <f t="shared" si="129"/>
        <v>17560</v>
      </c>
      <c r="D2756" s="25">
        <v>4540</v>
      </c>
      <c r="I2756" s="27">
        <f t="shared" si="130"/>
        <v>4.54</v>
      </c>
      <c r="J2756" s="19">
        <v>4.54</v>
      </c>
      <c r="L2756" s="14">
        <v>17.559999999999999</v>
      </c>
      <c r="O2756">
        <v>1.5128999999999999</v>
      </c>
      <c r="P2756" s="31">
        <f t="shared" si="131"/>
        <v>2.8656235882069705</v>
      </c>
      <c r="R2756" s="15">
        <v>17.559999999999999</v>
      </c>
    </row>
    <row r="2757" spans="1:18" x14ac:dyDescent="0.2">
      <c r="A2757" s="11">
        <v>4160</v>
      </c>
      <c r="C2757" s="13">
        <f t="shared" si="129"/>
        <v>17620</v>
      </c>
      <c r="D2757" s="25">
        <v>4160</v>
      </c>
      <c r="I2757" s="27">
        <f t="shared" si="130"/>
        <v>4.16</v>
      </c>
      <c r="J2757" s="19">
        <v>4.16</v>
      </c>
      <c r="L2757" s="14">
        <v>17.62</v>
      </c>
      <c r="O2757">
        <v>1.4255</v>
      </c>
      <c r="P2757" s="31">
        <f t="shared" si="131"/>
        <v>2.8690346205080335</v>
      </c>
      <c r="R2757" s="15">
        <v>17.62</v>
      </c>
    </row>
    <row r="2758" spans="1:18" x14ac:dyDescent="0.2">
      <c r="A2758" s="11">
        <v>480</v>
      </c>
      <c r="C2758" s="13">
        <f t="shared" si="129"/>
        <v>17640</v>
      </c>
      <c r="D2758" s="25">
        <v>480</v>
      </c>
      <c r="I2758" s="27">
        <f t="shared" si="130"/>
        <v>0.48</v>
      </c>
      <c r="J2758" s="19">
        <v>0.48</v>
      </c>
      <c r="L2758" s="14">
        <v>17.64</v>
      </c>
      <c r="O2758">
        <v>-0.73399999999999999</v>
      </c>
      <c r="P2758" s="31">
        <f t="shared" si="131"/>
        <v>2.8701690505786455</v>
      </c>
      <c r="R2758" s="15">
        <v>17.64</v>
      </c>
    </row>
    <row r="2759" spans="1:18" x14ac:dyDescent="0.2">
      <c r="A2759" s="11">
        <v>460</v>
      </c>
      <c r="C2759" s="13">
        <f t="shared" si="129"/>
        <v>17660</v>
      </c>
      <c r="D2759" s="25">
        <v>460</v>
      </c>
      <c r="I2759" s="27">
        <f t="shared" si="130"/>
        <v>0.46</v>
      </c>
      <c r="J2759" s="19">
        <v>0.46</v>
      </c>
      <c r="L2759" s="14">
        <v>17.66</v>
      </c>
      <c r="O2759">
        <v>-0.77649999999999997</v>
      </c>
      <c r="P2759" s="31">
        <f t="shared" si="131"/>
        <v>2.8713021951758138</v>
      </c>
      <c r="R2759" s="15">
        <v>17.66</v>
      </c>
    </row>
    <row r="2760" spans="1:18" x14ac:dyDescent="0.2">
      <c r="A2760" s="11">
        <v>6520</v>
      </c>
      <c r="C2760" s="13">
        <f t="shared" si="129"/>
        <v>17680</v>
      </c>
      <c r="D2760" s="25">
        <v>6520</v>
      </c>
      <c r="I2760" s="27">
        <f t="shared" si="130"/>
        <v>6.5200000000000005</v>
      </c>
      <c r="J2760" s="19">
        <v>6.5200000000000005</v>
      </c>
      <c r="L2760" s="14">
        <v>17.68</v>
      </c>
      <c r="O2760">
        <v>1.8749</v>
      </c>
      <c r="P2760" s="31">
        <f t="shared" si="131"/>
        <v>2.8724340572094973</v>
      </c>
      <c r="R2760" s="15">
        <v>17.68</v>
      </c>
    </row>
    <row r="2761" spans="1:18" x14ac:dyDescent="0.2">
      <c r="A2761" s="11">
        <v>2180</v>
      </c>
      <c r="C2761" s="13">
        <f t="shared" si="129"/>
        <v>17700</v>
      </c>
      <c r="D2761" s="25">
        <v>2180</v>
      </c>
      <c r="I2761" s="27">
        <f t="shared" si="130"/>
        <v>2.1800000000000002</v>
      </c>
      <c r="J2761" s="19">
        <v>2.1800000000000002</v>
      </c>
      <c r="L2761" s="14">
        <v>17.7</v>
      </c>
      <c r="O2761">
        <v>0.77929999999999999</v>
      </c>
      <c r="P2761" s="31">
        <f t="shared" si="131"/>
        <v>2.8735646395797834</v>
      </c>
      <c r="R2761" s="15">
        <v>17.7</v>
      </c>
    </row>
    <row r="2762" spans="1:18" x14ac:dyDescent="0.2">
      <c r="A2762" s="11">
        <v>780</v>
      </c>
      <c r="C2762" s="13">
        <f t="shared" si="129"/>
        <v>17740</v>
      </c>
      <c r="D2762" s="25">
        <v>780</v>
      </c>
      <c r="I2762" s="27">
        <f t="shared" si="130"/>
        <v>0.78</v>
      </c>
      <c r="J2762" s="19">
        <v>0.78</v>
      </c>
      <c r="L2762" s="14">
        <v>17.739999999999998</v>
      </c>
      <c r="O2762">
        <v>-0.2485</v>
      </c>
      <c r="P2762" s="31">
        <f t="shared" si="131"/>
        <v>2.8758219768814333</v>
      </c>
      <c r="R2762" s="15">
        <v>17.739999999999998</v>
      </c>
    </row>
    <row r="2763" spans="1:18" x14ac:dyDescent="0.2">
      <c r="A2763" s="11">
        <v>340</v>
      </c>
      <c r="C2763" s="13">
        <f t="shared" si="129"/>
        <v>17740</v>
      </c>
      <c r="D2763" s="25">
        <v>340</v>
      </c>
      <c r="I2763" s="27">
        <f t="shared" si="130"/>
        <v>0.34</v>
      </c>
      <c r="J2763" s="19">
        <v>0.34</v>
      </c>
      <c r="L2763" s="14">
        <v>17.739999999999998</v>
      </c>
      <c r="O2763">
        <v>-1.0788</v>
      </c>
      <c r="P2763" s="31">
        <f t="shared" si="131"/>
        <v>2.8758219768814333</v>
      </c>
      <c r="R2763" s="15">
        <v>17.739999999999998</v>
      </c>
    </row>
    <row r="2764" spans="1:18" x14ac:dyDescent="0.2">
      <c r="A2764" s="11">
        <v>3340</v>
      </c>
      <c r="C2764" s="13">
        <f t="shared" si="129"/>
        <v>17760</v>
      </c>
      <c r="D2764" s="25">
        <v>3340</v>
      </c>
      <c r="I2764" s="27">
        <f t="shared" si="130"/>
        <v>3.34</v>
      </c>
      <c r="J2764" s="19">
        <v>3.34</v>
      </c>
      <c r="L2764" s="14">
        <v>17.760000000000002</v>
      </c>
      <c r="O2764">
        <v>1.206</v>
      </c>
      <c r="P2764" s="31">
        <f t="shared" si="131"/>
        <v>2.8769487375640241</v>
      </c>
      <c r="R2764" s="15">
        <v>17.760000000000002</v>
      </c>
    </row>
    <row r="2765" spans="1:18" x14ac:dyDescent="0.2">
      <c r="A2765" s="11">
        <v>760</v>
      </c>
      <c r="C2765" s="13">
        <f t="shared" si="129"/>
        <v>17760</v>
      </c>
      <c r="D2765" s="25">
        <v>760</v>
      </c>
      <c r="I2765" s="27">
        <f t="shared" si="130"/>
        <v>0.76</v>
      </c>
      <c r="J2765" s="19">
        <v>0.76</v>
      </c>
      <c r="L2765" s="14">
        <v>17.760000000000002</v>
      </c>
      <c r="O2765">
        <v>-0.27439999999999998</v>
      </c>
      <c r="P2765" s="31">
        <f t="shared" si="131"/>
        <v>2.8769487375640241</v>
      </c>
      <c r="R2765" s="15">
        <v>17.760000000000002</v>
      </c>
    </row>
    <row r="2766" spans="1:18" x14ac:dyDescent="0.2">
      <c r="A2766" s="11">
        <v>880</v>
      </c>
      <c r="C2766" s="13">
        <f t="shared" si="129"/>
        <v>17780</v>
      </c>
      <c r="D2766" s="25">
        <v>880</v>
      </c>
      <c r="I2766" s="27">
        <f t="shared" si="130"/>
        <v>0.88</v>
      </c>
      <c r="J2766" s="19">
        <v>0.88</v>
      </c>
      <c r="L2766" s="14">
        <v>17.78</v>
      </c>
      <c r="O2766">
        <v>-0.1278</v>
      </c>
      <c r="P2766" s="31">
        <f t="shared" si="131"/>
        <v>2.8780742300857587</v>
      </c>
      <c r="R2766" s="15">
        <v>17.78</v>
      </c>
    </row>
    <row r="2767" spans="1:18" x14ac:dyDescent="0.2">
      <c r="A2767" s="11">
        <v>2840</v>
      </c>
      <c r="C2767" s="13">
        <f t="shared" si="129"/>
        <v>17780</v>
      </c>
      <c r="D2767" s="25">
        <v>2840</v>
      </c>
      <c r="I2767" s="27">
        <f t="shared" si="130"/>
        <v>2.84</v>
      </c>
      <c r="J2767" s="19">
        <v>2.84</v>
      </c>
      <c r="L2767" s="14">
        <v>17.78</v>
      </c>
      <c r="O2767">
        <v>1.0438000000000001</v>
      </c>
      <c r="P2767" s="31">
        <f t="shared" si="131"/>
        <v>2.8780742300857587</v>
      </c>
      <c r="R2767" s="15">
        <v>17.78</v>
      </c>
    </row>
    <row r="2768" spans="1:18" x14ac:dyDescent="0.2">
      <c r="A2768" s="11">
        <v>800</v>
      </c>
      <c r="C2768" s="13">
        <f t="shared" si="129"/>
        <v>17880</v>
      </c>
      <c r="D2768" s="25">
        <v>800</v>
      </c>
      <c r="I2768" s="27">
        <f t="shared" si="130"/>
        <v>0.8</v>
      </c>
      <c r="J2768" s="19">
        <v>0.8</v>
      </c>
      <c r="L2768" s="14">
        <v>17.88</v>
      </c>
      <c r="O2768">
        <v>-0.22309999999999999</v>
      </c>
      <c r="P2768" s="31">
        <f t="shared" si="131"/>
        <v>2.8836827697453682</v>
      </c>
      <c r="R2768" s="15">
        <v>17.88</v>
      </c>
    </row>
    <row r="2769" spans="1:18" x14ac:dyDescent="0.2">
      <c r="A2769" s="11">
        <v>6560</v>
      </c>
      <c r="C2769" s="13">
        <f t="shared" si="129"/>
        <v>17900</v>
      </c>
      <c r="D2769" s="25">
        <v>6560</v>
      </c>
      <c r="I2769" s="27">
        <f t="shared" si="130"/>
        <v>6.5600000000000005</v>
      </c>
      <c r="J2769" s="19">
        <v>6.5600000000000005</v>
      </c>
      <c r="L2769" s="14">
        <v>17.899999999999999</v>
      </c>
      <c r="O2769">
        <v>1.881</v>
      </c>
      <c r="P2769" s="31">
        <f t="shared" si="131"/>
        <v>2.884800712846709</v>
      </c>
      <c r="R2769" s="15">
        <v>17.899999999999999</v>
      </c>
    </row>
    <row r="2770" spans="1:18" x14ac:dyDescent="0.2">
      <c r="A2770" s="11">
        <v>17660</v>
      </c>
      <c r="C2770" s="13">
        <f t="shared" si="129"/>
        <v>17940</v>
      </c>
      <c r="D2770" s="25">
        <v>17660</v>
      </c>
      <c r="I2770" s="27">
        <f t="shared" si="130"/>
        <v>17.66</v>
      </c>
      <c r="J2770" s="19">
        <v>17.66</v>
      </c>
      <c r="L2770" s="14">
        <v>17.940000000000001</v>
      </c>
      <c r="O2770">
        <v>2.8713000000000002</v>
      </c>
      <c r="P2770" s="31">
        <f t="shared" si="131"/>
        <v>2.88703285663065</v>
      </c>
      <c r="R2770" s="15">
        <v>17.940000000000001</v>
      </c>
    </row>
    <row r="2771" spans="1:18" x14ac:dyDescent="0.2">
      <c r="A2771" s="11">
        <v>2140</v>
      </c>
      <c r="C2771" s="13">
        <f t="shared" si="129"/>
        <v>17980</v>
      </c>
      <c r="D2771" s="25">
        <v>2140</v>
      </c>
      <c r="I2771" s="27">
        <f t="shared" si="130"/>
        <v>2.14</v>
      </c>
      <c r="J2771" s="19">
        <v>2.14</v>
      </c>
      <c r="L2771" s="14">
        <v>17.98</v>
      </c>
      <c r="O2771">
        <v>0.76080000000000003</v>
      </c>
      <c r="P2771" s="31">
        <f t="shared" si="131"/>
        <v>2.8892600290434745</v>
      </c>
      <c r="R2771" s="15">
        <v>17.98</v>
      </c>
    </row>
    <row r="2772" spans="1:18" x14ac:dyDescent="0.2">
      <c r="A2772" s="11">
        <v>1960</v>
      </c>
      <c r="C2772" s="13">
        <f t="shared" si="129"/>
        <v>17980</v>
      </c>
      <c r="D2772" s="25">
        <v>1960</v>
      </c>
      <c r="I2772" s="27">
        <f t="shared" si="130"/>
        <v>1.96</v>
      </c>
      <c r="J2772" s="19">
        <v>1.96</v>
      </c>
      <c r="L2772" s="14">
        <v>17.98</v>
      </c>
      <c r="O2772">
        <v>0.67290000000000005</v>
      </c>
      <c r="P2772" s="31">
        <f t="shared" si="131"/>
        <v>2.8892600290434745</v>
      </c>
      <c r="R2772" s="15">
        <v>17.98</v>
      </c>
    </row>
    <row r="2773" spans="1:18" x14ac:dyDescent="0.2">
      <c r="A2773" s="11">
        <v>4220</v>
      </c>
      <c r="C2773" s="13">
        <f t="shared" si="129"/>
        <v>18000</v>
      </c>
      <c r="D2773" s="25">
        <v>4220</v>
      </c>
      <c r="I2773" s="27">
        <f t="shared" si="130"/>
        <v>4.22</v>
      </c>
      <c r="J2773" s="19">
        <v>4.22</v>
      </c>
      <c r="L2773" s="14">
        <v>18</v>
      </c>
      <c r="O2773">
        <v>1.4398</v>
      </c>
      <c r="P2773" s="31">
        <f t="shared" si="131"/>
        <v>2.8903717578961645</v>
      </c>
      <c r="R2773" s="15">
        <v>18</v>
      </c>
    </row>
    <row r="2774" spans="1:18" x14ac:dyDescent="0.2">
      <c r="A2774" s="11">
        <v>4280</v>
      </c>
      <c r="C2774" s="13">
        <f t="shared" si="129"/>
        <v>18000</v>
      </c>
      <c r="D2774" s="25">
        <v>4280</v>
      </c>
      <c r="I2774" s="27">
        <f t="shared" si="130"/>
        <v>4.28</v>
      </c>
      <c r="J2774" s="19">
        <v>4.28</v>
      </c>
      <c r="L2774" s="14">
        <v>18</v>
      </c>
      <c r="O2774">
        <v>1.454</v>
      </c>
      <c r="P2774" s="31">
        <f t="shared" si="131"/>
        <v>2.8903717578961645</v>
      </c>
      <c r="R2774" s="15">
        <v>18</v>
      </c>
    </row>
    <row r="2775" spans="1:18" x14ac:dyDescent="0.2">
      <c r="A2775" s="11">
        <v>4240</v>
      </c>
      <c r="C2775" s="13">
        <f t="shared" si="129"/>
        <v>18120</v>
      </c>
      <c r="D2775" s="25">
        <v>4240</v>
      </c>
      <c r="I2775" s="27">
        <f t="shared" si="130"/>
        <v>4.24</v>
      </c>
      <c r="J2775" s="19">
        <v>4.24</v>
      </c>
      <c r="L2775" s="14">
        <v>18.12</v>
      </c>
      <c r="O2775">
        <v>1.4446000000000001</v>
      </c>
      <c r="P2775" s="31">
        <f t="shared" si="131"/>
        <v>2.8970163006148333</v>
      </c>
      <c r="R2775" s="15">
        <v>18.12</v>
      </c>
    </row>
    <row r="2776" spans="1:18" x14ac:dyDescent="0.2">
      <c r="A2776" s="11">
        <v>6300</v>
      </c>
      <c r="C2776" s="13">
        <f t="shared" si="129"/>
        <v>18220</v>
      </c>
      <c r="D2776" s="25">
        <v>6300</v>
      </c>
      <c r="I2776" s="27">
        <f t="shared" si="130"/>
        <v>6.3</v>
      </c>
      <c r="J2776" s="19">
        <v>6.3</v>
      </c>
      <c r="L2776" s="14">
        <v>18.22</v>
      </c>
      <c r="O2776">
        <v>1.8405</v>
      </c>
      <c r="P2776" s="31">
        <f t="shared" si="131"/>
        <v>2.9025198918318122</v>
      </c>
      <c r="R2776" s="15">
        <v>18.22</v>
      </c>
    </row>
    <row r="2777" spans="1:18" x14ac:dyDescent="0.2">
      <c r="A2777" s="11">
        <v>1360</v>
      </c>
      <c r="C2777" s="13">
        <f t="shared" si="129"/>
        <v>18220</v>
      </c>
      <c r="D2777" s="25">
        <v>1360</v>
      </c>
      <c r="I2777" s="27">
        <f t="shared" si="130"/>
        <v>1.36</v>
      </c>
      <c r="J2777" s="19">
        <v>1.36</v>
      </c>
      <c r="L2777" s="14">
        <v>18.22</v>
      </c>
      <c r="O2777">
        <v>0.3075</v>
      </c>
      <c r="P2777" s="31">
        <f t="shared" si="131"/>
        <v>2.9025198918318122</v>
      </c>
      <c r="R2777" s="15">
        <v>18.22</v>
      </c>
    </row>
    <row r="2778" spans="1:18" x14ac:dyDescent="0.2">
      <c r="A2778" s="11">
        <v>100</v>
      </c>
      <c r="C2778" s="13">
        <f t="shared" si="129"/>
        <v>18220</v>
      </c>
      <c r="D2778" s="25">
        <v>100</v>
      </c>
      <c r="I2778" s="27">
        <f t="shared" si="130"/>
        <v>0.1</v>
      </c>
      <c r="J2778" s="19">
        <v>0.1</v>
      </c>
      <c r="L2778" s="14">
        <v>18.22</v>
      </c>
      <c r="O2778">
        <v>-2.3026</v>
      </c>
      <c r="P2778" s="31">
        <f t="shared" si="131"/>
        <v>2.9025198918318122</v>
      </c>
      <c r="R2778" s="15">
        <v>18.22</v>
      </c>
    </row>
    <row r="2779" spans="1:18" x14ac:dyDescent="0.2">
      <c r="A2779" s="11">
        <v>1040</v>
      </c>
      <c r="C2779" s="13">
        <f t="shared" si="129"/>
        <v>18240</v>
      </c>
      <c r="D2779" s="25">
        <v>1040</v>
      </c>
      <c r="I2779" s="27">
        <f t="shared" si="130"/>
        <v>1.04</v>
      </c>
      <c r="J2779" s="19">
        <v>1.04</v>
      </c>
      <c r="L2779" s="14">
        <v>18.239999999999998</v>
      </c>
      <c r="O2779">
        <v>3.9199999999999999E-2</v>
      </c>
      <c r="P2779" s="31">
        <f t="shared" si="131"/>
        <v>2.9036169846461855</v>
      </c>
      <c r="R2779" s="15">
        <v>18.239999999999998</v>
      </c>
    </row>
    <row r="2780" spans="1:18" x14ac:dyDescent="0.2">
      <c r="A2780" s="11">
        <v>300</v>
      </c>
      <c r="C2780" s="13">
        <f t="shared" si="129"/>
        <v>18260</v>
      </c>
      <c r="D2780" s="25">
        <v>300</v>
      </c>
      <c r="I2780" s="27">
        <f t="shared" si="130"/>
        <v>0.3</v>
      </c>
      <c r="J2780" s="19">
        <v>0.3</v>
      </c>
      <c r="L2780" s="14">
        <v>18.260000000000002</v>
      </c>
      <c r="O2780">
        <v>-1.204</v>
      </c>
      <c r="P2780" s="31">
        <f t="shared" si="131"/>
        <v>2.9047128751668225</v>
      </c>
      <c r="R2780" s="15">
        <v>18.260000000000002</v>
      </c>
    </row>
    <row r="2781" spans="1:18" x14ac:dyDescent="0.2">
      <c r="A2781" s="11">
        <v>2800</v>
      </c>
      <c r="C2781" s="13">
        <f t="shared" si="129"/>
        <v>18280</v>
      </c>
      <c r="D2781" s="25">
        <v>2800</v>
      </c>
      <c r="I2781" s="27">
        <f t="shared" si="130"/>
        <v>2.8000000000000003</v>
      </c>
      <c r="J2781" s="19">
        <v>2.8000000000000003</v>
      </c>
      <c r="L2781" s="14">
        <v>18.28</v>
      </c>
      <c r="O2781">
        <v>1.0296000000000001</v>
      </c>
      <c r="P2781" s="31">
        <f t="shared" si="131"/>
        <v>2.9058075660260041</v>
      </c>
      <c r="R2781" s="15">
        <v>18.28</v>
      </c>
    </row>
    <row r="2782" spans="1:18" x14ac:dyDescent="0.2">
      <c r="A2782" s="11">
        <v>18780</v>
      </c>
      <c r="C2782" s="13">
        <f t="shared" si="129"/>
        <v>18280</v>
      </c>
      <c r="D2782" s="25">
        <v>18780</v>
      </c>
      <c r="I2782" s="27">
        <f t="shared" si="130"/>
        <v>18.78</v>
      </c>
      <c r="J2782" s="19">
        <v>18.78</v>
      </c>
      <c r="L2782" s="14">
        <v>18.28</v>
      </c>
      <c r="O2782">
        <v>2.9327999999999999</v>
      </c>
      <c r="P2782" s="31">
        <f t="shared" si="131"/>
        <v>2.9058075660260041</v>
      </c>
      <c r="R2782" s="15">
        <v>18.28</v>
      </c>
    </row>
    <row r="2783" spans="1:18" x14ac:dyDescent="0.2">
      <c r="A2783" s="11">
        <v>18540</v>
      </c>
      <c r="C2783" s="13">
        <f t="shared" si="129"/>
        <v>18280</v>
      </c>
      <c r="D2783" s="25">
        <v>18540</v>
      </c>
      <c r="I2783" s="27">
        <f t="shared" si="130"/>
        <v>18.54</v>
      </c>
      <c r="J2783" s="19">
        <v>18.54</v>
      </c>
      <c r="L2783" s="14">
        <v>18.28</v>
      </c>
      <c r="O2783">
        <v>2.9199000000000002</v>
      </c>
      <c r="P2783" s="31">
        <f t="shared" si="131"/>
        <v>2.9058075660260041</v>
      </c>
      <c r="R2783" s="15">
        <v>18.28</v>
      </c>
    </row>
    <row r="2784" spans="1:18" x14ac:dyDescent="0.2">
      <c r="A2784" s="11">
        <v>13840</v>
      </c>
      <c r="C2784" s="13">
        <f t="shared" si="129"/>
        <v>18300</v>
      </c>
      <c r="D2784" s="25">
        <v>13840</v>
      </c>
      <c r="I2784" s="27">
        <f t="shared" si="130"/>
        <v>13.84</v>
      </c>
      <c r="J2784" s="19">
        <v>13.84</v>
      </c>
      <c r="L2784" s="14">
        <v>18.3</v>
      </c>
      <c r="O2784">
        <v>2.6276000000000002</v>
      </c>
      <c r="P2784" s="31">
        <f t="shared" si="131"/>
        <v>2.9069010598473755</v>
      </c>
      <c r="R2784" s="15">
        <v>18.3</v>
      </c>
    </row>
    <row r="2785" spans="1:18" x14ac:dyDescent="0.2">
      <c r="A2785" s="11">
        <v>5200</v>
      </c>
      <c r="C2785" s="13">
        <f t="shared" si="129"/>
        <v>18300</v>
      </c>
      <c r="D2785" s="25">
        <v>5200</v>
      </c>
      <c r="I2785" s="27">
        <f t="shared" si="130"/>
        <v>5.2</v>
      </c>
      <c r="J2785" s="19">
        <v>5.2</v>
      </c>
      <c r="L2785" s="14">
        <v>18.3</v>
      </c>
      <c r="O2785">
        <v>1.6487000000000001</v>
      </c>
      <c r="P2785" s="31">
        <f t="shared" si="131"/>
        <v>2.9069010598473755</v>
      </c>
      <c r="R2785" s="15">
        <v>18.3</v>
      </c>
    </row>
    <row r="2786" spans="1:18" x14ac:dyDescent="0.2">
      <c r="A2786" s="11">
        <v>160</v>
      </c>
      <c r="C2786" s="13">
        <f t="shared" si="129"/>
        <v>18320</v>
      </c>
      <c r="D2786" s="25">
        <v>160</v>
      </c>
      <c r="I2786" s="27">
        <f t="shared" si="130"/>
        <v>0.16</v>
      </c>
      <c r="J2786" s="19">
        <v>0.16</v>
      </c>
      <c r="L2786" s="14">
        <v>18.32</v>
      </c>
      <c r="O2786">
        <v>-1.8326</v>
      </c>
      <c r="P2786" s="31">
        <f t="shared" si="131"/>
        <v>2.9079933592459843</v>
      </c>
      <c r="R2786" s="15">
        <v>18.32</v>
      </c>
    </row>
    <row r="2787" spans="1:18" x14ac:dyDescent="0.2">
      <c r="A2787" s="11">
        <v>260</v>
      </c>
      <c r="C2787" s="13">
        <f t="shared" si="129"/>
        <v>18340</v>
      </c>
      <c r="D2787" s="25">
        <v>260</v>
      </c>
      <c r="I2787" s="27">
        <f t="shared" si="130"/>
        <v>0.26</v>
      </c>
      <c r="J2787" s="19">
        <v>0.26</v>
      </c>
      <c r="L2787" s="14">
        <v>18.34</v>
      </c>
      <c r="O2787">
        <v>-1.3471</v>
      </c>
      <c r="P2787" s="31">
        <f t="shared" si="131"/>
        <v>2.9090844668283187</v>
      </c>
      <c r="R2787" s="15">
        <v>18.34</v>
      </c>
    </row>
    <row r="2788" spans="1:18" x14ac:dyDescent="0.2">
      <c r="A2788" s="11">
        <v>980</v>
      </c>
      <c r="C2788" s="13">
        <f t="shared" si="129"/>
        <v>18380</v>
      </c>
      <c r="D2788" s="25">
        <v>980</v>
      </c>
      <c r="I2788" s="27">
        <f t="shared" si="130"/>
        <v>0.98</v>
      </c>
      <c r="J2788" s="19">
        <v>0.98</v>
      </c>
      <c r="L2788" s="14">
        <v>18.38</v>
      </c>
      <c r="O2788">
        <v>-2.0199999999999999E-2</v>
      </c>
      <c r="P2788" s="31">
        <f t="shared" si="131"/>
        <v>2.9112631169275409</v>
      </c>
      <c r="R2788" s="15">
        <v>18.38</v>
      </c>
    </row>
    <row r="2789" spans="1:18" x14ac:dyDescent="0.2">
      <c r="A2789" s="11">
        <v>12040</v>
      </c>
      <c r="C2789" s="13">
        <f t="shared" si="129"/>
        <v>18380</v>
      </c>
      <c r="D2789" s="25">
        <v>12040</v>
      </c>
      <c r="I2789" s="27">
        <f t="shared" si="130"/>
        <v>12.040000000000001</v>
      </c>
      <c r="J2789" s="19">
        <v>12.040000000000001</v>
      </c>
      <c r="L2789" s="14">
        <v>18.38</v>
      </c>
      <c r="O2789">
        <v>2.4882</v>
      </c>
      <c r="P2789" s="31">
        <f t="shared" si="131"/>
        <v>2.9112631169275409</v>
      </c>
      <c r="R2789" s="15">
        <v>18.38</v>
      </c>
    </row>
    <row r="2790" spans="1:18" x14ac:dyDescent="0.2">
      <c r="A2790" s="11">
        <v>1020</v>
      </c>
      <c r="C2790" s="13">
        <f t="shared" si="129"/>
        <v>18380</v>
      </c>
      <c r="D2790" s="25">
        <v>1020</v>
      </c>
      <c r="I2790" s="27">
        <f t="shared" si="130"/>
        <v>1.02</v>
      </c>
      <c r="J2790" s="19">
        <v>1.02</v>
      </c>
      <c r="L2790" s="14">
        <v>18.38</v>
      </c>
      <c r="O2790">
        <v>1.9800000000000002E-2</v>
      </c>
      <c r="P2790" s="31">
        <f t="shared" si="131"/>
        <v>2.9112631169275409</v>
      </c>
      <c r="R2790" s="15">
        <v>18.38</v>
      </c>
    </row>
    <row r="2791" spans="1:18" x14ac:dyDescent="0.2">
      <c r="A2791" s="11">
        <v>4020</v>
      </c>
      <c r="C2791" s="13">
        <f t="shared" si="129"/>
        <v>18400</v>
      </c>
      <c r="D2791" s="25">
        <v>4020</v>
      </c>
      <c r="I2791" s="27">
        <f t="shared" si="130"/>
        <v>4.0200000000000005</v>
      </c>
      <c r="J2791" s="19">
        <v>4.0200000000000005</v>
      </c>
      <c r="L2791" s="14">
        <v>18.399999999999999</v>
      </c>
      <c r="O2791">
        <v>1.3913</v>
      </c>
      <c r="P2791" s="31">
        <f t="shared" si="131"/>
        <v>2.91235066461494</v>
      </c>
      <c r="R2791" s="15">
        <v>18.399999999999999</v>
      </c>
    </row>
    <row r="2792" spans="1:18" x14ac:dyDescent="0.2">
      <c r="A2792" s="11">
        <v>480</v>
      </c>
      <c r="C2792" s="13">
        <f t="shared" si="129"/>
        <v>18420</v>
      </c>
      <c r="D2792" s="25">
        <v>480</v>
      </c>
      <c r="I2792" s="27">
        <f t="shared" si="130"/>
        <v>0.48</v>
      </c>
      <c r="J2792" s="19">
        <v>0.48</v>
      </c>
      <c r="L2792" s="14">
        <v>18.420000000000002</v>
      </c>
      <c r="O2792">
        <v>-0.73399999999999999</v>
      </c>
      <c r="P2792" s="31">
        <f t="shared" si="131"/>
        <v>2.9134370308271609</v>
      </c>
      <c r="R2792" s="15">
        <v>18.420000000000002</v>
      </c>
    </row>
    <row r="2793" spans="1:18" x14ac:dyDescent="0.2">
      <c r="A2793" s="11">
        <v>540</v>
      </c>
      <c r="C2793" s="13">
        <f t="shared" si="129"/>
        <v>18460</v>
      </c>
      <c r="D2793" s="25">
        <v>540</v>
      </c>
      <c r="I2793" s="27">
        <f t="shared" si="130"/>
        <v>0.54</v>
      </c>
      <c r="J2793" s="19">
        <v>0.54</v>
      </c>
      <c r="L2793" s="14">
        <v>18.46</v>
      </c>
      <c r="O2793">
        <v>-0.61619999999999997</v>
      </c>
      <c r="P2793" s="31">
        <f t="shared" si="131"/>
        <v>2.9156062290747062</v>
      </c>
      <c r="R2793" s="15">
        <v>18.46</v>
      </c>
    </row>
    <row r="2794" spans="1:18" x14ac:dyDescent="0.2">
      <c r="A2794" s="11">
        <v>3120</v>
      </c>
      <c r="C2794" s="13">
        <f t="shared" si="129"/>
        <v>18480</v>
      </c>
      <c r="D2794" s="25">
        <v>3120</v>
      </c>
      <c r="I2794" s="27">
        <f t="shared" si="130"/>
        <v>3.12</v>
      </c>
      <c r="J2794" s="19">
        <v>3.12</v>
      </c>
      <c r="L2794" s="14">
        <v>18.48</v>
      </c>
      <c r="O2794">
        <v>1.1377999999999999</v>
      </c>
      <c r="P2794" s="31">
        <f t="shared" si="131"/>
        <v>2.9166890662135381</v>
      </c>
      <c r="R2794" s="15">
        <v>18.48</v>
      </c>
    </row>
    <row r="2795" spans="1:18" x14ac:dyDescent="0.2">
      <c r="A2795" s="11">
        <v>6020</v>
      </c>
      <c r="C2795" s="13">
        <f t="shared" si="129"/>
        <v>18540</v>
      </c>
      <c r="D2795" s="25">
        <v>6020</v>
      </c>
      <c r="I2795" s="27">
        <f t="shared" si="130"/>
        <v>6.0200000000000005</v>
      </c>
      <c r="J2795" s="19">
        <v>6.0200000000000005</v>
      </c>
      <c r="L2795" s="14">
        <v>18.54</v>
      </c>
      <c r="O2795">
        <v>1.7950999999999999</v>
      </c>
      <c r="P2795" s="31">
        <f t="shared" si="131"/>
        <v>2.919930560137709</v>
      </c>
      <c r="R2795" s="15">
        <v>18.54</v>
      </c>
    </row>
    <row r="2796" spans="1:18" x14ac:dyDescent="0.2">
      <c r="A2796" s="11">
        <v>360</v>
      </c>
      <c r="C2796" s="13">
        <f t="shared" si="129"/>
        <v>18560</v>
      </c>
      <c r="D2796" s="25">
        <v>360</v>
      </c>
      <c r="I2796" s="27">
        <f t="shared" si="130"/>
        <v>0.36</v>
      </c>
      <c r="J2796" s="19">
        <v>0.36</v>
      </c>
      <c r="L2796" s="14">
        <v>18.559999999999999</v>
      </c>
      <c r="O2796">
        <v>-1.0217000000000001</v>
      </c>
      <c r="P2796" s="31">
        <f t="shared" si="131"/>
        <v>2.9210087273580543</v>
      </c>
      <c r="R2796" s="15">
        <v>18.559999999999999</v>
      </c>
    </row>
    <row r="2797" spans="1:18" x14ac:dyDescent="0.2">
      <c r="A2797" s="11">
        <v>400</v>
      </c>
      <c r="C2797" s="13">
        <f t="shared" si="129"/>
        <v>18560</v>
      </c>
      <c r="D2797" s="25">
        <v>400</v>
      </c>
      <c r="I2797" s="27">
        <f t="shared" si="130"/>
        <v>0.4</v>
      </c>
      <c r="J2797" s="19">
        <v>0.4</v>
      </c>
      <c r="L2797" s="14">
        <v>18.559999999999999</v>
      </c>
      <c r="O2797">
        <v>-0.9163</v>
      </c>
      <c r="P2797" s="31">
        <f t="shared" si="131"/>
        <v>2.9210087273580543</v>
      </c>
      <c r="R2797" s="15">
        <v>18.559999999999999</v>
      </c>
    </row>
    <row r="2798" spans="1:18" x14ac:dyDescent="0.2">
      <c r="A2798" s="11">
        <v>1140</v>
      </c>
      <c r="C2798" s="13">
        <f t="shared" si="129"/>
        <v>18560</v>
      </c>
      <c r="D2798" s="25">
        <v>1140</v>
      </c>
      <c r="I2798" s="27">
        <f t="shared" si="130"/>
        <v>1.1400000000000001</v>
      </c>
      <c r="J2798" s="19">
        <v>1.1400000000000001</v>
      </c>
      <c r="L2798" s="14">
        <v>18.559999999999999</v>
      </c>
      <c r="O2798">
        <v>0.13100000000000001</v>
      </c>
      <c r="P2798" s="31">
        <f t="shared" si="131"/>
        <v>2.9210087273580543</v>
      </c>
      <c r="R2798" s="15">
        <v>18.559999999999999</v>
      </c>
    </row>
    <row r="2799" spans="1:18" x14ac:dyDescent="0.2">
      <c r="A2799" s="11">
        <v>6660</v>
      </c>
      <c r="C2799" s="13">
        <f t="shared" si="129"/>
        <v>18560</v>
      </c>
      <c r="D2799" s="25">
        <v>6660</v>
      </c>
      <c r="I2799" s="27">
        <f t="shared" si="130"/>
        <v>6.66</v>
      </c>
      <c r="J2799" s="19">
        <v>6.66</v>
      </c>
      <c r="L2799" s="14">
        <v>18.559999999999999</v>
      </c>
      <c r="O2799">
        <v>1.8960999999999999</v>
      </c>
      <c r="P2799" s="31">
        <f t="shared" si="131"/>
        <v>2.9210087273580543</v>
      </c>
      <c r="R2799" s="15">
        <v>18.559999999999999</v>
      </c>
    </row>
    <row r="2800" spans="1:18" x14ac:dyDescent="0.2">
      <c r="A2800" s="11">
        <v>1240</v>
      </c>
      <c r="C2800" s="13">
        <f t="shared" si="129"/>
        <v>18560</v>
      </c>
      <c r="D2800" s="25">
        <v>1240</v>
      </c>
      <c r="I2800" s="27">
        <f t="shared" si="130"/>
        <v>1.24</v>
      </c>
      <c r="J2800" s="19">
        <v>1.24</v>
      </c>
      <c r="L2800" s="14">
        <v>18.559999999999999</v>
      </c>
      <c r="O2800">
        <v>0.21510000000000001</v>
      </c>
      <c r="P2800" s="31">
        <f t="shared" si="131"/>
        <v>2.9210087273580543</v>
      </c>
      <c r="R2800" s="15">
        <v>18.559999999999999</v>
      </c>
    </row>
    <row r="2801" spans="1:18" x14ac:dyDescent="0.2">
      <c r="A2801" s="11">
        <v>16000</v>
      </c>
      <c r="C2801" s="13">
        <f t="shared" si="129"/>
        <v>18580</v>
      </c>
      <c r="D2801" s="25">
        <v>16000</v>
      </c>
      <c r="I2801" s="27">
        <f t="shared" si="130"/>
        <v>16</v>
      </c>
      <c r="J2801" s="19">
        <v>16</v>
      </c>
      <c r="L2801" s="14">
        <v>18.579999999999998</v>
      </c>
      <c r="O2801">
        <v>2.7726000000000002</v>
      </c>
      <c r="P2801" s="31">
        <f t="shared" si="131"/>
        <v>2.9220857333856922</v>
      </c>
      <c r="R2801" s="15">
        <v>18.579999999999998</v>
      </c>
    </row>
    <row r="2802" spans="1:18" x14ac:dyDescent="0.2">
      <c r="A2802" s="11">
        <v>8800</v>
      </c>
      <c r="C2802" s="13">
        <f t="shared" si="129"/>
        <v>18580</v>
      </c>
      <c r="D2802" s="25">
        <v>8800</v>
      </c>
      <c r="I2802" s="27">
        <f t="shared" si="130"/>
        <v>8.8000000000000007</v>
      </c>
      <c r="J2802" s="19">
        <v>8.8000000000000007</v>
      </c>
      <c r="L2802" s="14">
        <v>18.579999999999998</v>
      </c>
      <c r="O2802">
        <v>2.1747999999999998</v>
      </c>
      <c r="P2802" s="31">
        <f t="shared" si="131"/>
        <v>2.9220857333856922</v>
      </c>
      <c r="R2802" s="15">
        <v>18.579999999999998</v>
      </c>
    </row>
    <row r="2803" spans="1:18" x14ac:dyDescent="0.2">
      <c r="A2803" s="11">
        <v>1100</v>
      </c>
      <c r="C2803" s="13">
        <f t="shared" si="129"/>
        <v>18680</v>
      </c>
      <c r="D2803" s="25">
        <v>1100</v>
      </c>
      <c r="I2803" s="27">
        <f t="shared" si="130"/>
        <v>1.1000000000000001</v>
      </c>
      <c r="J2803" s="19">
        <v>1.1000000000000001</v>
      </c>
      <c r="L2803" s="14">
        <v>18.68</v>
      </c>
      <c r="O2803">
        <v>9.5299999999999996E-2</v>
      </c>
      <c r="P2803" s="31">
        <f t="shared" si="131"/>
        <v>2.9274534328006965</v>
      </c>
      <c r="R2803" s="15">
        <v>18.68</v>
      </c>
    </row>
    <row r="2804" spans="1:18" x14ac:dyDescent="0.2">
      <c r="A2804" s="11">
        <v>220</v>
      </c>
      <c r="C2804" s="13">
        <f t="shared" si="129"/>
        <v>18700</v>
      </c>
      <c r="D2804" s="25">
        <v>220</v>
      </c>
      <c r="I2804" s="27">
        <f t="shared" si="130"/>
        <v>0.22</v>
      </c>
      <c r="J2804" s="19">
        <v>0.22</v>
      </c>
      <c r="L2804" s="14">
        <v>18.7</v>
      </c>
      <c r="O2804">
        <v>-1.5141</v>
      </c>
      <c r="P2804" s="31">
        <f t="shared" si="131"/>
        <v>2.9285235238605409</v>
      </c>
      <c r="R2804" s="15">
        <v>18.7</v>
      </c>
    </row>
    <row r="2805" spans="1:18" x14ac:dyDescent="0.2">
      <c r="A2805" s="11">
        <v>2000</v>
      </c>
      <c r="C2805" s="13">
        <f t="shared" si="129"/>
        <v>18720</v>
      </c>
      <c r="D2805" s="25">
        <v>2000</v>
      </c>
      <c r="I2805" s="27">
        <f t="shared" si="130"/>
        <v>2</v>
      </c>
      <c r="J2805" s="19">
        <v>2</v>
      </c>
      <c r="L2805" s="14">
        <v>18.72</v>
      </c>
      <c r="O2805">
        <v>0.69310000000000005</v>
      </c>
      <c r="P2805" s="31">
        <f t="shared" si="131"/>
        <v>2.9295924710494461</v>
      </c>
      <c r="R2805" s="15">
        <v>18.72</v>
      </c>
    </row>
    <row r="2806" spans="1:18" x14ac:dyDescent="0.2">
      <c r="A2806" s="11">
        <v>1780</v>
      </c>
      <c r="C2806" s="13">
        <f t="shared" si="129"/>
        <v>18780</v>
      </c>
      <c r="D2806" s="25">
        <v>1780</v>
      </c>
      <c r="I2806" s="27">
        <f t="shared" si="130"/>
        <v>1.78</v>
      </c>
      <c r="J2806" s="19">
        <v>1.78</v>
      </c>
      <c r="L2806" s="14">
        <v>18.78</v>
      </c>
      <c r="O2806">
        <v>0.5766</v>
      </c>
      <c r="P2806" s="31">
        <f t="shared" si="131"/>
        <v>2.932792473780117</v>
      </c>
      <c r="R2806" s="15">
        <v>18.78</v>
      </c>
    </row>
    <row r="2807" spans="1:18" x14ac:dyDescent="0.2">
      <c r="A2807" s="11">
        <v>3380</v>
      </c>
      <c r="C2807" s="13">
        <f t="shared" si="129"/>
        <v>18780</v>
      </c>
      <c r="D2807" s="25">
        <v>3380</v>
      </c>
      <c r="I2807" s="27">
        <f t="shared" si="130"/>
        <v>3.38</v>
      </c>
      <c r="J2807" s="19">
        <v>3.38</v>
      </c>
      <c r="L2807" s="14">
        <v>18.78</v>
      </c>
      <c r="O2807">
        <v>1.2179</v>
      </c>
      <c r="P2807" s="31">
        <f t="shared" si="131"/>
        <v>2.932792473780117</v>
      </c>
      <c r="R2807" s="15">
        <v>18.78</v>
      </c>
    </row>
    <row r="2808" spans="1:18" x14ac:dyDescent="0.2">
      <c r="A2808" s="11">
        <v>1480</v>
      </c>
      <c r="C2808" s="13">
        <f t="shared" si="129"/>
        <v>18780</v>
      </c>
      <c r="D2808" s="25">
        <v>1480</v>
      </c>
      <c r="I2808" s="27">
        <f t="shared" si="130"/>
        <v>1.48</v>
      </c>
      <c r="J2808" s="19">
        <v>1.48</v>
      </c>
      <c r="L2808" s="14">
        <v>18.78</v>
      </c>
      <c r="O2808">
        <v>0.39200000000000002</v>
      </c>
      <c r="P2808" s="31">
        <f t="shared" si="131"/>
        <v>2.932792473780117</v>
      </c>
      <c r="R2808" s="15">
        <v>18.78</v>
      </c>
    </row>
    <row r="2809" spans="1:18" x14ac:dyDescent="0.2">
      <c r="A2809" s="11">
        <v>2080</v>
      </c>
      <c r="C2809" s="13">
        <f t="shared" si="129"/>
        <v>18780</v>
      </c>
      <c r="D2809" s="25">
        <v>2080</v>
      </c>
      <c r="I2809" s="27">
        <f t="shared" si="130"/>
        <v>2.08</v>
      </c>
      <c r="J2809" s="19">
        <v>2.08</v>
      </c>
      <c r="L2809" s="14">
        <v>18.78</v>
      </c>
      <c r="O2809">
        <v>0.73240000000000005</v>
      </c>
      <c r="P2809" s="31">
        <f t="shared" si="131"/>
        <v>2.932792473780117</v>
      </c>
      <c r="R2809" s="15">
        <v>18.78</v>
      </c>
    </row>
    <row r="2810" spans="1:18" x14ac:dyDescent="0.2">
      <c r="A2810" s="11">
        <v>4280</v>
      </c>
      <c r="C2810" s="13">
        <f t="shared" si="129"/>
        <v>18820</v>
      </c>
      <c r="D2810" s="25">
        <v>4280</v>
      </c>
      <c r="I2810" s="27">
        <f t="shared" si="130"/>
        <v>4.28</v>
      </c>
      <c r="J2810" s="19">
        <v>4.28</v>
      </c>
      <c r="L2810" s="14">
        <v>18.82</v>
      </c>
      <c r="O2810">
        <v>1.454</v>
      </c>
      <c r="P2810" s="31">
        <f t="shared" si="131"/>
        <v>2.9349201341572337</v>
      </c>
      <c r="R2810" s="15">
        <v>18.82</v>
      </c>
    </row>
    <row r="2811" spans="1:18" x14ac:dyDescent="0.2">
      <c r="A2811" s="11">
        <v>4240</v>
      </c>
      <c r="C2811" s="13">
        <f t="shared" si="129"/>
        <v>18820</v>
      </c>
      <c r="D2811" s="25">
        <v>4240</v>
      </c>
      <c r="I2811" s="27">
        <f t="shared" si="130"/>
        <v>4.24</v>
      </c>
      <c r="J2811" s="19">
        <v>4.24</v>
      </c>
      <c r="L2811" s="14">
        <v>18.82</v>
      </c>
      <c r="O2811">
        <v>1.4446000000000001</v>
      </c>
      <c r="P2811" s="31">
        <f t="shared" si="131"/>
        <v>2.9349201341572337</v>
      </c>
      <c r="R2811" s="15">
        <v>18.82</v>
      </c>
    </row>
    <row r="2812" spans="1:18" x14ac:dyDescent="0.2">
      <c r="A2812" s="11">
        <v>500</v>
      </c>
      <c r="C2812" s="13">
        <f t="shared" si="129"/>
        <v>18840</v>
      </c>
      <c r="D2812" s="25">
        <v>500</v>
      </c>
      <c r="I2812" s="27">
        <f t="shared" si="130"/>
        <v>0.5</v>
      </c>
      <c r="J2812" s="19">
        <v>0.5</v>
      </c>
      <c r="L2812" s="14">
        <v>18.84</v>
      </c>
      <c r="O2812">
        <v>-0.69310000000000005</v>
      </c>
      <c r="P2812" s="31">
        <f t="shared" si="131"/>
        <v>2.9359822691482171</v>
      </c>
      <c r="R2812" s="15">
        <v>18.84</v>
      </c>
    </row>
    <row r="2813" spans="1:18" x14ac:dyDescent="0.2">
      <c r="A2813" s="11">
        <v>1080</v>
      </c>
      <c r="C2813" s="13">
        <f t="shared" si="129"/>
        <v>18840</v>
      </c>
      <c r="D2813" s="25">
        <v>1080</v>
      </c>
      <c r="I2813" s="27">
        <f t="shared" si="130"/>
        <v>1.08</v>
      </c>
      <c r="J2813" s="19">
        <v>1.08</v>
      </c>
      <c r="L2813" s="14">
        <v>18.84</v>
      </c>
      <c r="O2813">
        <v>7.6999999999999999E-2</v>
      </c>
      <c r="P2813" s="31">
        <f t="shared" si="131"/>
        <v>2.9359822691482171</v>
      </c>
      <c r="R2813" s="15">
        <v>18.84</v>
      </c>
    </row>
    <row r="2814" spans="1:18" x14ac:dyDescent="0.2">
      <c r="A2814" s="11">
        <v>3360</v>
      </c>
      <c r="C2814" s="13">
        <f t="shared" si="129"/>
        <v>18840</v>
      </c>
      <c r="D2814" s="25">
        <v>3360</v>
      </c>
      <c r="I2814" s="27">
        <f t="shared" si="130"/>
        <v>3.36</v>
      </c>
      <c r="J2814" s="19">
        <v>3.36</v>
      </c>
      <c r="L2814" s="14">
        <v>18.84</v>
      </c>
      <c r="O2814">
        <v>1.2119</v>
      </c>
      <c r="P2814" s="31">
        <f t="shared" si="131"/>
        <v>2.9359822691482171</v>
      </c>
      <c r="R2814" s="15">
        <v>18.84</v>
      </c>
    </row>
    <row r="2815" spans="1:18" x14ac:dyDescent="0.2">
      <c r="A2815" s="11">
        <v>120</v>
      </c>
      <c r="C2815" s="13">
        <f t="shared" si="129"/>
        <v>18860</v>
      </c>
      <c r="D2815" s="25">
        <v>120</v>
      </c>
      <c r="I2815" s="27">
        <f t="shared" si="130"/>
        <v>0.12</v>
      </c>
      <c r="J2815" s="19">
        <v>0.12</v>
      </c>
      <c r="L2815" s="14">
        <v>18.86</v>
      </c>
      <c r="O2815">
        <v>-2.1202999999999999</v>
      </c>
      <c r="P2815" s="31">
        <f t="shared" si="131"/>
        <v>2.9370432772053112</v>
      </c>
      <c r="R2815" s="15">
        <v>18.86</v>
      </c>
    </row>
    <row r="2816" spans="1:18" x14ac:dyDescent="0.2">
      <c r="A2816" s="11">
        <v>720</v>
      </c>
      <c r="C2816" s="13">
        <f t="shared" si="129"/>
        <v>18860</v>
      </c>
      <c r="D2816" s="25">
        <v>720</v>
      </c>
      <c r="I2816" s="27">
        <f t="shared" si="130"/>
        <v>0.72</v>
      </c>
      <c r="J2816" s="19">
        <v>0.72</v>
      </c>
      <c r="L2816" s="14">
        <v>18.86</v>
      </c>
      <c r="O2816">
        <v>-0.32850000000000001</v>
      </c>
      <c r="P2816" s="31">
        <f t="shared" si="131"/>
        <v>2.9370432772053112</v>
      </c>
      <c r="R2816" s="15">
        <v>18.86</v>
      </c>
    </row>
    <row r="2817" spans="1:18" x14ac:dyDescent="0.2">
      <c r="A2817" s="11">
        <v>260</v>
      </c>
      <c r="C2817" s="13">
        <f t="shared" ref="C2817:C2862" si="132">L2817*1000</f>
        <v>18860</v>
      </c>
      <c r="D2817" s="25">
        <v>260</v>
      </c>
      <c r="I2817" s="27">
        <f t="shared" si="130"/>
        <v>0.26</v>
      </c>
      <c r="J2817" s="19">
        <v>0.26</v>
      </c>
      <c r="L2817" s="14">
        <v>18.86</v>
      </c>
      <c r="O2817">
        <v>-1.3471</v>
      </c>
      <c r="P2817" s="31">
        <f t="shared" si="131"/>
        <v>2.9370432772053112</v>
      </c>
      <c r="R2817" s="15">
        <v>18.86</v>
      </c>
    </row>
    <row r="2818" spans="1:18" x14ac:dyDescent="0.2">
      <c r="A2818" s="11">
        <v>1960</v>
      </c>
      <c r="C2818" s="13">
        <f t="shared" si="132"/>
        <v>18880</v>
      </c>
      <c r="D2818" s="25">
        <v>1960</v>
      </c>
      <c r="I2818" s="27">
        <f t="shared" ref="I2818:I2862" si="133">D2818*10^-3</f>
        <v>1.96</v>
      </c>
      <c r="J2818" s="19">
        <v>1.96</v>
      </c>
      <c r="L2818" s="14">
        <v>18.88</v>
      </c>
      <c r="O2818">
        <v>0.67290000000000005</v>
      </c>
      <c r="P2818" s="31">
        <f t="shared" ref="P2818:P2860" si="134">LN(L2818)</f>
        <v>2.9381031607173544</v>
      </c>
      <c r="R2818" s="15">
        <v>18.88</v>
      </c>
    </row>
    <row r="2819" spans="1:18" x14ac:dyDescent="0.2">
      <c r="A2819" s="11">
        <v>140</v>
      </c>
      <c r="C2819" s="13">
        <f t="shared" si="132"/>
        <v>18880</v>
      </c>
      <c r="D2819" s="25">
        <v>140</v>
      </c>
      <c r="I2819" s="27">
        <f t="shared" si="133"/>
        <v>0.14000000000000001</v>
      </c>
      <c r="J2819" s="19">
        <v>0.14000000000000001</v>
      </c>
      <c r="L2819" s="14">
        <v>18.88</v>
      </c>
      <c r="O2819">
        <v>-1.9661</v>
      </c>
      <c r="P2819" s="31">
        <f t="shared" si="134"/>
        <v>2.9381031607173544</v>
      </c>
      <c r="R2819" s="15">
        <v>18.88</v>
      </c>
    </row>
    <row r="2820" spans="1:18" x14ac:dyDescent="0.2">
      <c r="A2820" s="11">
        <v>16020</v>
      </c>
      <c r="C2820" s="13">
        <f t="shared" si="132"/>
        <v>18920</v>
      </c>
      <c r="D2820" s="25">
        <v>16020</v>
      </c>
      <c r="I2820" s="27">
        <f t="shared" si="133"/>
        <v>16.02</v>
      </c>
      <c r="J2820" s="19">
        <v>16.02</v>
      </c>
      <c r="L2820" s="14">
        <v>18.920000000000002</v>
      </c>
      <c r="O2820">
        <v>2.7738</v>
      </c>
      <c r="P2820" s="31">
        <f t="shared" si="134"/>
        <v>2.9402195636237325</v>
      </c>
      <c r="R2820" s="15">
        <v>18.920000000000002</v>
      </c>
    </row>
    <row r="2821" spans="1:18" x14ac:dyDescent="0.2">
      <c r="A2821" s="11">
        <v>140</v>
      </c>
      <c r="C2821" s="13">
        <f t="shared" si="132"/>
        <v>18920</v>
      </c>
      <c r="D2821" s="25">
        <v>140</v>
      </c>
      <c r="I2821" s="27">
        <f t="shared" si="133"/>
        <v>0.14000000000000001</v>
      </c>
      <c r="J2821" s="19">
        <v>0.14000000000000001</v>
      </c>
      <c r="L2821" s="14">
        <v>18.920000000000002</v>
      </c>
      <c r="O2821">
        <v>-1.9661</v>
      </c>
      <c r="P2821" s="31">
        <f t="shared" si="134"/>
        <v>2.9402195636237325</v>
      </c>
      <c r="R2821" s="15">
        <v>18.920000000000002</v>
      </c>
    </row>
    <row r="2822" spans="1:18" x14ac:dyDescent="0.2">
      <c r="A2822" s="11">
        <v>4200</v>
      </c>
      <c r="C2822" s="13">
        <f t="shared" si="132"/>
        <v>18920</v>
      </c>
      <c r="D2822" s="25">
        <v>4200</v>
      </c>
      <c r="I2822" s="27">
        <f t="shared" si="133"/>
        <v>4.2</v>
      </c>
      <c r="J2822" s="19">
        <v>4.2</v>
      </c>
      <c r="L2822" s="14">
        <v>18.920000000000002</v>
      </c>
      <c r="O2822">
        <v>1.4351</v>
      </c>
      <c r="P2822" s="31">
        <f t="shared" si="134"/>
        <v>2.9402195636237325</v>
      </c>
      <c r="R2822" s="15">
        <v>18.920000000000002</v>
      </c>
    </row>
    <row r="2823" spans="1:18" x14ac:dyDescent="0.2">
      <c r="A2823" s="11">
        <v>380</v>
      </c>
      <c r="C2823" s="13">
        <f t="shared" si="132"/>
        <v>18940</v>
      </c>
      <c r="D2823" s="25">
        <v>380</v>
      </c>
      <c r="I2823" s="27">
        <f t="shared" si="133"/>
        <v>0.38</v>
      </c>
      <c r="J2823" s="19">
        <v>0.38</v>
      </c>
      <c r="L2823" s="14">
        <v>18.940000000000001</v>
      </c>
      <c r="O2823">
        <v>-0.96760000000000002</v>
      </c>
      <c r="P2823" s="31">
        <f t="shared" si="134"/>
        <v>2.9412760877579323</v>
      </c>
      <c r="R2823" s="15">
        <v>18.940000000000001</v>
      </c>
    </row>
    <row r="2824" spans="1:18" x14ac:dyDescent="0.2">
      <c r="A2824" s="11">
        <v>7760</v>
      </c>
      <c r="C2824" s="13">
        <f t="shared" si="132"/>
        <v>18940</v>
      </c>
      <c r="D2824" s="25">
        <v>7760</v>
      </c>
      <c r="I2824" s="27">
        <f t="shared" si="133"/>
        <v>7.76</v>
      </c>
      <c r="J2824" s="19">
        <v>7.76</v>
      </c>
      <c r="L2824" s="14">
        <v>18.940000000000001</v>
      </c>
      <c r="O2824">
        <v>2.0489999999999999</v>
      </c>
      <c r="P2824" s="31">
        <f t="shared" si="134"/>
        <v>2.9412760877579323</v>
      </c>
      <c r="R2824" s="15">
        <v>18.940000000000001</v>
      </c>
    </row>
    <row r="2825" spans="1:18" x14ac:dyDescent="0.2">
      <c r="A2825" s="11">
        <v>5420</v>
      </c>
      <c r="C2825" s="13">
        <f t="shared" si="132"/>
        <v>18940</v>
      </c>
      <c r="D2825" s="25">
        <v>5420</v>
      </c>
      <c r="I2825" s="27">
        <f t="shared" si="133"/>
        <v>5.42</v>
      </c>
      <c r="J2825" s="19">
        <v>5.42</v>
      </c>
      <c r="L2825" s="14">
        <v>18.940000000000001</v>
      </c>
      <c r="O2825">
        <v>1.6900999999999999</v>
      </c>
      <c r="P2825" s="31">
        <f t="shared" si="134"/>
        <v>2.9412760877579323</v>
      </c>
      <c r="R2825" s="15">
        <v>18.940000000000001</v>
      </c>
    </row>
    <row r="2826" spans="1:18" x14ac:dyDescent="0.2">
      <c r="A2826" s="11">
        <v>19120</v>
      </c>
      <c r="C2826" s="13">
        <f t="shared" si="132"/>
        <v>18960</v>
      </c>
      <c r="D2826" s="25">
        <v>19120</v>
      </c>
      <c r="I2826" s="27">
        <f t="shared" si="133"/>
        <v>19.12</v>
      </c>
      <c r="J2826" s="19">
        <v>19.12</v>
      </c>
      <c r="L2826" s="14">
        <v>18.96</v>
      </c>
      <c r="O2826">
        <v>2.9506999999999999</v>
      </c>
      <c r="P2826" s="31">
        <f t="shared" si="134"/>
        <v>2.9423314968268759</v>
      </c>
      <c r="R2826" s="15">
        <v>18.96</v>
      </c>
    </row>
    <row r="2827" spans="1:18" x14ac:dyDescent="0.2">
      <c r="A2827" s="11">
        <v>2580</v>
      </c>
      <c r="C2827" s="13">
        <f t="shared" si="132"/>
        <v>19000</v>
      </c>
      <c r="D2827" s="25">
        <v>2580</v>
      </c>
      <c r="I2827" s="27">
        <f t="shared" si="133"/>
        <v>2.58</v>
      </c>
      <c r="J2827" s="19">
        <v>2.58</v>
      </c>
      <c r="L2827" s="14">
        <v>19</v>
      </c>
      <c r="O2827">
        <v>0.94779999999999998</v>
      </c>
      <c r="P2827" s="31">
        <f t="shared" si="134"/>
        <v>2.9444389791664403</v>
      </c>
      <c r="R2827" s="15">
        <v>19</v>
      </c>
    </row>
    <row r="2828" spans="1:18" x14ac:dyDescent="0.2">
      <c r="A2828" s="11">
        <v>11220</v>
      </c>
      <c r="C2828" s="13">
        <f t="shared" si="132"/>
        <v>19040</v>
      </c>
      <c r="D2828" s="25">
        <v>11220</v>
      </c>
      <c r="I2828" s="27">
        <f t="shared" si="133"/>
        <v>11.22</v>
      </c>
      <c r="J2828" s="19">
        <v>11.22</v>
      </c>
      <c r="L2828" s="14">
        <v>19.04</v>
      </c>
      <c r="O2828">
        <v>2.4177</v>
      </c>
      <c r="P2828" s="31">
        <f t="shared" si="134"/>
        <v>2.9465420293632194</v>
      </c>
      <c r="R2828" s="15">
        <v>19.04</v>
      </c>
    </row>
    <row r="2829" spans="1:18" x14ac:dyDescent="0.2">
      <c r="A2829" s="11">
        <v>10080</v>
      </c>
      <c r="C2829" s="13">
        <f t="shared" si="132"/>
        <v>19060</v>
      </c>
      <c r="D2829" s="25">
        <v>10080</v>
      </c>
      <c r="I2829" s="27">
        <f t="shared" si="133"/>
        <v>10.08</v>
      </c>
      <c r="J2829" s="19">
        <v>10.08</v>
      </c>
      <c r="L2829" s="14">
        <v>19.059999999999999</v>
      </c>
      <c r="O2829">
        <v>2.3106</v>
      </c>
      <c r="P2829" s="31">
        <f t="shared" si="134"/>
        <v>2.9475918982260558</v>
      </c>
      <c r="R2829" s="15">
        <v>19.059999999999999</v>
      </c>
    </row>
    <row r="2830" spans="1:18" x14ac:dyDescent="0.2">
      <c r="A2830" s="11">
        <v>3680</v>
      </c>
      <c r="C2830" s="13">
        <f t="shared" si="132"/>
        <v>19060</v>
      </c>
      <c r="D2830" s="25">
        <v>3680</v>
      </c>
      <c r="I2830" s="27">
        <f t="shared" si="133"/>
        <v>3.68</v>
      </c>
      <c r="J2830" s="19">
        <v>3.68</v>
      </c>
      <c r="L2830" s="14">
        <v>19.059999999999999</v>
      </c>
      <c r="O2830">
        <v>1.3028999999999999</v>
      </c>
      <c r="P2830" s="31">
        <f t="shared" si="134"/>
        <v>2.9475918982260558</v>
      </c>
      <c r="R2830" s="15">
        <v>19.059999999999999</v>
      </c>
    </row>
    <row r="2831" spans="1:18" x14ac:dyDescent="0.2">
      <c r="A2831" s="11">
        <v>460</v>
      </c>
      <c r="C2831" s="13">
        <f t="shared" si="132"/>
        <v>19100</v>
      </c>
      <c r="D2831" s="25">
        <v>460</v>
      </c>
      <c r="I2831" s="27">
        <f t="shared" si="133"/>
        <v>0.46</v>
      </c>
      <c r="J2831" s="19">
        <v>0.46</v>
      </c>
      <c r="L2831" s="14">
        <v>19.100000000000001</v>
      </c>
      <c r="O2831">
        <v>-0.77649999999999997</v>
      </c>
      <c r="P2831" s="31">
        <f t="shared" si="134"/>
        <v>2.9496883350525844</v>
      </c>
      <c r="R2831" s="15">
        <v>19.100000000000001</v>
      </c>
    </row>
    <row r="2832" spans="1:18" x14ac:dyDescent="0.2">
      <c r="A2832" s="11">
        <v>1600</v>
      </c>
      <c r="C2832" s="13">
        <f t="shared" si="132"/>
        <v>19100</v>
      </c>
      <c r="D2832" s="25">
        <v>1600</v>
      </c>
      <c r="I2832" s="27">
        <f t="shared" si="133"/>
        <v>1.6</v>
      </c>
      <c r="J2832" s="19">
        <v>1.6</v>
      </c>
      <c r="L2832" s="14">
        <v>19.100000000000001</v>
      </c>
      <c r="O2832">
        <v>0.47</v>
      </c>
      <c r="P2832" s="31">
        <f t="shared" si="134"/>
        <v>2.9496883350525844</v>
      </c>
      <c r="R2832" s="15">
        <v>19.100000000000001</v>
      </c>
    </row>
    <row r="2833" spans="1:18" x14ac:dyDescent="0.2">
      <c r="A2833" s="11">
        <v>1380</v>
      </c>
      <c r="C2833" s="13">
        <f t="shared" si="132"/>
        <v>19120</v>
      </c>
      <c r="D2833" s="25">
        <v>1380</v>
      </c>
      <c r="I2833" s="27">
        <f t="shared" si="133"/>
        <v>1.3800000000000001</v>
      </c>
      <c r="J2833" s="19">
        <v>1.3800000000000001</v>
      </c>
      <c r="L2833" s="14">
        <v>19.12</v>
      </c>
      <c r="O2833">
        <v>0.3221</v>
      </c>
      <c r="P2833" s="31">
        <f t="shared" si="134"/>
        <v>2.9507349076232554</v>
      </c>
      <c r="R2833" s="15">
        <v>19.12</v>
      </c>
    </row>
    <row r="2834" spans="1:18" x14ac:dyDescent="0.2">
      <c r="A2834" s="11">
        <v>460</v>
      </c>
      <c r="C2834" s="13">
        <f t="shared" si="132"/>
        <v>19140</v>
      </c>
      <c r="D2834" s="25">
        <v>460</v>
      </c>
      <c r="I2834" s="27">
        <f t="shared" si="133"/>
        <v>0.46</v>
      </c>
      <c r="J2834" s="19">
        <v>0.46</v>
      </c>
      <c r="L2834" s="14">
        <v>19.14</v>
      </c>
      <c r="O2834">
        <v>-0.77649999999999997</v>
      </c>
      <c r="P2834" s="31">
        <f t="shared" si="134"/>
        <v>2.9517803860248084</v>
      </c>
      <c r="R2834" s="15">
        <v>19.14</v>
      </c>
    </row>
    <row r="2835" spans="1:18" x14ac:dyDescent="0.2">
      <c r="A2835" s="11">
        <v>18300</v>
      </c>
      <c r="C2835" s="13">
        <f t="shared" si="132"/>
        <v>19200</v>
      </c>
      <c r="D2835" s="25">
        <v>18300</v>
      </c>
      <c r="I2835" s="27">
        <f t="shared" si="133"/>
        <v>18.3</v>
      </c>
      <c r="J2835" s="19">
        <v>18.3</v>
      </c>
      <c r="L2835" s="14">
        <v>19.2</v>
      </c>
      <c r="O2835">
        <v>2.9068999999999998</v>
      </c>
      <c r="P2835" s="31">
        <f t="shared" si="134"/>
        <v>2.954910279033736</v>
      </c>
      <c r="R2835" s="15">
        <v>19.2</v>
      </c>
    </row>
    <row r="2836" spans="1:18" x14ac:dyDescent="0.2">
      <c r="A2836" s="11">
        <v>1620</v>
      </c>
      <c r="C2836" s="13">
        <f t="shared" si="132"/>
        <v>19240</v>
      </c>
      <c r="D2836" s="25">
        <v>1620</v>
      </c>
      <c r="I2836" s="27">
        <f t="shared" si="133"/>
        <v>1.62</v>
      </c>
      <c r="J2836" s="19">
        <v>1.62</v>
      </c>
      <c r="L2836" s="14">
        <v>19.239999999999998</v>
      </c>
      <c r="O2836">
        <v>0.4824</v>
      </c>
      <c r="P2836" s="31">
        <f t="shared" si="134"/>
        <v>2.9569914452375605</v>
      </c>
      <c r="R2836" s="15">
        <v>19.239999999999998</v>
      </c>
    </row>
    <row r="2837" spans="1:18" x14ac:dyDescent="0.2">
      <c r="A2837" s="11">
        <v>6260</v>
      </c>
      <c r="C2837" s="13">
        <f t="shared" si="132"/>
        <v>19320</v>
      </c>
      <c r="D2837" s="25">
        <v>6260</v>
      </c>
      <c r="I2837" s="27">
        <f t="shared" si="133"/>
        <v>6.26</v>
      </c>
      <c r="J2837" s="19">
        <v>6.26</v>
      </c>
      <c r="L2837" s="14">
        <v>19.32</v>
      </c>
      <c r="O2837">
        <v>1.8342000000000001</v>
      </c>
      <c r="P2837" s="31">
        <f t="shared" si="134"/>
        <v>2.9611408287843721</v>
      </c>
      <c r="R2837" s="15">
        <v>19.32</v>
      </c>
    </row>
    <row r="2838" spans="1:18" x14ac:dyDescent="0.2">
      <c r="A2838" s="11">
        <v>2900</v>
      </c>
      <c r="C2838" s="13">
        <f t="shared" si="132"/>
        <v>19320</v>
      </c>
      <c r="D2838" s="25">
        <v>2900</v>
      </c>
      <c r="I2838" s="27">
        <f t="shared" si="133"/>
        <v>2.9</v>
      </c>
      <c r="J2838" s="19">
        <v>2.9</v>
      </c>
      <c r="L2838" s="14">
        <v>19.32</v>
      </c>
      <c r="O2838">
        <v>1.0647</v>
      </c>
      <c r="P2838" s="31">
        <f t="shared" si="134"/>
        <v>2.9611408287843721</v>
      </c>
      <c r="R2838" s="15">
        <v>19.32</v>
      </c>
    </row>
    <row r="2839" spans="1:18" x14ac:dyDescent="0.2">
      <c r="A2839" s="11">
        <v>940</v>
      </c>
      <c r="C2839" s="13">
        <f t="shared" si="132"/>
        <v>19340</v>
      </c>
      <c r="D2839" s="25">
        <v>940</v>
      </c>
      <c r="I2839" s="27">
        <f t="shared" si="133"/>
        <v>0.94000000000000006</v>
      </c>
      <c r="J2839" s="19">
        <v>0.94000000000000006</v>
      </c>
      <c r="L2839" s="14">
        <v>19.34</v>
      </c>
      <c r="O2839">
        <v>-6.1899999999999997E-2</v>
      </c>
      <c r="P2839" s="31">
        <f t="shared" si="134"/>
        <v>2.9621754900251482</v>
      </c>
      <c r="R2839" s="15">
        <v>19.34</v>
      </c>
    </row>
    <row r="2840" spans="1:18" x14ac:dyDescent="0.2">
      <c r="A2840" s="11">
        <v>620</v>
      </c>
      <c r="C2840" s="13">
        <f t="shared" si="132"/>
        <v>19360</v>
      </c>
      <c r="D2840" s="25">
        <v>620</v>
      </c>
      <c r="I2840" s="27">
        <f t="shared" si="133"/>
        <v>0.62</v>
      </c>
      <c r="J2840" s="19">
        <v>0.62</v>
      </c>
      <c r="L2840" s="14">
        <v>19.36</v>
      </c>
      <c r="O2840">
        <v>-0.47799999999999998</v>
      </c>
      <c r="P2840" s="31">
        <f t="shared" si="134"/>
        <v>2.9632090818484311</v>
      </c>
      <c r="R2840" s="15">
        <v>19.36</v>
      </c>
    </row>
    <row r="2841" spans="1:18" x14ac:dyDescent="0.2">
      <c r="A2841" s="11">
        <v>5840</v>
      </c>
      <c r="C2841" s="13">
        <f t="shared" si="132"/>
        <v>19360</v>
      </c>
      <c r="D2841" s="25">
        <v>5840</v>
      </c>
      <c r="I2841" s="27">
        <f t="shared" si="133"/>
        <v>5.84</v>
      </c>
      <c r="J2841" s="19">
        <v>5.84</v>
      </c>
      <c r="L2841" s="14">
        <v>19.36</v>
      </c>
      <c r="O2841">
        <v>1.7646999999999999</v>
      </c>
      <c r="P2841" s="31">
        <f t="shared" si="134"/>
        <v>2.9632090818484311</v>
      </c>
      <c r="R2841" s="15">
        <v>19.36</v>
      </c>
    </row>
    <row r="2842" spans="1:18" x14ac:dyDescent="0.2">
      <c r="A2842" s="11">
        <v>6400</v>
      </c>
      <c r="C2842" s="13">
        <f t="shared" si="132"/>
        <v>19360</v>
      </c>
      <c r="D2842" s="25">
        <v>6400</v>
      </c>
      <c r="I2842" s="27">
        <f t="shared" si="133"/>
        <v>6.4</v>
      </c>
      <c r="J2842" s="19">
        <v>6.4</v>
      </c>
      <c r="L2842" s="14">
        <v>19.36</v>
      </c>
      <c r="O2842">
        <v>1.8563000000000001</v>
      </c>
      <c r="P2842" s="31">
        <f t="shared" si="134"/>
        <v>2.9632090818484311</v>
      </c>
      <c r="R2842" s="15">
        <v>19.36</v>
      </c>
    </row>
    <row r="2843" spans="1:18" x14ac:dyDescent="0.2">
      <c r="A2843" s="11">
        <v>3420</v>
      </c>
      <c r="C2843" s="13">
        <f t="shared" si="132"/>
        <v>19380</v>
      </c>
      <c r="D2843" s="25">
        <v>3420</v>
      </c>
      <c r="I2843" s="27">
        <f t="shared" si="133"/>
        <v>3.42</v>
      </c>
      <c r="J2843" s="19">
        <v>3.42</v>
      </c>
      <c r="L2843" s="14">
        <v>19.38</v>
      </c>
      <c r="O2843">
        <v>1.2296</v>
      </c>
      <c r="P2843" s="31">
        <f t="shared" si="134"/>
        <v>2.96424160646262</v>
      </c>
      <c r="R2843" s="15">
        <v>19.38</v>
      </c>
    </row>
    <row r="2844" spans="1:18" x14ac:dyDescent="0.2">
      <c r="A2844" s="11">
        <v>2860</v>
      </c>
      <c r="C2844" s="13">
        <f t="shared" si="132"/>
        <v>19400</v>
      </c>
      <c r="D2844" s="25">
        <v>2860</v>
      </c>
      <c r="I2844" s="27">
        <f t="shared" si="133"/>
        <v>2.86</v>
      </c>
      <c r="J2844" s="19">
        <v>2.86</v>
      </c>
      <c r="L2844" s="14">
        <v>19.399999999999999</v>
      </c>
      <c r="O2844">
        <v>1.0508</v>
      </c>
      <c r="P2844" s="31">
        <f t="shared" si="134"/>
        <v>2.9652730660692823</v>
      </c>
      <c r="R2844" s="15">
        <v>19.399999999999999</v>
      </c>
    </row>
    <row r="2845" spans="1:18" x14ac:dyDescent="0.2">
      <c r="A2845" s="11">
        <v>820</v>
      </c>
      <c r="C2845" s="13">
        <f t="shared" si="132"/>
        <v>19400</v>
      </c>
      <c r="D2845" s="25">
        <v>820</v>
      </c>
      <c r="I2845" s="27">
        <f t="shared" si="133"/>
        <v>0.82000000000000006</v>
      </c>
      <c r="J2845" s="19">
        <v>0.82000000000000006</v>
      </c>
      <c r="L2845" s="14">
        <v>19.399999999999999</v>
      </c>
      <c r="O2845">
        <v>-0.19850000000000001</v>
      </c>
      <c r="P2845" s="31">
        <f t="shared" si="134"/>
        <v>2.9652730660692823</v>
      </c>
      <c r="R2845" s="15">
        <v>19.399999999999999</v>
      </c>
    </row>
    <row r="2846" spans="1:18" x14ac:dyDescent="0.2">
      <c r="A2846" s="11">
        <v>1580</v>
      </c>
      <c r="C2846" s="13">
        <f t="shared" si="132"/>
        <v>19460</v>
      </c>
      <c r="D2846" s="25">
        <v>1580</v>
      </c>
      <c r="I2846" s="27">
        <f t="shared" si="133"/>
        <v>1.58</v>
      </c>
      <c r="J2846" s="19">
        <v>1.58</v>
      </c>
      <c r="L2846" s="14">
        <v>19.46</v>
      </c>
      <c r="O2846">
        <v>0.45739999999999997</v>
      </c>
      <c r="P2846" s="31">
        <f t="shared" si="134"/>
        <v>2.968361076757859</v>
      </c>
      <c r="R2846" s="15">
        <v>19.46</v>
      </c>
    </row>
    <row r="2847" spans="1:18" x14ac:dyDescent="0.2">
      <c r="A2847" s="11">
        <v>1420</v>
      </c>
      <c r="C2847" s="13">
        <f t="shared" si="132"/>
        <v>19560</v>
      </c>
      <c r="D2847" s="25">
        <v>1420</v>
      </c>
      <c r="I2847" s="27">
        <f t="shared" si="133"/>
        <v>1.42</v>
      </c>
      <c r="J2847" s="19">
        <v>1.42</v>
      </c>
      <c r="L2847" s="14">
        <v>19.559999999999999</v>
      </c>
      <c r="O2847">
        <v>0.35070000000000001</v>
      </c>
      <c r="P2847" s="31">
        <f t="shared" si="134"/>
        <v>2.9734866646066713</v>
      </c>
      <c r="R2847" s="15">
        <v>19.559999999999999</v>
      </c>
    </row>
    <row r="2848" spans="1:18" x14ac:dyDescent="0.2">
      <c r="A2848" s="11">
        <v>480</v>
      </c>
      <c r="C2848" s="13">
        <f t="shared" si="132"/>
        <v>19560</v>
      </c>
      <c r="D2848" s="25">
        <v>480</v>
      </c>
      <c r="I2848" s="27">
        <f t="shared" si="133"/>
        <v>0.48</v>
      </c>
      <c r="J2848" s="19">
        <v>0.48</v>
      </c>
      <c r="L2848" s="14">
        <v>19.559999999999999</v>
      </c>
      <c r="O2848">
        <v>-0.73399999999999999</v>
      </c>
      <c r="P2848" s="31">
        <f t="shared" si="134"/>
        <v>2.9734866646066713</v>
      </c>
      <c r="R2848" s="15">
        <v>19.559999999999999</v>
      </c>
    </row>
    <row r="2849" spans="1:31" x14ac:dyDescent="0.2">
      <c r="A2849" s="11">
        <v>80</v>
      </c>
      <c r="C2849" s="13">
        <f t="shared" si="132"/>
        <v>19620</v>
      </c>
      <c r="D2849" s="25">
        <v>80</v>
      </c>
      <c r="I2849" s="27">
        <f t="shared" si="133"/>
        <v>0.08</v>
      </c>
      <c r="J2849" s="19">
        <v>0.08</v>
      </c>
      <c r="L2849" s="14">
        <v>19.62</v>
      </c>
      <c r="O2849">
        <v>-2.5257000000000001</v>
      </c>
      <c r="P2849" s="31">
        <f t="shared" si="134"/>
        <v>2.9765494541372171</v>
      </c>
      <c r="R2849" s="15">
        <v>19.62</v>
      </c>
    </row>
    <row r="2850" spans="1:31" x14ac:dyDescent="0.2">
      <c r="A2850" s="11">
        <v>7440</v>
      </c>
      <c r="C2850" s="13">
        <f t="shared" si="132"/>
        <v>19660</v>
      </c>
      <c r="D2850" s="25">
        <v>7440</v>
      </c>
      <c r="I2850" s="27">
        <f t="shared" si="133"/>
        <v>7.44</v>
      </c>
      <c r="J2850" s="19">
        <v>7.44</v>
      </c>
      <c r="L2850" s="14">
        <v>19.66</v>
      </c>
      <c r="O2850">
        <v>2.0068999999999999</v>
      </c>
      <c r="P2850" s="31">
        <f t="shared" si="134"/>
        <v>2.9785861147190205</v>
      </c>
      <c r="R2850" s="15">
        <v>19.66</v>
      </c>
    </row>
    <row r="2851" spans="1:31" x14ac:dyDescent="0.2">
      <c r="A2851" s="11">
        <v>260</v>
      </c>
      <c r="C2851" s="13">
        <f t="shared" si="132"/>
        <v>19680</v>
      </c>
      <c r="D2851" s="25">
        <v>260</v>
      </c>
      <c r="I2851" s="27">
        <f t="shared" si="133"/>
        <v>0.26</v>
      </c>
      <c r="J2851" s="19">
        <v>0.26</v>
      </c>
      <c r="L2851" s="14">
        <v>19.68</v>
      </c>
      <c r="O2851">
        <v>-1.3471</v>
      </c>
      <c r="P2851" s="31">
        <f t="shared" si="134"/>
        <v>2.9796028916241073</v>
      </c>
      <c r="R2851" s="15">
        <v>19.68</v>
      </c>
    </row>
    <row r="2852" spans="1:31" x14ac:dyDescent="0.2">
      <c r="A2852" s="11">
        <v>17180</v>
      </c>
      <c r="C2852" s="13">
        <f t="shared" si="132"/>
        <v>19720</v>
      </c>
      <c r="D2852" s="25">
        <v>17180</v>
      </c>
      <c r="I2852" s="27">
        <f t="shared" si="133"/>
        <v>17.18</v>
      </c>
      <c r="J2852" s="19">
        <v>17.18</v>
      </c>
      <c r="L2852" s="14">
        <v>19.72</v>
      </c>
      <c r="O2852">
        <v>2.8437000000000001</v>
      </c>
      <c r="P2852" s="31">
        <f t="shared" si="134"/>
        <v>2.9816333491744893</v>
      </c>
      <c r="R2852" s="15">
        <v>19.72</v>
      </c>
    </row>
    <row r="2853" spans="1:31" x14ac:dyDescent="0.2">
      <c r="A2853" s="11">
        <v>240</v>
      </c>
      <c r="C2853" s="13">
        <f t="shared" si="132"/>
        <v>19740</v>
      </c>
      <c r="D2853" s="25">
        <v>240</v>
      </c>
      <c r="I2853" s="27">
        <f t="shared" si="133"/>
        <v>0.24</v>
      </c>
      <c r="J2853" s="19">
        <v>0.24</v>
      </c>
      <c r="L2853" s="14">
        <v>19.739999999999998</v>
      </c>
      <c r="O2853">
        <v>-1.4271</v>
      </c>
      <c r="P2853" s="31">
        <f t="shared" si="134"/>
        <v>2.9826470340053355</v>
      </c>
      <c r="R2853" s="15">
        <v>19.739999999999998</v>
      </c>
    </row>
    <row r="2854" spans="1:31" x14ac:dyDescent="0.2">
      <c r="A2854" s="11">
        <v>140</v>
      </c>
      <c r="C2854" s="13">
        <f t="shared" si="132"/>
        <v>19740</v>
      </c>
      <c r="D2854" s="25">
        <v>140</v>
      </c>
      <c r="I2854" s="27">
        <f t="shared" si="133"/>
        <v>0.14000000000000001</v>
      </c>
      <c r="J2854" s="19">
        <v>0.14000000000000001</v>
      </c>
      <c r="L2854" s="14">
        <v>19.739999999999998</v>
      </c>
      <c r="O2854">
        <v>-1.9661</v>
      </c>
      <c r="P2854" s="31">
        <f t="shared" si="134"/>
        <v>2.9826470340053355</v>
      </c>
      <c r="R2854" s="15">
        <v>19.739999999999998</v>
      </c>
    </row>
    <row r="2855" spans="1:31" x14ac:dyDescent="0.2">
      <c r="A2855" s="11">
        <v>1540</v>
      </c>
      <c r="C2855" s="13">
        <f t="shared" si="132"/>
        <v>19780</v>
      </c>
      <c r="D2855" s="25">
        <v>1540</v>
      </c>
      <c r="I2855" s="27">
        <f t="shared" si="133"/>
        <v>1.54</v>
      </c>
      <c r="J2855" s="19">
        <v>1.54</v>
      </c>
      <c r="L2855" s="14">
        <v>19.78</v>
      </c>
      <c r="O2855">
        <v>0.43180000000000002</v>
      </c>
      <c r="P2855" s="31">
        <f t="shared" si="134"/>
        <v>2.9846713261945661</v>
      </c>
      <c r="R2855" s="15">
        <v>19.78</v>
      </c>
    </row>
    <row r="2856" spans="1:31" x14ac:dyDescent="0.2">
      <c r="A2856" s="11">
        <v>860</v>
      </c>
      <c r="C2856" s="13">
        <f t="shared" si="132"/>
        <v>19780</v>
      </c>
      <c r="D2856" s="25">
        <v>860</v>
      </c>
      <c r="I2856" s="27">
        <f t="shared" si="133"/>
        <v>0.86</v>
      </c>
      <c r="J2856" s="19">
        <v>0.86</v>
      </c>
      <c r="L2856" s="14">
        <v>19.78</v>
      </c>
      <c r="O2856">
        <v>-0.15079999999999999</v>
      </c>
      <c r="P2856" s="31">
        <f t="shared" si="134"/>
        <v>2.9846713261945661</v>
      </c>
      <c r="R2856" s="15">
        <v>19.78</v>
      </c>
    </row>
    <row r="2857" spans="1:31" x14ac:dyDescent="0.2">
      <c r="A2857" s="11">
        <v>1560</v>
      </c>
      <c r="C2857" s="13">
        <f t="shared" si="132"/>
        <v>19800</v>
      </c>
      <c r="D2857" s="25">
        <v>1560</v>
      </c>
      <c r="I2857" s="27">
        <f t="shared" si="133"/>
        <v>1.56</v>
      </c>
      <c r="J2857" s="19">
        <v>1.56</v>
      </c>
      <c r="L2857" s="14">
        <v>19.8</v>
      </c>
      <c r="O2857">
        <v>0.44469999999999998</v>
      </c>
      <c r="P2857" s="31">
        <f t="shared" si="134"/>
        <v>2.9856819377004897</v>
      </c>
      <c r="R2857" s="15">
        <v>19.8</v>
      </c>
    </row>
    <row r="2858" spans="1:31" x14ac:dyDescent="0.2">
      <c r="A2858" s="11">
        <v>4540</v>
      </c>
      <c r="C2858" s="13">
        <f t="shared" si="132"/>
        <v>19820</v>
      </c>
      <c r="D2858" s="25">
        <v>4540</v>
      </c>
      <c r="I2858" s="27">
        <f t="shared" si="133"/>
        <v>4.54</v>
      </c>
      <c r="J2858" s="19">
        <v>4.54</v>
      </c>
      <c r="L2858" s="14">
        <v>19.82</v>
      </c>
      <c r="O2858">
        <v>1.5128999999999999</v>
      </c>
      <c r="P2858" s="31">
        <f t="shared" si="134"/>
        <v>2.9866915289018419</v>
      </c>
      <c r="R2858" s="15">
        <v>19.82</v>
      </c>
    </row>
    <row r="2859" spans="1:31" x14ac:dyDescent="0.2">
      <c r="A2859" s="11">
        <v>360</v>
      </c>
      <c r="C2859" s="13">
        <f t="shared" si="132"/>
        <v>19920</v>
      </c>
      <c r="D2859" s="25">
        <v>360</v>
      </c>
      <c r="I2859" s="27">
        <f t="shared" si="133"/>
        <v>0.36</v>
      </c>
      <c r="J2859" s="19">
        <v>0.36</v>
      </c>
      <c r="L2859" s="14">
        <v>19.920000000000002</v>
      </c>
      <c r="O2859">
        <v>-1.0217000000000001</v>
      </c>
      <c r="P2859" s="31">
        <f t="shared" si="134"/>
        <v>2.9917242521564522</v>
      </c>
      <c r="R2859" s="15">
        <v>19.920000000000002</v>
      </c>
    </row>
    <row r="2860" spans="1:31" x14ac:dyDescent="0.2">
      <c r="A2860" s="11">
        <v>760</v>
      </c>
      <c r="C2860" s="13">
        <f t="shared" si="132"/>
        <v>19960</v>
      </c>
      <c r="D2860" s="25">
        <v>760</v>
      </c>
      <c r="I2860" s="27">
        <f t="shared" si="133"/>
        <v>0.76</v>
      </c>
      <c r="J2860" s="19">
        <v>0.76</v>
      </c>
      <c r="L2860" s="14">
        <v>19.96</v>
      </c>
      <c r="O2860">
        <v>-0.27439999999999998</v>
      </c>
      <c r="P2860" s="31">
        <f t="shared" si="134"/>
        <v>2.9937302708833178</v>
      </c>
      <c r="R2860" s="15">
        <v>19.96</v>
      </c>
    </row>
    <row r="2861" spans="1:31" x14ac:dyDescent="0.2">
      <c r="A2861" s="11">
        <v>13600</v>
      </c>
      <c r="C2861" s="13">
        <f t="shared" si="132"/>
        <v>19960</v>
      </c>
      <c r="D2861" s="25">
        <v>13600</v>
      </c>
      <c r="I2861" s="27">
        <f t="shared" si="133"/>
        <v>13.6</v>
      </c>
      <c r="J2861" s="19">
        <v>13.6</v>
      </c>
      <c r="L2861" s="14">
        <v>19.96</v>
      </c>
      <c r="O2861">
        <v>2.6101000000000001</v>
      </c>
      <c r="P2861" s="31">
        <f>LN(L2861)</f>
        <v>2.9937302708833178</v>
      </c>
      <c r="R2861" s="15">
        <v>19.96</v>
      </c>
    </row>
    <row r="2862" spans="1:31" ht="16" thickBot="1" x14ac:dyDescent="0.25">
      <c r="A2862" s="11">
        <v>7140</v>
      </c>
      <c r="C2862" s="13">
        <f t="shared" si="132"/>
        <v>19960</v>
      </c>
      <c r="D2862" s="25">
        <v>7140</v>
      </c>
      <c r="I2862" s="27">
        <f t="shared" si="133"/>
        <v>7.1400000000000006</v>
      </c>
      <c r="J2862" s="19">
        <v>7.1400000000000006</v>
      </c>
      <c r="L2862" s="14">
        <v>19.96</v>
      </c>
      <c r="O2862">
        <v>1.9657</v>
      </c>
      <c r="P2862" s="31">
        <f t="shared" ref="P2862" si="135">LN(L2862)</f>
        <v>2.9937302708833178</v>
      </c>
      <c r="R2862" s="28">
        <v>19.96</v>
      </c>
    </row>
    <row r="2863" spans="1:31" s="1" customFormat="1" x14ac:dyDescent="0.2">
      <c r="C2863" s="8"/>
      <c r="D2863" s="9"/>
      <c r="E2863" s="10"/>
      <c r="H2863" s="8"/>
      <c r="I2863" s="9"/>
      <c r="J2863" s="39"/>
      <c r="K2863" s="9"/>
      <c r="L2863" s="9"/>
      <c r="M2863" s="10"/>
      <c r="P2863" s="8"/>
      <c r="Q2863" s="10"/>
      <c r="U2863" s="40"/>
      <c r="V2863" s="52"/>
      <c r="W2863" s="41"/>
      <c r="X2863" s="54"/>
      <c r="Y2863" s="44"/>
      <c r="Z2863" s="50"/>
      <c r="AA2863" s="43"/>
      <c r="AB2863" s="52"/>
      <c r="AC2863" s="41"/>
      <c r="AD2863" s="56"/>
      <c r="AE2863" s="44"/>
    </row>
    <row r="2864" spans="1:31" s="1" customFormat="1" x14ac:dyDescent="0.2">
      <c r="C2864" s="8"/>
      <c r="D2864" s="9"/>
      <c r="E2864" s="10"/>
      <c r="H2864" s="8"/>
      <c r="I2864" s="9"/>
      <c r="J2864" s="39"/>
      <c r="K2864" s="9"/>
      <c r="L2864" s="9"/>
      <c r="M2864" s="10"/>
      <c r="P2864" s="8"/>
      <c r="Q2864" s="10"/>
      <c r="U2864" s="40"/>
      <c r="V2864" s="52"/>
      <c r="W2864" s="41"/>
      <c r="X2864" s="54"/>
      <c r="Y2864" s="44"/>
      <c r="Z2864" s="50"/>
      <c r="AA2864" s="43"/>
      <c r="AB2864" s="52"/>
      <c r="AC2864" s="41"/>
      <c r="AD2864" s="56"/>
      <c r="AE2864" s="44"/>
    </row>
    <row r="2865" spans="3:31" s="1" customFormat="1" x14ac:dyDescent="0.2">
      <c r="C2865" s="8"/>
      <c r="D2865" s="9"/>
      <c r="E2865" s="10"/>
      <c r="H2865" s="8"/>
      <c r="I2865" s="9"/>
      <c r="J2865" s="39"/>
      <c r="K2865" s="9"/>
      <c r="L2865" s="9"/>
      <c r="M2865" s="10"/>
      <c r="P2865" s="8"/>
      <c r="Q2865" s="10"/>
      <c r="U2865" s="40"/>
      <c r="V2865" s="52"/>
      <c r="W2865" s="41"/>
      <c r="X2865" s="54"/>
      <c r="Y2865" s="44"/>
      <c r="Z2865" s="50"/>
      <c r="AA2865" s="43"/>
      <c r="AB2865" s="52"/>
      <c r="AC2865" s="41"/>
      <c r="AD2865" s="56"/>
      <c r="AE2865" s="44"/>
    </row>
    <row r="2866" spans="3:31" s="1" customFormat="1" x14ac:dyDescent="0.2">
      <c r="C2866" s="8"/>
      <c r="D2866" s="9"/>
      <c r="E2866" s="10"/>
      <c r="H2866" s="8"/>
      <c r="I2866" s="9"/>
      <c r="J2866" s="39"/>
      <c r="K2866" s="9"/>
      <c r="L2866" s="9"/>
      <c r="M2866" s="10"/>
      <c r="P2866" s="8"/>
      <c r="Q2866" s="10"/>
      <c r="U2866" s="40"/>
      <c r="V2866" s="52"/>
      <c r="W2866" s="41"/>
      <c r="X2866" s="54"/>
      <c r="Y2866" s="44"/>
      <c r="Z2866" s="50"/>
      <c r="AA2866" s="43"/>
      <c r="AB2866" s="52"/>
      <c r="AC2866" s="41"/>
      <c r="AD2866" s="56"/>
      <c r="AE2866" s="44"/>
    </row>
    <row r="2867" spans="3:31" s="1" customFormat="1" x14ac:dyDescent="0.2">
      <c r="C2867" s="8"/>
      <c r="D2867" s="9"/>
      <c r="E2867" s="10"/>
      <c r="H2867" s="8"/>
      <c r="I2867" s="9"/>
      <c r="J2867" s="39"/>
      <c r="K2867" s="9"/>
      <c r="L2867" s="9"/>
      <c r="M2867" s="10"/>
      <c r="P2867" s="8"/>
      <c r="Q2867" s="10"/>
      <c r="U2867" s="40"/>
      <c r="V2867" s="52"/>
      <c r="W2867" s="41"/>
      <c r="X2867" s="54"/>
      <c r="Y2867" s="44"/>
      <c r="Z2867" s="50"/>
      <c r="AA2867" s="43"/>
      <c r="AB2867" s="52"/>
      <c r="AC2867" s="41"/>
      <c r="AD2867" s="56"/>
      <c r="AE2867" s="44"/>
    </row>
    <row r="2868" spans="3:31" s="1" customFormat="1" x14ac:dyDescent="0.2">
      <c r="C2868" s="8"/>
      <c r="D2868" s="9"/>
      <c r="E2868" s="10"/>
      <c r="H2868" s="8"/>
      <c r="I2868" s="9"/>
      <c r="J2868" s="39"/>
      <c r="K2868" s="9"/>
      <c r="L2868" s="9"/>
      <c r="M2868" s="10"/>
      <c r="P2868" s="8"/>
      <c r="Q2868" s="10"/>
      <c r="U2868" s="40"/>
      <c r="V2868" s="52"/>
      <c r="W2868" s="41"/>
      <c r="X2868" s="54"/>
      <c r="Y2868" s="44"/>
      <c r="Z2868" s="50"/>
      <c r="AA2868" s="43"/>
      <c r="AB2868" s="52"/>
      <c r="AC2868" s="41"/>
      <c r="AD2868" s="56"/>
      <c r="AE2868" s="44"/>
    </row>
    <row r="2869" spans="3:31" s="1" customFormat="1" x14ac:dyDescent="0.2">
      <c r="C2869" s="8"/>
      <c r="D2869" s="9"/>
      <c r="E2869" s="10"/>
      <c r="H2869" s="8"/>
      <c r="I2869" s="9"/>
      <c r="J2869" s="39"/>
      <c r="K2869" s="9"/>
      <c r="L2869" s="9"/>
      <c r="M2869" s="10"/>
      <c r="P2869" s="8"/>
      <c r="Q2869" s="10"/>
      <c r="U2869" s="40"/>
      <c r="V2869" s="52"/>
      <c r="W2869" s="41"/>
      <c r="X2869" s="54"/>
      <c r="Y2869" s="44"/>
      <c r="Z2869" s="50"/>
      <c r="AA2869" s="43"/>
      <c r="AB2869" s="52"/>
      <c r="AC2869" s="41"/>
      <c r="AD2869" s="56"/>
      <c r="AE2869" s="44"/>
    </row>
    <row r="2870" spans="3:31" s="1" customFormat="1" x14ac:dyDescent="0.2">
      <c r="C2870" s="8"/>
      <c r="D2870" s="9"/>
      <c r="E2870" s="10"/>
      <c r="H2870" s="8"/>
      <c r="I2870" s="9"/>
      <c r="J2870" s="39"/>
      <c r="K2870" s="9"/>
      <c r="L2870" s="9"/>
      <c r="M2870" s="10"/>
      <c r="P2870" s="8"/>
      <c r="Q2870" s="10"/>
      <c r="U2870" s="40"/>
      <c r="V2870" s="52"/>
      <c r="W2870" s="41"/>
      <c r="X2870" s="54"/>
      <c r="Y2870" s="44"/>
      <c r="Z2870" s="50"/>
      <c r="AA2870" s="43"/>
      <c r="AB2870" s="52"/>
      <c r="AC2870" s="41"/>
      <c r="AD2870" s="56"/>
      <c r="AE2870" s="44"/>
    </row>
    <row r="2871" spans="3:31" s="1" customFormat="1" x14ac:dyDescent="0.2">
      <c r="C2871" s="8"/>
      <c r="D2871" s="9"/>
      <c r="E2871" s="10"/>
      <c r="H2871" s="8"/>
      <c r="I2871" s="9"/>
      <c r="J2871" s="39"/>
      <c r="K2871" s="9"/>
      <c r="L2871" s="9"/>
      <c r="M2871" s="10"/>
      <c r="P2871" s="8"/>
      <c r="Q2871" s="10"/>
      <c r="U2871" s="40"/>
      <c r="V2871" s="52"/>
      <c r="W2871" s="41"/>
      <c r="X2871" s="54"/>
      <c r="Y2871" s="44"/>
      <c r="Z2871" s="50"/>
      <c r="AA2871" s="43"/>
      <c r="AB2871" s="52"/>
      <c r="AC2871" s="41"/>
      <c r="AD2871" s="56"/>
      <c r="AE2871" s="44"/>
    </row>
    <row r="2872" spans="3:31" s="1" customFormat="1" x14ac:dyDescent="0.2">
      <c r="C2872" s="8"/>
      <c r="D2872" s="9"/>
      <c r="E2872" s="10"/>
      <c r="H2872" s="8"/>
      <c r="I2872" s="9"/>
      <c r="J2872" s="39"/>
      <c r="K2872" s="9"/>
      <c r="L2872" s="9"/>
      <c r="M2872" s="10"/>
      <c r="P2872" s="8"/>
      <c r="Q2872" s="10"/>
      <c r="U2872" s="40"/>
      <c r="V2872" s="52"/>
      <c r="W2872" s="41"/>
      <c r="X2872" s="54"/>
      <c r="Y2872" s="44"/>
      <c r="Z2872" s="50"/>
      <c r="AA2872" s="43"/>
      <c r="AB2872" s="52"/>
      <c r="AC2872" s="41"/>
      <c r="AD2872" s="56"/>
      <c r="AE2872" s="44"/>
    </row>
    <row r="2873" spans="3:31" s="1" customFormat="1" x14ac:dyDescent="0.2">
      <c r="C2873" s="8"/>
      <c r="D2873" s="9"/>
      <c r="E2873" s="10"/>
      <c r="H2873" s="8"/>
      <c r="I2873" s="9"/>
      <c r="J2873" s="39"/>
      <c r="K2873" s="9"/>
      <c r="L2873" s="9"/>
      <c r="M2873" s="10"/>
      <c r="P2873" s="8"/>
      <c r="Q2873" s="10"/>
      <c r="U2873" s="40"/>
      <c r="V2873" s="52"/>
      <c r="W2873" s="41"/>
      <c r="X2873" s="54"/>
      <c r="Y2873" s="44"/>
      <c r="Z2873" s="50"/>
      <c r="AA2873" s="43"/>
      <c r="AB2873" s="52"/>
      <c r="AC2873" s="41"/>
      <c r="AD2873" s="56"/>
      <c r="AE2873" s="44"/>
    </row>
    <row r="2874" spans="3:31" s="1" customFormat="1" x14ac:dyDescent="0.2">
      <c r="C2874" s="8"/>
      <c r="D2874" s="9"/>
      <c r="E2874" s="10"/>
      <c r="H2874" s="8"/>
      <c r="I2874" s="9"/>
      <c r="J2874" s="39"/>
      <c r="K2874" s="9"/>
      <c r="L2874" s="9"/>
      <c r="M2874" s="10"/>
      <c r="P2874" s="8"/>
      <c r="Q2874" s="10"/>
      <c r="U2874" s="40"/>
      <c r="V2874" s="52"/>
      <c r="W2874" s="41"/>
      <c r="X2874" s="54"/>
      <c r="Y2874" s="44"/>
      <c r="Z2874" s="50"/>
      <c r="AA2874" s="43"/>
      <c r="AB2874" s="52"/>
      <c r="AC2874" s="41"/>
      <c r="AD2874" s="56"/>
      <c r="AE2874" s="44"/>
    </row>
    <row r="2875" spans="3:31" s="1" customFormat="1" x14ac:dyDescent="0.2">
      <c r="C2875" s="8"/>
      <c r="D2875" s="9"/>
      <c r="E2875" s="10"/>
      <c r="H2875" s="8"/>
      <c r="I2875" s="9"/>
      <c r="J2875" s="39"/>
      <c r="K2875" s="9"/>
      <c r="L2875" s="9"/>
      <c r="M2875" s="10"/>
      <c r="P2875" s="8"/>
      <c r="Q2875" s="10"/>
      <c r="U2875" s="40"/>
      <c r="V2875" s="52"/>
      <c r="W2875" s="41"/>
      <c r="X2875" s="54"/>
      <c r="Y2875" s="44"/>
      <c r="Z2875" s="50"/>
      <c r="AA2875" s="43"/>
      <c r="AB2875" s="52"/>
      <c r="AC2875" s="41"/>
      <c r="AD2875" s="56"/>
      <c r="AE2875" s="44"/>
    </row>
    <row r="2876" spans="3:31" s="1" customFormat="1" x14ac:dyDescent="0.2">
      <c r="C2876" s="8"/>
      <c r="D2876" s="9"/>
      <c r="E2876" s="10"/>
      <c r="H2876" s="8"/>
      <c r="I2876" s="9"/>
      <c r="J2876" s="39"/>
      <c r="K2876" s="9"/>
      <c r="L2876" s="9"/>
      <c r="M2876" s="10"/>
      <c r="P2876" s="8"/>
      <c r="Q2876" s="10"/>
      <c r="U2876" s="40"/>
      <c r="V2876" s="52"/>
      <c r="W2876" s="41"/>
      <c r="X2876" s="54"/>
      <c r="Y2876" s="44"/>
      <c r="Z2876" s="50"/>
      <c r="AA2876" s="43"/>
      <c r="AB2876" s="52"/>
      <c r="AC2876" s="41"/>
      <c r="AD2876" s="56"/>
      <c r="AE2876" s="44"/>
    </row>
    <row r="2877" spans="3:31" s="1" customFormat="1" x14ac:dyDescent="0.2">
      <c r="C2877" s="8"/>
      <c r="D2877" s="9"/>
      <c r="E2877" s="10"/>
      <c r="H2877" s="8"/>
      <c r="I2877" s="9"/>
      <c r="J2877" s="39"/>
      <c r="K2877" s="9"/>
      <c r="L2877" s="9"/>
      <c r="M2877" s="10"/>
      <c r="P2877" s="8"/>
      <c r="Q2877" s="10"/>
      <c r="U2877" s="40"/>
      <c r="V2877" s="52"/>
      <c r="W2877" s="41"/>
      <c r="X2877" s="54"/>
      <c r="Y2877" s="44"/>
      <c r="Z2877" s="50"/>
      <c r="AA2877" s="43"/>
      <c r="AB2877" s="52"/>
      <c r="AC2877" s="41"/>
      <c r="AD2877" s="56"/>
      <c r="AE2877" s="44"/>
    </row>
    <row r="2878" spans="3:31" s="1" customFormat="1" x14ac:dyDescent="0.2">
      <c r="C2878" s="8"/>
      <c r="D2878" s="9"/>
      <c r="E2878" s="10"/>
      <c r="H2878" s="8"/>
      <c r="I2878" s="9"/>
      <c r="J2878" s="39"/>
      <c r="K2878" s="9"/>
      <c r="L2878" s="9"/>
      <c r="M2878" s="10"/>
      <c r="P2878" s="8"/>
      <c r="Q2878" s="10"/>
      <c r="U2878" s="40"/>
      <c r="V2878" s="52"/>
      <c r="W2878" s="41"/>
      <c r="X2878" s="54"/>
      <c r="Y2878" s="44"/>
      <c r="Z2878" s="50"/>
      <c r="AA2878" s="43"/>
      <c r="AB2878" s="52"/>
      <c r="AC2878" s="41"/>
      <c r="AD2878" s="56"/>
      <c r="AE2878" s="44"/>
    </row>
    <row r="2879" spans="3:31" s="1" customFormat="1" x14ac:dyDescent="0.2">
      <c r="C2879" s="8"/>
      <c r="D2879" s="9"/>
      <c r="E2879" s="10"/>
      <c r="H2879" s="8"/>
      <c r="I2879" s="9"/>
      <c r="J2879" s="39"/>
      <c r="K2879" s="9"/>
      <c r="L2879" s="9"/>
      <c r="M2879" s="10"/>
      <c r="P2879" s="8"/>
      <c r="Q2879" s="10"/>
      <c r="U2879" s="40"/>
      <c r="V2879" s="52"/>
      <c r="W2879" s="41"/>
      <c r="X2879" s="54"/>
      <c r="Y2879" s="44"/>
      <c r="Z2879" s="50"/>
      <c r="AA2879" s="43"/>
      <c r="AB2879" s="52"/>
      <c r="AC2879" s="41"/>
      <c r="AD2879" s="56"/>
      <c r="AE2879" s="44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879"/>
  <sheetViews>
    <sheetView topLeftCell="A2826" zoomScale="50" workbookViewId="0">
      <selection activeCell="X2862" sqref="X1:X2862"/>
    </sheetView>
  </sheetViews>
  <sheetFormatPr baseColWidth="10" defaultRowHeight="15" x14ac:dyDescent="0.2"/>
  <cols>
    <col min="1" max="1" width="10.83203125" style="63"/>
    <col min="2" max="2" width="6" style="64" bestFit="1" customWidth="1"/>
    <col min="3" max="3" width="10.83203125" style="59"/>
    <col min="4" max="4" width="6" style="65" bestFit="1" customWidth="1"/>
    <col min="5" max="5" width="6" style="61" customWidth="1"/>
    <col min="6" max="8" width="10.83203125" style="59"/>
    <col min="9" max="9" width="11.6640625" style="59" customWidth="1"/>
    <col min="10" max="13" width="10.83203125" style="59"/>
    <col min="14" max="14" width="15.83203125" style="59" customWidth="1"/>
    <col min="15" max="16" width="10.83203125" style="59"/>
    <col min="17" max="17" width="20.5" style="59" customWidth="1"/>
    <col min="18" max="18" width="33" style="62" customWidth="1"/>
    <col min="19" max="19" width="22.1640625" style="59" customWidth="1"/>
    <col min="20" max="20" width="35.6640625" style="59" customWidth="1"/>
    <col min="21" max="21" width="27.33203125" style="59" customWidth="1"/>
    <col min="22" max="23" width="10.83203125" style="59"/>
    <col min="24" max="24" width="6" style="61" bestFit="1" customWidth="1"/>
    <col min="25" max="32" width="10.83203125" style="59"/>
    <col min="33" max="33" width="14.1640625" style="59" customWidth="1"/>
    <col min="34" max="37" width="10.83203125" style="59"/>
    <col min="38" max="38" width="16.83203125" style="59" customWidth="1"/>
    <col min="39" max="16384" width="10.83203125" style="59"/>
  </cols>
  <sheetData>
    <row r="1" spans="1:38" x14ac:dyDescent="0.2">
      <c r="A1" s="57" t="s">
        <v>2</v>
      </c>
      <c r="B1" s="58">
        <v>1.76</v>
      </c>
      <c r="D1" s="60">
        <v>0.04</v>
      </c>
      <c r="X1" s="61">
        <v>1.76</v>
      </c>
    </row>
    <row r="2" spans="1:38" ht="16" thickBot="1" x14ac:dyDescent="0.25">
      <c r="B2" s="64">
        <v>3.3200000000000003</v>
      </c>
      <c r="D2" s="65">
        <v>0.04</v>
      </c>
      <c r="X2" s="61">
        <v>3.3200000000000003</v>
      </c>
    </row>
    <row r="3" spans="1:38" ht="16" thickBot="1" x14ac:dyDescent="0.25">
      <c r="B3" s="64">
        <v>0.1</v>
      </c>
      <c r="D3" s="60">
        <v>0.06</v>
      </c>
      <c r="F3" s="66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8"/>
      <c r="X3" s="61">
        <v>0.1</v>
      </c>
    </row>
    <row r="4" spans="1:38" ht="16" thickBot="1" x14ac:dyDescent="0.25">
      <c r="B4" s="64">
        <v>4.58</v>
      </c>
      <c r="D4" s="65">
        <v>0.06</v>
      </c>
      <c r="F4" s="69"/>
      <c r="G4" s="70" t="s">
        <v>18</v>
      </c>
      <c r="H4" s="71" t="s">
        <v>17</v>
      </c>
      <c r="I4" s="72" t="s">
        <v>19</v>
      </c>
      <c r="J4" s="73"/>
      <c r="K4" s="74" t="s">
        <v>20</v>
      </c>
      <c r="L4" s="71" t="s">
        <v>17</v>
      </c>
      <c r="M4" s="75" t="s">
        <v>21</v>
      </c>
      <c r="N4" s="76" t="s">
        <v>22</v>
      </c>
      <c r="O4" s="73"/>
      <c r="P4" s="73"/>
      <c r="Q4" s="70" t="s">
        <v>23</v>
      </c>
      <c r="R4" s="100" t="s">
        <v>25</v>
      </c>
      <c r="S4" s="75" t="s">
        <v>20</v>
      </c>
      <c r="T4" s="71" t="s">
        <v>28</v>
      </c>
      <c r="U4" s="72" t="s">
        <v>29</v>
      </c>
      <c r="V4" s="77"/>
      <c r="X4" s="61">
        <v>4.58</v>
      </c>
      <c r="AI4" s="59" t="s">
        <v>35</v>
      </c>
      <c r="AL4" s="59" t="s">
        <v>34</v>
      </c>
    </row>
    <row r="5" spans="1:38" ht="16" thickBot="1" x14ac:dyDescent="0.25">
      <c r="B5" s="64">
        <v>0.48</v>
      </c>
      <c r="D5" s="65">
        <v>0.06</v>
      </c>
      <c r="F5" s="69"/>
      <c r="G5" s="69"/>
      <c r="H5" s="73"/>
      <c r="I5" s="77"/>
      <c r="J5" s="77"/>
      <c r="K5" s="78"/>
      <c r="L5" s="79"/>
      <c r="M5" s="79"/>
      <c r="N5" s="80"/>
      <c r="O5" s="73"/>
      <c r="P5" s="73"/>
      <c r="Q5" s="73"/>
      <c r="R5" s="104"/>
      <c r="S5" s="73"/>
      <c r="T5" s="73"/>
      <c r="U5" s="73"/>
      <c r="V5" s="77"/>
      <c r="X5" s="61">
        <v>0.48</v>
      </c>
      <c r="AJ5" s="59" t="s">
        <v>30</v>
      </c>
      <c r="AK5" s="59" t="s">
        <v>31</v>
      </c>
      <c r="AL5" s="59" t="s">
        <v>32</v>
      </c>
    </row>
    <row r="6" spans="1:38" ht="16" thickBot="1" x14ac:dyDescent="0.25">
      <c r="B6" s="64">
        <v>0.5</v>
      </c>
      <c r="D6" s="65">
        <v>0.06</v>
      </c>
      <c r="F6" s="69"/>
      <c r="G6" s="81">
        <v>0.04</v>
      </c>
      <c r="H6" s="82">
        <v>0.54</v>
      </c>
      <c r="I6" s="83">
        <f>G6+H6</f>
        <v>0.58000000000000007</v>
      </c>
      <c r="J6" s="77"/>
      <c r="K6" s="81">
        <v>869</v>
      </c>
      <c r="L6" s="82">
        <v>0.54</v>
      </c>
      <c r="M6" s="82">
        <f>L6/K6</f>
        <v>6.214039125431531E-4</v>
      </c>
      <c r="N6" s="83">
        <f>K6-M6</f>
        <v>868.99937859608747</v>
      </c>
      <c r="O6" s="73"/>
      <c r="P6" s="73"/>
      <c r="Q6" s="84">
        <v>12</v>
      </c>
      <c r="R6" s="102">
        <f>SUM(Q6:Q329)</f>
        <v>5173.2799999999979</v>
      </c>
      <c r="S6" s="85">
        <v>869</v>
      </c>
      <c r="T6" s="85">
        <v>646.66</v>
      </c>
      <c r="U6" s="85">
        <f>S6-T6</f>
        <v>222.34000000000003</v>
      </c>
      <c r="V6" s="77"/>
      <c r="X6" s="61">
        <v>0.5</v>
      </c>
      <c r="AJ6" s="59">
        <v>869</v>
      </c>
      <c r="AK6" s="59">
        <v>0.54</v>
      </c>
      <c r="AL6" s="59">
        <f>AJ6*AK6</f>
        <v>469.26000000000005</v>
      </c>
    </row>
    <row r="7" spans="1:38" ht="16" thickBot="1" x14ac:dyDescent="0.25">
      <c r="B7" s="64">
        <v>10.76</v>
      </c>
      <c r="D7" s="65">
        <v>0.06</v>
      </c>
      <c r="F7" s="69"/>
      <c r="G7" s="63">
        <v>1.04</v>
      </c>
      <c r="H7" s="85">
        <v>1.54</v>
      </c>
      <c r="I7" s="86">
        <f t="shared" ref="I7:I25" si="0">G7+H7</f>
        <v>2.58</v>
      </c>
      <c r="J7" s="77"/>
      <c r="K7" s="63">
        <v>535</v>
      </c>
      <c r="L7" s="85">
        <v>1.54</v>
      </c>
      <c r="M7" s="85">
        <f t="shared" ref="M7:M25" si="1">L7/K7</f>
        <v>2.8785046728971963E-3</v>
      </c>
      <c r="N7" s="86">
        <f t="shared" ref="N7:N25" si="2">K7-M7</f>
        <v>534.99712149532706</v>
      </c>
      <c r="O7" s="73"/>
      <c r="P7" s="73"/>
      <c r="Q7" s="84">
        <v>12</v>
      </c>
      <c r="R7" s="101"/>
      <c r="S7" s="85">
        <v>535</v>
      </c>
      <c r="T7" s="85">
        <v>646.65999999999974</v>
      </c>
      <c r="U7" s="85">
        <f t="shared" ref="U7:U25" si="3">S7-T7</f>
        <v>-111.65999999999974</v>
      </c>
      <c r="V7" s="77"/>
      <c r="X7" s="61">
        <v>10.76</v>
      </c>
      <c r="AJ7" s="59">
        <v>535</v>
      </c>
      <c r="AK7" s="59">
        <v>1.54</v>
      </c>
      <c r="AL7" s="59">
        <f t="shared" ref="AL7:AL25" si="4">AJ7/AK7</f>
        <v>347.40259740259739</v>
      </c>
    </row>
    <row r="8" spans="1:38" ht="16" thickBot="1" x14ac:dyDescent="0.25">
      <c r="B8" s="64">
        <v>0.92</v>
      </c>
      <c r="D8" s="87">
        <v>0.06</v>
      </c>
      <c r="F8" s="69"/>
      <c r="G8" s="63">
        <v>2.04</v>
      </c>
      <c r="H8" s="85">
        <v>2.54</v>
      </c>
      <c r="I8" s="86">
        <f t="shared" si="0"/>
        <v>4.58</v>
      </c>
      <c r="J8" s="77"/>
      <c r="K8" s="63">
        <v>328</v>
      </c>
      <c r="L8" s="85">
        <v>2.54</v>
      </c>
      <c r="M8" s="85">
        <f t="shared" si="1"/>
        <v>7.7439024390243902E-3</v>
      </c>
      <c r="N8" s="86">
        <f t="shared" si="2"/>
        <v>327.99225609756098</v>
      </c>
      <c r="O8" s="73"/>
      <c r="P8" s="73"/>
      <c r="Q8" s="84">
        <v>12.040000000000001</v>
      </c>
      <c r="R8" s="88" t="s">
        <v>24</v>
      </c>
      <c r="S8" s="85">
        <v>328</v>
      </c>
      <c r="T8" s="85">
        <v>646.65999999999974</v>
      </c>
      <c r="U8" s="85">
        <f t="shared" si="3"/>
        <v>-318.65999999999974</v>
      </c>
      <c r="V8" s="77"/>
      <c r="X8" s="61">
        <v>0.92</v>
      </c>
      <c r="AJ8" s="59">
        <v>328</v>
      </c>
      <c r="AK8" s="59">
        <v>2.54</v>
      </c>
      <c r="AL8" s="59">
        <f t="shared" si="4"/>
        <v>129.13385826771653</v>
      </c>
    </row>
    <row r="9" spans="1:38" x14ac:dyDescent="0.2">
      <c r="B9" s="64">
        <v>0.54</v>
      </c>
      <c r="D9" s="60">
        <v>0.08</v>
      </c>
      <c r="F9" s="69"/>
      <c r="G9" s="63">
        <v>3.04</v>
      </c>
      <c r="H9" s="85">
        <v>3.54</v>
      </c>
      <c r="I9" s="86">
        <f t="shared" si="0"/>
        <v>6.58</v>
      </c>
      <c r="J9" s="77"/>
      <c r="K9" s="63">
        <v>209</v>
      </c>
      <c r="L9" s="85">
        <v>3.54</v>
      </c>
      <c r="M9" s="85">
        <f t="shared" si="1"/>
        <v>1.69377990430622E-2</v>
      </c>
      <c r="N9" s="86">
        <f t="shared" si="2"/>
        <v>208.98306220095694</v>
      </c>
      <c r="O9" s="73"/>
      <c r="P9" s="73"/>
      <c r="Q9" s="84">
        <v>12.1</v>
      </c>
      <c r="R9" s="104"/>
      <c r="S9" s="85">
        <v>209</v>
      </c>
      <c r="T9" s="85">
        <v>646.65999999999974</v>
      </c>
      <c r="U9" s="85">
        <f t="shared" si="3"/>
        <v>-437.65999999999974</v>
      </c>
      <c r="V9" s="77"/>
      <c r="X9" s="61">
        <v>0.54</v>
      </c>
      <c r="AJ9" s="59">
        <v>209</v>
      </c>
      <c r="AK9" s="59">
        <v>3.54</v>
      </c>
      <c r="AL9" s="59">
        <f t="shared" si="4"/>
        <v>59.039548022598872</v>
      </c>
    </row>
    <row r="10" spans="1:38" ht="16" thickBot="1" x14ac:dyDescent="0.25">
      <c r="B10" s="64">
        <v>0.8</v>
      </c>
      <c r="D10" s="65">
        <v>0.08</v>
      </c>
      <c r="F10" s="69"/>
      <c r="G10" s="63">
        <v>4.04</v>
      </c>
      <c r="H10" s="85">
        <v>4.54</v>
      </c>
      <c r="I10" s="86">
        <f t="shared" si="0"/>
        <v>8.58</v>
      </c>
      <c r="J10" s="77"/>
      <c r="K10" s="63">
        <v>166</v>
      </c>
      <c r="L10" s="85">
        <v>4.54</v>
      </c>
      <c r="M10" s="85">
        <f t="shared" si="1"/>
        <v>2.7349397590361445E-2</v>
      </c>
      <c r="N10" s="86">
        <f t="shared" si="2"/>
        <v>165.97265060240963</v>
      </c>
      <c r="O10" s="73"/>
      <c r="P10" s="73"/>
      <c r="Q10" s="84">
        <v>12.1</v>
      </c>
      <c r="R10" s="103">
        <f>SUM($K$18:$K$25)</f>
        <v>324</v>
      </c>
      <c r="S10" s="85">
        <v>166</v>
      </c>
      <c r="T10" s="85">
        <v>646.65999999999974</v>
      </c>
      <c r="U10" s="85">
        <f t="shared" si="3"/>
        <v>-480.65999999999974</v>
      </c>
      <c r="V10" s="77"/>
      <c r="X10" s="61">
        <v>0.8</v>
      </c>
      <c r="AJ10" s="59">
        <v>166</v>
      </c>
      <c r="AK10" s="59">
        <v>4.54</v>
      </c>
      <c r="AL10" s="59">
        <f t="shared" si="4"/>
        <v>36.563876651982376</v>
      </c>
    </row>
    <row r="11" spans="1:38" ht="16" thickBot="1" x14ac:dyDescent="0.25">
      <c r="B11" s="64">
        <v>3.46</v>
      </c>
      <c r="D11" s="65">
        <v>0.08</v>
      </c>
      <c r="F11" s="69"/>
      <c r="G11" s="63">
        <v>5.04</v>
      </c>
      <c r="H11" s="85">
        <v>5.54</v>
      </c>
      <c r="I11" s="86">
        <f t="shared" si="0"/>
        <v>10.58</v>
      </c>
      <c r="J11" s="77"/>
      <c r="K11" s="63">
        <v>101</v>
      </c>
      <c r="L11" s="85">
        <v>5.54</v>
      </c>
      <c r="M11" s="85">
        <f t="shared" si="1"/>
        <v>5.4851485148514852E-2</v>
      </c>
      <c r="N11" s="86">
        <f t="shared" si="2"/>
        <v>100.94514851485148</v>
      </c>
      <c r="O11" s="73"/>
      <c r="P11" s="73"/>
      <c r="Q11" s="84">
        <v>12.120000000000001</v>
      </c>
      <c r="R11" s="101"/>
      <c r="S11" s="85">
        <v>101</v>
      </c>
      <c r="T11" s="85">
        <v>646.65999999999974</v>
      </c>
      <c r="U11" s="85">
        <f t="shared" si="3"/>
        <v>-545.65999999999974</v>
      </c>
      <c r="V11" s="77"/>
      <c r="X11" s="61">
        <v>3.46</v>
      </c>
      <c r="AJ11" s="59">
        <v>101</v>
      </c>
      <c r="AK11" s="59">
        <v>5.54</v>
      </c>
      <c r="AL11" s="59">
        <f t="shared" si="4"/>
        <v>18.231046931407942</v>
      </c>
    </row>
    <row r="12" spans="1:38" ht="16" thickBot="1" x14ac:dyDescent="0.25">
      <c r="B12" s="64">
        <v>3.3000000000000003</v>
      </c>
      <c r="D12" s="65">
        <v>0.08</v>
      </c>
      <c r="F12" s="69"/>
      <c r="G12" s="63">
        <v>6.04</v>
      </c>
      <c r="H12" s="85">
        <v>6.54</v>
      </c>
      <c r="I12" s="86">
        <f t="shared" si="0"/>
        <v>12.58</v>
      </c>
      <c r="J12" s="77"/>
      <c r="K12" s="63">
        <v>78</v>
      </c>
      <c r="L12" s="85">
        <v>6.54</v>
      </c>
      <c r="M12" s="85">
        <f t="shared" si="1"/>
        <v>8.3846153846153848E-2</v>
      </c>
      <c r="N12" s="86">
        <f t="shared" si="2"/>
        <v>77.916153846153847</v>
      </c>
      <c r="O12" s="73"/>
      <c r="P12" s="73"/>
      <c r="Q12" s="84">
        <v>12.14</v>
      </c>
      <c r="R12" s="88" t="s">
        <v>26</v>
      </c>
      <c r="S12" s="85">
        <v>78</v>
      </c>
      <c r="T12" s="85">
        <v>646.65999999999974</v>
      </c>
      <c r="U12" s="85">
        <f t="shared" si="3"/>
        <v>-568.65999999999974</v>
      </c>
      <c r="V12" s="77"/>
      <c r="X12" s="61">
        <v>3.3000000000000003</v>
      </c>
      <c r="AJ12" s="59">
        <v>78</v>
      </c>
      <c r="AK12" s="59">
        <v>6.54</v>
      </c>
      <c r="AL12" s="59">
        <f t="shared" si="4"/>
        <v>11.926605504587156</v>
      </c>
    </row>
    <row r="13" spans="1:38" x14ac:dyDescent="0.2">
      <c r="B13" s="64">
        <v>0.46</v>
      </c>
      <c r="D13" s="65">
        <v>0.08</v>
      </c>
      <c r="F13" s="69"/>
      <c r="G13" s="63">
        <v>7.04</v>
      </c>
      <c r="H13" s="85">
        <v>7.54</v>
      </c>
      <c r="I13" s="86">
        <f t="shared" si="0"/>
        <v>14.58</v>
      </c>
      <c r="J13" s="77"/>
      <c r="K13" s="63">
        <v>69</v>
      </c>
      <c r="L13" s="85">
        <v>7.54</v>
      </c>
      <c r="M13" s="85">
        <f t="shared" si="1"/>
        <v>0.10927536231884058</v>
      </c>
      <c r="N13" s="86">
        <f t="shared" si="2"/>
        <v>68.89072463768116</v>
      </c>
      <c r="O13" s="73"/>
      <c r="P13" s="73"/>
      <c r="Q13" s="84">
        <v>12.18</v>
      </c>
      <c r="R13" s="104"/>
      <c r="S13" s="85">
        <v>69</v>
      </c>
      <c r="T13" s="85">
        <v>646.65999999999974</v>
      </c>
      <c r="U13" s="85">
        <f t="shared" si="3"/>
        <v>-577.65999999999974</v>
      </c>
      <c r="V13" s="77"/>
      <c r="X13" s="61">
        <v>0.46</v>
      </c>
      <c r="AJ13" s="59">
        <v>69</v>
      </c>
      <c r="AK13" s="59">
        <v>7.54</v>
      </c>
      <c r="AL13" s="59">
        <f t="shared" si="4"/>
        <v>9.1511936339522553</v>
      </c>
    </row>
    <row r="14" spans="1:38" ht="16" thickBot="1" x14ac:dyDescent="0.25">
      <c r="B14" s="64">
        <v>16.28</v>
      </c>
      <c r="D14" s="65">
        <v>0.08</v>
      </c>
      <c r="F14" s="69"/>
      <c r="G14" s="63">
        <v>8.0399999999999991</v>
      </c>
      <c r="H14" s="85">
        <v>8.5399999999999991</v>
      </c>
      <c r="I14" s="86">
        <f t="shared" si="0"/>
        <v>16.579999999999998</v>
      </c>
      <c r="J14" s="77"/>
      <c r="K14" s="63">
        <v>56</v>
      </c>
      <c r="L14" s="85">
        <v>8.5399999999999991</v>
      </c>
      <c r="M14" s="85">
        <f t="shared" si="1"/>
        <v>0.1525</v>
      </c>
      <c r="N14" s="86">
        <f t="shared" si="2"/>
        <v>55.847499999999997</v>
      </c>
      <c r="O14" s="73"/>
      <c r="P14" s="73"/>
      <c r="Q14" s="84">
        <v>12.200000000000001</v>
      </c>
      <c r="R14" s="103">
        <v>8</v>
      </c>
      <c r="S14" s="85">
        <v>56</v>
      </c>
      <c r="T14" s="85">
        <v>646.65999999999974</v>
      </c>
      <c r="U14" s="85">
        <f t="shared" si="3"/>
        <v>-590.65999999999974</v>
      </c>
      <c r="V14" s="77"/>
      <c r="X14" s="61">
        <v>16.28</v>
      </c>
      <c r="AJ14" s="59">
        <v>56</v>
      </c>
      <c r="AK14" s="59">
        <v>8.5399999999999991</v>
      </c>
      <c r="AL14" s="59">
        <f t="shared" si="4"/>
        <v>6.5573770491803289</v>
      </c>
    </row>
    <row r="15" spans="1:38" ht="16" thickBot="1" x14ac:dyDescent="0.25">
      <c r="B15" s="64">
        <v>1.18</v>
      </c>
      <c r="D15" s="65">
        <v>0.08</v>
      </c>
      <c r="F15" s="69"/>
      <c r="G15" s="63">
        <v>9.0399999999999991</v>
      </c>
      <c r="H15" s="85">
        <v>9.5399999999999991</v>
      </c>
      <c r="I15" s="86">
        <f t="shared" si="0"/>
        <v>18.579999999999998</v>
      </c>
      <c r="J15" s="77"/>
      <c r="K15" s="63">
        <v>45</v>
      </c>
      <c r="L15" s="85">
        <v>9.5399999999999991</v>
      </c>
      <c r="M15" s="85">
        <f t="shared" si="1"/>
        <v>0.21199999999999999</v>
      </c>
      <c r="N15" s="86">
        <f t="shared" si="2"/>
        <v>44.787999999999997</v>
      </c>
      <c r="O15" s="73"/>
      <c r="P15" s="73"/>
      <c r="Q15" s="84">
        <v>12.22</v>
      </c>
      <c r="R15" s="101"/>
      <c r="S15" s="85">
        <v>45</v>
      </c>
      <c r="T15" s="85">
        <v>646.65999999999974</v>
      </c>
      <c r="U15" s="85">
        <f t="shared" si="3"/>
        <v>-601.65999999999974</v>
      </c>
      <c r="V15" s="77"/>
      <c r="X15" s="61">
        <v>1.18</v>
      </c>
      <c r="AJ15" s="59">
        <v>45</v>
      </c>
      <c r="AK15" s="59">
        <v>9.5399999999999991</v>
      </c>
      <c r="AL15" s="59">
        <f t="shared" si="4"/>
        <v>4.716981132075472</v>
      </c>
    </row>
    <row r="16" spans="1:38" ht="16" thickBot="1" x14ac:dyDescent="0.25">
      <c r="B16" s="64">
        <v>5.22</v>
      </c>
      <c r="D16" s="65">
        <v>0.08</v>
      </c>
      <c r="F16" s="69"/>
      <c r="G16" s="63">
        <v>10.039999999999999</v>
      </c>
      <c r="H16" s="85">
        <v>10.54</v>
      </c>
      <c r="I16" s="86">
        <f t="shared" si="0"/>
        <v>20.58</v>
      </c>
      <c r="J16" s="77"/>
      <c r="K16" s="63">
        <v>47</v>
      </c>
      <c r="L16" s="85">
        <v>10.54</v>
      </c>
      <c r="M16" s="85">
        <f t="shared" si="1"/>
        <v>0.22425531914893615</v>
      </c>
      <c r="N16" s="86">
        <f t="shared" si="2"/>
        <v>46.775744680851062</v>
      </c>
      <c r="O16" s="73"/>
      <c r="P16" s="73"/>
      <c r="Q16" s="84">
        <v>12.24</v>
      </c>
      <c r="R16" s="88" t="s">
        <v>27</v>
      </c>
      <c r="S16" s="85">
        <v>47</v>
      </c>
      <c r="T16" s="85">
        <v>646.65999999999974</v>
      </c>
      <c r="U16" s="85">
        <f t="shared" si="3"/>
        <v>-599.65999999999974</v>
      </c>
      <c r="V16" s="77"/>
      <c r="X16" s="61">
        <v>5.22</v>
      </c>
      <c r="AJ16" s="59">
        <v>47</v>
      </c>
      <c r="AK16" s="59">
        <v>10.54</v>
      </c>
      <c r="AL16" s="59">
        <f t="shared" si="4"/>
        <v>4.4592030360531316</v>
      </c>
    </row>
    <row r="17" spans="2:41" x14ac:dyDescent="0.2">
      <c r="B17" s="64">
        <v>3.9</v>
      </c>
      <c r="D17" s="65">
        <v>0.08</v>
      </c>
      <c r="F17" s="69"/>
      <c r="G17" s="63">
        <v>11.04</v>
      </c>
      <c r="H17" s="85">
        <v>11.54</v>
      </c>
      <c r="I17" s="86">
        <f t="shared" si="0"/>
        <v>22.58</v>
      </c>
      <c r="J17" s="77"/>
      <c r="K17" s="63">
        <v>35</v>
      </c>
      <c r="L17" s="85">
        <v>11.54</v>
      </c>
      <c r="M17" s="85">
        <f t="shared" si="1"/>
        <v>0.32971428571428568</v>
      </c>
      <c r="N17" s="86">
        <f t="shared" si="2"/>
        <v>34.670285714285711</v>
      </c>
      <c r="O17" s="73"/>
      <c r="P17" s="73"/>
      <c r="Q17" s="84">
        <v>12.26</v>
      </c>
      <c r="R17" s="104"/>
      <c r="S17" s="85">
        <v>35</v>
      </c>
      <c r="T17" s="85">
        <v>646.65999999999974</v>
      </c>
      <c r="U17" s="85">
        <f t="shared" si="3"/>
        <v>-611.65999999999974</v>
      </c>
      <c r="V17" s="77"/>
      <c r="X17" s="61">
        <v>3.9</v>
      </c>
      <c r="AJ17" s="59">
        <v>35</v>
      </c>
      <c r="AK17" s="59">
        <v>11.54</v>
      </c>
      <c r="AL17" s="59">
        <f t="shared" si="4"/>
        <v>3.0329289428076258</v>
      </c>
    </row>
    <row r="18" spans="2:41" ht="16" thickBot="1" x14ac:dyDescent="0.25">
      <c r="B18" s="64">
        <v>3.54</v>
      </c>
      <c r="D18" s="87">
        <v>0.08</v>
      </c>
      <c r="F18" s="69"/>
      <c r="G18" s="89">
        <v>12.04</v>
      </c>
      <c r="H18" s="84">
        <v>12.54</v>
      </c>
      <c r="I18" s="90">
        <f t="shared" si="0"/>
        <v>24.58</v>
      </c>
      <c r="J18" s="77"/>
      <c r="K18" s="89">
        <v>41</v>
      </c>
      <c r="L18" s="85">
        <v>12.54</v>
      </c>
      <c r="M18" s="85">
        <f t="shared" si="1"/>
        <v>0.30585365853658536</v>
      </c>
      <c r="N18" s="86">
        <f t="shared" si="2"/>
        <v>40.694146341463416</v>
      </c>
      <c r="O18" s="73"/>
      <c r="P18" s="73"/>
      <c r="Q18" s="84">
        <v>12.280000000000001</v>
      </c>
      <c r="R18" s="103">
        <f>R6/R14</f>
        <v>646.65999999999974</v>
      </c>
      <c r="S18" s="84">
        <v>41</v>
      </c>
      <c r="T18" s="85">
        <v>646.65999999999974</v>
      </c>
      <c r="U18" s="85">
        <f t="shared" si="3"/>
        <v>-605.65999999999974</v>
      </c>
      <c r="V18" s="77"/>
      <c r="X18" s="61">
        <v>3.54</v>
      </c>
      <c r="AJ18" s="59">
        <v>41</v>
      </c>
      <c r="AK18" s="59">
        <v>12.54</v>
      </c>
      <c r="AL18" s="59">
        <f t="shared" si="4"/>
        <v>3.269537480063796</v>
      </c>
    </row>
    <row r="19" spans="2:41" x14ac:dyDescent="0.2">
      <c r="B19" s="64">
        <v>0.16</v>
      </c>
      <c r="D19" s="60">
        <v>0.1</v>
      </c>
      <c r="F19" s="69"/>
      <c r="G19" s="89">
        <v>13.04</v>
      </c>
      <c r="H19" s="84">
        <v>13.54</v>
      </c>
      <c r="I19" s="90">
        <f t="shared" si="0"/>
        <v>26.58</v>
      </c>
      <c r="J19" s="77"/>
      <c r="K19" s="89">
        <v>44</v>
      </c>
      <c r="L19" s="85">
        <v>13.54</v>
      </c>
      <c r="M19" s="85">
        <f t="shared" si="1"/>
        <v>0.30772727272727268</v>
      </c>
      <c r="N19" s="86">
        <f t="shared" si="2"/>
        <v>43.69227272727273</v>
      </c>
      <c r="O19" s="73"/>
      <c r="P19" s="73"/>
      <c r="Q19" s="84">
        <v>12.280000000000001</v>
      </c>
      <c r="R19" s="73"/>
      <c r="S19" s="84">
        <v>44</v>
      </c>
      <c r="T19" s="85">
        <v>646.65999999999974</v>
      </c>
      <c r="U19" s="85">
        <f t="shared" si="3"/>
        <v>-602.65999999999974</v>
      </c>
      <c r="V19" s="77"/>
      <c r="X19" s="61">
        <v>0.16</v>
      </c>
      <c r="AJ19" s="59">
        <v>44</v>
      </c>
      <c r="AK19" s="59">
        <v>13.54</v>
      </c>
      <c r="AL19" s="59">
        <f t="shared" si="4"/>
        <v>3.2496307237813888</v>
      </c>
    </row>
    <row r="20" spans="2:41" x14ac:dyDescent="0.2">
      <c r="B20" s="64">
        <v>14.44</v>
      </c>
      <c r="D20" s="65">
        <v>0.1</v>
      </c>
      <c r="F20" s="69"/>
      <c r="G20" s="89">
        <v>14.04</v>
      </c>
      <c r="H20" s="84">
        <v>14.54</v>
      </c>
      <c r="I20" s="90">
        <f t="shared" si="0"/>
        <v>28.58</v>
      </c>
      <c r="J20" s="77"/>
      <c r="K20" s="89">
        <v>42</v>
      </c>
      <c r="L20" s="85">
        <v>14.54</v>
      </c>
      <c r="M20" s="85">
        <f t="shared" si="1"/>
        <v>0.34619047619047616</v>
      </c>
      <c r="N20" s="86">
        <f t="shared" si="2"/>
        <v>41.653809523809521</v>
      </c>
      <c r="O20" s="73"/>
      <c r="P20" s="73"/>
      <c r="Q20" s="84">
        <v>12.3</v>
      </c>
      <c r="R20" s="73"/>
      <c r="S20" s="84">
        <v>42</v>
      </c>
      <c r="T20" s="85">
        <v>646.65999999999974</v>
      </c>
      <c r="U20" s="85">
        <f t="shared" si="3"/>
        <v>-604.65999999999974</v>
      </c>
      <c r="V20" s="77"/>
      <c r="X20" s="61">
        <v>14.44</v>
      </c>
      <c r="AJ20" s="59">
        <v>42</v>
      </c>
      <c r="AK20" s="59">
        <v>14.54</v>
      </c>
      <c r="AL20" s="59">
        <f t="shared" si="4"/>
        <v>2.8885832187070153</v>
      </c>
    </row>
    <row r="21" spans="2:41" x14ac:dyDescent="0.2">
      <c r="B21" s="64">
        <v>0.4</v>
      </c>
      <c r="D21" s="65">
        <v>0.1</v>
      </c>
      <c r="F21" s="69"/>
      <c r="G21" s="89">
        <v>15.04</v>
      </c>
      <c r="H21" s="84">
        <v>15.54</v>
      </c>
      <c r="I21" s="90">
        <f t="shared" si="0"/>
        <v>30.58</v>
      </c>
      <c r="J21" s="77"/>
      <c r="K21" s="89">
        <v>39</v>
      </c>
      <c r="L21" s="85">
        <v>15.54</v>
      </c>
      <c r="M21" s="85">
        <f t="shared" si="1"/>
        <v>0.39846153846153842</v>
      </c>
      <c r="N21" s="86">
        <f t="shared" si="2"/>
        <v>38.60153846153846</v>
      </c>
      <c r="O21" s="73"/>
      <c r="P21" s="73"/>
      <c r="Q21" s="84">
        <v>12.34</v>
      </c>
      <c r="R21" s="73"/>
      <c r="S21" s="84">
        <v>39</v>
      </c>
      <c r="T21" s="85">
        <v>646.65999999999974</v>
      </c>
      <c r="U21" s="85">
        <f t="shared" si="3"/>
        <v>-607.65999999999974</v>
      </c>
      <c r="V21" s="77"/>
      <c r="X21" s="61">
        <v>0.4</v>
      </c>
      <c r="AJ21" s="59">
        <v>39</v>
      </c>
      <c r="AK21" s="59">
        <v>15.54</v>
      </c>
      <c r="AL21" s="59">
        <f t="shared" si="4"/>
        <v>2.50965250965251</v>
      </c>
    </row>
    <row r="22" spans="2:41" x14ac:dyDescent="0.2">
      <c r="B22" s="64">
        <v>3.14</v>
      </c>
      <c r="D22" s="65">
        <v>0.1</v>
      </c>
      <c r="F22" s="69"/>
      <c r="G22" s="89">
        <v>16.04</v>
      </c>
      <c r="H22" s="84">
        <v>16.54</v>
      </c>
      <c r="I22" s="90">
        <f t="shared" si="0"/>
        <v>32.58</v>
      </c>
      <c r="J22" s="77"/>
      <c r="K22" s="89">
        <v>34</v>
      </c>
      <c r="L22" s="85">
        <v>16.54</v>
      </c>
      <c r="M22" s="85">
        <f t="shared" si="1"/>
        <v>0.4864705882352941</v>
      </c>
      <c r="N22" s="86">
        <f t="shared" si="2"/>
        <v>33.513529411764708</v>
      </c>
      <c r="O22" s="73"/>
      <c r="P22" s="73"/>
      <c r="Q22" s="84">
        <v>12.34</v>
      </c>
      <c r="R22" s="73"/>
      <c r="S22" s="84">
        <v>34</v>
      </c>
      <c r="T22" s="85">
        <v>646.65999999999974</v>
      </c>
      <c r="U22" s="85">
        <f t="shared" si="3"/>
        <v>-612.65999999999974</v>
      </c>
      <c r="V22" s="77"/>
      <c r="X22" s="61">
        <v>3.14</v>
      </c>
      <c r="AJ22" s="59">
        <v>34</v>
      </c>
      <c r="AK22" s="59">
        <v>16.54</v>
      </c>
      <c r="AL22" s="59">
        <f t="shared" si="4"/>
        <v>2.0556227327690451</v>
      </c>
    </row>
    <row r="23" spans="2:41" x14ac:dyDescent="0.2">
      <c r="B23" s="64">
        <v>17.080000000000002</v>
      </c>
      <c r="D23" s="65">
        <v>0.1</v>
      </c>
      <c r="F23" s="69"/>
      <c r="G23" s="89">
        <v>17.04</v>
      </c>
      <c r="H23" s="84">
        <v>17.54</v>
      </c>
      <c r="I23" s="90">
        <f t="shared" si="0"/>
        <v>34.58</v>
      </c>
      <c r="J23" s="77"/>
      <c r="K23" s="89">
        <v>34</v>
      </c>
      <c r="L23" s="85">
        <v>17.54</v>
      </c>
      <c r="M23" s="85">
        <f t="shared" si="1"/>
        <v>0.51588235294117646</v>
      </c>
      <c r="N23" s="86">
        <f t="shared" si="2"/>
        <v>33.484117647058824</v>
      </c>
      <c r="O23" s="73"/>
      <c r="P23" s="73"/>
      <c r="Q23" s="84">
        <v>12.4</v>
      </c>
      <c r="R23" s="73"/>
      <c r="S23" s="84">
        <v>34</v>
      </c>
      <c r="T23" s="85">
        <v>646.65999999999974</v>
      </c>
      <c r="U23" s="85">
        <f t="shared" si="3"/>
        <v>-612.65999999999974</v>
      </c>
      <c r="V23" s="77"/>
      <c r="X23" s="61">
        <v>17.080000000000002</v>
      </c>
      <c r="AJ23" s="59">
        <v>34</v>
      </c>
      <c r="AK23" s="59">
        <v>17.54</v>
      </c>
      <c r="AL23" s="59">
        <f t="shared" si="4"/>
        <v>1.9384264538198404</v>
      </c>
    </row>
    <row r="24" spans="2:41" x14ac:dyDescent="0.2">
      <c r="B24" s="64">
        <v>2.94</v>
      </c>
      <c r="D24" s="65">
        <v>0.1</v>
      </c>
      <c r="F24" s="69"/>
      <c r="G24" s="89">
        <v>18.04</v>
      </c>
      <c r="H24" s="84">
        <v>18.54</v>
      </c>
      <c r="I24" s="90">
        <f t="shared" si="0"/>
        <v>36.58</v>
      </c>
      <c r="J24" s="77"/>
      <c r="K24" s="89">
        <v>54</v>
      </c>
      <c r="L24" s="85">
        <v>18.54</v>
      </c>
      <c r="M24" s="85">
        <f t="shared" si="1"/>
        <v>0.34333333333333332</v>
      </c>
      <c r="N24" s="86">
        <f t="shared" si="2"/>
        <v>53.656666666666666</v>
      </c>
      <c r="O24" s="73"/>
      <c r="P24" s="73"/>
      <c r="Q24" s="84">
        <v>12.44</v>
      </c>
      <c r="R24" s="73"/>
      <c r="S24" s="84">
        <v>54</v>
      </c>
      <c r="T24" s="85">
        <v>646.65999999999974</v>
      </c>
      <c r="U24" s="85">
        <f t="shared" si="3"/>
        <v>-592.65999999999974</v>
      </c>
      <c r="V24" s="77"/>
      <c r="X24" s="61">
        <v>2.94</v>
      </c>
      <c r="AJ24" s="59">
        <v>54</v>
      </c>
      <c r="AK24" s="59">
        <v>18.54</v>
      </c>
      <c r="AL24" s="59">
        <f t="shared" si="4"/>
        <v>2.912621359223301</v>
      </c>
    </row>
    <row r="25" spans="2:41" ht="16" thickBot="1" x14ac:dyDescent="0.25">
      <c r="B25" s="64">
        <v>1.3</v>
      </c>
      <c r="D25" s="65">
        <v>0.1</v>
      </c>
      <c r="F25" s="69"/>
      <c r="G25" s="91">
        <v>19.04</v>
      </c>
      <c r="H25" s="92">
        <v>19.54</v>
      </c>
      <c r="I25" s="93">
        <f t="shared" si="0"/>
        <v>38.58</v>
      </c>
      <c r="J25" s="77"/>
      <c r="K25" s="91">
        <v>36</v>
      </c>
      <c r="L25" s="94">
        <v>19.54</v>
      </c>
      <c r="M25" s="94">
        <f t="shared" si="1"/>
        <v>0.5427777777777778</v>
      </c>
      <c r="N25" s="95">
        <f t="shared" si="2"/>
        <v>35.457222222222221</v>
      </c>
      <c r="O25" s="73"/>
      <c r="P25" s="73"/>
      <c r="Q25" s="84">
        <v>12.46</v>
      </c>
      <c r="R25" s="73"/>
      <c r="S25" s="84">
        <v>36</v>
      </c>
      <c r="T25" s="85">
        <v>646.65999999999974</v>
      </c>
      <c r="U25" s="85">
        <f t="shared" si="3"/>
        <v>-610.65999999999974</v>
      </c>
      <c r="V25" s="77"/>
      <c r="X25" s="61">
        <v>1.3</v>
      </c>
      <c r="AJ25" s="59">
        <v>36</v>
      </c>
      <c r="AK25" s="59">
        <v>19.54</v>
      </c>
      <c r="AL25" s="59">
        <f t="shared" si="4"/>
        <v>1.842374616171955</v>
      </c>
    </row>
    <row r="26" spans="2:41" ht="16" thickBot="1" x14ac:dyDescent="0.25">
      <c r="B26" s="64">
        <v>2.96</v>
      </c>
      <c r="D26" s="65">
        <v>0.1</v>
      </c>
      <c r="F26" s="78"/>
      <c r="G26" s="79"/>
      <c r="H26" s="79"/>
      <c r="I26" s="79"/>
      <c r="J26" s="79"/>
      <c r="K26" s="96"/>
      <c r="L26" s="79"/>
      <c r="M26" s="79"/>
      <c r="N26" s="79"/>
      <c r="O26" s="79"/>
      <c r="P26" s="73"/>
      <c r="Q26" s="84">
        <v>12.52</v>
      </c>
      <c r="R26" s="73"/>
      <c r="S26" s="79"/>
      <c r="T26" s="79"/>
      <c r="U26" s="79"/>
      <c r="V26" s="80"/>
      <c r="X26" s="61">
        <v>2.96</v>
      </c>
    </row>
    <row r="27" spans="2:41" x14ac:dyDescent="0.2">
      <c r="B27" s="64">
        <v>3.88</v>
      </c>
      <c r="D27" s="65">
        <v>0.1</v>
      </c>
      <c r="P27" s="69"/>
      <c r="Q27" s="84">
        <v>12.52</v>
      </c>
      <c r="R27" s="77"/>
      <c r="X27" s="61">
        <v>3.88</v>
      </c>
      <c r="AK27" s="59" t="s">
        <v>33</v>
      </c>
      <c r="AL27" s="59">
        <f>AVERAGE(AL6:AL25)</f>
        <v>56.007083283457391</v>
      </c>
    </row>
    <row r="28" spans="2:41" x14ac:dyDescent="0.2">
      <c r="B28" s="64">
        <v>0.14000000000000001</v>
      </c>
      <c r="D28" s="65">
        <v>0.1</v>
      </c>
      <c r="P28" s="69"/>
      <c r="Q28" s="84">
        <v>12.56</v>
      </c>
      <c r="R28" s="77"/>
      <c r="X28" s="61">
        <v>0.14000000000000001</v>
      </c>
    </row>
    <row r="29" spans="2:41" x14ac:dyDescent="0.2">
      <c r="B29" s="64">
        <v>5.12</v>
      </c>
      <c r="D29" s="65">
        <v>0.1</v>
      </c>
      <c r="P29" s="69"/>
      <c r="Q29" s="84">
        <v>12.58</v>
      </c>
      <c r="R29" s="77"/>
      <c r="X29" s="61">
        <v>5.12</v>
      </c>
      <c r="AL29" s="59" t="s">
        <v>40</v>
      </c>
    </row>
    <row r="30" spans="2:41" x14ac:dyDescent="0.2">
      <c r="B30" s="64">
        <v>7.5600000000000005</v>
      </c>
      <c r="D30" s="65">
        <v>0.1</v>
      </c>
      <c r="P30" s="69"/>
      <c r="Q30" s="84">
        <v>12.6</v>
      </c>
      <c r="R30" s="77"/>
      <c r="X30" s="61">
        <v>7.5600000000000005</v>
      </c>
      <c r="AI30" s="59">
        <v>869</v>
      </c>
      <c r="AJ30" s="59" t="s">
        <v>36</v>
      </c>
      <c r="AK30" s="59" t="s">
        <v>37</v>
      </c>
      <c r="AL30" s="59">
        <f>(AI31-AI30)/(AM31-AM30)</f>
        <v>-334</v>
      </c>
      <c r="AM30" s="59">
        <v>0.54</v>
      </c>
      <c r="AN30" s="59" t="s">
        <v>38</v>
      </c>
      <c r="AO30" s="59" t="s">
        <v>39</v>
      </c>
    </row>
    <row r="31" spans="2:41" x14ac:dyDescent="0.2">
      <c r="B31" s="64">
        <v>4.9800000000000004</v>
      </c>
      <c r="D31" s="65">
        <v>0.1</v>
      </c>
      <c r="P31" s="69"/>
      <c r="Q31" s="84">
        <v>12.6</v>
      </c>
      <c r="R31" s="77"/>
      <c r="X31" s="61">
        <v>4.9800000000000004</v>
      </c>
      <c r="AI31" s="59">
        <v>535</v>
      </c>
      <c r="AJ31" s="59" t="s">
        <v>36</v>
      </c>
      <c r="AK31" s="59" t="s">
        <v>37</v>
      </c>
      <c r="AL31" s="59">
        <f t="shared" ref="AL31:AL49" si="5">(AI32-AI31)/(AM32-AM31)</f>
        <v>-207</v>
      </c>
      <c r="AM31" s="59">
        <v>1.54</v>
      </c>
      <c r="AN31" s="59" t="s">
        <v>38</v>
      </c>
      <c r="AO31" s="59" t="s">
        <v>39</v>
      </c>
    </row>
    <row r="32" spans="2:41" x14ac:dyDescent="0.2">
      <c r="B32" s="64">
        <v>0.24</v>
      </c>
      <c r="D32" s="65">
        <v>0.1</v>
      </c>
      <c r="G32" s="89">
        <v>12.04</v>
      </c>
      <c r="P32" s="69"/>
      <c r="Q32" s="84">
        <v>12.6</v>
      </c>
      <c r="R32" s="77"/>
      <c r="X32" s="61">
        <v>0.24</v>
      </c>
      <c r="AI32" s="59">
        <v>328</v>
      </c>
      <c r="AJ32" s="59" t="s">
        <v>36</v>
      </c>
      <c r="AK32" s="59" t="s">
        <v>37</v>
      </c>
      <c r="AL32" s="59">
        <f t="shared" si="5"/>
        <v>-119</v>
      </c>
      <c r="AM32" s="59">
        <v>2.54</v>
      </c>
      <c r="AN32" s="59" t="s">
        <v>38</v>
      </c>
      <c r="AO32" s="59" t="s">
        <v>39</v>
      </c>
    </row>
    <row r="33" spans="2:41" x14ac:dyDescent="0.2">
      <c r="B33" s="64">
        <v>1.26</v>
      </c>
      <c r="D33" s="65">
        <v>0.1</v>
      </c>
      <c r="G33" s="89">
        <v>13.04</v>
      </c>
      <c r="P33" s="69"/>
      <c r="Q33" s="84">
        <v>12.6</v>
      </c>
      <c r="R33" s="77"/>
      <c r="X33" s="61">
        <v>1.26</v>
      </c>
      <c r="AI33" s="59">
        <v>209</v>
      </c>
      <c r="AJ33" s="59" t="s">
        <v>36</v>
      </c>
      <c r="AK33" s="59" t="s">
        <v>37</v>
      </c>
      <c r="AL33" s="59">
        <f t="shared" si="5"/>
        <v>-43</v>
      </c>
      <c r="AM33" s="59">
        <v>3.54</v>
      </c>
      <c r="AN33" s="59" t="s">
        <v>38</v>
      </c>
      <c r="AO33" s="59" t="s">
        <v>39</v>
      </c>
    </row>
    <row r="34" spans="2:41" x14ac:dyDescent="0.2">
      <c r="B34" s="64">
        <v>9.48</v>
      </c>
      <c r="D34" s="65">
        <v>0.1</v>
      </c>
      <c r="G34" s="89">
        <v>14.04</v>
      </c>
      <c r="I34" s="61">
        <v>0.54</v>
      </c>
      <c r="P34" s="69"/>
      <c r="Q34" s="84">
        <v>12.64</v>
      </c>
      <c r="R34" s="77"/>
      <c r="X34" s="61">
        <v>9.48</v>
      </c>
      <c r="AI34" s="59">
        <v>166</v>
      </c>
      <c r="AJ34" s="59" t="s">
        <v>36</v>
      </c>
      <c r="AK34" s="59" t="s">
        <v>37</v>
      </c>
      <c r="AL34" s="59">
        <f t="shared" si="5"/>
        <v>-65</v>
      </c>
      <c r="AM34" s="59">
        <v>4.54</v>
      </c>
      <c r="AN34" s="59" t="s">
        <v>38</v>
      </c>
      <c r="AO34" s="59" t="s">
        <v>39</v>
      </c>
    </row>
    <row r="35" spans="2:41" x14ac:dyDescent="0.2">
      <c r="B35" s="64">
        <v>1.6600000000000001</v>
      </c>
      <c r="D35" s="65">
        <v>0.1</v>
      </c>
      <c r="G35" s="89">
        <v>15.04</v>
      </c>
      <c r="I35" s="61">
        <v>1.54</v>
      </c>
      <c r="P35" s="69"/>
      <c r="Q35" s="84">
        <v>12.66</v>
      </c>
      <c r="R35" s="77"/>
      <c r="X35" s="61">
        <v>1.6600000000000001</v>
      </c>
      <c r="AI35" s="59">
        <v>101</v>
      </c>
      <c r="AJ35" s="59" t="s">
        <v>36</v>
      </c>
      <c r="AK35" s="59" t="s">
        <v>37</v>
      </c>
      <c r="AL35" s="59">
        <f t="shared" si="5"/>
        <v>-23</v>
      </c>
      <c r="AM35" s="59">
        <v>5.54</v>
      </c>
      <c r="AN35" s="59" t="s">
        <v>38</v>
      </c>
      <c r="AO35" s="59" t="s">
        <v>39</v>
      </c>
    </row>
    <row r="36" spans="2:41" x14ac:dyDescent="0.2">
      <c r="B36" s="64">
        <v>15.26</v>
      </c>
      <c r="D36" s="65">
        <v>0.1</v>
      </c>
      <c r="G36" s="89">
        <v>16.04</v>
      </c>
      <c r="I36" s="61">
        <v>2.54</v>
      </c>
      <c r="P36" s="69"/>
      <c r="Q36" s="84">
        <v>12.68</v>
      </c>
      <c r="R36" s="77"/>
      <c r="X36" s="61">
        <v>15.26</v>
      </c>
      <c r="AI36" s="59">
        <v>78</v>
      </c>
      <c r="AJ36" s="59" t="s">
        <v>36</v>
      </c>
      <c r="AK36" s="59" t="s">
        <v>37</v>
      </c>
      <c r="AL36" s="59">
        <f t="shared" si="5"/>
        <v>-9</v>
      </c>
      <c r="AM36" s="59">
        <v>6.54</v>
      </c>
      <c r="AN36" s="59" t="s">
        <v>38</v>
      </c>
      <c r="AO36" s="59" t="s">
        <v>39</v>
      </c>
    </row>
    <row r="37" spans="2:41" x14ac:dyDescent="0.2">
      <c r="B37" s="64">
        <v>2.2000000000000002</v>
      </c>
      <c r="D37" s="65">
        <v>0.1</v>
      </c>
      <c r="G37" s="89">
        <v>17.04</v>
      </c>
      <c r="I37" s="61">
        <v>3.54</v>
      </c>
      <c r="P37" s="69"/>
      <c r="Q37" s="84">
        <v>12.72</v>
      </c>
      <c r="R37" s="77"/>
      <c r="X37" s="61">
        <v>2.2000000000000002</v>
      </c>
      <c r="AI37" s="59">
        <v>69</v>
      </c>
      <c r="AJ37" s="59" t="s">
        <v>36</v>
      </c>
      <c r="AK37" s="59" t="s">
        <v>37</v>
      </c>
      <c r="AL37" s="59">
        <f t="shared" si="5"/>
        <v>-13.000000000000011</v>
      </c>
      <c r="AM37" s="59">
        <v>7.54</v>
      </c>
      <c r="AN37" s="59" t="s">
        <v>38</v>
      </c>
      <c r="AO37" s="59" t="s">
        <v>39</v>
      </c>
    </row>
    <row r="38" spans="2:41" ht="16" thickBot="1" x14ac:dyDescent="0.25">
      <c r="B38" s="64">
        <v>5.18</v>
      </c>
      <c r="D38" s="87">
        <v>0.1</v>
      </c>
      <c r="G38" s="89">
        <v>18.04</v>
      </c>
      <c r="I38" s="61">
        <v>4.54</v>
      </c>
      <c r="P38" s="69"/>
      <c r="Q38" s="84">
        <v>12.72</v>
      </c>
      <c r="R38" s="77"/>
      <c r="X38" s="61">
        <v>5.18</v>
      </c>
      <c r="AI38" s="59">
        <v>56</v>
      </c>
      <c r="AJ38" s="59" t="s">
        <v>36</v>
      </c>
      <c r="AK38" s="59" t="s">
        <v>37</v>
      </c>
      <c r="AL38" s="59">
        <f t="shared" si="5"/>
        <v>-11</v>
      </c>
      <c r="AM38" s="59">
        <v>8.5399999999999991</v>
      </c>
      <c r="AN38" s="59" t="s">
        <v>38</v>
      </c>
      <c r="AO38" s="59" t="s">
        <v>39</v>
      </c>
    </row>
    <row r="39" spans="2:41" ht="16" thickBot="1" x14ac:dyDescent="0.25">
      <c r="B39" s="64">
        <v>0.5</v>
      </c>
      <c r="D39" s="65">
        <v>0.12</v>
      </c>
      <c r="G39" s="91">
        <v>19.04</v>
      </c>
      <c r="I39" s="61">
        <v>5.54</v>
      </c>
      <c r="P39" s="69"/>
      <c r="Q39" s="84">
        <v>12.74</v>
      </c>
      <c r="R39" s="77"/>
      <c r="X39" s="61">
        <v>0.5</v>
      </c>
      <c r="AI39" s="59">
        <v>45</v>
      </c>
      <c r="AJ39" s="59" t="s">
        <v>36</v>
      </c>
      <c r="AK39" s="59" t="s">
        <v>37</v>
      </c>
      <c r="AL39" s="59">
        <f t="shared" si="5"/>
        <v>2</v>
      </c>
      <c r="AM39" s="59">
        <v>9.5399999999999991</v>
      </c>
      <c r="AN39" s="59" t="s">
        <v>38</v>
      </c>
      <c r="AO39" s="59" t="s">
        <v>39</v>
      </c>
    </row>
    <row r="40" spans="2:41" x14ac:dyDescent="0.2">
      <c r="B40" s="64">
        <v>0.5</v>
      </c>
      <c r="D40" s="65">
        <v>0.12</v>
      </c>
      <c r="G40" s="84">
        <v>12.54</v>
      </c>
      <c r="I40" s="61">
        <v>6.54</v>
      </c>
      <c r="L40" s="61"/>
      <c r="M40" s="61"/>
      <c r="P40" s="69"/>
      <c r="Q40" s="84">
        <v>12.76</v>
      </c>
      <c r="R40" s="77"/>
      <c r="X40" s="61">
        <v>0.5</v>
      </c>
      <c r="AI40" s="59">
        <v>47</v>
      </c>
      <c r="AJ40" s="59" t="s">
        <v>36</v>
      </c>
      <c r="AK40" s="59" t="s">
        <v>37</v>
      </c>
      <c r="AL40" s="59">
        <f t="shared" si="5"/>
        <v>-12</v>
      </c>
      <c r="AM40" s="59">
        <v>10.54</v>
      </c>
      <c r="AN40" s="59" t="s">
        <v>38</v>
      </c>
      <c r="AO40" s="59" t="s">
        <v>39</v>
      </c>
    </row>
    <row r="41" spans="2:41" x14ac:dyDescent="0.2">
      <c r="B41" s="64">
        <v>0.76</v>
      </c>
      <c r="D41" s="65">
        <v>0.12</v>
      </c>
      <c r="G41" s="84">
        <v>13.54</v>
      </c>
      <c r="I41" s="61">
        <v>7.54</v>
      </c>
      <c r="L41" s="61">
        <v>12.54</v>
      </c>
      <c r="M41" s="61">
        <v>41</v>
      </c>
      <c r="P41" s="69"/>
      <c r="Q41" s="84">
        <v>12.82</v>
      </c>
      <c r="R41" s="77"/>
      <c r="X41" s="61">
        <v>0.76</v>
      </c>
      <c r="AI41" s="59">
        <v>35</v>
      </c>
      <c r="AJ41" s="59" t="s">
        <v>36</v>
      </c>
      <c r="AK41" s="59" t="s">
        <v>37</v>
      </c>
      <c r="AL41" s="59">
        <f t="shared" si="5"/>
        <v>6</v>
      </c>
      <c r="AM41" s="59">
        <v>11.54</v>
      </c>
      <c r="AN41" s="59" t="s">
        <v>38</v>
      </c>
      <c r="AO41" s="59" t="s">
        <v>39</v>
      </c>
    </row>
    <row r="42" spans="2:41" x14ac:dyDescent="0.2">
      <c r="B42" s="64">
        <v>3.36</v>
      </c>
      <c r="D42" s="65">
        <v>0.12</v>
      </c>
      <c r="G42" s="84">
        <v>14.54</v>
      </c>
      <c r="I42" s="61">
        <v>8.5399999999999991</v>
      </c>
      <c r="L42" s="61">
        <v>13.54</v>
      </c>
      <c r="M42" s="61">
        <v>44</v>
      </c>
      <c r="P42" s="69"/>
      <c r="Q42" s="84">
        <v>12.82</v>
      </c>
      <c r="R42" s="77"/>
      <c r="X42" s="61">
        <v>3.36</v>
      </c>
      <c r="AI42" s="59">
        <v>41</v>
      </c>
      <c r="AJ42" s="59" t="s">
        <v>36</v>
      </c>
      <c r="AK42" s="59" t="s">
        <v>37</v>
      </c>
      <c r="AL42" s="59">
        <f t="shared" si="5"/>
        <v>3</v>
      </c>
      <c r="AM42" s="59">
        <v>12.54</v>
      </c>
      <c r="AN42" s="59" t="s">
        <v>38</v>
      </c>
      <c r="AO42" s="59" t="s">
        <v>39</v>
      </c>
    </row>
    <row r="43" spans="2:41" x14ac:dyDescent="0.2">
      <c r="B43" s="64">
        <v>7.6400000000000006</v>
      </c>
      <c r="D43" s="65">
        <v>0.12</v>
      </c>
      <c r="G43" s="84">
        <v>15.54</v>
      </c>
      <c r="I43" s="61">
        <v>9.5399999999999991</v>
      </c>
      <c r="L43" s="61">
        <v>14.54</v>
      </c>
      <c r="M43" s="61">
        <v>42</v>
      </c>
      <c r="P43" s="69"/>
      <c r="Q43" s="84">
        <v>12.84</v>
      </c>
      <c r="R43" s="77"/>
      <c r="X43" s="61">
        <v>7.6400000000000006</v>
      </c>
      <c r="AI43" s="59">
        <v>44</v>
      </c>
      <c r="AJ43" s="59" t="s">
        <v>36</v>
      </c>
      <c r="AK43" s="59" t="s">
        <v>37</v>
      </c>
      <c r="AL43" s="59">
        <f t="shared" si="5"/>
        <v>-2</v>
      </c>
      <c r="AM43" s="59">
        <v>13.54</v>
      </c>
      <c r="AN43" s="59" t="s">
        <v>38</v>
      </c>
      <c r="AO43" s="59" t="s">
        <v>39</v>
      </c>
    </row>
    <row r="44" spans="2:41" x14ac:dyDescent="0.2">
      <c r="B44" s="64">
        <v>4.08</v>
      </c>
      <c r="D44" s="65">
        <v>0.12</v>
      </c>
      <c r="G44" s="84">
        <v>16.54</v>
      </c>
      <c r="I44" s="61">
        <v>10.54</v>
      </c>
      <c r="L44" s="61">
        <v>15.54</v>
      </c>
      <c r="M44" s="61">
        <v>39</v>
      </c>
      <c r="P44" s="69"/>
      <c r="Q44" s="84">
        <v>12.84</v>
      </c>
      <c r="R44" s="77"/>
      <c r="X44" s="61">
        <v>4.08</v>
      </c>
      <c r="AI44" s="59">
        <v>42</v>
      </c>
      <c r="AJ44" s="59" t="s">
        <v>36</v>
      </c>
      <c r="AK44" s="59" t="s">
        <v>37</v>
      </c>
      <c r="AL44" s="59">
        <f t="shared" si="5"/>
        <v>-3</v>
      </c>
      <c r="AM44" s="59">
        <v>14.54</v>
      </c>
      <c r="AN44" s="59" t="s">
        <v>38</v>
      </c>
      <c r="AO44" s="59" t="s">
        <v>39</v>
      </c>
    </row>
    <row r="45" spans="2:41" x14ac:dyDescent="0.2">
      <c r="B45" s="64">
        <v>0.5</v>
      </c>
      <c r="D45" s="65">
        <v>0.12</v>
      </c>
      <c r="G45" s="84">
        <v>17.54</v>
      </c>
      <c r="I45" s="61">
        <v>11.54</v>
      </c>
      <c r="L45" s="61">
        <v>16.54</v>
      </c>
      <c r="M45" s="61">
        <v>34</v>
      </c>
      <c r="P45" s="69"/>
      <c r="Q45" s="84">
        <v>12.92</v>
      </c>
      <c r="R45" s="77"/>
      <c r="X45" s="61">
        <v>0.5</v>
      </c>
      <c r="AI45" s="59">
        <v>39</v>
      </c>
      <c r="AJ45" s="59" t="s">
        <v>36</v>
      </c>
      <c r="AK45" s="59" t="s">
        <v>37</v>
      </c>
      <c r="AL45" s="59">
        <f t="shared" si="5"/>
        <v>-5</v>
      </c>
      <c r="AM45" s="59">
        <v>15.54</v>
      </c>
      <c r="AN45" s="59" t="s">
        <v>38</v>
      </c>
      <c r="AO45" s="59" t="s">
        <v>39</v>
      </c>
    </row>
    <row r="46" spans="2:41" x14ac:dyDescent="0.2">
      <c r="B46" s="64">
        <v>2</v>
      </c>
      <c r="D46" s="65">
        <v>0.12</v>
      </c>
      <c r="G46" s="84">
        <v>18.54</v>
      </c>
      <c r="I46" s="61">
        <v>12.54</v>
      </c>
      <c r="L46" s="61">
        <v>17.54</v>
      </c>
      <c r="M46" s="61">
        <v>34</v>
      </c>
      <c r="P46" s="69"/>
      <c r="Q46" s="84">
        <v>12.94</v>
      </c>
      <c r="R46" s="77"/>
      <c r="X46" s="61">
        <v>2</v>
      </c>
      <c r="AI46" s="59">
        <v>34</v>
      </c>
      <c r="AJ46" s="59" t="s">
        <v>36</v>
      </c>
      <c r="AK46" s="59" t="s">
        <v>37</v>
      </c>
      <c r="AL46" s="59">
        <f>(AI47-AI46)/(AM47-AM46)</f>
        <v>0</v>
      </c>
      <c r="AM46" s="59">
        <v>16.54</v>
      </c>
      <c r="AN46" s="59" t="s">
        <v>38</v>
      </c>
      <c r="AO46" s="59" t="s">
        <v>39</v>
      </c>
    </row>
    <row r="47" spans="2:41" ht="16" thickBot="1" x14ac:dyDescent="0.25">
      <c r="B47" s="64">
        <v>6.66</v>
      </c>
      <c r="D47" s="65">
        <v>0.12</v>
      </c>
      <c r="G47" s="92">
        <v>19.54</v>
      </c>
      <c r="I47" s="61">
        <v>13.54</v>
      </c>
      <c r="L47" s="61">
        <v>18.54</v>
      </c>
      <c r="M47" s="61">
        <v>54</v>
      </c>
      <c r="P47" s="69"/>
      <c r="Q47" s="84">
        <v>13</v>
      </c>
      <c r="R47" s="77"/>
      <c r="X47" s="61">
        <v>6.66</v>
      </c>
      <c r="AI47" s="59">
        <v>34</v>
      </c>
      <c r="AJ47" s="59" t="s">
        <v>36</v>
      </c>
      <c r="AK47" s="59" t="s">
        <v>37</v>
      </c>
      <c r="AL47" s="59">
        <f>(AI48-AI47)/(AM48-AM47)</f>
        <v>20</v>
      </c>
      <c r="AM47" s="59">
        <v>17.54</v>
      </c>
      <c r="AN47" s="59" t="s">
        <v>38</v>
      </c>
      <c r="AO47" s="59" t="s">
        <v>39</v>
      </c>
    </row>
    <row r="48" spans="2:41" x14ac:dyDescent="0.2">
      <c r="B48" s="64">
        <v>1.44</v>
      </c>
      <c r="D48" s="65">
        <v>0.12</v>
      </c>
      <c r="G48" s="90">
        <f t="shared" ref="G48:G55" si="6">E48+F48</f>
        <v>0</v>
      </c>
      <c r="I48" s="61">
        <v>14.54</v>
      </c>
      <c r="L48" s="61">
        <v>19.54</v>
      </c>
      <c r="M48" s="61">
        <v>36</v>
      </c>
      <c r="P48" s="69"/>
      <c r="Q48" s="84">
        <v>13.08</v>
      </c>
      <c r="R48" s="77"/>
      <c r="X48" s="61">
        <v>1.44</v>
      </c>
      <c r="AI48" s="59">
        <v>54</v>
      </c>
      <c r="AJ48" s="59" t="s">
        <v>36</v>
      </c>
      <c r="AK48" s="59" t="s">
        <v>37</v>
      </c>
      <c r="AL48" s="59">
        <f>(AI49-AI48)/(AM49-AM48)</f>
        <v>-18</v>
      </c>
      <c r="AM48" s="59">
        <v>18.54</v>
      </c>
      <c r="AN48" s="59" t="s">
        <v>38</v>
      </c>
      <c r="AO48" s="59" t="s">
        <v>39</v>
      </c>
    </row>
    <row r="49" spans="2:41" x14ac:dyDescent="0.2">
      <c r="B49" s="64">
        <v>1.32</v>
      </c>
      <c r="D49" s="65">
        <v>0.12</v>
      </c>
      <c r="G49" s="90">
        <f t="shared" si="6"/>
        <v>0</v>
      </c>
      <c r="I49" s="61">
        <v>15.54</v>
      </c>
      <c r="L49" s="61"/>
      <c r="M49" s="61"/>
      <c r="P49" s="69"/>
      <c r="Q49" s="84">
        <v>13.08</v>
      </c>
      <c r="R49" s="77"/>
      <c r="X49" s="61">
        <v>1.32</v>
      </c>
      <c r="AI49" s="59">
        <v>36</v>
      </c>
      <c r="AJ49" s="59" t="s">
        <v>36</v>
      </c>
      <c r="AK49" s="59" t="s">
        <v>37</v>
      </c>
      <c r="AL49" s="59">
        <v>-18</v>
      </c>
      <c r="AM49" s="59">
        <v>19.54</v>
      </c>
      <c r="AN49" s="59" t="s">
        <v>38</v>
      </c>
      <c r="AO49" s="59" t="s">
        <v>39</v>
      </c>
    </row>
    <row r="50" spans="2:41" x14ac:dyDescent="0.2">
      <c r="B50" s="64">
        <v>0.16</v>
      </c>
      <c r="D50" s="65">
        <v>0.12</v>
      </c>
      <c r="G50" s="90">
        <f t="shared" si="6"/>
        <v>0</v>
      </c>
      <c r="I50" s="61">
        <v>16.54</v>
      </c>
      <c r="L50" s="61"/>
      <c r="M50" s="61"/>
      <c r="P50" s="69"/>
      <c r="Q50" s="84">
        <v>13.08</v>
      </c>
      <c r="R50" s="77"/>
      <c r="X50" s="61">
        <v>0.16</v>
      </c>
    </row>
    <row r="51" spans="2:41" x14ac:dyDescent="0.2">
      <c r="B51" s="64">
        <v>3.08</v>
      </c>
      <c r="D51" s="65">
        <v>0.12</v>
      </c>
      <c r="G51" s="90">
        <f t="shared" si="6"/>
        <v>0</v>
      </c>
      <c r="I51" s="61">
        <v>17.54</v>
      </c>
      <c r="P51" s="69"/>
      <c r="Q51" s="84">
        <v>13.120000000000001</v>
      </c>
      <c r="R51" s="77"/>
      <c r="X51" s="61">
        <v>3.08</v>
      </c>
    </row>
    <row r="52" spans="2:41" x14ac:dyDescent="0.2">
      <c r="B52" s="64">
        <v>4.1399999999999997</v>
      </c>
      <c r="D52" s="65">
        <v>0.12</v>
      </c>
      <c r="G52" s="90">
        <f t="shared" si="6"/>
        <v>0</v>
      </c>
      <c r="I52" s="61">
        <v>18.54</v>
      </c>
      <c r="P52" s="69"/>
      <c r="Q52" s="84">
        <v>13.120000000000001</v>
      </c>
      <c r="R52" s="77"/>
      <c r="X52" s="61">
        <v>4.1399999999999997</v>
      </c>
    </row>
    <row r="53" spans="2:41" x14ac:dyDescent="0.2">
      <c r="B53" s="64">
        <v>9.120000000000001</v>
      </c>
      <c r="D53" s="65">
        <v>0.12</v>
      </c>
      <c r="G53" s="90">
        <f t="shared" si="6"/>
        <v>0</v>
      </c>
      <c r="I53" s="61">
        <v>19.54</v>
      </c>
      <c r="P53" s="69"/>
      <c r="Q53" s="84">
        <v>13.14</v>
      </c>
      <c r="R53" s="77"/>
      <c r="X53" s="61">
        <v>9.120000000000001</v>
      </c>
    </row>
    <row r="54" spans="2:41" x14ac:dyDescent="0.2">
      <c r="B54" s="64">
        <v>1.44</v>
      </c>
      <c r="D54" s="65">
        <v>0.12</v>
      </c>
      <c r="G54" s="90">
        <f t="shared" si="6"/>
        <v>0</v>
      </c>
      <c r="P54" s="69"/>
      <c r="Q54" s="84">
        <v>13.16</v>
      </c>
      <c r="R54" s="77"/>
      <c r="X54" s="61">
        <v>1.44</v>
      </c>
    </row>
    <row r="55" spans="2:41" ht="16" thickBot="1" x14ac:dyDescent="0.25">
      <c r="B55" s="64">
        <v>0.56000000000000005</v>
      </c>
      <c r="D55" s="65">
        <v>0.12</v>
      </c>
      <c r="G55" s="93">
        <f t="shared" si="6"/>
        <v>0</v>
      </c>
      <c r="P55" s="69"/>
      <c r="Q55" s="84">
        <v>13.16</v>
      </c>
      <c r="R55" s="77"/>
      <c r="X55" s="61">
        <v>0.56000000000000005</v>
      </c>
    </row>
    <row r="56" spans="2:41" x14ac:dyDescent="0.2">
      <c r="B56" s="64">
        <v>0.1</v>
      </c>
      <c r="D56" s="65">
        <v>0.12</v>
      </c>
      <c r="P56" s="69"/>
      <c r="Q56" s="84">
        <v>13.18</v>
      </c>
      <c r="R56" s="77"/>
      <c r="X56" s="61">
        <v>0.1</v>
      </c>
    </row>
    <row r="57" spans="2:41" x14ac:dyDescent="0.2">
      <c r="B57" s="64">
        <v>8.16</v>
      </c>
      <c r="D57" s="65">
        <v>0.12</v>
      </c>
      <c r="P57" s="69"/>
      <c r="Q57" s="84">
        <v>13.18</v>
      </c>
      <c r="R57" s="77"/>
      <c r="X57" s="61">
        <v>8.16</v>
      </c>
    </row>
    <row r="58" spans="2:41" x14ac:dyDescent="0.2">
      <c r="B58" s="64">
        <v>2.06</v>
      </c>
      <c r="D58" s="65">
        <v>0.12</v>
      </c>
      <c r="P58" s="69"/>
      <c r="Q58" s="84">
        <v>13.18</v>
      </c>
      <c r="R58" s="77"/>
      <c r="X58" s="61">
        <v>2.06</v>
      </c>
    </row>
    <row r="59" spans="2:41" x14ac:dyDescent="0.2">
      <c r="B59" s="64">
        <v>1.54</v>
      </c>
      <c r="D59" s="65">
        <v>0.12</v>
      </c>
      <c r="P59" s="69"/>
      <c r="Q59" s="84">
        <v>13.18</v>
      </c>
      <c r="R59" s="77"/>
      <c r="X59" s="61">
        <v>1.54</v>
      </c>
    </row>
    <row r="60" spans="2:41" x14ac:dyDescent="0.2">
      <c r="B60" s="64">
        <v>2.82</v>
      </c>
      <c r="D60" s="65">
        <v>0.12</v>
      </c>
      <c r="P60" s="69"/>
      <c r="Q60" s="84">
        <v>13.22</v>
      </c>
      <c r="R60" s="77"/>
      <c r="X60" s="61">
        <v>2.82</v>
      </c>
    </row>
    <row r="61" spans="2:41" x14ac:dyDescent="0.2">
      <c r="B61" s="64">
        <v>3.46</v>
      </c>
      <c r="D61" s="65">
        <v>0.12</v>
      </c>
      <c r="P61" s="69"/>
      <c r="Q61" s="84">
        <v>13.24</v>
      </c>
      <c r="R61" s="77"/>
      <c r="X61" s="61">
        <v>3.46</v>
      </c>
    </row>
    <row r="62" spans="2:41" x14ac:dyDescent="0.2">
      <c r="B62" s="64">
        <v>2.08</v>
      </c>
      <c r="D62" s="65">
        <v>0.12</v>
      </c>
      <c r="P62" s="69"/>
      <c r="Q62" s="84">
        <v>13.26</v>
      </c>
      <c r="R62" s="77"/>
      <c r="X62" s="61">
        <v>2.08</v>
      </c>
    </row>
    <row r="63" spans="2:41" x14ac:dyDescent="0.2">
      <c r="B63" s="64">
        <v>2</v>
      </c>
      <c r="D63" s="65">
        <v>0.12</v>
      </c>
      <c r="P63" s="69"/>
      <c r="Q63" s="84">
        <v>13.280000000000001</v>
      </c>
      <c r="R63" s="77"/>
      <c r="X63" s="61">
        <v>2</v>
      </c>
    </row>
    <row r="64" spans="2:41" x14ac:dyDescent="0.2">
      <c r="B64" s="64">
        <v>2.34</v>
      </c>
      <c r="D64" s="65">
        <v>0.14000000000000001</v>
      </c>
      <c r="P64" s="69"/>
      <c r="Q64" s="84">
        <v>13.32</v>
      </c>
      <c r="R64" s="77"/>
      <c r="X64" s="61">
        <v>2.34</v>
      </c>
    </row>
    <row r="65" spans="2:24" x14ac:dyDescent="0.2">
      <c r="B65" s="64">
        <v>1.72</v>
      </c>
      <c r="D65" s="65">
        <v>0.14000000000000001</v>
      </c>
      <c r="P65" s="69"/>
      <c r="Q65" s="84">
        <v>13.32</v>
      </c>
      <c r="R65" s="77"/>
      <c r="X65" s="61">
        <v>1.72</v>
      </c>
    </row>
    <row r="66" spans="2:24" x14ac:dyDescent="0.2">
      <c r="B66" s="64">
        <v>2.12</v>
      </c>
      <c r="D66" s="65">
        <v>0.14000000000000001</v>
      </c>
      <c r="P66" s="69"/>
      <c r="Q66" s="84">
        <v>13.38</v>
      </c>
      <c r="R66" s="77"/>
      <c r="X66" s="61">
        <v>2.12</v>
      </c>
    </row>
    <row r="67" spans="2:24" x14ac:dyDescent="0.2">
      <c r="B67" s="64">
        <v>18.28</v>
      </c>
      <c r="D67" s="65">
        <v>0.14000000000000001</v>
      </c>
      <c r="P67" s="69"/>
      <c r="Q67" s="84">
        <v>13.4</v>
      </c>
      <c r="R67" s="77"/>
      <c r="X67" s="61">
        <v>18.28</v>
      </c>
    </row>
    <row r="68" spans="2:24" x14ac:dyDescent="0.2">
      <c r="B68" s="64">
        <v>1.8800000000000001</v>
      </c>
      <c r="D68" s="65">
        <v>0.14000000000000001</v>
      </c>
      <c r="P68" s="69"/>
      <c r="Q68" s="84">
        <v>13.42</v>
      </c>
      <c r="R68" s="77"/>
      <c r="X68" s="61">
        <v>1.8800000000000001</v>
      </c>
    </row>
    <row r="69" spans="2:24" x14ac:dyDescent="0.2">
      <c r="B69" s="64">
        <v>3.98</v>
      </c>
      <c r="D69" s="65">
        <v>0.14000000000000001</v>
      </c>
      <c r="P69" s="69"/>
      <c r="Q69" s="84">
        <v>13.46</v>
      </c>
      <c r="R69" s="77"/>
      <c r="X69" s="61">
        <v>3.98</v>
      </c>
    </row>
    <row r="70" spans="2:24" x14ac:dyDescent="0.2">
      <c r="B70" s="64">
        <v>0.4</v>
      </c>
      <c r="D70" s="65">
        <v>0.14000000000000001</v>
      </c>
      <c r="P70" s="69"/>
      <c r="Q70" s="84">
        <v>13.5</v>
      </c>
      <c r="R70" s="77"/>
      <c r="X70" s="61">
        <v>0.4</v>
      </c>
    </row>
    <row r="71" spans="2:24" x14ac:dyDescent="0.2">
      <c r="B71" s="64">
        <v>4.2</v>
      </c>
      <c r="D71" s="65">
        <v>0.14000000000000001</v>
      </c>
      <c r="P71" s="69"/>
      <c r="Q71" s="84">
        <v>13.5</v>
      </c>
      <c r="R71" s="77"/>
      <c r="X71" s="61">
        <v>4.2</v>
      </c>
    </row>
    <row r="72" spans="2:24" x14ac:dyDescent="0.2">
      <c r="B72" s="64">
        <v>5.22</v>
      </c>
      <c r="D72" s="65">
        <v>0.14000000000000001</v>
      </c>
      <c r="P72" s="69"/>
      <c r="Q72" s="84">
        <v>13.5</v>
      </c>
      <c r="R72" s="77"/>
      <c r="X72" s="61">
        <v>5.22</v>
      </c>
    </row>
    <row r="73" spans="2:24" x14ac:dyDescent="0.2">
      <c r="B73" s="64">
        <v>2.7</v>
      </c>
      <c r="D73" s="65">
        <v>0.14000000000000001</v>
      </c>
      <c r="P73" s="69"/>
      <c r="Q73" s="84">
        <v>13.56</v>
      </c>
      <c r="R73" s="77"/>
      <c r="X73" s="61">
        <v>2.7</v>
      </c>
    </row>
    <row r="74" spans="2:24" x14ac:dyDescent="0.2">
      <c r="B74" s="64">
        <v>0.08</v>
      </c>
      <c r="D74" s="65">
        <v>0.14000000000000001</v>
      </c>
      <c r="P74" s="69"/>
      <c r="Q74" s="84">
        <v>13.58</v>
      </c>
      <c r="R74" s="77"/>
      <c r="X74" s="61">
        <v>0.08</v>
      </c>
    </row>
    <row r="75" spans="2:24" x14ac:dyDescent="0.2">
      <c r="B75" s="64">
        <v>0.96</v>
      </c>
      <c r="D75" s="65">
        <v>0.14000000000000001</v>
      </c>
      <c r="P75" s="69"/>
      <c r="Q75" s="84">
        <v>13.6</v>
      </c>
      <c r="R75" s="77"/>
      <c r="X75" s="61">
        <v>0.96</v>
      </c>
    </row>
    <row r="76" spans="2:24" x14ac:dyDescent="0.2">
      <c r="B76" s="64">
        <v>3.52</v>
      </c>
      <c r="D76" s="65">
        <v>0.14000000000000001</v>
      </c>
      <c r="P76" s="69"/>
      <c r="Q76" s="84">
        <v>13.6</v>
      </c>
      <c r="R76" s="77"/>
      <c r="X76" s="61">
        <v>3.52</v>
      </c>
    </row>
    <row r="77" spans="2:24" x14ac:dyDescent="0.2">
      <c r="B77" s="64">
        <v>16.46</v>
      </c>
      <c r="D77" s="65">
        <v>0.14000000000000001</v>
      </c>
      <c r="P77" s="69"/>
      <c r="Q77" s="84">
        <v>13.620000000000001</v>
      </c>
      <c r="R77" s="77"/>
      <c r="X77" s="61">
        <v>16.46</v>
      </c>
    </row>
    <row r="78" spans="2:24" x14ac:dyDescent="0.2">
      <c r="B78" s="64">
        <v>3.66</v>
      </c>
      <c r="D78" s="65">
        <v>0.14000000000000001</v>
      </c>
      <c r="P78" s="69"/>
      <c r="Q78" s="84">
        <v>13.620000000000001</v>
      </c>
      <c r="R78" s="77"/>
      <c r="X78" s="61">
        <v>3.66</v>
      </c>
    </row>
    <row r="79" spans="2:24" x14ac:dyDescent="0.2">
      <c r="B79" s="64">
        <v>0.36</v>
      </c>
      <c r="D79" s="65">
        <v>0.14000000000000001</v>
      </c>
      <c r="P79" s="69"/>
      <c r="Q79" s="84">
        <v>13.66</v>
      </c>
      <c r="R79" s="77"/>
      <c r="X79" s="61">
        <v>0.36</v>
      </c>
    </row>
    <row r="80" spans="2:24" x14ac:dyDescent="0.2">
      <c r="B80" s="64">
        <v>2.38</v>
      </c>
      <c r="D80" s="65">
        <v>0.14000000000000001</v>
      </c>
      <c r="P80" s="69"/>
      <c r="Q80" s="84">
        <v>13.66</v>
      </c>
      <c r="R80" s="77"/>
      <c r="X80" s="61">
        <v>2.38</v>
      </c>
    </row>
    <row r="81" spans="2:24" x14ac:dyDescent="0.2">
      <c r="B81" s="64">
        <v>0.66</v>
      </c>
      <c r="D81" s="65">
        <v>0.16</v>
      </c>
      <c r="P81" s="69"/>
      <c r="Q81" s="84">
        <v>13.66</v>
      </c>
      <c r="R81" s="77"/>
      <c r="X81" s="61">
        <v>0.66</v>
      </c>
    </row>
    <row r="82" spans="2:24" x14ac:dyDescent="0.2">
      <c r="B82" s="64">
        <v>0.82000000000000006</v>
      </c>
      <c r="D82" s="65">
        <v>0.16</v>
      </c>
      <c r="P82" s="69"/>
      <c r="Q82" s="84">
        <v>13.68</v>
      </c>
      <c r="R82" s="77"/>
      <c r="X82" s="61">
        <v>0.82000000000000006</v>
      </c>
    </row>
    <row r="83" spans="2:24" x14ac:dyDescent="0.2">
      <c r="B83" s="64">
        <v>1.3</v>
      </c>
      <c r="D83" s="65">
        <v>0.16</v>
      </c>
      <c r="P83" s="69"/>
      <c r="Q83" s="84">
        <v>13.700000000000001</v>
      </c>
      <c r="R83" s="77"/>
      <c r="X83" s="61">
        <v>1.3</v>
      </c>
    </row>
    <row r="84" spans="2:24" x14ac:dyDescent="0.2">
      <c r="B84" s="64">
        <v>0.18</v>
      </c>
      <c r="D84" s="65">
        <v>0.16</v>
      </c>
      <c r="P84" s="69"/>
      <c r="Q84" s="84">
        <v>13.700000000000001</v>
      </c>
      <c r="R84" s="77"/>
      <c r="X84" s="61">
        <v>0.18</v>
      </c>
    </row>
    <row r="85" spans="2:24" x14ac:dyDescent="0.2">
      <c r="B85" s="64">
        <v>19.82</v>
      </c>
      <c r="D85" s="65">
        <v>0.16</v>
      </c>
      <c r="P85" s="69"/>
      <c r="Q85" s="84">
        <v>13.74</v>
      </c>
      <c r="R85" s="77"/>
      <c r="X85" s="61">
        <v>19.82</v>
      </c>
    </row>
    <row r="86" spans="2:24" x14ac:dyDescent="0.2">
      <c r="B86" s="64">
        <v>13.26</v>
      </c>
      <c r="D86" s="65">
        <v>0.16</v>
      </c>
      <c r="P86" s="69"/>
      <c r="Q86" s="84">
        <v>13.780000000000001</v>
      </c>
      <c r="R86" s="77"/>
      <c r="X86" s="61">
        <v>13.26</v>
      </c>
    </row>
    <row r="87" spans="2:24" x14ac:dyDescent="0.2">
      <c r="B87" s="64">
        <v>1.5</v>
      </c>
      <c r="D87" s="65">
        <v>0.16</v>
      </c>
      <c r="P87" s="69"/>
      <c r="Q87" s="84">
        <v>13.8</v>
      </c>
      <c r="R87" s="77"/>
      <c r="X87" s="61">
        <v>1.5</v>
      </c>
    </row>
    <row r="88" spans="2:24" x14ac:dyDescent="0.2">
      <c r="B88" s="64">
        <v>1.2</v>
      </c>
      <c r="D88" s="65">
        <v>0.16</v>
      </c>
      <c r="P88" s="69"/>
      <c r="Q88" s="84">
        <v>13.84</v>
      </c>
      <c r="R88" s="77"/>
      <c r="X88" s="61">
        <v>1.2</v>
      </c>
    </row>
    <row r="89" spans="2:24" x14ac:dyDescent="0.2">
      <c r="B89" s="64">
        <v>0.88</v>
      </c>
      <c r="D89" s="65">
        <v>0.16</v>
      </c>
      <c r="P89" s="69"/>
      <c r="Q89" s="84">
        <v>13.86</v>
      </c>
      <c r="R89" s="77"/>
      <c r="X89" s="61">
        <v>0.88</v>
      </c>
    </row>
    <row r="90" spans="2:24" x14ac:dyDescent="0.2">
      <c r="B90" s="64">
        <v>0.84</v>
      </c>
      <c r="D90" s="65">
        <v>0.16</v>
      </c>
      <c r="P90" s="69"/>
      <c r="Q90" s="84">
        <v>13.92</v>
      </c>
      <c r="R90" s="77"/>
      <c r="X90" s="61">
        <v>0.84</v>
      </c>
    </row>
    <row r="91" spans="2:24" x14ac:dyDescent="0.2">
      <c r="B91" s="64">
        <v>4.6000000000000005</v>
      </c>
      <c r="D91" s="65">
        <v>0.16</v>
      </c>
      <c r="P91" s="69"/>
      <c r="Q91" s="84">
        <v>14</v>
      </c>
      <c r="R91" s="77"/>
      <c r="X91" s="61">
        <v>4.6000000000000005</v>
      </c>
    </row>
    <row r="92" spans="2:24" x14ac:dyDescent="0.2">
      <c r="B92" s="64">
        <v>2.2800000000000002</v>
      </c>
      <c r="D92" s="65">
        <v>0.16</v>
      </c>
      <c r="P92" s="69"/>
      <c r="Q92" s="84">
        <v>14.040000000000001</v>
      </c>
      <c r="R92" s="77"/>
      <c r="X92" s="61">
        <v>2.2800000000000002</v>
      </c>
    </row>
    <row r="93" spans="2:24" x14ac:dyDescent="0.2">
      <c r="B93" s="64">
        <v>0.64</v>
      </c>
      <c r="D93" s="65">
        <v>0.16</v>
      </c>
      <c r="P93" s="69"/>
      <c r="Q93" s="84">
        <v>14.040000000000001</v>
      </c>
      <c r="R93" s="77"/>
      <c r="X93" s="61">
        <v>0.64</v>
      </c>
    </row>
    <row r="94" spans="2:24" x14ac:dyDescent="0.2">
      <c r="B94" s="64">
        <v>10.48</v>
      </c>
      <c r="D94" s="65">
        <v>0.16</v>
      </c>
      <c r="P94" s="69"/>
      <c r="Q94" s="84">
        <v>14.08</v>
      </c>
      <c r="R94" s="77"/>
      <c r="X94" s="61">
        <v>10.48</v>
      </c>
    </row>
    <row r="95" spans="2:24" x14ac:dyDescent="0.2">
      <c r="B95" s="64">
        <v>14.700000000000001</v>
      </c>
      <c r="D95" s="65">
        <v>0.16</v>
      </c>
      <c r="P95" s="69"/>
      <c r="Q95" s="84">
        <v>14.08</v>
      </c>
      <c r="R95" s="77"/>
      <c r="X95" s="61">
        <v>14.700000000000001</v>
      </c>
    </row>
    <row r="96" spans="2:24" x14ac:dyDescent="0.2">
      <c r="B96" s="64">
        <v>0.86</v>
      </c>
      <c r="D96" s="65">
        <v>0.16</v>
      </c>
      <c r="P96" s="69"/>
      <c r="Q96" s="84">
        <v>14.120000000000001</v>
      </c>
      <c r="R96" s="77"/>
      <c r="X96" s="61">
        <v>0.86</v>
      </c>
    </row>
    <row r="97" spans="2:24" x14ac:dyDescent="0.2">
      <c r="B97" s="64">
        <v>1.72</v>
      </c>
      <c r="D97" s="65">
        <v>0.16</v>
      </c>
      <c r="P97" s="69"/>
      <c r="Q97" s="84">
        <v>14.120000000000001</v>
      </c>
      <c r="R97" s="77"/>
      <c r="X97" s="61">
        <v>1.72</v>
      </c>
    </row>
    <row r="98" spans="2:24" x14ac:dyDescent="0.2">
      <c r="B98" s="64">
        <v>1.92</v>
      </c>
      <c r="D98" s="65">
        <v>0.16</v>
      </c>
      <c r="P98" s="69"/>
      <c r="Q98" s="84">
        <v>14.16</v>
      </c>
      <c r="R98" s="77"/>
      <c r="X98" s="61">
        <v>1.92</v>
      </c>
    </row>
    <row r="99" spans="2:24" x14ac:dyDescent="0.2">
      <c r="B99" s="64">
        <v>11.72</v>
      </c>
      <c r="D99" s="65">
        <v>0.16</v>
      </c>
      <c r="P99" s="69"/>
      <c r="Q99" s="84">
        <v>14.18</v>
      </c>
      <c r="R99" s="77"/>
      <c r="X99" s="61">
        <v>11.72</v>
      </c>
    </row>
    <row r="100" spans="2:24" x14ac:dyDescent="0.2">
      <c r="B100" s="64">
        <v>18.72</v>
      </c>
      <c r="D100" s="65">
        <v>0.16</v>
      </c>
      <c r="P100" s="69"/>
      <c r="Q100" s="84">
        <v>14.18</v>
      </c>
      <c r="R100" s="77"/>
      <c r="X100" s="61">
        <v>18.72</v>
      </c>
    </row>
    <row r="101" spans="2:24" x14ac:dyDescent="0.2">
      <c r="B101" s="64">
        <v>1.94</v>
      </c>
      <c r="D101" s="65">
        <v>0.16</v>
      </c>
      <c r="P101" s="69"/>
      <c r="Q101" s="84">
        <v>14.200000000000001</v>
      </c>
      <c r="R101" s="77"/>
      <c r="X101" s="61">
        <v>1.94</v>
      </c>
    </row>
    <row r="102" spans="2:24" x14ac:dyDescent="0.2">
      <c r="B102" s="64">
        <v>1.6400000000000001</v>
      </c>
      <c r="D102" s="65">
        <v>0.18</v>
      </c>
      <c r="P102" s="69"/>
      <c r="Q102" s="84">
        <v>14.200000000000001</v>
      </c>
      <c r="R102" s="77"/>
      <c r="X102" s="61">
        <v>1.6400000000000001</v>
      </c>
    </row>
    <row r="103" spans="2:24" x14ac:dyDescent="0.2">
      <c r="B103" s="64">
        <v>5.12</v>
      </c>
      <c r="D103" s="65">
        <v>0.18</v>
      </c>
      <c r="P103" s="69"/>
      <c r="Q103" s="84">
        <v>14.22</v>
      </c>
      <c r="R103" s="77"/>
      <c r="X103" s="61">
        <v>5.12</v>
      </c>
    </row>
    <row r="104" spans="2:24" x14ac:dyDescent="0.2">
      <c r="B104" s="64">
        <v>7.5</v>
      </c>
      <c r="D104" s="65">
        <v>0.18</v>
      </c>
      <c r="P104" s="69"/>
      <c r="Q104" s="84">
        <v>14.3</v>
      </c>
      <c r="R104" s="77"/>
      <c r="X104" s="61">
        <v>7.5</v>
      </c>
    </row>
    <row r="105" spans="2:24" x14ac:dyDescent="0.2">
      <c r="B105" s="64">
        <v>1.26</v>
      </c>
      <c r="D105" s="65">
        <v>0.18</v>
      </c>
      <c r="P105" s="69"/>
      <c r="Q105" s="84">
        <v>14.36</v>
      </c>
      <c r="R105" s="77"/>
      <c r="X105" s="61">
        <v>1.26</v>
      </c>
    </row>
    <row r="106" spans="2:24" x14ac:dyDescent="0.2">
      <c r="B106" s="64">
        <v>0.52</v>
      </c>
      <c r="D106" s="65">
        <v>0.18</v>
      </c>
      <c r="P106" s="69"/>
      <c r="Q106" s="84">
        <v>14.4</v>
      </c>
      <c r="R106" s="77"/>
      <c r="X106" s="61">
        <v>0.52</v>
      </c>
    </row>
    <row r="107" spans="2:24" x14ac:dyDescent="0.2">
      <c r="B107" s="64">
        <v>1.1400000000000001</v>
      </c>
      <c r="D107" s="65">
        <v>0.18</v>
      </c>
      <c r="P107" s="69"/>
      <c r="Q107" s="84">
        <v>14.42</v>
      </c>
      <c r="R107" s="77"/>
      <c r="X107" s="61">
        <v>1.1400000000000001</v>
      </c>
    </row>
    <row r="108" spans="2:24" x14ac:dyDescent="0.2">
      <c r="B108" s="64">
        <v>2.2600000000000002</v>
      </c>
      <c r="D108" s="65">
        <v>0.18</v>
      </c>
      <c r="P108" s="69"/>
      <c r="Q108" s="84">
        <v>14.44</v>
      </c>
      <c r="R108" s="77"/>
      <c r="X108" s="61">
        <v>2.2600000000000002</v>
      </c>
    </row>
    <row r="109" spans="2:24" x14ac:dyDescent="0.2">
      <c r="B109" s="64">
        <v>12.24</v>
      </c>
      <c r="D109" s="65">
        <v>0.18</v>
      </c>
      <c r="P109" s="69"/>
      <c r="Q109" s="84">
        <v>14.44</v>
      </c>
      <c r="R109" s="77"/>
      <c r="X109" s="61">
        <v>12.24</v>
      </c>
    </row>
    <row r="110" spans="2:24" x14ac:dyDescent="0.2">
      <c r="B110" s="64">
        <v>0.62</v>
      </c>
      <c r="D110" s="65">
        <v>0.18</v>
      </c>
      <c r="P110" s="69"/>
      <c r="Q110" s="84">
        <v>14.46</v>
      </c>
      <c r="R110" s="77"/>
      <c r="X110" s="61">
        <v>0.62</v>
      </c>
    </row>
    <row r="111" spans="2:24" x14ac:dyDescent="0.2">
      <c r="B111" s="64">
        <v>1.9000000000000001</v>
      </c>
      <c r="D111" s="65">
        <v>0.18</v>
      </c>
      <c r="P111" s="69"/>
      <c r="Q111" s="84">
        <v>14.48</v>
      </c>
      <c r="R111" s="77"/>
      <c r="X111" s="61">
        <v>1.9000000000000001</v>
      </c>
    </row>
    <row r="112" spans="2:24" x14ac:dyDescent="0.2">
      <c r="B112" s="64">
        <v>2.1</v>
      </c>
      <c r="D112" s="65">
        <v>0.18</v>
      </c>
      <c r="P112" s="69"/>
      <c r="Q112" s="84">
        <v>14.48</v>
      </c>
      <c r="R112" s="77"/>
      <c r="X112" s="61">
        <v>2.1</v>
      </c>
    </row>
    <row r="113" spans="2:24" x14ac:dyDescent="0.2">
      <c r="B113" s="64">
        <v>2.52</v>
      </c>
      <c r="D113" s="65">
        <v>0.18</v>
      </c>
      <c r="P113" s="69"/>
      <c r="Q113" s="84">
        <v>14.52</v>
      </c>
      <c r="R113" s="77"/>
      <c r="X113" s="61">
        <v>2.52</v>
      </c>
    </row>
    <row r="114" spans="2:24" x14ac:dyDescent="0.2">
      <c r="B114" s="64">
        <v>4.42</v>
      </c>
      <c r="D114" s="65">
        <v>0.18</v>
      </c>
      <c r="P114" s="69"/>
      <c r="Q114" s="84">
        <v>14.540000000000001</v>
      </c>
      <c r="R114" s="77"/>
      <c r="X114" s="61">
        <v>4.42</v>
      </c>
    </row>
    <row r="115" spans="2:24" x14ac:dyDescent="0.2">
      <c r="B115" s="64">
        <v>0.04</v>
      </c>
      <c r="D115" s="65">
        <v>0.18</v>
      </c>
      <c r="P115" s="69"/>
      <c r="Q115" s="84">
        <v>14.540000000000001</v>
      </c>
      <c r="R115" s="77"/>
      <c r="X115" s="61">
        <v>0.04</v>
      </c>
    </row>
    <row r="116" spans="2:24" x14ac:dyDescent="0.2">
      <c r="B116" s="64">
        <v>0.12</v>
      </c>
      <c r="D116" s="65">
        <v>0.18</v>
      </c>
      <c r="P116" s="69"/>
      <c r="Q116" s="84">
        <v>14.540000000000001</v>
      </c>
      <c r="R116" s="77"/>
      <c r="X116" s="61">
        <v>0.12</v>
      </c>
    </row>
    <row r="117" spans="2:24" x14ac:dyDescent="0.2">
      <c r="B117" s="64">
        <v>0.04</v>
      </c>
      <c r="D117" s="65">
        <v>0.18</v>
      </c>
      <c r="P117" s="69"/>
      <c r="Q117" s="84">
        <v>14.56</v>
      </c>
      <c r="R117" s="77"/>
      <c r="X117" s="61">
        <v>0.04</v>
      </c>
    </row>
    <row r="118" spans="2:24" x14ac:dyDescent="0.2">
      <c r="B118" s="64">
        <v>1.84</v>
      </c>
      <c r="D118" s="65">
        <v>0.2</v>
      </c>
      <c r="P118" s="69"/>
      <c r="Q118" s="84">
        <v>14.56</v>
      </c>
      <c r="R118" s="77"/>
      <c r="X118" s="61">
        <v>1.84</v>
      </c>
    </row>
    <row r="119" spans="2:24" x14ac:dyDescent="0.2">
      <c r="B119" s="64">
        <v>10.56</v>
      </c>
      <c r="D119" s="65">
        <v>0.2</v>
      </c>
      <c r="P119" s="69"/>
      <c r="Q119" s="84">
        <v>14.56</v>
      </c>
      <c r="R119" s="77"/>
      <c r="X119" s="61">
        <v>10.56</v>
      </c>
    </row>
    <row r="120" spans="2:24" x14ac:dyDescent="0.2">
      <c r="B120" s="64">
        <v>2.56</v>
      </c>
      <c r="D120" s="65">
        <v>0.2</v>
      </c>
      <c r="P120" s="69"/>
      <c r="Q120" s="84">
        <v>14.56</v>
      </c>
      <c r="R120" s="77"/>
      <c r="X120" s="61">
        <v>2.56</v>
      </c>
    </row>
    <row r="121" spans="2:24" x14ac:dyDescent="0.2">
      <c r="B121" s="64">
        <v>0.26</v>
      </c>
      <c r="D121" s="65">
        <v>0.2</v>
      </c>
      <c r="P121" s="69"/>
      <c r="Q121" s="84">
        <v>14.56</v>
      </c>
      <c r="R121" s="77"/>
      <c r="X121" s="61">
        <v>0.26</v>
      </c>
    </row>
    <row r="122" spans="2:24" x14ac:dyDescent="0.2">
      <c r="B122" s="64">
        <v>0.08</v>
      </c>
      <c r="D122" s="65">
        <v>0.2</v>
      </c>
      <c r="P122" s="69"/>
      <c r="Q122" s="84">
        <v>14.58</v>
      </c>
      <c r="R122" s="77"/>
      <c r="X122" s="61">
        <v>0.08</v>
      </c>
    </row>
    <row r="123" spans="2:24" x14ac:dyDescent="0.2">
      <c r="B123" s="64">
        <v>1.62</v>
      </c>
      <c r="D123" s="65">
        <v>0.2</v>
      </c>
      <c r="P123" s="69"/>
      <c r="Q123" s="84">
        <v>14.6</v>
      </c>
      <c r="R123" s="77"/>
      <c r="X123" s="61">
        <v>1.62</v>
      </c>
    </row>
    <row r="124" spans="2:24" x14ac:dyDescent="0.2">
      <c r="B124" s="64">
        <v>2.5</v>
      </c>
      <c r="D124" s="65">
        <v>0.2</v>
      </c>
      <c r="P124" s="69"/>
      <c r="Q124" s="84">
        <v>14.66</v>
      </c>
      <c r="R124" s="77"/>
      <c r="X124" s="61">
        <v>2.5</v>
      </c>
    </row>
    <row r="125" spans="2:24" x14ac:dyDescent="0.2">
      <c r="B125" s="64">
        <v>4.24</v>
      </c>
      <c r="D125" s="65">
        <v>0.2</v>
      </c>
      <c r="P125" s="69"/>
      <c r="Q125" s="84">
        <v>14.68</v>
      </c>
      <c r="R125" s="77"/>
      <c r="X125" s="61">
        <v>4.24</v>
      </c>
    </row>
    <row r="126" spans="2:24" x14ac:dyDescent="0.2">
      <c r="B126" s="64">
        <v>4.0600000000000005</v>
      </c>
      <c r="D126" s="65">
        <v>0.2</v>
      </c>
      <c r="P126" s="69"/>
      <c r="Q126" s="84">
        <v>14.700000000000001</v>
      </c>
      <c r="R126" s="77"/>
      <c r="X126" s="61">
        <v>4.0600000000000005</v>
      </c>
    </row>
    <row r="127" spans="2:24" x14ac:dyDescent="0.2">
      <c r="B127" s="64">
        <v>0.08</v>
      </c>
      <c r="D127" s="65">
        <v>0.2</v>
      </c>
      <c r="P127" s="69"/>
      <c r="Q127" s="84">
        <v>14.74</v>
      </c>
      <c r="R127" s="77"/>
      <c r="X127" s="61">
        <v>0.08</v>
      </c>
    </row>
    <row r="128" spans="2:24" x14ac:dyDescent="0.2">
      <c r="B128" s="64">
        <v>0.1</v>
      </c>
      <c r="D128" s="65">
        <v>0.2</v>
      </c>
      <c r="P128" s="69"/>
      <c r="Q128" s="84">
        <v>14.74</v>
      </c>
      <c r="R128" s="77"/>
      <c r="X128" s="61">
        <v>0.1</v>
      </c>
    </row>
    <row r="129" spans="2:24" x14ac:dyDescent="0.2">
      <c r="B129" s="64">
        <v>6.76</v>
      </c>
      <c r="D129" s="65">
        <v>0.2</v>
      </c>
      <c r="P129" s="69"/>
      <c r="Q129" s="84">
        <v>14.76</v>
      </c>
      <c r="R129" s="77"/>
      <c r="X129" s="61">
        <v>6.76</v>
      </c>
    </row>
    <row r="130" spans="2:24" x14ac:dyDescent="0.2">
      <c r="B130" s="64">
        <v>1.04</v>
      </c>
      <c r="D130" s="65">
        <v>0.2</v>
      </c>
      <c r="P130" s="69"/>
      <c r="Q130" s="84">
        <v>14.780000000000001</v>
      </c>
      <c r="R130" s="77"/>
      <c r="X130" s="61">
        <v>1.04</v>
      </c>
    </row>
    <row r="131" spans="2:24" x14ac:dyDescent="0.2">
      <c r="B131" s="64">
        <v>1.06</v>
      </c>
      <c r="D131" s="65">
        <v>0.22</v>
      </c>
      <c r="P131" s="69"/>
      <c r="Q131" s="84">
        <v>14.88</v>
      </c>
      <c r="R131" s="77"/>
      <c r="X131" s="61">
        <v>1.06</v>
      </c>
    </row>
    <row r="132" spans="2:24" x14ac:dyDescent="0.2">
      <c r="B132" s="64">
        <v>0.08</v>
      </c>
      <c r="D132" s="65">
        <v>0.22</v>
      </c>
      <c r="P132" s="69"/>
      <c r="Q132" s="84">
        <v>14.9</v>
      </c>
      <c r="R132" s="77"/>
      <c r="X132" s="61">
        <v>0.08</v>
      </c>
    </row>
    <row r="133" spans="2:24" x14ac:dyDescent="0.2">
      <c r="B133" s="64">
        <v>1.04</v>
      </c>
      <c r="D133" s="65">
        <v>0.22</v>
      </c>
      <c r="P133" s="69"/>
      <c r="Q133" s="84">
        <v>15</v>
      </c>
      <c r="R133" s="77"/>
      <c r="X133" s="61">
        <v>1.04</v>
      </c>
    </row>
    <row r="134" spans="2:24" x14ac:dyDescent="0.2">
      <c r="B134" s="64">
        <v>1.1400000000000001</v>
      </c>
      <c r="D134" s="65">
        <v>0.22</v>
      </c>
      <c r="P134" s="69"/>
      <c r="Q134" s="84">
        <v>15.040000000000001</v>
      </c>
      <c r="R134" s="77"/>
      <c r="X134" s="61">
        <v>1.1400000000000001</v>
      </c>
    </row>
    <row r="135" spans="2:24" x14ac:dyDescent="0.2">
      <c r="B135" s="64">
        <v>3.3000000000000003</v>
      </c>
      <c r="D135" s="65">
        <v>0.22</v>
      </c>
      <c r="P135" s="69"/>
      <c r="Q135" s="84">
        <v>15.08</v>
      </c>
      <c r="R135" s="77"/>
      <c r="X135" s="61">
        <v>3.3000000000000003</v>
      </c>
    </row>
    <row r="136" spans="2:24" x14ac:dyDescent="0.2">
      <c r="B136" s="64">
        <v>1.22</v>
      </c>
      <c r="D136" s="65">
        <v>0.22</v>
      </c>
      <c r="P136" s="69"/>
      <c r="Q136" s="84">
        <v>15.08</v>
      </c>
      <c r="R136" s="77"/>
      <c r="X136" s="61">
        <v>1.22</v>
      </c>
    </row>
    <row r="137" spans="2:24" x14ac:dyDescent="0.2">
      <c r="B137" s="64">
        <v>3.56</v>
      </c>
      <c r="D137" s="65">
        <v>0.22</v>
      </c>
      <c r="P137" s="69"/>
      <c r="Q137" s="84">
        <v>15.08</v>
      </c>
      <c r="R137" s="77"/>
      <c r="X137" s="61">
        <v>3.56</v>
      </c>
    </row>
    <row r="138" spans="2:24" x14ac:dyDescent="0.2">
      <c r="B138" s="64">
        <v>5.98</v>
      </c>
      <c r="D138" s="65">
        <v>0.22</v>
      </c>
      <c r="P138" s="69"/>
      <c r="Q138" s="84">
        <v>15.1</v>
      </c>
      <c r="R138" s="77"/>
      <c r="X138" s="61">
        <v>5.98</v>
      </c>
    </row>
    <row r="139" spans="2:24" x14ac:dyDescent="0.2">
      <c r="B139" s="64">
        <v>4.7</v>
      </c>
      <c r="D139" s="65">
        <v>0.22</v>
      </c>
      <c r="P139" s="69"/>
      <c r="Q139" s="84">
        <v>15.16</v>
      </c>
      <c r="R139" s="77"/>
      <c r="X139" s="61">
        <v>4.7</v>
      </c>
    </row>
    <row r="140" spans="2:24" x14ac:dyDescent="0.2">
      <c r="B140" s="64">
        <v>6.36</v>
      </c>
      <c r="D140" s="65">
        <v>0.22</v>
      </c>
      <c r="P140" s="69"/>
      <c r="Q140" s="84">
        <v>15.16</v>
      </c>
      <c r="R140" s="77"/>
      <c r="X140" s="61">
        <v>6.36</v>
      </c>
    </row>
    <row r="141" spans="2:24" x14ac:dyDescent="0.2">
      <c r="B141" s="64">
        <v>2.56</v>
      </c>
      <c r="D141" s="65">
        <v>0.24</v>
      </c>
      <c r="P141" s="69"/>
      <c r="Q141" s="84">
        <v>15.16</v>
      </c>
      <c r="R141" s="77"/>
      <c r="X141" s="61">
        <v>2.56</v>
      </c>
    </row>
    <row r="142" spans="2:24" x14ac:dyDescent="0.2">
      <c r="B142" s="64">
        <v>0.26</v>
      </c>
      <c r="D142" s="65">
        <v>0.24</v>
      </c>
      <c r="P142" s="69"/>
      <c r="Q142" s="84">
        <v>15.18</v>
      </c>
      <c r="R142" s="77"/>
      <c r="X142" s="61">
        <v>0.26</v>
      </c>
    </row>
    <row r="143" spans="2:24" x14ac:dyDescent="0.2">
      <c r="B143" s="64">
        <v>1.04</v>
      </c>
      <c r="D143" s="65">
        <v>0.24</v>
      </c>
      <c r="P143" s="69"/>
      <c r="Q143" s="84">
        <v>15.24</v>
      </c>
      <c r="R143" s="77"/>
      <c r="X143" s="61">
        <v>1.04</v>
      </c>
    </row>
    <row r="144" spans="2:24" x14ac:dyDescent="0.2">
      <c r="B144" s="64">
        <v>3.68</v>
      </c>
      <c r="D144" s="65">
        <v>0.24</v>
      </c>
      <c r="P144" s="69"/>
      <c r="Q144" s="84">
        <v>15.26</v>
      </c>
      <c r="R144" s="77"/>
      <c r="X144" s="61">
        <v>3.68</v>
      </c>
    </row>
    <row r="145" spans="2:24" x14ac:dyDescent="0.2">
      <c r="B145" s="64">
        <v>0.38</v>
      </c>
      <c r="D145" s="65">
        <v>0.24</v>
      </c>
      <c r="P145" s="69"/>
      <c r="Q145" s="84">
        <v>15.26</v>
      </c>
      <c r="R145" s="77"/>
      <c r="X145" s="61">
        <v>0.38</v>
      </c>
    </row>
    <row r="146" spans="2:24" x14ac:dyDescent="0.2">
      <c r="B146" s="64">
        <v>0.66</v>
      </c>
      <c r="D146" s="65">
        <v>0.24</v>
      </c>
      <c r="P146" s="69"/>
      <c r="Q146" s="84">
        <v>15.280000000000001</v>
      </c>
      <c r="R146" s="77"/>
      <c r="X146" s="61">
        <v>0.66</v>
      </c>
    </row>
    <row r="147" spans="2:24" x14ac:dyDescent="0.2">
      <c r="B147" s="64">
        <v>2.48</v>
      </c>
      <c r="D147" s="65">
        <v>0.24</v>
      </c>
      <c r="P147" s="69"/>
      <c r="Q147" s="84">
        <v>15.3</v>
      </c>
      <c r="R147" s="77"/>
      <c r="X147" s="61">
        <v>2.48</v>
      </c>
    </row>
    <row r="148" spans="2:24" x14ac:dyDescent="0.2">
      <c r="B148" s="64">
        <v>1.3800000000000001</v>
      </c>
      <c r="D148" s="65">
        <v>0.24</v>
      </c>
      <c r="P148" s="69"/>
      <c r="Q148" s="84">
        <v>15.38</v>
      </c>
      <c r="R148" s="77"/>
      <c r="X148" s="61">
        <v>1.3800000000000001</v>
      </c>
    </row>
    <row r="149" spans="2:24" x14ac:dyDescent="0.2">
      <c r="B149" s="64">
        <v>4.76</v>
      </c>
      <c r="D149" s="65">
        <v>0.24</v>
      </c>
      <c r="P149" s="69"/>
      <c r="Q149" s="84">
        <v>15.42</v>
      </c>
      <c r="R149" s="77"/>
      <c r="X149" s="61">
        <v>4.76</v>
      </c>
    </row>
    <row r="150" spans="2:24" x14ac:dyDescent="0.2">
      <c r="B150" s="64">
        <v>8.14</v>
      </c>
      <c r="D150" s="65">
        <v>0.24</v>
      </c>
      <c r="P150" s="69"/>
      <c r="Q150" s="84">
        <v>15.56</v>
      </c>
      <c r="R150" s="77"/>
      <c r="X150" s="61">
        <v>8.14</v>
      </c>
    </row>
    <row r="151" spans="2:24" x14ac:dyDescent="0.2">
      <c r="B151" s="64">
        <v>0.88</v>
      </c>
      <c r="D151" s="65">
        <v>0.24</v>
      </c>
      <c r="P151" s="69"/>
      <c r="Q151" s="84">
        <v>15.58</v>
      </c>
      <c r="R151" s="77"/>
      <c r="X151" s="61">
        <v>0.88</v>
      </c>
    </row>
    <row r="152" spans="2:24" x14ac:dyDescent="0.2">
      <c r="B152" s="64">
        <v>4.16</v>
      </c>
      <c r="D152" s="65">
        <v>0.24</v>
      </c>
      <c r="P152" s="69"/>
      <c r="Q152" s="84">
        <v>15.620000000000001</v>
      </c>
      <c r="R152" s="77"/>
      <c r="X152" s="61">
        <v>4.16</v>
      </c>
    </row>
    <row r="153" spans="2:24" x14ac:dyDescent="0.2">
      <c r="B153" s="64">
        <v>6.78</v>
      </c>
      <c r="D153" s="65">
        <v>0.24</v>
      </c>
      <c r="P153" s="69"/>
      <c r="Q153" s="84">
        <v>15.64</v>
      </c>
      <c r="R153" s="77"/>
      <c r="X153" s="61">
        <v>6.78</v>
      </c>
    </row>
    <row r="154" spans="2:24" x14ac:dyDescent="0.2">
      <c r="B154" s="64">
        <v>8.7000000000000011</v>
      </c>
      <c r="D154" s="65">
        <v>0.24</v>
      </c>
      <c r="P154" s="69"/>
      <c r="Q154" s="84">
        <v>15.64</v>
      </c>
      <c r="R154" s="77"/>
      <c r="X154" s="61">
        <v>8.7000000000000011</v>
      </c>
    </row>
    <row r="155" spans="2:24" x14ac:dyDescent="0.2">
      <c r="B155" s="64">
        <v>0.72</v>
      </c>
      <c r="D155" s="65">
        <v>0.24</v>
      </c>
      <c r="P155" s="69"/>
      <c r="Q155" s="84">
        <v>15.64</v>
      </c>
      <c r="R155" s="77"/>
      <c r="X155" s="61">
        <v>0.72</v>
      </c>
    </row>
    <row r="156" spans="2:24" x14ac:dyDescent="0.2">
      <c r="B156" s="64">
        <v>0.68</v>
      </c>
      <c r="D156" s="65">
        <v>0.26</v>
      </c>
      <c r="P156" s="69"/>
      <c r="Q156" s="84">
        <v>15.66</v>
      </c>
      <c r="R156" s="77"/>
      <c r="X156" s="61">
        <v>0.68</v>
      </c>
    </row>
    <row r="157" spans="2:24" x14ac:dyDescent="0.2">
      <c r="B157" s="64">
        <v>8.48</v>
      </c>
      <c r="D157" s="65">
        <v>0.26</v>
      </c>
      <c r="P157" s="69"/>
      <c r="Q157" s="84">
        <v>15.68</v>
      </c>
      <c r="R157" s="77"/>
      <c r="X157" s="61">
        <v>8.48</v>
      </c>
    </row>
    <row r="158" spans="2:24" x14ac:dyDescent="0.2">
      <c r="B158" s="64">
        <v>3.38</v>
      </c>
      <c r="D158" s="65">
        <v>0.26</v>
      </c>
      <c r="P158" s="69"/>
      <c r="Q158" s="84">
        <v>15.700000000000001</v>
      </c>
      <c r="R158" s="77"/>
      <c r="X158" s="61">
        <v>3.38</v>
      </c>
    </row>
    <row r="159" spans="2:24" x14ac:dyDescent="0.2">
      <c r="B159" s="64">
        <v>2.14</v>
      </c>
      <c r="D159" s="65">
        <v>0.26</v>
      </c>
      <c r="P159" s="69"/>
      <c r="Q159" s="84">
        <v>15.700000000000001</v>
      </c>
      <c r="R159" s="77"/>
      <c r="X159" s="61">
        <v>2.14</v>
      </c>
    </row>
    <row r="160" spans="2:24" x14ac:dyDescent="0.2">
      <c r="B160" s="64">
        <v>19.920000000000002</v>
      </c>
      <c r="D160" s="65">
        <v>0.26</v>
      </c>
      <c r="P160" s="69"/>
      <c r="Q160" s="84">
        <v>15.72</v>
      </c>
      <c r="R160" s="77"/>
      <c r="X160" s="61">
        <v>19.920000000000002</v>
      </c>
    </row>
    <row r="161" spans="2:24" x14ac:dyDescent="0.2">
      <c r="B161" s="64">
        <v>12.22</v>
      </c>
      <c r="D161" s="65">
        <v>0.26</v>
      </c>
      <c r="P161" s="69"/>
      <c r="Q161" s="84">
        <v>15.76</v>
      </c>
      <c r="R161" s="77"/>
      <c r="X161" s="61">
        <v>12.22</v>
      </c>
    </row>
    <row r="162" spans="2:24" x14ac:dyDescent="0.2">
      <c r="B162" s="64">
        <v>3</v>
      </c>
      <c r="D162" s="65">
        <v>0.26</v>
      </c>
      <c r="P162" s="69"/>
      <c r="Q162" s="84">
        <v>15.76</v>
      </c>
      <c r="R162" s="77"/>
      <c r="X162" s="61">
        <v>3</v>
      </c>
    </row>
    <row r="163" spans="2:24" x14ac:dyDescent="0.2">
      <c r="B163" s="64">
        <v>0.5</v>
      </c>
      <c r="D163" s="65">
        <v>0.26</v>
      </c>
      <c r="P163" s="69"/>
      <c r="Q163" s="84">
        <v>15.8</v>
      </c>
      <c r="R163" s="77"/>
      <c r="X163" s="61">
        <v>0.5</v>
      </c>
    </row>
    <row r="164" spans="2:24" x14ac:dyDescent="0.2">
      <c r="B164" s="64">
        <v>0.92</v>
      </c>
      <c r="D164" s="65">
        <v>0.26</v>
      </c>
      <c r="P164" s="69"/>
      <c r="Q164" s="84">
        <v>15.84</v>
      </c>
      <c r="R164" s="77"/>
      <c r="X164" s="61">
        <v>0.92</v>
      </c>
    </row>
    <row r="165" spans="2:24" x14ac:dyDescent="0.2">
      <c r="B165" s="64">
        <v>0.52</v>
      </c>
      <c r="D165" s="65">
        <v>0.26</v>
      </c>
      <c r="P165" s="69"/>
      <c r="Q165" s="84">
        <v>15.84</v>
      </c>
      <c r="R165" s="77"/>
      <c r="X165" s="61">
        <v>0.52</v>
      </c>
    </row>
    <row r="166" spans="2:24" x14ac:dyDescent="0.2">
      <c r="B166" s="64">
        <v>8.14</v>
      </c>
      <c r="D166" s="65">
        <v>0.26</v>
      </c>
      <c r="P166" s="69"/>
      <c r="Q166" s="84">
        <v>15.860000000000001</v>
      </c>
      <c r="R166" s="77"/>
      <c r="X166" s="61">
        <v>8.14</v>
      </c>
    </row>
    <row r="167" spans="2:24" x14ac:dyDescent="0.2">
      <c r="B167" s="64">
        <v>1.24</v>
      </c>
      <c r="D167" s="65">
        <v>0.26</v>
      </c>
      <c r="P167" s="69"/>
      <c r="Q167" s="84">
        <v>15.9</v>
      </c>
      <c r="R167" s="77"/>
      <c r="X167" s="61">
        <v>1.24</v>
      </c>
    </row>
    <row r="168" spans="2:24" x14ac:dyDescent="0.2">
      <c r="B168" s="64">
        <v>2.62</v>
      </c>
      <c r="D168" s="65">
        <v>0.26</v>
      </c>
      <c r="P168" s="69"/>
      <c r="Q168" s="84">
        <v>15.9</v>
      </c>
      <c r="R168" s="77"/>
      <c r="X168" s="61">
        <v>2.62</v>
      </c>
    </row>
    <row r="169" spans="2:24" x14ac:dyDescent="0.2">
      <c r="B169" s="64">
        <v>2.36</v>
      </c>
      <c r="D169" s="65">
        <v>0.26</v>
      </c>
      <c r="P169" s="69"/>
      <c r="Q169" s="84">
        <v>15.94</v>
      </c>
      <c r="R169" s="77"/>
      <c r="X169" s="61">
        <v>2.36</v>
      </c>
    </row>
    <row r="170" spans="2:24" x14ac:dyDescent="0.2">
      <c r="B170" s="64">
        <v>14.6</v>
      </c>
      <c r="D170" s="65">
        <v>0.26</v>
      </c>
      <c r="P170" s="69"/>
      <c r="Q170" s="84">
        <v>15.98</v>
      </c>
      <c r="R170" s="77"/>
      <c r="X170" s="61">
        <v>14.6</v>
      </c>
    </row>
    <row r="171" spans="2:24" x14ac:dyDescent="0.2">
      <c r="B171" s="64">
        <v>4.96</v>
      </c>
      <c r="D171" s="65">
        <v>0.26</v>
      </c>
      <c r="P171" s="69"/>
      <c r="Q171" s="84">
        <v>15.98</v>
      </c>
      <c r="R171" s="77"/>
      <c r="X171" s="61">
        <v>4.96</v>
      </c>
    </row>
    <row r="172" spans="2:24" x14ac:dyDescent="0.2">
      <c r="B172" s="64">
        <v>3.72</v>
      </c>
      <c r="D172" s="65">
        <v>0.26</v>
      </c>
      <c r="P172" s="69"/>
      <c r="Q172" s="84">
        <v>16</v>
      </c>
      <c r="R172" s="77"/>
      <c r="X172" s="61">
        <v>3.72</v>
      </c>
    </row>
    <row r="173" spans="2:24" x14ac:dyDescent="0.2">
      <c r="B173" s="64">
        <v>0.3</v>
      </c>
      <c r="D173" s="65">
        <v>0.26</v>
      </c>
      <c r="P173" s="69"/>
      <c r="Q173" s="84">
        <v>16.02</v>
      </c>
      <c r="R173" s="77"/>
      <c r="X173" s="61">
        <v>0.3</v>
      </c>
    </row>
    <row r="174" spans="2:24" x14ac:dyDescent="0.2">
      <c r="B174" s="64">
        <v>2.44</v>
      </c>
      <c r="D174" s="65">
        <v>0.26</v>
      </c>
      <c r="P174" s="69"/>
      <c r="Q174" s="84">
        <v>16.02</v>
      </c>
      <c r="R174" s="77"/>
      <c r="X174" s="61">
        <v>2.44</v>
      </c>
    </row>
    <row r="175" spans="2:24" x14ac:dyDescent="0.2">
      <c r="B175" s="64">
        <v>14.18</v>
      </c>
      <c r="D175" s="65">
        <v>0.26</v>
      </c>
      <c r="P175" s="69"/>
      <c r="Q175" s="84">
        <v>16.02</v>
      </c>
      <c r="R175" s="77"/>
      <c r="X175" s="61">
        <v>14.18</v>
      </c>
    </row>
    <row r="176" spans="2:24" x14ac:dyDescent="0.2">
      <c r="B176" s="64">
        <v>3.34</v>
      </c>
      <c r="D176" s="65">
        <v>0.26</v>
      </c>
      <c r="P176" s="69"/>
      <c r="Q176" s="84">
        <v>16.080000000000002</v>
      </c>
      <c r="R176" s="77"/>
      <c r="X176" s="61">
        <v>3.34</v>
      </c>
    </row>
    <row r="177" spans="2:24" x14ac:dyDescent="0.2">
      <c r="B177" s="64">
        <v>1.3800000000000001</v>
      </c>
      <c r="D177" s="65">
        <v>0.26</v>
      </c>
      <c r="P177" s="69"/>
      <c r="Q177" s="84">
        <v>16.100000000000001</v>
      </c>
      <c r="R177" s="77"/>
      <c r="X177" s="61">
        <v>1.3800000000000001</v>
      </c>
    </row>
    <row r="178" spans="2:24" x14ac:dyDescent="0.2">
      <c r="B178" s="64">
        <v>1.24</v>
      </c>
      <c r="D178" s="65">
        <v>0.26</v>
      </c>
      <c r="P178" s="69"/>
      <c r="Q178" s="84">
        <v>16.22</v>
      </c>
      <c r="R178" s="77"/>
      <c r="X178" s="61">
        <v>1.24</v>
      </c>
    </row>
    <row r="179" spans="2:24" x14ac:dyDescent="0.2">
      <c r="B179" s="64">
        <v>1.46</v>
      </c>
      <c r="D179" s="65">
        <v>0.26</v>
      </c>
      <c r="P179" s="69"/>
      <c r="Q179" s="84">
        <v>16.240000000000002</v>
      </c>
      <c r="R179" s="77"/>
      <c r="X179" s="61">
        <v>1.46</v>
      </c>
    </row>
    <row r="180" spans="2:24" x14ac:dyDescent="0.2">
      <c r="B180" s="64">
        <v>2.98</v>
      </c>
      <c r="D180" s="65">
        <v>0.26</v>
      </c>
      <c r="P180" s="69"/>
      <c r="Q180" s="84">
        <v>16.28</v>
      </c>
      <c r="R180" s="77"/>
      <c r="X180" s="61">
        <v>2.98</v>
      </c>
    </row>
    <row r="181" spans="2:24" x14ac:dyDescent="0.2">
      <c r="B181" s="64">
        <v>5.8</v>
      </c>
      <c r="D181" s="65">
        <v>0.28000000000000003</v>
      </c>
      <c r="P181" s="69"/>
      <c r="Q181" s="84">
        <v>16.32</v>
      </c>
      <c r="R181" s="77"/>
      <c r="X181" s="61">
        <v>5.8</v>
      </c>
    </row>
    <row r="182" spans="2:24" x14ac:dyDescent="0.2">
      <c r="B182" s="64">
        <v>7.5</v>
      </c>
      <c r="D182" s="65">
        <v>0.28000000000000003</v>
      </c>
      <c r="P182" s="69"/>
      <c r="Q182" s="84">
        <v>16.32</v>
      </c>
      <c r="R182" s="77"/>
      <c r="X182" s="61">
        <v>7.5</v>
      </c>
    </row>
    <row r="183" spans="2:24" x14ac:dyDescent="0.2">
      <c r="B183" s="64">
        <v>1.7</v>
      </c>
      <c r="D183" s="65">
        <v>0.28000000000000003</v>
      </c>
      <c r="P183" s="69"/>
      <c r="Q183" s="84">
        <v>16.34</v>
      </c>
      <c r="R183" s="77"/>
      <c r="X183" s="61">
        <v>1.7</v>
      </c>
    </row>
    <row r="184" spans="2:24" x14ac:dyDescent="0.2">
      <c r="B184" s="64">
        <v>0.12</v>
      </c>
      <c r="D184" s="65">
        <v>0.28000000000000003</v>
      </c>
      <c r="P184" s="69"/>
      <c r="Q184" s="84">
        <v>16.34</v>
      </c>
      <c r="R184" s="77"/>
      <c r="X184" s="61">
        <v>0.12</v>
      </c>
    </row>
    <row r="185" spans="2:24" x14ac:dyDescent="0.2">
      <c r="B185" s="64">
        <v>3.7600000000000002</v>
      </c>
      <c r="D185" s="65">
        <v>0.28000000000000003</v>
      </c>
      <c r="P185" s="69"/>
      <c r="Q185" s="84">
        <v>16.420000000000002</v>
      </c>
      <c r="R185" s="77"/>
      <c r="X185" s="61">
        <v>3.7600000000000002</v>
      </c>
    </row>
    <row r="186" spans="2:24" x14ac:dyDescent="0.2">
      <c r="B186" s="64">
        <v>4.6399999999999997</v>
      </c>
      <c r="D186" s="65">
        <v>0.28000000000000003</v>
      </c>
      <c r="P186" s="69"/>
      <c r="Q186" s="84">
        <v>16.46</v>
      </c>
      <c r="R186" s="77"/>
      <c r="X186" s="61">
        <v>4.6399999999999997</v>
      </c>
    </row>
    <row r="187" spans="2:24" x14ac:dyDescent="0.2">
      <c r="B187" s="64">
        <v>19.740000000000002</v>
      </c>
      <c r="D187" s="65">
        <v>0.28000000000000003</v>
      </c>
      <c r="P187" s="69"/>
      <c r="Q187" s="84">
        <v>16.5</v>
      </c>
      <c r="R187" s="77"/>
      <c r="X187" s="61">
        <v>19.740000000000002</v>
      </c>
    </row>
    <row r="188" spans="2:24" x14ac:dyDescent="0.2">
      <c r="B188" s="64">
        <v>4.76</v>
      </c>
      <c r="D188" s="65">
        <v>0.28000000000000003</v>
      </c>
      <c r="P188" s="69"/>
      <c r="Q188" s="84">
        <v>16.5</v>
      </c>
      <c r="R188" s="77"/>
      <c r="X188" s="61">
        <v>4.76</v>
      </c>
    </row>
    <row r="189" spans="2:24" x14ac:dyDescent="0.2">
      <c r="B189" s="64">
        <v>0.34</v>
      </c>
      <c r="D189" s="65">
        <v>0.28000000000000003</v>
      </c>
      <c r="P189" s="69"/>
      <c r="Q189" s="84">
        <v>16.52</v>
      </c>
      <c r="R189" s="77"/>
      <c r="X189" s="61">
        <v>0.34</v>
      </c>
    </row>
    <row r="190" spans="2:24" x14ac:dyDescent="0.2">
      <c r="B190" s="64">
        <v>0.34</v>
      </c>
      <c r="D190" s="65">
        <v>0.28000000000000003</v>
      </c>
      <c r="P190" s="69"/>
      <c r="Q190" s="84">
        <v>16.54</v>
      </c>
      <c r="R190" s="77"/>
      <c r="X190" s="61">
        <v>0.34</v>
      </c>
    </row>
    <row r="191" spans="2:24" x14ac:dyDescent="0.2">
      <c r="B191" s="64">
        <v>1.62</v>
      </c>
      <c r="D191" s="65">
        <v>0.28000000000000003</v>
      </c>
      <c r="P191" s="69"/>
      <c r="Q191" s="84">
        <v>16.559999999999999</v>
      </c>
      <c r="R191" s="77"/>
      <c r="X191" s="61">
        <v>1.62</v>
      </c>
    </row>
    <row r="192" spans="2:24" x14ac:dyDescent="0.2">
      <c r="B192" s="64">
        <v>1.1400000000000001</v>
      </c>
      <c r="D192" s="65">
        <v>0.28000000000000003</v>
      </c>
      <c r="P192" s="69"/>
      <c r="Q192" s="84">
        <v>16.600000000000001</v>
      </c>
      <c r="R192" s="77"/>
      <c r="X192" s="61">
        <v>1.1400000000000001</v>
      </c>
    </row>
    <row r="193" spans="2:24" x14ac:dyDescent="0.2">
      <c r="B193" s="64">
        <v>3.3200000000000003</v>
      </c>
      <c r="D193" s="65">
        <v>0.28000000000000003</v>
      </c>
      <c r="P193" s="69"/>
      <c r="Q193" s="84">
        <v>16.600000000000001</v>
      </c>
      <c r="R193" s="77"/>
      <c r="X193" s="61">
        <v>3.3200000000000003</v>
      </c>
    </row>
    <row r="194" spans="2:24" x14ac:dyDescent="0.2">
      <c r="B194" s="64">
        <v>4.58</v>
      </c>
      <c r="D194" s="65">
        <v>0.28000000000000003</v>
      </c>
      <c r="P194" s="69"/>
      <c r="Q194" s="84">
        <v>16.66</v>
      </c>
      <c r="R194" s="77"/>
      <c r="X194" s="61">
        <v>4.58</v>
      </c>
    </row>
    <row r="195" spans="2:24" x14ac:dyDescent="0.2">
      <c r="B195" s="64">
        <v>0.8</v>
      </c>
      <c r="D195" s="65">
        <v>0.28000000000000003</v>
      </c>
      <c r="P195" s="69"/>
      <c r="Q195" s="84">
        <v>16.68</v>
      </c>
      <c r="R195" s="77"/>
      <c r="X195" s="61">
        <v>0.8</v>
      </c>
    </row>
    <row r="196" spans="2:24" x14ac:dyDescent="0.2">
      <c r="B196" s="64">
        <v>11.74</v>
      </c>
      <c r="D196" s="65">
        <v>0.28000000000000003</v>
      </c>
      <c r="P196" s="69"/>
      <c r="Q196" s="84">
        <v>16.740000000000002</v>
      </c>
      <c r="R196" s="77"/>
      <c r="X196" s="61">
        <v>11.74</v>
      </c>
    </row>
    <row r="197" spans="2:24" x14ac:dyDescent="0.2">
      <c r="B197" s="64">
        <v>5.0200000000000005</v>
      </c>
      <c r="D197" s="65">
        <v>0.3</v>
      </c>
      <c r="P197" s="69"/>
      <c r="Q197" s="84">
        <v>16.760000000000002</v>
      </c>
      <c r="R197" s="77"/>
      <c r="X197" s="61">
        <v>5.0200000000000005</v>
      </c>
    </row>
    <row r="198" spans="2:24" x14ac:dyDescent="0.2">
      <c r="B198" s="64">
        <v>18.78</v>
      </c>
      <c r="D198" s="65">
        <v>0.3</v>
      </c>
      <c r="P198" s="69"/>
      <c r="Q198" s="84">
        <v>16.88</v>
      </c>
      <c r="R198" s="77"/>
      <c r="X198" s="61">
        <v>18.78</v>
      </c>
    </row>
    <row r="199" spans="2:24" x14ac:dyDescent="0.2">
      <c r="B199" s="64">
        <v>0.6</v>
      </c>
      <c r="D199" s="65">
        <v>0.3</v>
      </c>
      <c r="P199" s="69"/>
      <c r="Q199" s="84">
        <v>16.899999999999999</v>
      </c>
      <c r="R199" s="77"/>
      <c r="X199" s="61">
        <v>0.6</v>
      </c>
    </row>
    <row r="200" spans="2:24" x14ac:dyDescent="0.2">
      <c r="B200" s="64">
        <v>13.68</v>
      </c>
      <c r="D200" s="65">
        <v>0.3</v>
      </c>
      <c r="P200" s="69"/>
      <c r="Q200" s="84">
        <v>16.899999999999999</v>
      </c>
      <c r="R200" s="77"/>
      <c r="X200" s="61">
        <v>13.68</v>
      </c>
    </row>
    <row r="201" spans="2:24" x14ac:dyDescent="0.2">
      <c r="B201" s="64">
        <v>1.34</v>
      </c>
      <c r="D201" s="65">
        <v>0.3</v>
      </c>
      <c r="P201" s="69"/>
      <c r="Q201" s="84">
        <v>16.920000000000002</v>
      </c>
      <c r="R201" s="77"/>
      <c r="X201" s="61">
        <v>1.34</v>
      </c>
    </row>
    <row r="202" spans="2:24" x14ac:dyDescent="0.2">
      <c r="B202" s="64">
        <v>0.24</v>
      </c>
      <c r="D202" s="65">
        <v>0.3</v>
      </c>
      <c r="P202" s="69"/>
      <c r="Q202" s="84">
        <v>16.920000000000002</v>
      </c>
      <c r="R202" s="77"/>
      <c r="X202" s="61">
        <v>0.24</v>
      </c>
    </row>
    <row r="203" spans="2:24" x14ac:dyDescent="0.2">
      <c r="B203" s="64">
        <v>0.72</v>
      </c>
      <c r="D203" s="65">
        <v>0.3</v>
      </c>
      <c r="P203" s="69"/>
      <c r="Q203" s="84">
        <v>16.920000000000002</v>
      </c>
      <c r="R203" s="77"/>
      <c r="X203" s="61">
        <v>0.72</v>
      </c>
    </row>
    <row r="204" spans="2:24" x14ac:dyDescent="0.2">
      <c r="B204" s="64">
        <v>2.7600000000000002</v>
      </c>
      <c r="D204" s="65">
        <v>0.3</v>
      </c>
      <c r="P204" s="69"/>
      <c r="Q204" s="84">
        <v>16.96</v>
      </c>
      <c r="R204" s="77"/>
      <c r="X204" s="61">
        <v>2.7600000000000002</v>
      </c>
    </row>
    <row r="205" spans="2:24" x14ac:dyDescent="0.2">
      <c r="B205" s="64">
        <v>0.2</v>
      </c>
      <c r="D205" s="65">
        <v>0.3</v>
      </c>
      <c r="P205" s="69"/>
      <c r="Q205" s="84">
        <v>16.98</v>
      </c>
      <c r="R205" s="77"/>
      <c r="X205" s="61">
        <v>0.2</v>
      </c>
    </row>
    <row r="206" spans="2:24" x14ac:dyDescent="0.2">
      <c r="B206" s="64">
        <v>0.18</v>
      </c>
      <c r="D206" s="65">
        <v>0.3</v>
      </c>
      <c r="P206" s="69"/>
      <c r="Q206" s="84">
        <v>17.04</v>
      </c>
      <c r="R206" s="77"/>
      <c r="X206" s="61">
        <v>0.18</v>
      </c>
    </row>
    <row r="207" spans="2:24" x14ac:dyDescent="0.2">
      <c r="B207" s="64">
        <v>6.86</v>
      </c>
      <c r="D207" s="65">
        <v>0.3</v>
      </c>
      <c r="P207" s="69"/>
      <c r="Q207" s="84">
        <v>17.04</v>
      </c>
      <c r="R207" s="77"/>
      <c r="X207" s="61">
        <v>6.86</v>
      </c>
    </row>
    <row r="208" spans="2:24" x14ac:dyDescent="0.2">
      <c r="B208" s="64">
        <v>1.98</v>
      </c>
      <c r="D208" s="65">
        <v>0.3</v>
      </c>
      <c r="P208" s="69"/>
      <c r="Q208" s="84">
        <v>17.04</v>
      </c>
      <c r="R208" s="77"/>
      <c r="X208" s="61">
        <v>1.98</v>
      </c>
    </row>
    <row r="209" spans="2:24" x14ac:dyDescent="0.2">
      <c r="B209" s="64">
        <v>11.28</v>
      </c>
      <c r="D209" s="65">
        <v>0.3</v>
      </c>
      <c r="P209" s="69"/>
      <c r="Q209" s="84">
        <v>17.080000000000002</v>
      </c>
      <c r="R209" s="77"/>
      <c r="X209" s="61">
        <v>11.28</v>
      </c>
    </row>
    <row r="210" spans="2:24" x14ac:dyDescent="0.2">
      <c r="B210" s="64">
        <v>4.0200000000000005</v>
      </c>
      <c r="D210" s="65">
        <v>0.3</v>
      </c>
      <c r="P210" s="69"/>
      <c r="Q210" s="84">
        <v>17.080000000000002</v>
      </c>
      <c r="R210" s="77"/>
      <c r="X210" s="61">
        <v>4.0200000000000005</v>
      </c>
    </row>
    <row r="211" spans="2:24" x14ac:dyDescent="0.2">
      <c r="B211" s="64">
        <v>0.64</v>
      </c>
      <c r="D211" s="65">
        <v>0.3</v>
      </c>
      <c r="P211" s="69"/>
      <c r="Q211" s="84">
        <v>17.080000000000002</v>
      </c>
      <c r="R211" s="77"/>
      <c r="X211" s="61">
        <v>0.64</v>
      </c>
    </row>
    <row r="212" spans="2:24" x14ac:dyDescent="0.2">
      <c r="B212" s="64">
        <v>0.5</v>
      </c>
      <c r="D212" s="65">
        <v>0.3</v>
      </c>
      <c r="P212" s="69"/>
      <c r="Q212" s="84">
        <v>17.12</v>
      </c>
      <c r="R212" s="77"/>
      <c r="X212" s="61">
        <v>0.5</v>
      </c>
    </row>
    <row r="213" spans="2:24" x14ac:dyDescent="0.2">
      <c r="B213" s="64">
        <v>3.3000000000000003</v>
      </c>
      <c r="D213" s="65">
        <v>0.3</v>
      </c>
      <c r="P213" s="69"/>
      <c r="Q213" s="84">
        <v>17.12</v>
      </c>
      <c r="R213" s="77"/>
      <c r="X213" s="61">
        <v>3.3000000000000003</v>
      </c>
    </row>
    <row r="214" spans="2:24" x14ac:dyDescent="0.2">
      <c r="B214" s="64">
        <v>2.1800000000000002</v>
      </c>
      <c r="D214" s="65">
        <v>0.3</v>
      </c>
      <c r="P214" s="69"/>
      <c r="Q214" s="84">
        <v>17.14</v>
      </c>
      <c r="R214" s="77"/>
      <c r="X214" s="61">
        <v>2.1800000000000002</v>
      </c>
    </row>
    <row r="215" spans="2:24" x14ac:dyDescent="0.2">
      <c r="B215" s="64">
        <v>10.9</v>
      </c>
      <c r="D215" s="65">
        <v>0.3</v>
      </c>
      <c r="P215" s="69"/>
      <c r="Q215" s="84">
        <v>17.18</v>
      </c>
      <c r="R215" s="77"/>
      <c r="X215" s="61">
        <v>10.9</v>
      </c>
    </row>
    <row r="216" spans="2:24" x14ac:dyDescent="0.2">
      <c r="B216" s="64">
        <v>19.04</v>
      </c>
      <c r="D216" s="65">
        <v>0.3</v>
      </c>
      <c r="P216" s="69"/>
      <c r="Q216" s="84">
        <v>17.3</v>
      </c>
      <c r="R216" s="77"/>
      <c r="X216" s="61">
        <v>19.04</v>
      </c>
    </row>
    <row r="217" spans="2:24" x14ac:dyDescent="0.2">
      <c r="B217" s="64">
        <v>16.920000000000002</v>
      </c>
      <c r="D217" s="65">
        <v>0.32</v>
      </c>
      <c r="P217" s="69"/>
      <c r="Q217" s="84">
        <v>17.3</v>
      </c>
      <c r="R217" s="77"/>
      <c r="X217" s="61">
        <v>16.920000000000002</v>
      </c>
    </row>
    <row r="218" spans="2:24" x14ac:dyDescent="0.2">
      <c r="B218" s="64">
        <v>16.96</v>
      </c>
      <c r="D218" s="65">
        <v>0.32</v>
      </c>
      <c r="P218" s="69"/>
      <c r="Q218" s="84">
        <v>17.32</v>
      </c>
      <c r="R218" s="77"/>
      <c r="X218" s="61">
        <v>16.96</v>
      </c>
    </row>
    <row r="219" spans="2:24" x14ac:dyDescent="0.2">
      <c r="B219" s="64">
        <v>0.46</v>
      </c>
      <c r="D219" s="65">
        <v>0.32</v>
      </c>
      <c r="P219" s="69"/>
      <c r="Q219" s="84">
        <v>17.34</v>
      </c>
      <c r="R219" s="77"/>
      <c r="X219" s="61">
        <v>0.46</v>
      </c>
    </row>
    <row r="220" spans="2:24" x14ac:dyDescent="0.2">
      <c r="B220" s="64">
        <v>1</v>
      </c>
      <c r="D220" s="65">
        <v>0.32</v>
      </c>
      <c r="P220" s="69"/>
      <c r="Q220" s="84">
        <v>17.36</v>
      </c>
      <c r="R220" s="77"/>
      <c r="X220" s="61">
        <v>1</v>
      </c>
    </row>
    <row r="221" spans="2:24" x14ac:dyDescent="0.2">
      <c r="B221" s="64">
        <v>2.96</v>
      </c>
      <c r="D221" s="65">
        <v>0.32</v>
      </c>
      <c r="P221" s="69"/>
      <c r="Q221" s="84">
        <v>17.420000000000002</v>
      </c>
      <c r="R221" s="77"/>
      <c r="X221" s="61">
        <v>2.96</v>
      </c>
    </row>
    <row r="222" spans="2:24" x14ac:dyDescent="0.2">
      <c r="B222" s="64">
        <v>3.86</v>
      </c>
      <c r="D222" s="65">
        <v>0.32</v>
      </c>
      <c r="P222" s="69"/>
      <c r="Q222" s="84">
        <v>17.54</v>
      </c>
      <c r="R222" s="77"/>
      <c r="X222" s="61">
        <v>3.86</v>
      </c>
    </row>
    <row r="223" spans="2:24" x14ac:dyDescent="0.2">
      <c r="B223" s="64">
        <v>12.94</v>
      </c>
      <c r="D223" s="65">
        <v>0.32</v>
      </c>
      <c r="P223" s="69"/>
      <c r="Q223" s="84">
        <v>17.559999999999999</v>
      </c>
      <c r="R223" s="77"/>
      <c r="X223" s="61">
        <v>12.94</v>
      </c>
    </row>
    <row r="224" spans="2:24" x14ac:dyDescent="0.2">
      <c r="B224" s="64">
        <v>0.46</v>
      </c>
      <c r="D224" s="65">
        <v>0.32</v>
      </c>
      <c r="P224" s="69"/>
      <c r="Q224" s="84">
        <v>17.62</v>
      </c>
      <c r="R224" s="77"/>
      <c r="X224" s="61">
        <v>0.46</v>
      </c>
    </row>
    <row r="225" spans="2:24" x14ac:dyDescent="0.2">
      <c r="B225" s="64">
        <v>5.0600000000000005</v>
      </c>
      <c r="D225" s="65">
        <v>0.32</v>
      </c>
      <c r="P225" s="69"/>
      <c r="Q225" s="84">
        <v>17.64</v>
      </c>
      <c r="R225" s="77"/>
      <c r="X225" s="61">
        <v>5.0600000000000005</v>
      </c>
    </row>
    <row r="226" spans="2:24" x14ac:dyDescent="0.2">
      <c r="B226" s="64">
        <v>3.94</v>
      </c>
      <c r="D226" s="65">
        <v>0.32</v>
      </c>
      <c r="P226" s="69"/>
      <c r="Q226" s="84">
        <v>17.66</v>
      </c>
      <c r="R226" s="77"/>
      <c r="X226" s="61">
        <v>3.94</v>
      </c>
    </row>
    <row r="227" spans="2:24" x14ac:dyDescent="0.2">
      <c r="B227" s="64">
        <v>0.5</v>
      </c>
      <c r="D227" s="65">
        <v>0.32</v>
      </c>
      <c r="P227" s="69"/>
      <c r="Q227" s="84">
        <v>17.68</v>
      </c>
      <c r="R227" s="77"/>
      <c r="X227" s="61">
        <v>0.5</v>
      </c>
    </row>
    <row r="228" spans="2:24" x14ac:dyDescent="0.2">
      <c r="B228" s="64">
        <v>5.84</v>
      </c>
      <c r="D228" s="65">
        <v>0.32</v>
      </c>
      <c r="P228" s="69"/>
      <c r="Q228" s="84">
        <v>17.7</v>
      </c>
      <c r="R228" s="77"/>
      <c r="X228" s="61">
        <v>5.84</v>
      </c>
    </row>
    <row r="229" spans="2:24" x14ac:dyDescent="0.2">
      <c r="B229" s="64">
        <v>4.96</v>
      </c>
      <c r="D229" s="65">
        <v>0.32</v>
      </c>
      <c r="P229" s="69"/>
      <c r="Q229" s="84">
        <v>17.740000000000002</v>
      </c>
      <c r="R229" s="77"/>
      <c r="X229" s="61">
        <v>4.96</v>
      </c>
    </row>
    <row r="230" spans="2:24" x14ac:dyDescent="0.2">
      <c r="B230" s="64">
        <v>11.22</v>
      </c>
      <c r="D230" s="65">
        <v>0.32</v>
      </c>
      <c r="P230" s="69"/>
      <c r="Q230" s="84">
        <v>17.740000000000002</v>
      </c>
      <c r="R230" s="77"/>
      <c r="X230" s="61">
        <v>11.22</v>
      </c>
    </row>
    <row r="231" spans="2:24" x14ac:dyDescent="0.2">
      <c r="B231" s="64">
        <v>0.54</v>
      </c>
      <c r="D231" s="65">
        <v>0.32</v>
      </c>
      <c r="P231" s="69"/>
      <c r="Q231" s="84">
        <v>17.760000000000002</v>
      </c>
      <c r="R231" s="77"/>
      <c r="X231" s="61">
        <v>0.54</v>
      </c>
    </row>
    <row r="232" spans="2:24" x14ac:dyDescent="0.2">
      <c r="B232" s="64">
        <v>3.52</v>
      </c>
      <c r="D232" s="65">
        <v>0.32</v>
      </c>
      <c r="P232" s="69"/>
      <c r="Q232" s="84">
        <v>17.760000000000002</v>
      </c>
      <c r="R232" s="77"/>
      <c r="X232" s="61">
        <v>3.52</v>
      </c>
    </row>
    <row r="233" spans="2:24" x14ac:dyDescent="0.2">
      <c r="B233" s="64">
        <v>1.26</v>
      </c>
      <c r="D233" s="65">
        <v>0.32</v>
      </c>
      <c r="P233" s="69"/>
      <c r="Q233" s="84">
        <v>17.78</v>
      </c>
      <c r="R233" s="77"/>
      <c r="X233" s="61">
        <v>1.26</v>
      </c>
    </row>
    <row r="234" spans="2:24" x14ac:dyDescent="0.2">
      <c r="B234" s="64">
        <v>13.16</v>
      </c>
      <c r="D234" s="65">
        <v>0.32</v>
      </c>
      <c r="P234" s="69"/>
      <c r="Q234" s="84">
        <v>17.78</v>
      </c>
      <c r="R234" s="77"/>
      <c r="X234" s="61">
        <v>13.16</v>
      </c>
    </row>
    <row r="235" spans="2:24" x14ac:dyDescent="0.2">
      <c r="B235" s="64">
        <v>2.04</v>
      </c>
      <c r="D235" s="65">
        <v>0.34</v>
      </c>
      <c r="P235" s="69"/>
      <c r="Q235" s="84">
        <v>17.88</v>
      </c>
      <c r="R235" s="77"/>
      <c r="X235" s="61">
        <v>2.04</v>
      </c>
    </row>
    <row r="236" spans="2:24" x14ac:dyDescent="0.2">
      <c r="B236" s="64">
        <v>2.66</v>
      </c>
      <c r="D236" s="65">
        <v>0.34</v>
      </c>
      <c r="P236" s="69"/>
      <c r="Q236" s="84">
        <v>17.900000000000002</v>
      </c>
      <c r="R236" s="77"/>
      <c r="X236" s="61">
        <v>2.66</v>
      </c>
    </row>
    <row r="237" spans="2:24" x14ac:dyDescent="0.2">
      <c r="B237" s="64">
        <v>2.2600000000000002</v>
      </c>
      <c r="D237" s="65">
        <v>0.34</v>
      </c>
      <c r="P237" s="69"/>
      <c r="Q237" s="84">
        <v>17.940000000000001</v>
      </c>
      <c r="R237" s="77"/>
      <c r="X237" s="61">
        <v>2.2600000000000002</v>
      </c>
    </row>
    <row r="238" spans="2:24" x14ac:dyDescent="0.2">
      <c r="B238" s="64">
        <v>0.96</v>
      </c>
      <c r="D238" s="65">
        <v>0.34</v>
      </c>
      <c r="P238" s="69"/>
      <c r="Q238" s="84">
        <v>17.98</v>
      </c>
      <c r="R238" s="77"/>
      <c r="X238" s="61">
        <v>0.96</v>
      </c>
    </row>
    <row r="239" spans="2:24" x14ac:dyDescent="0.2">
      <c r="B239" s="64">
        <v>1.76</v>
      </c>
      <c r="D239" s="65">
        <v>0.34</v>
      </c>
      <c r="P239" s="69"/>
      <c r="Q239" s="84">
        <v>17.98</v>
      </c>
      <c r="R239" s="77"/>
      <c r="X239" s="61">
        <v>1.76</v>
      </c>
    </row>
    <row r="240" spans="2:24" x14ac:dyDescent="0.2">
      <c r="B240" s="64">
        <v>1.8</v>
      </c>
      <c r="D240" s="65">
        <v>0.34</v>
      </c>
      <c r="P240" s="69"/>
      <c r="Q240" s="84">
        <v>18</v>
      </c>
      <c r="R240" s="77"/>
      <c r="X240" s="61">
        <v>1.8</v>
      </c>
    </row>
    <row r="241" spans="2:24" x14ac:dyDescent="0.2">
      <c r="B241" s="64">
        <v>1.18</v>
      </c>
      <c r="D241" s="65">
        <v>0.34</v>
      </c>
      <c r="P241" s="69"/>
      <c r="Q241" s="84">
        <v>18</v>
      </c>
      <c r="R241" s="77"/>
      <c r="X241" s="61">
        <v>1.18</v>
      </c>
    </row>
    <row r="242" spans="2:24" x14ac:dyDescent="0.2">
      <c r="B242" s="64">
        <v>0.56000000000000005</v>
      </c>
      <c r="D242" s="65">
        <v>0.34</v>
      </c>
      <c r="P242" s="69"/>
      <c r="Q242" s="84">
        <v>18.12</v>
      </c>
      <c r="R242" s="77"/>
      <c r="X242" s="61">
        <v>0.56000000000000005</v>
      </c>
    </row>
    <row r="243" spans="2:24" x14ac:dyDescent="0.2">
      <c r="B243" s="64">
        <v>1.04</v>
      </c>
      <c r="D243" s="65">
        <v>0.34</v>
      </c>
      <c r="P243" s="69"/>
      <c r="Q243" s="84">
        <v>18.22</v>
      </c>
      <c r="R243" s="77"/>
      <c r="X243" s="61">
        <v>1.04</v>
      </c>
    </row>
    <row r="244" spans="2:24" x14ac:dyDescent="0.2">
      <c r="B244" s="64">
        <v>0.26</v>
      </c>
      <c r="D244" s="65">
        <v>0.34</v>
      </c>
      <c r="P244" s="69"/>
      <c r="Q244" s="84">
        <v>18.22</v>
      </c>
      <c r="R244" s="77"/>
      <c r="X244" s="61">
        <v>0.26</v>
      </c>
    </row>
    <row r="245" spans="2:24" x14ac:dyDescent="0.2">
      <c r="B245" s="64">
        <v>19.78</v>
      </c>
      <c r="D245" s="65">
        <v>0.34</v>
      </c>
      <c r="P245" s="69"/>
      <c r="Q245" s="84">
        <v>18.22</v>
      </c>
      <c r="R245" s="77"/>
      <c r="X245" s="61">
        <v>19.78</v>
      </c>
    </row>
    <row r="246" spans="2:24" x14ac:dyDescent="0.2">
      <c r="B246" s="64">
        <v>1.84</v>
      </c>
      <c r="D246" s="65">
        <v>0.34</v>
      </c>
      <c r="P246" s="69"/>
      <c r="Q246" s="84">
        <v>18.240000000000002</v>
      </c>
      <c r="R246" s="77"/>
      <c r="X246" s="61">
        <v>1.84</v>
      </c>
    </row>
    <row r="247" spans="2:24" x14ac:dyDescent="0.2">
      <c r="B247" s="64">
        <v>11.08</v>
      </c>
      <c r="D247" s="65">
        <v>0.34</v>
      </c>
      <c r="P247" s="69"/>
      <c r="Q247" s="84">
        <v>18.260000000000002</v>
      </c>
      <c r="R247" s="77"/>
      <c r="X247" s="61">
        <v>11.08</v>
      </c>
    </row>
    <row r="248" spans="2:24" x14ac:dyDescent="0.2">
      <c r="B248" s="64">
        <v>16.899999999999999</v>
      </c>
      <c r="D248" s="65">
        <v>0.34</v>
      </c>
      <c r="P248" s="69"/>
      <c r="Q248" s="84">
        <v>18.28</v>
      </c>
      <c r="R248" s="77"/>
      <c r="X248" s="61">
        <v>16.899999999999999</v>
      </c>
    </row>
    <row r="249" spans="2:24" x14ac:dyDescent="0.2">
      <c r="B249" s="64">
        <v>2.7</v>
      </c>
      <c r="D249" s="65">
        <v>0.34</v>
      </c>
      <c r="P249" s="69"/>
      <c r="Q249" s="84">
        <v>18.28</v>
      </c>
      <c r="R249" s="77"/>
      <c r="X249" s="61">
        <v>2.7</v>
      </c>
    </row>
    <row r="250" spans="2:24" x14ac:dyDescent="0.2">
      <c r="B250" s="64">
        <v>1.4000000000000001</v>
      </c>
      <c r="D250" s="65">
        <v>0.34</v>
      </c>
      <c r="P250" s="69"/>
      <c r="Q250" s="84">
        <v>18.28</v>
      </c>
      <c r="R250" s="77"/>
      <c r="X250" s="61">
        <v>1.4000000000000001</v>
      </c>
    </row>
    <row r="251" spans="2:24" x14ac:dyDescent="0.2">
      <c r="B251" s="64">
        <v>1.04</v>
      </c>
      <c r="D251" s="65">
        <v>0.34</v>
      </c>
      <c r="P251" s="69"/>
      <c r="Q251" s="84">
        <v>18.3</v>
      </c>
      <c r="R251" s="77"/>
      <c r="X251" s="61">
        <v>1.04</v>
      </c>
    </row>
    <row r="252" spans="2:24" x14ac:dyDescent="0.2">
      <c r="B252" s="64">
        <v>6.62</v>
      </c>
      <c r="D252" s="65">
        <v>0.34</v>
      </c>
      <c r="P252" s="69"/>
      <c r="Q252" s="84">
        <v>18.3</v>
      </c>
      <c r="R252" s="77"/>
      <c r="X252" s="61">
        <v>6.62</v>
      </c>
    </row>
    <row r="253" spans="2:24" x14ac:dyDescent="0.2">
      <c r="B253" s="64">
        <v>3.2800000000000002</v>
      </c>
      <c r="D253" s="65">
        <v>0.34</v>
      </c>
      <c r="P253" s="69"/>
      <c r="Q253" s="84">
        <v>18.32</v>
      </c>
      <c r="R253" s="77"/>
      <c r="X253" s="61">
        <v>3.2800000000000002</v>
      </c>
    </row>
    <row r="254" spans="2:24" x14ac:dyDescent="0.2">
      <c r="B254" s="64">
        <v>2.48</v>
      </c>
      <c r="D254" s="65">
        <v>0.34</v>
      </c>
      <c r="P254" s="69"/>
      <c r="Q254" s="84">
        <v>18.34</v>
      </c>
      <c r="R254" s="77"/>
      <c r="X254" s="61">
        <v>2.48</v>
      </c>
    </row>
    <row r="255" spans="2:24" x14ac:dyDescent="0.2">
      <c r="B255" s="64">
        <v>1.08</v>
      </c>
      <c r="D255" s="65">
        <v>0.34</v>
      </c>
      <c r="P255" s="69"/>
      <c r="Q255" s="84">
        <v>18.38</v>
      </c>
      <c r="R255" s="77"/>
      <c r="X255" s="61">
        <v>1.08</v>
      </c>
    </row>
    <row r="256" spans="2:24" x14ac:dyDescent="0.2">
      <c r="B256" s="64">
        <v>3.56</v>
      </c>
      <c r="D256" s="65">
        <v>0.34</v>
      </c>
      <c r="P256" s="69"/>
      <c r="Q256" s="84">
        <v>18.38</v>
      </c>
      <c r="R256" s="77"/>
      <c r="X256" s="61">
        <v>3.56</v>
      </c>
    </row>
    <row r="257" spans="2:24" x14ac:dyDescent="0.2">
      <c r="B257" s="64">
        <v>0.4</v>
      </c>
      <c r="D257" s="65">
        <v>0.34</v>
      </c>
      <c r="P257" s="69"/>
      <c r="Q257" s="84">
        <v>18.38</v>
      </c>
      <c r="R257" s="77"/>
      <c r="X257" s="61">
        <v>0.4</v>
      </c>
    </row>
    <row r="258" spans="2:24" x14ac:dyDescent="0.2">
      <c r="B258" s="64">
        <v>4.22</v>
      </c>
      <c r="D258" s="65">
        <v>0.34</v>
      </c>
      <c r="P258" s="69"/>
      <c r="Q258" s="84">
        <v>18.400000000000002</v>
      </c>
      <c r="R258" s="77"/>
      <c r="X258" s="61">
        <v>4.22</v>
      </c>
    </row>
    <row r="259" spans="2:24" x14ac:dyDescent="0.2">
      <c r="B259" s="64">
        <v>1.06</v>
      </c>
      <c r="D259" s="65">
        <v>0.34</v>
      </c>
      <c r="P259" s="69"/>
      <c r="Q259" s="84">
        <v>18.420000000000002</v>
      </c>
      <c r="R259" s="77"/>
      <c r="X259" s="61">
        <v>1.06</v>
      </c>
    </row>
    <row r="260" spans="2:24" x14ac:dyDescent="0.2">
      <c r="B260" s="64">
        <v>0.44</v>
      </c>
      <c r="D260" s="65">
        <v>0.34</v>
      </c>
      <c r="P260" s="69"/>
      <c r="Q260" s="84">
        <v>18.46</v>
      </c>
      <c r="R260" s="77"/>
      <c r="X260" s="61">
        <v>0.44</v>
      </c>
    </row>
    <row r="261" spans="2:24" x14ac:dyDescent="0.2">
      <c r="B261" s="64">
        <v>0.08</v>
      </c>
      <c r="D261" s="65">
        <v>0.34</v>
      </c>
      <c r="P261" s="69"/>
      <c r="Q261" s="84">
        <v>18.48</v>
      </c>
      <c r="R261" s="77"/>
      <c r="X261" s="61">
        <v>0.08</v>
      </c>
    </row>
    <row r="262" spans="2:24" x14ac:dyDescent="0.2">
      <c r="B262" s="64">
        <v>2.9</v>
      </c>
      <c r="D262" s="65">
        <v>0.34</v>
      </c>
      <c r="P262" s="69"/>
      <c r="Q262" s="84">
        <v>18.54</v>
      </c>
      <c r="R262" s="77"/>
      <c r="X262" s="61">
        <v>2.9</v>
      </c>
    </row>
    <row r="263" spans="2:24" x14ac:dyDescent="0.2">
      <c r="B263" s="64">
        <v>17.78</v>
      </c>
      <c r="D263" s="65">
        <v>0.34</v>
      </c>
      <c r="P263" s="69"/>
      <c r="Q263" s="84">
        <v>18.559999999999999</v>
      </c>
      <c r="R263" s="77"/>
      <c r="X263" s="61">
        <v>17.78</v>
      </c>
    </row>
    <row r="264" spans="2:24" x14ac:dyDescent="0.2">
      <c r="B264" s="64">
        <v>1.6600000000000001</v>
      </c>
      <c r="D264" s="65">
        <v>0.36</v>
      </c>
      <c r="P264" s="69"/>
      <c r="Q264" s="84">
        <v>18.559999999999999</v>
      </c>
      <c r="R264" s="77"/>
      <c r="X264" s="61">
        <v>1.6600000000000001</v>
      </c>
    </row>
    <row r="265" spans="2:24" x14ac:dyDescent="0.2">
      <c r="B265" s="64">
        <v>0.48</v>
      </c>
      <c r="D265" s="65">
        <v>0.36</v>
      </c>
      <c r="P265" s="69"/>
      <c r="Q265" s="84">
        <v>18.559999999999999</v>
      </c>
      <c r="R265" s="77"/>
      <c r="X265" s="61">
        <v>0.48</v>
      </c>
    </row>
    <row r="266" spans="2:24" x14ac:dyDescent="0.2">
      <c r="B266" s="64">
        <v>2.66</v>
      </c>
      <c r="D266" s="65">
        <v>0.36</v>
      </c>
      <c r="P266" s="69"/>
      <c r="Q266" s="84">
        <v>18.559999999999999</v>
      </c>
      <c r="R266" s="77"/>
      <c r="X266" s="61">
        <v>2.66</v>
      </c>
    </row>
    <row r="267" spans="2:24" x14ac:dyDescent="0.2">
      <c r="B267" s="64">
        <v>4.5</v>
      </c>
      <c r="D267" s="65">
        <v>0.36</v>
      </c>
      <c r="P267" s="69"/>
      <c r="Q267" s="84">
        <v>18.559999999999999</v>
      </c>
      <c r="R267" s="77"/>
      <c r="X267" s="61">
        <v>4.5</v>
      </c>
    </row>
    <row r="268" spans="2:24" x14ac:dyDescent="0.2">
      <c r="B268" s="64">
        <v>2.08</v>
      </c>
      <c r="D268" s="65">
        <v>0.36</v>
      </c>
      <c r="P268" s="69"/>
      <c r="Q268" s="84">
        <v>18.580000000000002</v>
      </c>
      <c r="R268" s="77"/>
      <c r="X268" s="61">
        <v>2.08</v>
      </c>
    </row>
    <row r="269" spans="2:24" x14ac:dyDescent="0.2">
      <c r="B269" s="64">
        <v>18.940000000000001</v>
      </c>
      <c r="D269" s="65">
        <v>0.36</v>
      </c>
      <c r="P269" s="69"/>
      <c r="Q269" s="84">
        <v>18.580000000000002</v>
      </c>
      <c r="R269" s="77"/>
      <c r="X269" s="61">
        <v>18.940000000000001</v>
      </c>
    </row>
    <row r="270" spans="2:24" x14ac:dyDescent="0.2">
      <c r="B270" s="64">
        <v>5.44</v>
      </c>
      <c r="D270" s="65">
        <v>0.36</v>
      </c>
      <c r="P270" s="69"/>
      <c r="Q270" s="84">
        <v>18.68</v>
      </c>
      <c r="R270" s="77"/>
      <c r="X270" s="61">
        <v>5.44</v>
      </c>
    </row>
    <row r="271" spans="2:24" x14ac:dyDescent="0.2">
      <c r="B271" s="64">
        <v>0.52</v>
      </c>
      <c r="D271" s="65">
        <v>0.36</v>
      </c>
      <c r="P271" s="69"/>
      <c r="Q271" s="84">
        <v>18.7</v>
      </c>
      <c r="R271" s="77"/>
      <c r="X271" s="61">
        <v>0.52</v>
      </c>
    </row>
    <row r="272" spans="2:24" x14ac:dyDescent="0.2">
      <c r="B272" s="64">
        <v>13.18</v>
      </c>
      <c r="D272" s="65">
        <v>0.36</v>
      </c>
      <c r="P272" s="69"/>
      <c r="Q272" s="84">
        <v>18.72</v>
      </c>
      <c r="R272" s="77"/>
      <c r="X272" s="61">
        <v>13.18</v>
      </c>
    </row>
    <row r="273" spans="2:24" x14ac:dyDescent="0.2">
      <c r="B273" s="64">
        <v>15.620000000000001</v>
      </c>
      <c r="D273" s="65">
        <v>0.36</v>
      </c>
      <c r="P273" s="69"/>
      <c r="Q273" s="84">
        <v>18.78</v>
      </c>
      <c r="R273" s="77"/>
      <c r="X273" s="61">
        <v>15.620000000000001</v>
      </c>
    </row>
    <row r="274" spans="2:24" x14ac:dyDescent="0.2">
      <c r="B274" s="64">
        <v>14.36</v>
      </c>
      <c r="D274" s="65">
        <v>0.36</v>
      </c>
      <c r="P274" s="69"/>
      <c r="Q274" s="84">
        <v>18.78</v>
      </c>
      <c r="R274" s="77"/>
      <c r="X274" s="61">
        <v>14.36</v>
      </c>
    </row>
    <row r="275" spans="2:24" x14ac:dyDescent="0.2">
      <c r="B275" s="64">
        <v>0.92</v>
      </c>
      <c r="D275" s="65">
        <v>0.36</v>
      </c>
      <c r="P275" s="69"/>
      <c r="Q275" s="84">
        <v>18.78</v>
      </c>
      <c r="R275" s="77"/>
      <c r="X275" s="61">
        <v>0.92</v>
      </c>
    </row>
    <row r="276" spans="2:24" x14ac:dyDescent="0.2">
      <c r="B276" s="64">
        <v>0.56000000000000005</v>
      </c>
      <c r="D276" s="65">
        <v>0.36</v>
      </c>
      <c r="P276" s="69"/>
      <c r="Q276" s="84">
        <v>18.78</v>
      </c>
      <c r="R276" s="77"/>
      <c r="X276" s="61">
        <v>0.56000000000000005</v>
      </c>
    </row>
    <row r="277" spans="2:24" x14ac:dyDescent="0.2">
      <c r="B277" s="64">
        <v>13.620000000000001</v>
      </c>
      <c r="D277" s="65">
        <v>0.36</v>
      </c>
      <c r="P277" s="69"/>
      <c r="Q277" s="84">
        <v>18.82</v>
      </c>
      <c r="R277" s="77"/>
      <c r="X277" s="61">
        <v>13.620000000000001</v>
      </c>
    </row>
    <row r="278" spans="2:24" x14ac:dyDescent="0.2">
      <c r="B278" s="64">
        <v>3.8200000000000003</v>
      </c>
      <c r="D278" s="65">
        <v>0.36</v>
      </c>
      <c r="P278" s="69"/>
      <c r="Q278" s="84">
        <v>18.82</v>
      </c>
      <c r="R278" s="77"/>
      <c r="X278" s="61">
        <v>3.8200000000000003</v>
      </c>
    </row>
    <row r="279" spans="2:24" x14ac:dyDescent="0.2">
      <c r="B279" s="64">
        <v>2.48</v>
      </c>
      <c r="D279" s="65">
        <v>0.36</v>
      </c>
      <c r="P279" s="69"/>
      <c r="Q279" s="84">
        <v>18.84</v>
      </c>
      <c r="R279" s="77"/>
      <c r="X279" s="61">
        <v>2.48</v>
      </c>
    </row>
    <row r="280" spans="2:24" x14ac:dyDescent="0.2">
      <c r="B280" s="64">
        <v>0.48</v>
      </c>
      <c r="D280" s="65">
        <v>0.36</v>
      </c>
      <c r="P280" s="69"/>
      <c r="Q280" s="84">
        <v>18.84</v>
      </c>
      <c r="R280" s="77"/>
      <c r="X280" s="61">
        <v>0.48</v>
      </c>
    </row>
    <row r="281" spans="2:24" x14ac:dyDescent="0.2">
      <c r="B281" s="64">
        <v>11.06</v>
      </c>
      <c r="D281" s="65">
        <v>0.36</v>
      </c>
      <c r="P281" s="69"/>
      <c r="Q281" s="84">
        <v>18.84</v>
      </c>
      <c r="R281" s="77"/>
      <c r="X281" s="61">
        <v>11.06</v>
      </c>
    </row>
    <row r="282" spans="2:24" x14ac:dyDescent="0.2">
      <c r="B282" s="64">
        <v>0.1</v>
      </c>
      <c r="D282" s="65">
        <v>0.36</v>
      </c>
      <c r="P282" s="69"/>
      <c r="Q282" s="84">
        <v>18.86</v>
      </c>
      <c r="R282" s="77"/>
      <c r="X282" s="61">
        <v>0.1</v>
      </c>
    </row>
    <row r="283" spans="2:24" x14ac:dyDescent="0.2">
      <c r="B283" s="64">
        <v>2.2000000000000002</v>
      </c>
      <c r="D283" s="65">
        <v>0.36</v>
      </c>
      <c r="P283" s="69"/>
      <c r="Q283" s="84">
        <v>18.86</v>
      </c>
      <c r="R283" s="77"/>
      <c r="X283" s="61">
        <v>2.2000000000000002</v>
      </c>
    </row>
    <row r="284" spans="2:24" x14ac:dyDescent="0.2">
      <c r="B284" s="64">
        <v>2.64</v>
      </c>
      <c r="D284" s="65">
        <v>0.36</v>
      </c>
      <c r="P284" s="69"/>
      <c r="Q284" s="84">
        <v>18.86</v>
      </c>
      <c r="R284" s="77"/>
      <c r="X284" s="61">
        <v>2.64</v>
      </c>
    </row>
    <row r="285" spans="2:24" x14ac:dyDescent="0.2">
      <c r="B285" s="64">
        <v>0.66</v>
      </c>
      <c r="D285" s="65">
        <v>0.36</v>
      </c>
      <c r="P285" s="69"/>
      <c r="Q285" s="84">
        <v>18.88</v>
      </c>
      <c r="R285" s="77"/>
      <c r="X285" s="61">
        <v>0.66</v>
      </c>
    </row>
    <row r="286" spans="2:24" x14ac:dyDescent="0.2">
      <c r="B286" s="64">
        <v>2.92</v>
      </c>
      <c r="D286" s="65">
        <v>0.36</v>
      </c>
      <c r="P286" s="69"/>
      <c r="Q286" s="84">
        <v>18.88</v>
      </c>
      <c r="R286" s="77"/>
      <c r="X286" s="61">
        <v>2.92</v>
      </c>
    </row>
    <row r="287" spans="2:24" x14ac:dyDescent="0.2">
      <c r="B287" s="64">
        <v>0.9</v>
      </c>
      <c r="D287" s="65">
        <v>0.36</v>
      </c>
      <c r="P287" s="69"/>
      <c r="Q287" s="84">
        <v>18.920000000000002</v>
      </c>
      <c r="R287" s="77"/>
      <c r="X287" s="61">
        <v>0.9</v>
      </c>
    </row>
    <row r="288" spans="2:24" x14ac:dyDescent="0.2">
      <c r="B288" s="64">
        <v>1.32</v>
      </c>
      <c r="D288" s="65">
        <v>0.36</v>
      </c>
      <c r="P288" s="69"/>
      <c r="Q288" s="84">
        <v>18.920000000000002</v>
      </c>
      <c r="R288" s="77"/>
      <c r="X288" s="61">
        <v>1.32</v>
      </c>
    </row>
    <row r="289" spans="2:24" x14ac:dyDescent="0.2">
      <c r="B289" s="64">
        <v>0.84</v>
      </c>
      <c r="D289" s="65">
        <v>0.36</v>
      </c>
      <c r="P289" s="69"/>
      <c r="Q289" s="84">
        <v>18.920000000000002</v>
      </c>
      <c r="R289" s="77"/>
      <c r="X289" s="61">
        <v>0.84</v>
      </c>
    </row>
    <row r="290" spans="2:24" x14ac:dyDescent="0.2">
      <c r="B290" s="64">
        <v>5.5200000000000005</v>
      </c>
      <c r="D290" s="65">
        <v>0.36</v>
      </c>
      <c r="P290" s="69"/>
      <c r="Q290" s="84">
        <v>18.940000000000001</v>
      </c>
      <c r="R290" s="77"/>
      <c r="X290" s="61">
        <v>5.5200000000000005</v>
      </c>
    </row>
    <row r="291" spans="2:24" x14ac:dyDescent="0.2">
      <c r="B291" s="64">
        <v>10.220000000000001</v>
      </c>
      <c r="D291" s="65">
        <v>0.36</v>
      </c>
      <c r="P291" s="69"/>
      <c r="Q291" s="84">
        <v>18.940000000000001</v>
      </c>
      <c r="R291" s="77"/>
      <c r="X291" s="61">
        <v>10.220000000000001</v>
      </c>
    </row>
    <row r="292" spans="2:24" x14ac:dyDescent="0.2">
      <c r="B292" s="64">
        <v>2.16</v>
      </c>
      <c r="D292" s="65">
        <v>0.38</v>
      </c>
      <c r="P292" s="69"/>
      <c r="Q292" s="84">
        <v>18.940000000000001</v>
      </c>
      <c r="R292" s="77"/>
      <c r="X292" s="61">
        <v>2.16</v>
      </c>
    </row>
    <row r="293" spans="2:24" x14ac:dyDescent="0.2">
      <c r="B293" s="64">
        <v>1.94</v>
      </c>
      <c r="D293" s="65">
        <v>0.38</v>
      </c>
      <c r="P293" s="69"/>
      <c r="Q293" s="84">
        <v>18.96</v>
      </c>
      <c r="R293" s="77"/>
      <c r="X293" s="61">
        <v>1.94</v>
      </c>
    </row>
    <row r="294" spans="2:24" x14ac:dyDescent="0.2">
      <c r="B294" s="64">
        <v>19.059999999999999</v>
      </c>
      <c r="D294" s="65">
        <v>0.38</v>
      </c>
      <c r="P294" s="69"/>
      <c r="Q294" s="84">
        <v>19</v>
      </c>
      <c r="R294" s="77"/>
      <c r="X294" s="61">
        <v>19.059999999999999</v>
      </c>
    </row>
    <row r="295" spans="2:24" x14ac:dyDescent="0.2">
      <c r="B295" s="64">
        <v>14</v>
      </c>
      <c r="D295" s="65">
        <v>0.38</v>
      </c>
      <c r="P295" s="69"/>
      <c r="Q295" s="84">
        <v>19.04</v>
      </c>
      <c r="R295" s="77"/>
      <c r="X295" s="61">
        <v>14</v>
      </c>
    </row>
    <row r="296" spans="2:24" x14ac:dyDescent="0.2">
      <c r="B296" s="64">
        <v>2.66</v>
      </c>
      <c r="D296" s="65">
        <v>0.38</v>
      </c>
      <c r="P296" s="69"/>
      <c r="Q296" s="84">
        <v>19.059999999999999</v>
      </c>
      <c r="R296" s="77"/>
      <c r="X296" s="61">
        <v>2.66</v>
      </c>
    </row>
    <row r="297" spans="2:24" x14ac:dyDescent="0.2">
      <c r="B297" s="64">
        <v>10.200000000000001</v>
      </c>
      <c r="D297" s="65">
        <v>0.38</v>
      </c>
      <c r="P297" s="69"/>
      <c r="Q297" s="84">
        <v>19.059999999999999</v>
      </c>
      <c r="R297" s="77"/>
      <c r="X297" s="61">
        <v>10.200000000000001</v>
      </c>
    </row>
    <row r="298" spans="2:24" x14ac:dyDescent="0.2">
      <c r="B298" s="64">
        <v>1.58</v>
      </c>
      <c r="D298" s="65">
        <v>0.38</v>
      </c>
      <c r="P298" s="69"/>
      <c r="Q298" s="84">
        <v>19.100000000000001</v>
      </c>
      <c r="R298" s="77"/>
      <c r="X298" s="61">
        <v>1.58</v>
      </c>
    </row>
    <row r="299" spans="2:24" x14ac:dyDescent="0.2">
      <c r="B299" s="64">
        <v>5.5600000000000005</v>
      </c>
      <c r="D299" s="65">
        <v>0.38</v>
      </c>
      <c r="P299" s="69"/>
      <c r="Q299" s="84">
        <v>19.100000000000001</v>
      </c>
      <c r="R299" s="77"/>
      <c r="X299" s="61">
        <v>5.5600000000000005</v>
      </c>
    </row>
    <row r="300" spans="2:24" x14ac:dyDescent="0.2">
      <c r="B300" s="64">
        <v>0.54</v>
      </c>
      <c r="D300" s="65">
        <v>0.38</v>
      </c>
      <c r="P300" s="69"/>
      <c r="Q300" s="84">
        <v>19.12</v>
      </c>
      <c r="R300" s="77"/>
      <c r="X300" s="61">
        <v>0.54</v>
      </c>
    </row>
    <row r="301" spans="2:24" x14ac:dyDescent="0.2">
      <c r="B301" s="64">
        <v>15.08</v>
      </c>
      <c r="D301" s="65">
        <v>0.38</v>
      </c>
      <c r="P301" s="69"/>
      <c r="Q301" s="84">
        <v>19.14</v>
      </c>
      <c r="R301" s="77"/>
      <c r="X301" s="61">
        <v>15.08</v>
      </c>
    </row>
    <row r="302" spans="2:24" x14ac:dyDescent="0.2">
      <c r="B302" s="64">
        <v>3.48</v>
      </c>
      <c r="D302" s="65">
        <v>0.38</v>
      </c>
      <c r="P302" s="69"/>
      <c r="Q302" s="84">
        <v>19.2</v>
      </c>
      <c r="R302" s="77"/>
      <c r="X302" s="61">
        <v>3.48</v>
      </c>
    </row>
    <row r="303" spans="2:24" x14ac:dyDescent="0.2">
      <c r="B303" s="64">
        <v>1.1599999999999999</v>
      </c>
      <c r="D303" s="65">
        <v>0.38</v>
      </c>
      <c r="P303" s="69"/>
      <c r="Q303" s="84">
        <v>19.240000000000002</v>
      </c>
      <c r="R303" s="77"/>
      <c r="X303" s="61">
        <v>1.1599999999999999</v>
      </c>
    </row>
    <row r="304" spans="2:24" x14ac:dyDescent="0.2">
      <c r="B304" s="64">
        <v>7.82</v>
      </c>
      <c r="D304" s="65">
        <v>0.38</v>
      </c>
      <c r="P304" s="69"/>
      <c r="Q304" s="84">
        <v>19.32</v>
      </c>
      <c r="R304" s="77"/>
      <c r="X304" s="61">
        <v>7.82</v>
      </c>
    </row>
    <row r="305" spans="2:24" x14ac:dyDescent="0.2">
      <c r="B305" s="64">
        <v>1.48</v>
      </c>
      <c r="D305" s="65">
        <v>0.38</v>
      </c>
      <c r="P305" s="69"/>
      <c r="Q305" s="84">
        <v>19.32</v>
      </c>
      <c r="R305" s="77"/>
      <c r="X305" s="61">
        <v>1.48</v>
      </c>
    </row>
    <row r="306" spans="2:24" x14ac:dyDescent="0.2">
      <c r="B306" s="64">
        <v>0.36</v>
      </c>
      <c r="D306" s="65">
        <v>0.38</v>
      </c>
      <c r="P306" s="69"/>
      <c r="Q306" s="84">
        <v>19.34</v>
      </c>
      <c r="R306" s="77"/>
      <c r="X306" s="61">
        <v>0.36</v>
      </c>
    </row>
    <row r="307" spans="2:24" x14ac:dyDescent="0.2">
      <c r="B307" s="64">
        <v>3.06</v>
      </c>
      <c r="D307" s="65">
        <v>0.38</v>
      </c>
      <c r="P307" s="69"/>
      <c r="Q307" s="84">
        <v>19.36</v>
      </c>
      <c r="R307" s="77"/>
      <c r="X307" s="61">
        <v>3.06</v>
      </c>
    </row>
    <row r="308" spans="2:24" x14ac:dyDescent="0.2">
      <c r="B308" s="64">
        <v>6.38</v>
      </c>
      <c r="D308" s="65">
        <v>0.38</v>
      </c>
      <c r="P308" s="69"/>
      <c r="Q308" s="84">
        <v>19.36</v>
      </c>
      <c r="R308" s="77"/>
      <c r="X308" s="61">
        <v>6.38</v>
      </c>
    </row>
    <row r="309" spans="2:24" x14ac:dyDescent="0.2">
      <c r="B309" s="64">
        <v>3.8000000000000003</v>
      </c>
      <c r="D309" s="65">
        <v>0.38</v>
      </c>
      <c r="P309" s="69"/>
      <c r="Q309" s="84">
        <v>19.36</v>
      </c>
      <c r="R309" s="77"/>
      <c r="X309" s="61">
        <v>3.8000000000000003</v>
      </c>
    </row>
    <row r="310" spans="2:24" x14ac:dyDescent="0.2">
      <c r="B310" s="64">
        <v>0.72</v>
      </c>
      <c r="D310" s="65">
        <v>0.38</v>
      </c>
      <c r="P310" s="69"/>
      <c r="Q310" s="84">
        <v>19.38</v>
      </c>
      <c r="R310" s="77"/>
      <c r="X310" s="61">
        <v>0.72</v>
      </c>
    </row>
    <row r="311" spans="2:24" x14ac:dyDescent="0.2">
      <c r="B311" s="64">
        <v>0.64</v>
      </c>
      <c r="D311" s="65">
        <v>0.38</v>
      </c>
      <c r="P311" s="69"/>
      <c r="Q311" s="84">
        <v>19.400000000000002</v>
      </c>
      <c r="R311" s="77"/>
      <c r="X311" s="61">
        <v>0.64</v>
      </c>
    </row>
    <row r="312" spans="2:24" x14ac:dyDescent="0.2">
      <c r="B312" s="64">
        <v>3.2</v>
      </c>
      <c r="D312" s="65">
        <v>0.38</v>
      </c>
      <c r="P312" s="69"/>
      <c r="Q312" s="84">
        <v>19.400000000000002</v>
      </c>
      <c r="R312" s="77"/>
      <c r="X312" s="61">
        <v>3.2</v>
      </c>
    </row>
    <row r="313" spans="2:24" x14ac:dyDescent="0.2">
      <c r="B313" s="64">
        <v>14.74</v>
      </c>
      <c r="D313" s="65">
        <v>0.38</v>
      </c>
      <c r="P313" s="69"/>
      <c r="Q313" s="84">
        <v>19.46</v>
      </c>
      <c r="R313" s="77"/>
      <c r="X313" s="61">
        <v>14.74</v>
      </c>
    </row>
    <row r="314" spans="2:24" x14ac:dyDescent="0.2">
      <c r="B314" s="64">
        <v>1</v>
      </c>
      <c r="D314" s="65">
        <v>0.38</v>
      </c>
      <c r="P314" s="69"/>
      <c r="Q314" s="84">
        <v>19.559999999999999</v>
      </c>
      <c r="R314" s="77"/>
      <c r="X314" s="61">
        <v>1</v>
      </c>
    </row>
    <row r="315" spans="2:24" x14ac:dyDescent="0.2">
      <c r="B315" s="64">
        <v>15.040000000000001</v>
      </c>
      <c r="D315" s="65">
        <v>0.38</v>
      </c>
      <c r="P315" s="69"/>
      <c r="Q315" s="84">
        <v>19.559999999999999</v>
      </c>
      <c r="R315" s="77"/>
      <c r="X315" s="61">
        <v>15.040000000000001</v>
      </c>
    </row>
    <row r="316" spans="2:24" x14ac:dyDescent="0.2">
      <c r="B316" s="64">
        <v>14.3</v>
      </c>
      <c r="D316" s="65">
        <v>0.4</v>
      </c>
      <c r="P316" s="69"/>
      <c r="Q316" s="84">
        <v>19.62</v>
      </c>
      <c r="R316" s="77"/>
      <c r="X316" s="61">
        <v>14.3</v>
      </c>
    </row>
    <row r="317" spans="2:24" x14ac:dyDescent="0.2">
      <c r="B317" s="64">
        <v>1.06</v>
      </c>
      <c r="D317" s="65">
        <v>0.4</v>
      </c>
      <c r="P317" s="69"/>
      <c r="Q317" s="84">
        <v>19.66</v>
      </c>
      <c r="R317" s="77"/>
      <c r="X317" s="61">
        <v>1.06</v>
      </c>
    </row>
    <row r="318" spans="2:24" x14ac:dyDescent="0.2">
      <c r="B318" s="64">
        <v>0.36</v>
      </c>
      <c r="D318" s="65">
        <v>0.4</v>
      </c>
      <c r="P318" s="69"/>
      <c r="Q318" s="84">
        <v>19.68</v>
      </c>
      <c r="R318" s="77"/>
      <c r="X318" s="61">
        <v>0.36</v>
      </c>
    </row>
    <row r="319" spans="2:24" x14ac:dyDescent="0.2">
      <c r="B319" s="64">
        <v>0.36</v>
      </c>
      <c r="D319" s="65">
        <v>0.4</v>
      </c>
      <c r="P319" s="69"/>
      <c r="Q319" s="84">
        <v>19.72</v>
      </c>
      <c r="R319" s="77"/>
      <c r="X319" s="61">
        <v>0.36</v>
      </c>
    </row>
    <row r="320" spans="2:24" x14ac:dyDescent="0.2">
      <c r="B320" s="64">
        <v>6.7</v>
      </c>
      <c r="D320" s="65">
        <v>0.4</v>
      </c>
      <c r="P320" s="69"/>
      <c r="Q320" s="84">
        <v>19.740000000000002</v>
      </c>
      <c r="R320" s="77"/>
      <c r="X320" s="61">
        <v>6.7</v>
      </c>
    </row>
    <row r="321" spans="2:24" x14ac:dyDescent="0.2">
      <c r="B321" s="64">
        <v>0.34</v>
      </c>
      <c r="D321" s="65">
        <v>0.4</v>
      </c>
      <c r="P321" s="69"/>
      <c r="Q321" s="84">
        <v>19.740000000000002</v>
      </c>
      <c r="R321" s="77"/>
      <c r="X321" s="61">
        <v>0.34</v>
      </c>
    </row>
    <row r="322" spans="2:24" x14ac:dyDescent="0.2">
      <c r="B322" s="64">
        <v>4.46</v>
      </c>
      <c r="D322" s="65">
        <v>0.4</v>
      </c>
      <c r="P322" s="69"/>
      <c r="Q322" s="84">
        <v>19.78</v>
      </c>
      <c r="R322" s="77"/>
      <c r="X322" s="61">
        <v>4.46</v>
      </c>
    </row>
    <row r="323" spans="2:24" x14ac:dyDescent="0.2">
      <c r="B323" s="64">
        <v>0.08</v>
      </c>
      <c r="D323" s="65">
        <v>0.4</v>
      </c>
      <c r="P323" s="69"/>
      <c r="Q323" s="84">
        <v>19.78</v>
      </c>
      <c r="R323" s="77"/>
      <c r="X323" s="61">
        <v>0.08</v>
      </c>
    </row>
    <row r="324" spans="2:24" x14ac:dyDescent="0.2">
      <c r="B324" s="64">
        <v>0.62</v>
      </c>
      <c r="D324" s="65">
        <v>0.4</v>
      </c>
      <c r="P324" s="69"/>
      <c r="Q324" s="84">
        <v>19.8</v>
      </c>
      <c r="R324" s="77"/>
      <c r="X324" s="61">
        <v>0.62</v>
      </c>
    </row>
    <row r="325" spans="2:24" x14ac:dyDescent="0.2">
      <c r="B325" s="64">
        <v>11.26</v>
      </c>
      <c r="D325" s="65">
        <v>0.4</v>
      </c>
      <c r="P325" s="69"/>
      <c r="Q325" s="84">
        <v>19.82</v>
      </c>
      <c r="R325" s="77"/>
      <c r="X325" s="61">
        <v>11.26</v>
      </c>
    </row>
    <row r="326" spans="2:24" x14ac:dyDescent="0.2">
      <c r="B326" s="64">
        <v>10.56</v>
      </c>
      <c r="D326" s="65">
        <v>0.4</v>
      </c>
      <c r="P326" s="69"/>
      <c r="Q326" s="84">
        <v>19.920000000000002</v>
      </c>
      <c r="R326" s="77"/>
      <c r="X326" s="61">
        <v>10.56</v>
      </c>
    </row>
    <row r="327" spans="2:24" x14ac:dyDescent="0.2">
      <c r="B327" s="64">
        <v>19.740000000000002</v>
      </c>
      <c r="D327" s="65">
        <v>0.4</v>
      </c>
      <c r="P327" s="69"/>
      <c r="Q327" s="84">
        <v>19.96</v>
      </c>
      <c r="R327" s="77"/>
      <c r="X327" s="61">
        <v>19.740000000000002</v>
      </c>
    </row>
    <row r="328" spans="2:24" x14ac:dyDescent="0.2">
      <c r="B328" s="64">
        <v>3.14</v>
      </c>
      <c r="D328" s="65">
        <v>0.4</v>
      </c>
      <c r="P328" s="69"/>
      <c r="Q328" s="84">
        <v>19.96</v>
      </c>
      <c r="R328" s="77"/>
      <c r="X328" s="61">
        <v>3.14</v>
      </c>
    </row>
    <row r="329" spans="2:24" x14ac:dyDescent="0.2">
      <c r="B329" s="64">
        <v>18.88</v>
      </c>
      <c r="D329" s="65">
        <v>0.4</v>
      </c>
      <c r="P329" s="69"/>
      <c r="Q329" s="84">
        <v>19.96</v>
      </c>
      <c r="R329" s="77"/>
      <c r="X329" s="61">
        <v>18.88</v>
      </c>
    </row>
    <row r="330" spans="2:24" ht="16" thickBot="1" x14ac:dyDescent="0.25">
      <c r="B330" s="64">
        <v>2.14</v>
      </c>
      <c r="D330" s="65">
        <v>0.4</v>
      </c>
      <c r="P330" s="78"/>
      <c r="Q330" s="79"/>
      <c r="R330" s="80"/>
      <c r="X330" s="61">
        <v>2.14</v>
      </c>
    </row>
    <row r="331" spans="2:24" x14ac:dyDescent="0.2">
      <c r="B331" s="64">
        <v>2.04</v>
      </c>
      <c r="D331" s="65">
        <v>0.4</v>
      </c>
      <c r="X331" s="61">
        <v>2.04</v>
      </c>
    </row>
    <row r="332" spans="2:24" x14ac:dyDescent="0.2">
      <c r="B332" s="64">
        <v>0.3</v>
      </c>
      <c r="D332" s="65">
        <v>0.4</v>
      </c>
      <c r="X332" s="61">
        <v>0.3</v>
      </c>
    </row>
    <row r="333" spans="2:24" x14ac:dyDescent="0.2">
      <c r="B333" s="64">
        <v>2.42</v>
      </c>
      <c r="D333" s="65">
        <v>0.4</v>
      </c>
      <c r="X333" s="61">
        <v>2.42</v>
      </c>
    </row>
    <row r="334" spans="2:24" x14ac:dyDescent="0.2">
      <c r="B334" s="64">
        <v>0.68</v>
      </c>
      <c r="D334" s="65">
        <v>0.4</v>
      </c>
      <c r="X334" s="61">
        <v>0.68</v>
      </c>
    </row>
    <row r="335" spans="2:24" x14ac:dyDescent="0.2">
      <c r="B335" s="64">
        <v>6.38</v>
      </c>
      <c r="D335" s="65">
        <v>0.4</v>
      </c>
      <c r="X335" s="61">
        <v>6.38</v>
      </c>
    </row>
    <row r="336" spans="2:24" x14ac:dyDescent="0.2">
      <c r="B336" s="64">
        <v>5.2</v>
      </c>
      <c r="D336" s="65">
        <v>0.4</v>
      </c>
      <c r="X336" s="61">
        <v>5.2</v>
      </c>
    </row>
    <row r="337" spans="2:24" x14ac:dyDescent="0.2">
      <c r="B337" s="64">
        <v>1.54</v>
      </c>
      <c r="D337" s="65">
        <v>0.4</v>
      </c>
      <c r="X337" s="61">
        <v>1.54</v>
      </c>
    </row>
    <row r="338" spans="2:24" x14ac:dyDescent="0.2">
      <c r="B338" s="64">
        <v>3.24</v>
      </c>
      <c r="D338" s="65">
        <v>0.4</v>
      </c>
      <c r="X338" s="61">
        <v>3.24</v>
      </c>
    </row>
    <row r="339" spans="2:24" x14ac:dyDescent="0.2">
      <c r="B339" s="64">
        <v>5.58</v>
      </c>
      <c r="D339" s="65">
        <v>0.4</v>
      </c>
      <c r="X339" s="61">
        <v>5.58</v>
      </c>
    </row>
    <row r="340" spans="2:24" x14ac:dyDescent="0.2">
      <c r="B340" s="64">
        <v>1.06</v>
      </c>
      <c r="D340" s="65">
        <v>0.4</v>
      </c>
      <c r="X340" s="61">
        <v>1.06</v>
      </c>
    </row>
    <row r="341" spans="2:24" x14ac:dyDescent="0.2">
      <c r="B341" s="64">
        <v>0.92</v>
      </c>
      <c r="D341" s="65">
        <v>0.4</v>
      </c>
      <c r="X341" s="61">
        <v>0.92</v>
      </c>
    </row>
    <row r="342" spans="2:24" x14ac:dyDescent="0.2">
      <c r="B342" s="64">
        <v>0.44</v>
      </c>
      <c r="D342" s="65">
        <v>0.4</v>
      </c>
      <c r="X342" s="61">
        <v>0.44</v>
      </c>
    </row>
    <row r="343" spans="2:24" x14ac:dyDescent="0.2">
      <c r="B343" s="64">
        <v>3</v>
      </c>
      <c r="D343" s="65">
        <v>0.4</v>
      </c>
      <c r="X343" s="61">
        <v>3</v>
      </c>
    </row>
    <row r="344" spans="2:24" x14ac:dyDescent="0.2">
      <c r="B344" s="64">
        <v>8.66</v>
      </c>
      <c r="D344" s="65">
        <v>0.42</v>
      </c>
      <c r="X344" s="61">
        <v>8.66</v>
      </c>
    </row>
    <row r="345" spans="2:24" x14ac:dyDescent="0.2">
      <c r="B345" s="64">
        <v>2.2600000000000002</v>
      </c>
      <c r="D345" s="65">
        <v>0.42</v>
      </c>
      <c r="X345" s="61">
        <v>2.2600000000000002</v>
      </c>
    </row>
    <row r="346" spans="2:24" x14ac:dyDescent="0.2">
      <c r="B346" s="64">
        <v>2.2000000000000002</v>
      </c>
      <c r="D346" s="65">
        <v>0.42</v>
      </c>
      <c r="X346" s="61">
        <v>2.2000000000000002</v>
      </c>
    </row>
    <row r="347" spans="2:24" x14ac:dyDescent="0.2">
      <c r="B347" s="64">
        <v>13.4</v>
      </c>
      <c r="D347" s="65">
        <v>0.42</v>
      </c>
      <c r="X347" s="61">
        <v>13.4</v>
      </c>
    </row>
    <row r="348" spans="2:24" x14ac:dyDescent="0.2">
      <c r="B348" s="64">
        <v>0.8</v>
      </c>
      <c r="D348" s="65">
        <v>0.42</v>
      </c>
      <c r="X348" s="61">
        <v>0.8</v>
      </c>
    </row>
    <row r="349" spans="2:24" x14ac:dyDescent="0.2">
      <c r="B349" s="64">
        <v>0.52</v>
      </c>
      <c r="D349" s="65">
        <v>0.42</v>
      </c>
      <c r="X349" s="61">
        <v>0.52</v>
      </c>
    </row>
    <row r="350" spans="2:24" x14ac:dyDescent="0.2">
      <c r="B350" s="64">
        <v>0.78</v>
      </c>
      <c r="D350" s="65">
        <v>0.42</v>
      </c>
      <c r="X350" s="61">
        <v>0.78</v>
      </c>
    </row>
    <row r="351" spans="2:24" x14ac:dyDescent="0.2">
      <c r="B351" s="64">
        <v>1.8800000000000001</v>
      </c>
      <c r="D351" s="65">
        <v>0.42</v>
      </c>
      <c r="X351" s="61">
        <v>1.8800000000000001</v>
      </c>
    </row>
    <row r="352" spans="2:24" x14ac:dyDescent="0.2">
      <c r="B352" s="64">
        <v>0.70000000000000007</v>
      </c>
      <c r="D352" s="65">
        <v>0.42</v>
      </c>
      <c r="X352" s="61">
        <v>0.70000000000000007</v>
      </c>
    </row>
    <row r="353" spans="2:24" x14ac:dyDescent="0.2">
      <c r="B353" s="64">
        <v>0.2</v>
      </c>
      <c r="D353" s="65">
        <v>0.42</v>
      </c>
      <c r="X353" s="61">
        <v>0.2</v>
      </c>
    </row>
    <row r="354" spans="2:24" x14ac:dyDescent="0.2">
      <c r="B354" s="64">
        <v>0.62</v>
      </c>
      <c r="D354" s="65">
        <v>0.42</v>
      </c>
      <c r="X354" s="61">
        <v>0.62</v>
      </c>
    </row>
    <row r="355" spans="2:24" x14ac:dyDescent="0.2">
      <c r="B355" s="64">
        <v>9.74</v>
      </c>
      <c r="D355" s="65">
        <v>0.42</v>
      </c>
      <c r="X355" s="61">
        <v>9.74</v>
      </c>
    </row>
    <row r="356" spans="2:24" x14ac:dyDescent="0.2">
      <c r="B356" s="64">
        <v>0.1</v>
      </c>
      <c r="D356" s="65">
        <v>0.42</v>
      </c>
      <c r="X356" s="61">
        <v>0.1</v>
      </c>
    </row>
    <row r="357" spans="2:24" x14ac:dyDescent="0.2">
      <c r="B357" s="64">
        <v>14.56</v>
      </c>
      <c r="D357" s="65">
        <v>0.42</v>
      </c>
      <c r="X357" s="61">
        <v>14.56</v>
      </c>
    </row>
    <row r="358" spans="2:24" x14ac:dyDescent="0.2">
      <c r="B358" s="64">
        <v>10.26</v>
      </c>
      <c r="D358" s="65">
        <v>0.42</v>
      </c>
      <c r="X358" s="61">
        <v>10.26</v>
      </c>
    </row>
    <row r="359" spans="2:24" x14ac:dyDescent="0.2">
      <c r="B359" s="64">
        <v>9.7000000000000011</v>
      </c>
      <c r="D359" s="65">
        <v>0.42</v>
      </c>
      <c r="X359" s="61">
        <v>9.7000000000000011</v>
      </c>
    </row>
    <row r="360" spans="2:24" x14ac:dyDescent="0.2">
      <c r="B360" s="64">
        <v>7.84</v>
      </c>
      <c r="D360" s="65">
        <v>0.42</v>
      </c>
      <c r="X360" s="61">
        <v>7.84</v>
      </c>
    </row>
    <row r="361" spans="2:24" x14ac:dyDescent="0.2">
      <c r="B361" s="64">
        <v>4.7</v>
      </c>
      <c r="D361" s="65">
        <v>0.42</v>
      </c>
      <c r="X361" s="61">
        <v>4.7</v>
      </c>
    </row>
    <row r="362" spans="2:24" x14ac:dyDescent="0.2">
      <c r="B362" s="64">
        <v>15.700000000000001</v>
      </c>
      <c r="D362" s="65">
        <v>0.42</v>
      </c>
      <c r="X362" s="61">
        <v>15.700000000000001</v>
      </c>
    </row>
    <row r="363" spans="2:24" x14ac:dyDescent="0.2">
      <c r="B363" s="64">
        <v>1.86</v>
      </c>
      <c r="D363" s="65">
        <v>0.42</v>
      </c>
      <c r="X363" s="61">
        <v>1.86</v>
      </c>
    </row>
    <row r="364" spans="2:24" x14ac:dyDescent="0.2">
      <c r="B364" s="64">
        <v>19.059999999999999</v>
      </c>
      <c r="D364" s="65">
        <v>0.42</v>
      </c>
      <c r="X364" s="61">
        <v>19.059999999999999</v>
      </c>
    </row>
    <row r="365" spans="2:24" x14ac:dyDescent="0.2">
      <c r="B365" s="64">
        <v>0.64</v>
      </c>
      <c r="D365" s="65">
        <v>0.42</v>
      </c>
      <c r="X365" s="61">
        <v>0.64</v>
      </c>
    </row>
    <row r="366" spans="2:24" x14ac:dyDescent="0.2">
      <c r="B366" s="64">
        <v>11.86</v>
      </c>
      <c r="D366" s="65">
        <v>0.42</v>
      </c>
      <c r="X366" s="61">
        <v>11.86</v>
      </c>
    </row>
    <row r="367" spans="2:24" x14ac:dyDescent="0.2">
      <c r="B367" s="64">
        <v>4.28</v>
      </c>
      <c r="D367" s="65">
        <v>0.42</v>
      </c>
      <c r="X367" s="61">
        <v>4.28</v>
      </c>
    </row>
    <row r="368" spans="2:24" x14ac:dyDescent="0.2">
      <c r="B368" s="64">
        <v>2.44</v>
      </c>
      <c r="D368" s="65">
        <v>0.42</v>
      </c>
      <c r="X368" s="61">
        <v>2.44</v>
      </c>
    </row>
    <row r="369" spans="2:24" x14ac:dyDescent="0.2">
      <c r="B369" s="64">
        <v>0.62</v>
      </c>
      <c r="D369" s="65">
        <v>0.42</v>
      </c>
      <c r="X369" s="61">
        <v>0.62</v>
      </c>
    </row>
    <row r="370" spans="2:24" x14ac:dyDescent="0.2">
      <c r="B370" s="64">
        <v>1.08</v>
      </c>
      <c r="D370" s="65">
        <v>0.44</v>
      </c>
      <c r="X370" s="61">
        <v>1.08</v>
      </c>
    </row>
    <row r="371" spans="2:24" x14ac:dyDescent="0.2">
      <c r="B371" s="64">
        <v>2.66</v>
      </c>
      <c r="D371" s="65">
        <v>0.44</v>
      </c>
      <c r="X371" s="61">
        <v>2.66</v>
      </c>
    </row>
    <row r="372" spans="2:24" x14ac:dyDescent="0.2">
      <c r="B372" s="64">
        <v>17.3</v>
      </c>
      <c r="D372" s="65">
        <v>0.44</v>
      </c>
      <c r="X372" s="61">
        <v>17.3</v>
      </c>
    </row>
    <row r="373" spans="2:24" x14ac:dyDescent="0.2">
      <c r="B373" s="64">
        <v>1.44</v>
      </c>
      <c r="D373" s="65">
        <v>0.44</v>
      </c>
      <c r="X373" s="61">
        <v>1.44</v>
      </c>
    </row>
    <row r="374" spans="2:24" x14ac:dyDescent="0.2">
      <c r="B374" s="64">
        <v>0.4</v>
      </c>
      <c r="D374" s="65">
        <v>0.44</v>
      </c>
      <c r="X374" s="61">
        <v>0.4</v>
      </c>
    </row>
    <row r="375" spans="2:24" x14ac:dyDescent="0.2">
      <c r="B375" s="64">
        <v>0.9</v>
      </c>
      <c r="D375" s="65">
        <v>0.44</v>
      </c>
      <c r="X375" s="61">
        <v>0.9</v>
      </c>
    </row>
    <row r="376" spans="2:24" x14ac:dyDescent="0.2">
      <c r="B376" s="64">
        <v>3.58</v>
      </c>
      <c r="D376" s="65">
        <v>0.44</v>
      </c>
      <c r="X376" s="61">
        <v>3.58</v>
      </c>
    </row>
    <row r="377" spans="2:24" x14ac:dyDescent="0.2">
      <c r="B377" s="64">
        <v>14.76</v>
      </c>
      <c r="D377" s="65">
        <v>0.44</v>
      </c>
      <c r="X377" s="61">
        <v>14.76</v>
      </c>
    </row>
    <row r="378" spans="2:24" x14ac:dyDescent="0.2">
      <c r="B378" s="64">
        <v>2.88</v>
      </c>
      <c r="D378" s="65">
        <v>0.44</v>
      </c>
      <c r="X378" s="61">
        <v>2.88</v>
      </c>
    </row>
    <row r="379" spans="2:24" x14ac:dyDescent="0.2">
      <c r="B379" s="64">
        <v>3.22</v>
      </c>
      <c r="D379" s="65">
        <v>0.44</v>
      </c>
      <c r="X379" s="61">
        <v>3.22</v>
      </c>
    </row>
    <row r="380" spans="2:24" x14ac:dyDescent="0.2">
      <c r="B380" s="64">
        <v>3.14</v>
      </c>
      <c r="D380" s="65">
        <v>0.44</v>
      </c>
      <c r="X380" s="61">
        <v>3.14</v>
      </c>
    </row>
    <row r="381" spans="2:24" x14ac:dyDescent="0.2">
      <c r="B381" s="64">
        <v>1.08</v>
      </c>
      <c r="D381" s="65">
        <v>0.44</v>
      </c>
      <c r="X381" s="61">
        <v>1.08</v>
      </c>
    </row>
    <row r="382" spans="2:24" x14ac:dyDescent="0.2">
      <c r="B382" s="64">
        <v>0.5</v>
      </c>
      <c r="D382" s="65">
        <v>0.44</v>
      </c>
      <c r="X382" s="61">
        <v>0.5</v>
      </c>
    </row>
    <row r="383" spans="2:24" x14ac:dyDescent="0.2">
      <c r="B383" s="64">
        <v>0.32</v>
      </c>
      <c r="D383" s="65">
        <v>0.44</v>
      </c>
      <c r="X383" s="61">
        <v>0.32</v>
      </c>
    </row>
    <row r="384" spans="2:24" x14ac:dyDescent="0.2">
      <c r="B384" s="64">
        <v>0.28000000000000003</v>
      </c>
      <c r="D384" s="65">
        <v>0.44</v>
      </c>
      <c r="X384" s="61">
        <v>0.28000000000000003</v>
      </c>
    </row>
    <row r="385" spans="2:24" x14ac:dyDescent="0.2">
      <c r="B385" s="64">
        <v>0.28000000000000003</v>
      </c>
      <c r="D385" s="65">
        <v>0.44</v>
      </c>
      <c r="X385" s="61">
        <v>0.28000000000000003</v>
      </c>
    </row>
    <row r="386" spans="2:24" x14ac:dyDescent="0.2">
      <c r="B386" s="64">
        <v>0.96</v>
      </c>
      <c r="D386" s="65">
        <v>0.46</v>
      </c>
      <c r="X386" s="61">
        <v>0.96</v>
      </c>
    </row>
    <row r="387" spans="2:24" x14ac:dyDescent="0.2">
      <c r="B387" s="64">
        <v>11</v>
      </c>
      <c r="D387" s="65">
        <v>0.46</v>
      </c>
      <c r="X387" s="61">
        <v>11</v>
      </c>
    </row>
    <row r="388" spans="2:24" x14ac:dyDescent="0.2">
      <c r="B388" s="64">
        <v>4.22</v>
      </c>
      <c r="D388" s="65">
        <v>0.46</v>
      </c>
      <c r="X388" s="61">
        <v>4.22</v>
      </c>
    </row>
    <row r="389" spans="2:24" x14ac:dyDescent="0.2">
      <c r="B389" s="64">
        <v>0.2</v>
      </c>
      <c r="D389" s="65">
        <v>0.46</v>
      </c>
      <c r="X389" s="61">
        <v>0.2</v>
      </c>
    </row>
    <row r="390" spans="2:24" x14ac:dyDescent="0.2">
      <c r="B390" s="64">
        <v>7.8</v>
      </c>
      <c r="D390" s="65">
        <v>0.46</v>
      </c>
      <c r="X390" s="61">
        <v>7.8</v>
      </c>
    </row>
    <row r="391" spans="2:24" x14ac:dyDescent="0.2">
      <c r="B391" s="64">
        <v>0.16</v>
      </c>
      <c r="D391" s="65">
        <v>0.46</v>
      </c>
      <c r="X391" s="61">
        <v>0.16</v>
      </c>
    </row>
    <row r="392" spans="2:24" x14ac:dyDescent="0.2">
      <c r="B392" s="64">
        <v>10.02</v>
      </c>
      <c r="D392" s="65">
        <v>0.46</v>
      </c>
      <c r="X392" s="61">
        <v>10.02</v>
      </c>
    </row>
    <row r="393" spans="2:24" x14ac:dyDescent="0.2">
      <c r="B393" s="64">
        <v>0.42</v>
      </c>
      <c r="D393" s="65">
        <v>0.46</v>
      </c>
      <c r="X393" s="61">
        <v>0.42</v>
      </c>
    </row>
    <row r="394" spans="2:24" x14ac:dyDescent="0.2">
      <c r="B394" s="64">
        <v>1.08</v>
      </c>
      <c r="D394" s="65">
        <v>0.46</v>
      </c>
      <c r="X394" s="61">
        <v>1.08</v>
      </c>
    </row>
    <row r="395" spans="2:24" x14ac:dyDescent="0.2">
      <c r="B395" s="64">
        <v>18.82</v>
      </c>
      <c r="D395" s="65">
        <v>0.46</v>
      </c>
      <c r="X395" s="61">
        <v>18.82</v>
      </c>
    </row>
    <row r="396" spans="2:24" x14ac:dyDescent="0.2">
      <c r="B396" s="64">
        <v>0.44</v>
      </c>
      <c r="D396" s="65">
        <v>0.46</v>
      </c>
      <c r="X396" s="61">
        <v>0.44</v>
      </c>
    </row>
    <row r="397" spans="2:24" x14ac:dyDescent="0.2">
      <c r="B397" s="64">
        <v>0.57999999999999996</v>
      </c>
      <c r="D397" s="65">
        <v>0.46</v>
      </c>
      <c r="X397" s="61">
        <v>0.57999999999999996</v>
      </c>
    </row>
    <row r="398" spans="2:24" x14ac:dyDescent="0.2">
      <c r="B398" s="64">
        <v>0.46</v>
      </c>
      <c r="D398" s="65">
        <v>0.46</v>
      </c>
      <c r="X398" s="61">
        <v>0.46</v>
      </c>
    </row>
    <row r="399" spans="2:24" x14ac:dyDescent="0.2">
      <c r="B399" s="64">
        <v>19.36</v>
      </c>
      <c r="D399" s="65">
        <v>0.46</v>
      </c>
      <c r="X399" s="61">
        <v>19.36</v>
      </c>
    </row>
    <row r="400" spans="2:24" x14ac:dyDescent="0.2">
      <c r="B400" s="64">
        <v>1.1599999999999999</v>
      </c>
      <c r="D400" s="65">
        <v>0.46</v>
      </c>
      <c r="X400" s="61">
        <v>1.1599999999999999</v>
      </c>
    </row>
    <row r="401" spans="2:24" x14ac:dyDescent="0.2">
      <c r="B401" s="64">
        <v>0.26</v>
      </c>
      <c r="D401" s="65">
        <v>0.46</v>
      </c>
      <c r="X401" s="61">
        <v>0.26</v>
      </c>
    </row>
    <row r="402" spans="2:24" x14ac:dyDescent="0.2">
      <c r="B402" s="64">
        <v>0.62</v>
      </c>
      <c r="D402" s="65">
        <v>0.46</v>
      </c>
      <c r="X402" s="61">
        <v>0.62</v>
      </c>
    </row>
    <row r="403" spans="2:24" x14ac:dyDescent="0.2">
      <c r="B403" s="64">
        <v>1.06</v>
      </c>
      <c r="D403" s="65">
        <v>0.46</v>
      </c>
      <c r="X403" s="61">
        <v>1.06</v>
      </c>
    </row>
    <row r="404" spans="2:24" x14ac:dyDescent="0.2">
      <c r="B404" s="64">
        <v>17.760000000000002</v>
      </c>
      <c r="D404" s="65">
        <v>0.46</v>
      </c>
      <c r="X404" s="61">
        <v>17.760000000000002</v>
      </c>
    </row>
    <row r="405" spans="2:24" x14ac:dyDescent="0.2">
      <c r="B405" s="64">
        <v>0.4</v>
      </c>
      <c r="D405" s="65">
        <v>0.46</v>
      </c>
      <c r="X405" s="61">
        <v>0.4</v>
      </c>
    </row>
    <row r="406" spans="2:24" x14ac:dyDescent="0.2">
      <c r="B406" s="64">
        <v>0.48</v>
      </c>
      <c r="D406" s="65">
        <v>0.46</v>
      </c>
      <c r="X406" s="61">
        <v>0.48</v>
      </c>
    </row>
    <row r="407" spans="2:24" x14ac:dyDescent="0.2">
      <c r="B407" s="64">
        <v>2.36</v>
      </c>
      <c r="D407" s="65">
        <v>0.46</v>
      </c>
      <c r="X407" s="61">
        <v>2.36</v>
      </c>
    </row>
    <row r="408" spans="2:24" x14ac:dyDescent="0.2">
      <c r="B408" s="64">
        <v>1.1000000000000001</v>
      </c>
      <c r="D408" s="65">
        <v>0.46</v>
      </c>
      <c r="X408" s="61">
        <v>1.1000000000000001</v>
      </c>
    </row>
    <row r="409" spans="2:24" x14ac:dyDescent="0.2">
      <c r="B409" s="64">
        <v>1.18</v>
      </c>
      <c r="D409" s="65">
        <v>0.46</v>
      </c>
      <c r="X409" s="61">
        <v>1.18</v>
      </c>
    </row>
    <row r="410" spans="2:24" x14ac:dyDescent="0.2">
      <c r="B410" s="64">
        <v>11.14</v>
      </c>
      <c r="D410" s="65">
        <v>0.46</v>
      </c>
      <c r="X410" s="61">
        <v>11.14</v>
      </c>
    </row>
    <row r="411" spans="2:24" x14ac:dyDescent="0.2">
      <c r="B411" s="64">
        <v>16.740000000000002</v>
      </c>
      <c r="D411" s="65">
        <v>0.46</v>
      </c>
      <c r="X411" s="61">
        <v>16.740000000000002</v>
      </c>
    </row>
    <row r="412" spans="2:24" x14ac:dyDescent="0.2">
      <c r="B412" s="64">
        <v>17.32</v>
      </c>
      <c r="D412" s="65">
        <v>0.46</v>
      </c>
      <c r="X412" s="61">
        <v>17.32</v>
      </c>
    </row>
    <row r="413" spans="2:24" x14ac:dyDescent="0.2">
      <c r="B413" s="64">
        <v>14.56</v>
      </c>
      <c r="D413" s="65">
        <v>0.46</v>
      </c>
      <c r="X413" s="61">
        <v>14.56</v>
      </c>
    </row>
    <row r="414" spans="2:24" x14ac:dyDescent="0.2">
      <c r="B414" s="64">
        <v>3.8000000000000003</v>
      </c>
      <c r="D414" s="65">
        <v>0.46</v>
      </c>
      <c r="X414" s="61">
        <v>3.8000000000000003</v>
      </c>
    </row>
    <row r="415" spans="2:24" x14ac:dyDescent="0.2">
      <c r="B415" s="64">
        <v>0.42</v>
      </c>
      <c r="D415" s="65">
        <v>0.48</v>
      </c>
      <c r="X415" s="61">
        <v>0.42</v>
      </c>
    </row>
    <row r="416" spans="2:24" x14ac:dyDescent="0.2">
      <c r="B416" s="64">
        <v>7.16</v>
      </c>
      <c r="D416" s="65">
        <v>0.48</v>
      </c>
      <c r="X416" s="61">
        <v>7.16</v>
      </c>
    </row>
    <row r="417" spans="2:24" x14ac:dyDescent="0.2">
      <c r="B417" s="64">
        <v>0.74</v>
      </c>
      <c r="D417" s="65">
        <v>0.48</v>
      </c>
      <c r="X417" s="61">
        <v>0.74</v>
      </c>
    </row>
    <row r="418" spans="2:24" x14ac:dyDescent="0.2">
      <c r="B418" s="64">
        <v>2.9</v>
      </c>
      <c r="D418" s="65">
        <v>0.48</v>
      </c>
      <c r="X418" s="61">
        <v>2.9</v>
      </c>
    </row>
    <row r="419" spans="2:24" x14ac:dyDescent="0.2">
      <c r="B419" s="64">
        <v>12.6</v>
      </c>
      <c r="D419" s="65">
        <v>0.48</v>
      </c>
      <c r="X419" s="61">
        <v>12.6</v>
      </c>
    </row>
    <row r="420" spans="2:24" x14ac:dyDescent="0.2">
      <c r="B420" s="64">
        <v>0.78</v>
      </c>
      <c r="D420" s="65">
        <v>0.48</v>
      </c>
      <c r="X420" s="61">
        <v>0.78</v>
      </c>
    </row>
    <row r="421" spans="2:24" x14ac:dyDescent="0.2">
      <c r="B421" s="64">
        <v>4.9000000000000004</v>
      </c>
      <c r="D421" s="65">
        <v>0.48</v>
      </c>
      <c r="X421" s="61">
        <v>4.9000000000000004</v>
      </c>
    </row>
    <row r="422" spans="2:24" x14ac:dyDescent="0.2">
      <c r="B422" s="64">
        <v>0.38</v>
      </c>
      <c r="D422" s="65">
        <v>0.48</v>
      </c>
      <c r="X422" s="61">
        <v>0.38</v>
      </c>
    </row>
    <row r="423" spans="2:24" x14ac:dyDescent="0.2">
      <c r="B423" s="64">
        <v>0.8</v>
      </c>
      <c r="D423" s="65">
        <v>0.48</v>
      </c>
      <c r="X423" s="61">
        <v>0.8</v>
      </c>
    </row>
    <row r="424" spans="2:24" x14ac:dyDescent="0.2">
      <c r="B424" s="64">
        <v>8.24</v>
      </c>
      <c r="D424" s="65">
        <v>0.48</v>
      </c>
      <c r="X424" s="61">
        <v>8.24</v>
      </c>
    </row>
    <row r="425" spans="2:24" x14ac:dyDescent="0.2">
      <c r="B425" s="64">
        <v>0.1</v>
      </c>
      <c r="D425" s="65">
        <v>0.48</v>
      </c>
      <c r="X425" s="61">
        <v>0.1</v>
      </c>
    </row>
    <row r="426" spans="2:24" x14ac:dyDescent="0.2">
      <c r="B426" s="64">
        <v>7.92</v>
      </c>
      <c r="D426" s="65">
        <v>0.48</v>
      </c>
      <c r="X426" s="61">
        <v>7.92</v>
      </c>
    </row>
    <row r="427" spans="2:24" x14ac:dyDescent="0.2">
      <c r="B427" s="64">
        <v>4.6399999999999997</v>
      </c>
      <c r="D427" s="65">
        <v>0.48</v>
      </c>
      <c r="X427" s="61">
        <v>4.6399999999999997</v>
      </c>
    </row>
    <row r="428" spans="2:24" x14ac:dyDescent="0.2">
      <c r="B428" s="64">
        <v>2.88</v>
      </c>
      <c r="D428" s="65">
        <v>0.48</v>
      </c>
      <c r="X428" s="61">
        <v>2.88</v>
      </c>
    </row>
    <row r="429" spans="2:24" x14ac:dyDescent="0.2">
      <c r="B429" s="64">
        <v>1.3</v>
      </c>
      <c r="D429" s="65">
        <v>0.48</v>
      </c>
      <c r="X429" s="61">
        <v>1.3</v>
      </c>
    </row>
    <row r="430" spans="2:24" x14ac:dyDescent="0.2">
      <c r="B430" s="64">
        <v>1.1400000000000001</v>
      </c>
      <c r="D430" s="65">
        <v>0.48</v>
      </c>
      <c r="X430" s="61">
        <v>1.1400000000000001</v>
      </c>
    </row>
    <row r="431" spans="2:24" x14ac:dyDescent="0.2">
      <c r="B431" s="64">
        <v>1.5</v>
      </c>
      <c r="D431" s="65">
        <v>0.48</v>
      </c>
      <c r="X431" s="61">
        <v>1.5</v>
      </c>
    </row>
    <row r="432" spans="2:24" x14ac:dyDescent="0.2">
      <c r="B432" s="64">
        <v>0.72</v>
      </c>
      <c r="D432" s="65">
        <v>0.48</v>
      </c>
      <c r="X432" s="61">
        <v>0.72</v>
      </c>
    </row>
    <row r="433" spans="2:24" x14ac:dyDescent="0.2">
      <c r="B433" s="64">
        <v>2.58</v>
      </c>
      <c r="D433" s="65">
        <v>0.48</v>
      </c>
      <c r="X433" s="61">
        <v>2.58</v>
      </c>
    </row>
    <row r="434" spans="2:24" x14ac:dyDescent="0.2">
      <c r="B434" s="64">
        <v>10.58</v>
      </c>
      <c r="D434" s="65">
        <v>0.48</v>
      </c>
      <c r="X434" s="61">
        <v>10.58</v>
      </c>
    </row>
    <row r="435" spans="2:24" x14ac:dyDescent="0.2">
      <c r="B435" s="64">
        <v>0.18</v>
      </c>
      <c r="D435" s="65">
        <v>0.48</v>
      </c>
      <c r="X435" s="61">
        <v>0.18</v>
      </c>
    </row>
    <row r="436" spans="2:24" x14ac:dyDescent="0.2">
      <c r="B436" s="64">
        <v>5.2</v>
      </c>
      <c r="D436" s="65">
        <v>0.48</v>
      </c>
      <c r="X436" s="61">
        <v>5.2</v>
      </c>
    </row>
    <row r="437" spans="2:24" x14ac:dyDescent="0.2">
      <c r="B437" s="64">
        <v>1.8800000000000001</v>
      </c>
      <c r="D437" s="65">
        <v>0.48</v>
      </c>
      <c r="X437" s="61">
        <v>1.8800000000000001</v>
      </c>
    </row>
    <row r="438" spans="2:24" x14ac:dyDescent="0.2">
      <c r="B438" s="64">
        <v>3.08</v>
      </c>
      <c r="D438" s="65">
        <v>0.48</v>
      </c>
      <c r="X438" s="61">
        <v>3.08</v>
      </c>
    </row>
    <row r="439" spans="2:24" x14ac:dyDescent="0.2">
      <c r="B439" s="64">
        <v>0.38</v>
      </c>
      <c r="D439" s="65">
        <v>0.48</v>
      </c>
      <c r="X439" s="61">
        <v>0.38</v>
      </c>
    </row>
    <row r="440" spans="2:24" x14ac:dyDescent="0.2">
      <c r="B440" s="64">
        <v>19.66</v>
      </c>
      <c r="D440" s="65">
        <v>0.48</v>
      </c>
      <c r="X440" s="61">
        <v>19.66</v>
      </c>
    </row>
    <row r="441" spans="2:24" x14ac:dyDescent="0.2">
      <c r="B441" s="64">
        <v>2.7800000000000002</v>
      </c>
      <c r="D441" s="65">
        <v>0.48</v>
      </c>
      <c r="X441" s="61">
        <v>2.7800000000000002</v>
      </c>
    </row>
    <row r="442" spans="2:24" x14ac:dyDescent="0.2">
      <c r="B442" s="64">
        <v>0.98</v>
      </c>
      <c r="D442" s="65">
        <v>0.5</v>
      </c>
      <c r="X442" s="61">
        <v>0.98</v>
      </c>
    </row>
    <row r="443" spans="2:24" x14ac:dyDescent="0.2">
      <c r="B443" s="64">
        <v>0.76</v>
      </c>
      <c r="D443" s="65">
        <v>0.5</v>
      </c>
      <c r="X443" s="61">
        <v>0.76</v>
      </c>
    </row>
    <row r="444" spans="2:24" x14ac:dyDescent="0.2">
      <c r="B444" s="64">
        <v>4.88</v>
      </c>
      <c r="D444" s="65">
        <v>0.5</v>
      </c>
      <c r="X444" s="61">
        <v>4.88</v>
      </c>
    </row>
    <row r="445" spans="2:24" x14ac:dyDescent="0.2">
      <c r="B445" s="64">
        <v>1.1200000000000001</v>
      </c>
      <c r="D445" s="65">
        <v>0.5</v>
      </c>
      <c r="X445" s="61">
        <v>1.1200000000000001</v>
      </c>
    </row>
    <row r="446" spans="2:24" x14ac:dyDescent="0.2">
      <c r="B446" s="64">
        <v>18.920000000000002</v>
      </c>
      <c r="D446" s="65">
        <v>0.5</v>
      </c>
      <c r="X446" s="61">
        <v>18.920000000000002</v>
      </c>
    </row>
    <row r="447" spans="2:24" x14ac:dyDescent="0.2">
      <c r="B447" s="64">
        <v>2.86</v>
      </c>
      <c r="D447" s="65">
        <v>0.5</v>
      </c>
      <c r="X447" s="61">
        <v>2.86</v>
      </c>
    </row>
    <row r="448" spans="2:24" x14ac:dyDescent="0.2">
      <c r="B448" s="64">
        <v>1.2</v>
      </c>
      <c r="D448" s="65">
        <v>0.5</v>
      </c>
      <c r="X448" s="61">
        <v>1.2</v>
      </c>
    </row>
    <row r="449" spans="2:24" x14ac:dyDescent="0.2">
      <c r="B449" s="64">
        <v>15.94</v>
      </c>
      <c r="D449" s="65">
        <v>0.5</v>
      </c>
      <c r="X449" s="61">
        <v>15.94</v>
      </c>
    </row>
    <row r="450" spans="2:24" x14ac:dyDescent="0.2">
      <c r="B450" s="64">
        <v>0.94000000000000006</v>
      </c>
      <c r="D450" s="65">
        <v>0.5</v>
      </c>
      <c r="X450" s="61">
        <v>0.94000000000000006</v>
      </c>
    </row>
    <row r="451" spans="2:24" x14ac:dyDescent="0.2">
      <c r="B451" s="64">
        <v>4.0999999999999996</v>
      </c>
      <c r="D451" s="65">
        <v>0.5</v>
      </c>
      <c r="X451" s="61">
        <v>4.0999999999999996</v>
      </c>
    </row>
    <row r="452" spans="2:24" x14ac:dyDescent="0.2">
      <c r="B452" s="64">
        <v>1.68</v>
      </c>
      <c r="D452" s="65">
        <v>0.5</v>
      </c>
      <c r="X452" s="61">
        <v>1.68</v>
      </c>
    </row>
    <row r="453" spans="2:24" x14ac:dyDescent="0.2">
      <c r="B453" s="64">
        <v>0.1</v>
      </c>
      <c r="D453" s="65">
        <v>0.5</v>
      </c>
      <c r="X453" s="61">
        <v>0.1</v>
      </c>
    </row>
    <row r="454" spans="2:24" x14ac:dyDescent="0.2">
      <c r="B454" s="64">
        <v>0.42</v>
      </c>
      <c r="D454" s="65">
        <v>0.5</v>
      </c>
      <c r="X454" s="61">
        <v>0.42</v>
      </c>
    </row>
    <row r="455" spans="2:24" x14ac:dyDescent="0.2">
      <c r="B455" s="64">
        <v>3.3000000000000003</v>
      </c>
      <c r="D455" s="65">
        <v>0.5</v>
      </c>
      <c r="X455" s="61">
        <v>3.3000000000000003</v>
      </c>
    </row>
    <row r="456" spans="2:24" x14ac:dyDescent="0.2">
      <c r="B456" s="64">
        <v>16.100000000000001</v>
      </c>
      <c r="D456" s="65">
        <v>0.5</v>
      </c>
      <c r="X456" s="61">
        <v>16.100000000000001</v>
      </c>
    </row>
    <row r="457" spans="2:24" x14ac:dyDescent="0.2">
      <c r="B457" s="64">
        <v>3.08</v>
      </c>
      <c r="D457" s="65">
        <v>0.5</v>
      </c>
      <c r="X457" s="61">
        <v>3.08</v>
      </c>
    </row>
    <row r="458" spans="2:24" x14ac:dyDescent="0.2">
      <c r="B458" s="64">
        <v>5.68</v>
      </c>
      <c r="D458" s="65">
        <v>0.5</v>
      </c>
      <c r="X458" s="61">
        <v>5.68</v>
      </c>
    </row>
    <row r="459" spans="2:24" x14ac:dyDescent="0.2">
      <c r="B459" s="64">
        <v>1.46</v>
      </c>
      <c r="D459" s="65">
        <v>0.5</v>
      </c>
      <c r="X459" s="61">
        <v>1.46</v>
      </c>
    </row>
    <row r="460" spans="2:24" x14ac:dyDescent="0.2">
      <c r="B460" s="64">
        <v>1.92</v>
      </c>
      <c r="D460" s="65">
        <v>0.5</v>
      </c>
      <c r="X460" s="61">
        <v>1.92</v>
      </c>
    </row>
    <row r="461" spans="2:24" x14ac:dyDescent="0.2">
      <c r="B461" s="64">
        <v>0.34</v>
      </c>
      <c r="D461" s="65">
        <v>0.5</v>
      </c>
      <c r="X461" s="61">
        <v>0.34</v>
      </c>
    </row>
    <row r="462" spans="2:24" x14ac:dyDescent="0.2">
      <c r="B462" s="64">
        <v>17.64</v>
      </c>
      <c r="D462" s="65">
        <v>0.5</v>
      </c>
      <c r="X462" s="61">
        <v>17.64</v>
      </c>
    </row>
    <row r="463" spans="2:24" x14ac:dyDescent="0.2">
      <c r="B463" s="64">
        <v>0.42</v>
      </c>
      <c r="D463" s="65">
        <v>0.5</v>
      </c>
      <c r="X463" s="61">
        <v>0.42</v>
      </c>
    </row>
    <row r="464" spans="2:24" x14ac:dyDescent="0.2">
      <c r="B464" s="64">
        <v>1.2</v>
      </c>
      <c r="D464" s="65">
        <v>0.5</v>
      </c>
      <c r="X464" s="61">
        <v>1.2</v>
      </c>
    </row>
    <row r="465" spans="2:24" x14ac:dyDescent="0.2">
      <c r="B465" s="64">
        <v>0.57999999999999996</v>
      </c>
      <c r="D465" s="65">
        <v>0.5</v>
      </c>
      <c r="X465" s="61">
        <v>0.57999999999999996</v>
      </c>
    </row>
    <row r="466" spans="2:24" x14ac:dyDescent="0.2">
      <c r="B466" s="64">
        <v>10.06</v>
      </c>
      <c r="D466" s="65">
        <v>0.5</v>
      </c>
      <c r="X466" s="61">
        <v>10.06</v>
      </c>
    </row>
    <row r="467" spans="2:24" x14ac:dyDescent="0.2">
      <c r="B467" s="64">
        <v>0.12</v>
      </c>
      <c r="D467" s="65">
        <v>0.5</v>
      </c>
      <c r="X467" s="61">
        <v>0.12</v>
      </c>
    </row>
    <row r="468" spans="2:24" x14ac:dyDescent="0.2">
      <c r="B468" s="64">
        <v>0.48</v>
      </c>
      <c r="D468" s="65">
        <v>0.52</v>
      </c>
      <c r="X468" s="61">
        <v>0.48</v>
      </c>
    </row>
    <row r="469" spans="2:24" x14ac:dyDescent="0.2">
      <c r="B469" s="64">
        <v>1.06</v>
      </c>
      <c r="D469" s="65">
        <v>0.52</v>
      </c>
      <c r="X469" s="61">
        <v>1.06</v>
      </c>
    </row>
    <row r="470" spans="2:24" x14ac:dyDescent="0.2">
      <c r="B470" s="64">
        <v>13.66</v>
      </c>
      <c r="D470" s="65">
        <v>0.52</v>
      </c>
      <c r="X470" s="61">
        <v>13.66</v>
      </c>
    </row>
    <row r="471" spans="2:24" x14ac:dyDescent="0.2">
      <c r="B471" s="64">
        <v>0.26</v>
      </c>
      <c r="D471" s="65">
        <v>0.52</v>
      </c>
      <c r="X471" s="61">
        <v>0.26</v>
      </c>
    </row>
    <row r="472" spans="2:24" x14ac:dyDescent="0.2">
      <c r="B472" s="64">
        <v>0.94000000000000006</v>
      </c>
      <c r="D472" s="65">
        <v>0.52</v>
      </c>
      <c r="X472" s="61">
        <v>0.94000000000000006</v>
      </c>
    </row>
    <row r="473" spans="2:24" x14ac:dyDescent="0.2">
      <c r="B473" s="64">
        <v>0.68</v>
      </c>
      <c r="D473" s="65">
        <v>0.52</v>
      </c>
      <c r="X473" s="61">
        <v>0.68</v>
      </c>
    </row>
    <row r="474" spans="2:24" x14ac:dyDescent="0.2">
      <c r="B474" s="64">
        <v>2.2600000000000002</v>
      </c>
      <c r="D474" s="65">
        <v>0.52</v>
      </c>
      <c r="X474" s="61">
        <v>2.2600000000000002</v>
      </c>
    </row>
    <row r="475" spans="2:24" x14ac:dyDescent="0.2">
      <c r="B475" s="64">
        <v>1.1400000000000001</v>
      </c>
      <c r="D475" s="65">
        <v>0.52</v>
      </c>
      <c r="X475" s="61">
        <v>1.1400000000000001</v>
      </c>
    </row>
    <row r="476" spans="2:24" x14ac:dyDescent="0.2">
      <c r="B476" s="64">
        <v>1.82</v>
      </c>
      <c r="D476" s="65">
        <v>0.52</v>
      </c>
      <c r="X476" s="61">
        <v>1.82</v>
      </c>
    </row>
    <row r="477" spans="2:24" x14ac:dyDescent="0.2">
      <c r="B477" s="64">
        <v>0.82000000000000006</v>
      </c>
      <c r="D477" s="65">
        <v>0.52</v>
      </c>
      <c r="X477" s="61">
        <v>0.82000000000000006</v>
      </c>
    </row>
    <row r="478" spans="2:24" x14ac:dyDescent="0.2">
      <c r="B478" s="64">
        <v>15.16</v>
      </c>
      <c r="D478" s="65">
        <v>0.52</v>
      </c>
      <c r="X478" s="61">
        <v>15.16</v>
      </c>
    </row>
    <row r="479" spans="2:24" x14ac:dyDescent="0.2">
      <c r="B479" s="64">
        <v>10.86</v>
      </c>
      <c r="D479" s="65">
        <v>0.52</v>
      </c>
      <c r="X479" s="61">
        <v>10.86</v>
      </c>
    </row>
    <row r="480" spans="2:24" x14ac:dyDescent="0.2">
      <c r="B480" s="64">
        <v>3.38</v>
      </c>
      <c r="D480" s="65">
        <v>0.52</v>
      </c>
      <c r="X480" s="61">
        <v>3.38</v>
      </c>
    </row>
    <row r="481" spans="2:24" x14ac:dyDescent="0.2">
      <c r="B481" s="64">
        <v>5.12</v>
      </c>
      <c r="D481" s="65">
        <v>0.52</v>
      </c>
      <c r="X481" s="61">
        <v>5.12</v>
      </c>
    </row>
    <row r="482" spans="2:24" x14ac:dyDescent="0.2">
      <c r="B482" s="64">
        <v>4.5</v>
      </c>
      <c r="D482" s="65">
        <v>0.52</v>
      </c>
      <c r="X482" s="61">
        <v>4.5</v>
      </c>
    </row>
    <row r="483" spans="2:24" x14ac:dyDescent="0.2">
      <c r="B483" s="64">
        <v>5.5600000000000005</v>
      </c>
      <c r="D483" s="65">
        <v>0.52</v>
      </c>
      <c r="X483" s="61">
        <v>5.5600000000000005</v>
      </c>
    </row>
    <row r="484" spans="2:24" x14ac:dyDescent="0.2">
      <c r="B484" s="64">
        <v>12.34</v>
      </c>
      <c r="D484" s="65">
        <v>0.52</v>
      </c>
      <c r="X484" s="61">
        <v>12.34</v>
      </c>
    </row>
    <row r="485" spans="2:24" x14ac:dyDescent="0.2">
      <c r="B485" s="64">
        <v>1.5</v>
      </c>
      <c r="D485" s="65">
        <v>0.52</v>
      </c>
      <c r="X485" s="61">
        <v>1.5</v>
      </c>
    </row>
    <row r="486" spans="2:24" x14ac:dyDescent="0.2">
      <c r="B486" s="64">
        <v>5.5600000000000005</v>
      </c>
      <c r="D486" s="65">
        <v>0.52</v>
      </c>
      <c r="X486" s="61">
        <v>5.5600000000000005</v>
      </c>
    </row>
    <row r="487" spans="2:24" x14ac:dyDescent="0.2">
      <c r="B487" s="64">
        <v>6</v>
      </c>
      <c r="D487" s="65">
        <v>0.52</v>
      </c>
      <c r="X487" s="61">
        <v>6</v>
      </c>
    </row>
    <row r="488" spans="2:24" x14ac:dyDescent="0.2">
      <c r="B488" s="64">
        <v>0.16</v>
      </c>
      <c r="D488" s="65">
        <v>0.52</v>
      </c>
      <c r="X488" s="61">
        <v>0.16</v>
      </c>
    </row>
    <row r="489" spans="2:24" x14ac:dyDescent="0.2">
      <c r="B489" s="64">
        <v>0.42</v>
      </c>
      <c r="D489" s="65">
        <v>0.54</v>
      </c>
      <c r="X489" s="61">
        <v>0.42</v>
      </c>
    </row>
    <row r="490" spans="2:24" x14ac:dyDescent="0.2">
      <c r="B490" s="64">
        <v>2.72</v>
      </c>
      <c r="D490" s="65">
        <v>0.54</v>
      </c>
      <c r="X490" s="61">
        <v>2.72</v>
      </c>
    </row>
    <row r="491" spans="2:24" x14ac:dyDescent="0.2">
      <c r="B491" s="64">
        <v>0.78</v>
      </c>
      <c r="D491" s="65">
        <v>0.54</v>
      </c>
      <c r="X491" s="61">
        <v>0.78</v>
      </c>
    </row>
    <row r="492" spans="2:24" x14ac:dyDescent="0.2">
      <c r="B492" s="64">
        <v>18.12</v>
      </c>
      <c r="D492" s="65">
        <v>0.54</v>
      </c>
      <c r="X492" s="61">
        <v>18.12</v>
      </c>
    </row>
    <row r="493" spans="2:24" x14ac:dyDescent="0.2">
      <c r="B493" s="64">
        <v>0.82000000000000006</v>
      </c>
      <c r="D493" s="65">
        <v>0.54</v>
      </c>
      <c r="X493" s="61">
        <v>0.82000000000000006</v>
      </c>
    </row>
    <row r="494" spans="2:24" x14ac:dyDescent="0.2">
      <c r="B494" s="64">
        <v>1.6400000000000001</v>
      </c>
      <c r="D494" s="65">
        <v>0.54</v>
      </c>
      <c r="X494" s="61">
        <v>1.6400000000000001</v>
      </c>
    </row>
    <row r="495" spans="2:24" x14ac:dyDescent="0.2">
      <c r="B495" s="64">
        <v>0.57999999999999996</v>
      </c>
      <c r="D495" s="65">
        <v>0.54</v>
      </c>
      <c r="X495" s="61">
        <v>0.57999999999999996</v>
      </c>
    </row>
    <row r="496" spans="2:24" x14ac:dyDescent="0.2">
      <c r="B496" s="64">
        <v>19.96</v>
      </c>
      <c r="D496" s="65">
        <v>0.54</v>
      </c>
      <c r="X496" s="61">
        <v>19.96</v>
      </c>
    </row>
    <row r="497" spans="2:24" x14ac:dyDescent="0.2">
      <c r="B497" s="64">
        <v>3.94</v>
      </c>
      <c r="D497" s="65">
        <v>0.54</v>
      </c>
      <c r="X497" s="61">
        <v>3.94</v>
      </c>
    </row>
    <row r="498" spans="2:24" x14ac:dyDescent="0.2">
      <c r="B498" s="64">
        <v>0.68</v>
      </c>
      <c r="D498" s="65">
        <v>0.54</v>
      </c>
      <c r="X498" s="61">
        <v>0.68</v>
      </c>
    </row>
    <row r="499" spans="2:24" x14ac:dyDescent="0.2">
      <c r="B499" s="64">
        <v>2.12</v>
      </c>
      <c r="D499" s="65">
        <v>0.54</v>
      </c>
      <c r="X499" s="61">
        <v>2.12</v>
      </c>
    </row>
    <row r="500" spans="2:24" x14ac:dyDescent="0.2">
      <c r="B500" s="64">
        <v>0.3</v>
      </c>
      <c r="D500" s="65">
        <v>0.54</v>
      </c>
      <c r="X500" s="61">
        <v>0.3</v>
      </c>
    </row>
    <row r="501" spans="2:24" x14ac:dyDescent="0.2">
      <c r="B501" s="64">
        <v>3.02</v>
      </c>
      <c r="D501" s="65">
        <v>0.54</v>
      </c>
      <c r="X501" s="61">
        <v>3.02</v>
      </c>
    </row>
    <row r="502" spans="2:24" x14ac:dyDescent="0.2">
      <c r="B502" s="64">
        <v>5.38</v>
      </c>
      <c r="D502" s="65">
        <v>0.54</v>
      </c>
      <c r="X502" s="61">
        <v>5.38</v>
      </c>
    </row>
    <row r="503" spans="2:24" x14ac:dyDescent="0.2">
      <c r="B503" s="64">
        <v>1.72</v>
      </c>
      <c r="D503" s="65">
        <v>0.56000000000000005</v>
      </c>
      <c r="X503" s="61">
        <v>1.72</v>
      </c>
    </row>
    <row r="504" spans="2:24" x14ac:dyDescent="0.2">
      <c r="B504" s="64">
        <v>0.64</v>
      </c>
      <c r="D504" s="65">
        <v>0.56000000000000005</v>
      </c>
      <c r="X504" s="61">
        <v>0.64</v>
      </c>
    </row>
    <row r="505" spans="2:24" x14ac:dyDescent="0.2">
      <c r="B505" s="64">
        <v>0.78</v>
      </c>
      <c r="D505" s="65">
        <v>0.56000000000000005</v>
      </c>
      <c r="X505" s="61">
        <v>0.78</v>
      </c>
    </row>
    <row r="506" spans="2:24" x14ac:dyDescent="0.2">
      <c r="B506" s="64">
        <v>0.66</v>
      </c>
      <c r="D506" s="65">
        <v>0.56000000000000005</v>
      </c>
      <c r="X506" s="61">
        <v>0.66</v>
      </c>
    </row>
    <row r="507" spans="2:24" x14ac:dyDescent="0.2">
      <c r="B507" s="64">
        <v>0.44</v>
      </c>
      <c r="D507" s="65">
        <v>0.56000000000000005</v>
      </c>
      <c r="X507" s="61">
        <v>0.44</v>
      </c>
    </row>
    <row r="508" spans="2:24" x14ac:dyDescent="0.2">
      <c r="B508" s="64">
        <v>5.12</v>
      </c>
      <c r="D508" s="65">
        <v>0.56000000000000005</v>
      </c>
      <c r="X508" s="61">
        <v>5.12</v>
      </c>
    </row>
    <row r="509" spans="2:24" x14ac:dyDescent="0.2">
      <c r="B509" s="64">
        <v>1.26</v>
      </c>
      <c r="D509" s="65">
        <v>0.56000000000000005</v>
      </c>
      <c r="X509" s="61">
        <v>1.26</v>
      </c>
    </row>
    <row r="510" spans="2:24" x14ac:dyDescent="0.2">
      <c r="B510" s="64">
        <v>2.08</v>
      </c>
      <c r="D510" s="65">
        <v>0.56000000000000005</v>
      </c>
      <c r="X510" s="61">
        <v>2.08</v>
      </c>
    </row>
    <row r="511" spans="2:24" x14ac:dyDescent="0.2">
      <c r="B511" s="64">
        <v>1.1400000000000001</v>
      </c>
      <c r="D511" s="65">
        <v>0.56000000000000005</v>
      </c>
      <c r="X511" s="61">
        <v>1.1400000000000001</v>
      </c>
    </row>
    <row r="512" spans="2:24" x14ac:dyDescent="0.2">
      <c r="B512" s="64">
        <v>0.62</v>
      </c>
      <c r="D512" s="65">
        <v>0.56000000000000005</v>
      </c>
      <c r="X512" s="61">
        <v>0.62</v>
      </c>
    </row>
    <row r="513" spans="2:24" x14ac:dyDescent="0.2">
      <c r="B513" s="64">
        <v>4.9400000000000004</v>
      </c>
      <c r="D513" s="65">
        <v>0.56000000000000005</v>
      </c>
      <c r="X513" s="61">
        <v>4.9400000000000004</v>
      </c>
    </row>
    <row r="514" spans="2:24" x14ac:dyDescent="0.2">
      <c r="B514" s="64">
        <v>5.84</v>
      </c>
      <c r="D514" s="65">
        <v>0.56000000000000005</v>
      </c>
      <c r="X514" s="61">
        <v>5.84</v>
      </c>
    </row>
    <row r="515" spans="2:24" x14ac:dyDescent="0.2">
      <c r="B515" s="64">
        <v>6.1400000000000006</v>
      </c>
      <c r="D515" s="65">
        <v>0.56000000000000005</v>
      </c>
      <c r="X515" s="61">
        <v>6.1400000000000006</v>
      </c>
    </row>
    <row r="516" spans="2:24" x14ac:dyDescent="0.2">
      <c r="B516" s="64">
        <v>0.6</v>
      </c>
      <c r="D516" s="65">
        <v>0.56000000000000005</v>
      </c>
      <c r="X516" s="61">
        <v>0.6</v>
      </c>
    </row>
    <row r="517" spans="2:24" x14ac:dyDescent="0.2">
      <c r="B517" s="64">
        <v>6.18</v>
      </c>
      <c r="D517" s="65">
        <v>0.56000000000000005</v>
      </c>
      <c r="X517" s="61">
        <v>6.18</v>
      </c>
    </row>
    <row r="518" spans="2:24" x14ac:dyDescent="0.2">
      <c r="B518" s="64">
        <v>5.5</v>
      </c>
      <c r="D518" s="65">
        <v>0.56000000000000005</v>
      </c>
      <c r="X518" s="61">
        <v>5.5</v>
      </c>
    </row>
    <row r="519" spans="2:24" x14ac:dyDescent="0.2">
      <c r="B519" s="64">
        <v>1.32</v>
      </c>
      <c r="D519" s="65">
        <v>0.56000000000000005</v>
      </c>
      <c r="X519" s="61">
        <v>1.32</v>
      </c>
    </row>
    <row r="520" spans="2:24" x14ac:dyDescent="0.2">
      <c r="B520" s="64">
        <v>6.92</v>
      </c>
      <c r="D520" s="65">
        <v>0.56000000000000005</v>
      </c>
      <c r="X520" s="61">
        <v>6.92</v>
      </c>
    </row>
    <row r="521" spans="2:24" x14ac:dyDescent="0.2">
      <c r="B521" s="64">
        <v>0.2</v>
      </c>
      <c r="D521" s="65">
        <v>0.56000000000000005</v>
      </c>
      <c r="X521" s="61">
        <v>0.2</v>
      </c>
    </row>
    <row r="522" spans="2:24" x14ac:dyDescent="0.2">
      <c r="B522" s="64">
        <v>1.32</v>
      </c>
      <c r="D522" s="65">
        <v>0.56000000000000005</v>
      </c>
      <c r="X522" s="61">
        <v>1.32</v>
      </c>
    </row>
    <row r="523" spans="2:24" x14ac:dyDescent="0.2">
      <c r="B523" s="64">
        <v>2.2200000000000002</v>
      </c>
      <c r="D523" s="65">
        <v>0.56000000000000005</v>
      </c>
      <c r="X523" s="61">
        <v>2.2200000000000002</v>
      </c>
    </row>
    <row r="524" spans="2:24" x14ac:dyDescent="0.2">
      <c r="B524" s="64">
        <v>4.1399999999999997</v>
      </c>
      <c r="D524" s="65">
        <v>0.57999999999999996</v>
      </c>
      <c r="X524" s="61">
        <v>4.1399999999999997</v>
      </c>
    </row>
    <row r="525" spans="2:24" x14ac:dyDescent="0.2">
      <c r="B525" s="64">
        <v>1.7</v>
      </c>
      <c r="D525" s="65">
        <v>0.57999999999999996</v>
      </c>
      <c r="X525" s="61">
        <v>1.7</v>
      </c>
    </row>
    <row r="526" spans="2:24" x14ac:dyDescent="0.2">
      <c r="B526" s="64">
        <v>3.14</v>
      </c>
      <c r="D526" s="65">
        <v>0.57999999999999996</v>
      </c>
      <c r="X526" s="61">
        <v>3.14</v>
      </c>
    </row>
    <row r="527" spans="2:24" x14ac:dyDescent="0.2">
      <c r="B527" s="64">
        <v>1.3</v>
      </c>
      <c r="D527" s="65">
        <v>0.57999999999999996</v>
      </c>
      <c r="X527" s="61">
        <v>1.3</v>
      </c>
    </row>
    <row r="528" spans="2:24" x14ac:dyDescent="0.2">
      <c r="B528" s="64">
        <v>4.72</v>
      </c>
      <c r="D528" s="65">
        <v>0.57999999999999996</v>
      </c>
      <c r="X528" s="61">
        <v>4.72</v>
      </c>
    </row>
    <row r="529" spans="2:24" x14ac:dyDescent="0.2">
      <c r="B529" s="64">
        <v>6.26</v>
      </c>
      <c r="D529" s="65">
        <v>0.57999999999999996</v>
      </c>
      <c r="X529" s="61">
        <v>6.26</v>
      </c>
    </row>
    <row r="530" spans="2:24" x14ac:dyDescent="0.2">
      <c r="B530" s="64">
        <v>1.78</v>
      </c>
      <c r="D530" s="65">
        <v>0.57999999999999996</v>
      </c>
      <c r="X530" s="61">
        <v>1.78</v>
      </c>
    </row>
    <row r="531" spans="2:24" x14ac:dyDescent="0.2">
      <c r="B531" s="64">
        <v>6.96</v>
      </c>
      <c r="D531" s="65">
        <v>0.57999999999999996</v>
      </c>
      <c r="X531" s="61">
        <v>6.96</v>
      </c>
    </row>
    <row r="532" spans="2:24" x14ac:dyDescent="0.2">
      <c r="B532" s="64">
        <v>0.18</v>
      </c>
      <c r="D532" s="65">
        <v>0.57999999999999996</v>
      </c>
      <c r="X532" s="61">
        <v>0.18</v>
      </c>
    </row>
    <row r="533" spans="2:24" x14ac:dyDescent="0.2">
      <c r="B533" s="64">
        <v>10</v>
      </c>
      <c r="D533" s="65">
        <v>0.57999999999999996</v>
      </c>
      <c r="X533" s="61">
        <v>10</v>
      </c>
    </row>
    <row r="534" spans="2:24" x14ac:dyDescent="0.2">
      <c r="B534" s="64">
        <v>1.86</v>
      </c>
      <c r="D534" s="65">
        <v>0.57999999999999996</v>
      </c>
      <c r="X534" s="61">
        <v>1.86</v>
      </c>
    </row>
    <row r="535" spans="2:24" x14ac:dyDescent="0.2">
      <c r="B535" s="64">
        <v>17.68</v>
      </c>
      <c r="D535" s="65">
        <v>0.57999999999999996</v>
      </c>
      <c r="X535" s="61">
        <v>17.68</v>
      </c>
    </row>
    <row r="536" spans="2:24" x14ac:dyDescent="0.2">
      <c r="B536" s="64">
        <v>3.98</v>
      </c>
      <c r="D536" s="65">
        <v>0.6</v>
      </c>
      <c r="X536" s="61">
        <v>3.98</v>
      </c>
    </row>
    <row r="537" spans="2:24" x14ac:dyDescent="0.2">
      <c r="B537" s="64">
        <v>1.68</v>
      </c>
      <c r="D537" s="65">
        <v>0.6</v>
      </c>
      <c r="X537" s="61">
        <v>1.68</v>
      </c>
    </row>
    <row r="538" spans="2:24" x14ac:dyDescent="0.2">
      <c r="B538" s="64">
        <v>0.26</v>
      </c>
      <c r="D538" s="65">
        <v>0.6</v>
      </c>
      <c r="X538" s="61">
        <v>0.26</v>
      </c>
    </row>
    <row r="539" spans="2:24" x14ac:dyDescent="0.2">
      <c r="B539" s="64">
        <v>4.04</v>
      </c>
      <c r="D539" s="65">
        <v>0.6</v>
      </c>
      <c r="X539" s="61">
        <v>4.04</v>
      </c>
    </row>
    <row r="540" spans="2:24" x14ac:dyDescent="0.2">
      <c r="B540" s="64">
        <v>1.74</v>
      </c>
      <c r="D540" s="65">
        <v>0.6</v>
      </c>
      <c r="X540" s="61">
        <v>1.74</v>
      </c>
    </row>
    <row r="541" spans="2:24" x14ac:dyDescent="0.2">
      <c r="B541" s="64">
        <v>0.66</v>
      </c>
      <c r="D541" s="65">
        <v>0.6</v>
      </c>
      <c r="X541" s="61">
        <v>0.66</v>
      </c>
    </row>
    <row r="542" spans="2:24" x14ac:dyDescent="0.2">
      <c r="B542" s="64">
        <v>11.540000000000001</v>
      </c>
      <c r="D542" s="65">
        <v>0.6</v>
      </c>
      <c r="X542" s="61">
        <v>11.540000000000001</v>
      </c>
    </row>
    <row r="543" spans="2:24" x14ac:dyDescent="0.2">
      <c r="B543" s="64">
        <v>4.3</v>
      </c>
      <c r="D543" s="65">
        <v>0.6</v>
      </c>
      <c r="X543" s="61">
        <v>4.3</v>
      </c>
    </row>
    <row r="544" spans="2:24" x14ac:dyDescent="0.2">
      <c r="B544" s="64">
        <v>0.64</v>
      </c>
      <c r="D544" s="65">
        <v>0.6</v>
      </c>
      <c r="X544" s="61">
        <v>0.64</v>
      </c>
    </row>
    <row r="545" spans="2:24" x14ac:dyDescent="0.2">
      <c r="B545" s="64">
        <v>0.84</v>
      </c>
      <c r="D545" s="65">
        <v>0.6</v>
      </c>
      <c r="X545" s="61">
        <v>0.84</v>
      </c>
    </row>
    <row r="546" spans="2:24" x14ac:dyDescent="0.2">
      <c r="B546" s="64">
        <v>0.46</v>
      </c>
      <c r="D546" s="65">
        <v>0.6</v>
      </c>
      <c r="X546" s="61">
        <v>0.46</v>
      </c>
    </row>
    <row r="547" spans="2:24" x14ac:dyDescent="0.2">
      <c r="B547" s="64">
        <v>15.16</v>
      </c>
      <c r="D547" s="65">
        <v>0.62</v>
      </c>
      <c r="X547" s="61">
        <v>15.16</v>
      </c>
    </row>
    <row r="548" spans="2:24" x14ac:dyDescent="0.2">
      <c r="B548" s="64">
        <v>0.32</v>
      </c>
      <c r="D548" s="65">
        <v>0.62</v>
      </c>
      <c r="X548" s="61">
        <v>0.32</v>
      </c>
    </row>
    <row r="549" spans="2:24" x14ac:dyDescent="0.2">
      <c r="B549" s="64">
        <v>1.9000000000000001</v>
      </c>
      <c r="D549" s="65">
        <v>0.62</v>
      </c>
      <c r="X549" s="61">
        <v>1.9000000000000001</v>
      </c>
    </row>
    <row r="550" spans="2:24" x14ac:dyDescent="0.2">
      <c r="B550" s="64">
        <v>0.4</v>
      </c>
      <c r="D550" s="65">
        <v>0.62</v>
      </c>
      <c r="X550" s="61">
        <v>0.4</v>
      </c>
    </row>
    <row r="551" spans="2:24" x14ac:dyDescent="0.2">
      <c r="B551" s="64">
        <v>0.52</v>
      </c>
      <c r="D551" s="65">
        <v>0.62</v>
      </c>
      <c r="X551" s="61">
        <v>0.52</v>
      </c>
    </row>
    <row r="552" spans="2:24" x14ac:dyDescent="0.2">
      <c r="B552" s="64">
        <v>0.12</v>
      </c>
      <c r="D552" s="65">
        <v>0.62</v>
      </c>
      <c r="X552" s="61">
        <v>0.12</v>
      </c>
    </row>
    <row r="553" spans="2:24" x14ac:dyDescent="0.2">
      <c r="B553" s="64">
        <v>2.1800000000000002</v>
      </c>
      <c r="D553" s="65">
        <v>0.62</v>
      </c>
      <c r="X553" s="61">
        <v>2.1800000000000002</v>
      </c>
    </row>
    <row r="554" spans="2:24" x14ac:dyDescent="0.2">
      <c r="B554" s="64">
        <v>1.4000000000000001</v>
      </c>
      <c r="D554" s="65">
        <v>0.62</v>
      </c>
      <c r="X554" s="61">
        <v>1.4000000000000001</v>
      </c>
    </row>
    <row r="555" spans="2:24" x14ac:dyDescent="0.2">
      <c r="B555" s="64">
        <v>0.38</v>
      </c>
      <c r="D555" s="65">
        <v>0.62</v>
      </c>
      <c r="X555" s="61">
        <v>0.38</v>
      </c>
    </row>
    <row r="556" spans="2:24" x14ac:dyDescent="0.2">
      <c r="B556" s="64">
        <v>5.38</v>
      </c>
      <c r="D556" s="65">
        <v>0.62</v>
      </c>
      <c r="X556" s="61">
        <v>5.38</v>
      </c>
    </row>
    <row r="557" spans="2:24" x14ac:dyDescent="0.2">
      <c r="B557" s="64">
        <v>0.46</v>
      </c>
      <c r="D557" s="65">
        <v>0.62</v>
      </c>
      <c r="X557" s="61">
        <v>0.46</v>
      </c>
    </row>
    <row r="558" spans="2:24" x14ac:dyDescent="0.2">
      <c r="B558" s="64">
        <v>1.6</v>
      </c>
      <c r="D558" s="65">
        <v>0.62</v>
      </c>
      <c r="X558" s="61">
        <v>1.6</v>
      </c>
    </row>
    <row r="559" spans="2:24" x14ac:dyDescent="0.2">
      <c r="B559" s="64">
        <v>14.56</v>
      </c>
      <c r="D559" s="65">
        <v>0.62</v>
      </c>
      <c r="X559" s="61">
        <v>14.56</v>
      </c>
    </row>
    <row r="560" spans="2:24" x14ac:dyDescent="0.2">
      <c r="B560" s="64">
        <v>1.58</v>
      </c>
      <c r="D560" s="65">
        <v>0.62</v>
      </c>
      <c r="X560" s="61">
        <v>1.58</v>
      </c>
    </row>
    <row r="561" spans="2:24" x14ac:dyDescent="0.2">
      <c r="B561" s="64">
        <v>5.3</v>
      </c>
      <c r="D561" s="65">
        <v>0.62</v>
      </c>
      <c r="X561" s="61">
        <v>5.3</v>
      </c>
    </row>
    <row r="562" spans="2:24" x14ac:dyDescent="0.2">
      <c r="B562" s="64">
        <v>1.58</v>
      </c>
      <c r="D562" s="65">
        <v>0.62</v>
      </c>
      <c r="X562" s="61">
        <v>1.58</v>
      </c>
    </row>
    <row r="563" spans="2:24" x14ac:dyDescent="0.2">
      <c r="B563" s="64">
        <v>3.7</v>
      </c>
      <c r="D563" s="65">
        <v>0.62</v>
      </c>
      <c r="X563" s="61">
        <v>3.7</v>
      </c>
    </row>
    <row r="564" spans="2:24" x14ac:dyDescent="0.2">
      <c r="B564" s="64">
        <v>4.58</v>
      </c>
      <c r="D564" s="65">
        <v>0.62</v>
      </c>
      <c r="X564" s="61">
        <v>4.58</v>
      </c>
    </row>
    <row r="565" spans="2:24" x14ac:dyDescent="0.2">
      <c r="B565" s="64">
        <v>6.34</v>
      </c>
      <c r="D565" s="65">
        <v>0.62</v>
      </c>
      <c r="X565" s="61">
        <v>6.34</v>
      </c>
    </row>
    <row r="566" spans="2:24" x14ac:dyDescent="0.2">
      <c r="B566" s="64">
        <v>0.68</v>
      </c>
      <c r="D566" s="65">
        <v>0.62</v>
      </c>
      <c r="X566" s="61">
        <v>0.68</v>
      </c>
    </row>
    <row r="567" spans="2:24" x14ac:dyDescent="0.2">
      <c r="B567" s="64">
        <v>2.7600000000000002</v>
      </c>
      <c r="D567" s="65">
        <v>0.62</v>
      </c>
      <c r="X567" s="61">
        <v>2.7600000000000002</v>
      </c>
    </row>
    <row r="568" spans="2:24" x14ac:dyDescent="0.2">
      <c r="B568" s="64">
        <v>0.74</v>
      </c>
      <c r="D568" s="65">
        <v>0.62</v>
      </c>
      <c r="X568" s="61">
        <v>0.74</v>
      </c>
    </row>
    <row r="569" spans="2:24" x14ac:dyDescent="0.2">
      <c r="B569" s="64">
        <v>6.5</v>
      </c>
      <c r="D569" s="65">
        <v>0.64</v>
      </c>
      <c r="X569" s="61">
        <v>6.5</v>
      </c>
    </row>
    <row r="570" spans="2:24" x14ac:dyDescent="0.2">
      <c r="B570" s="64">
        <v>2.16</v>
      </c>
      <c r="D570" s="65">
        <v>0.64</v>
      </c>
      <c r="X570" s="61">
        <v>2.16</v>
      </c>
    </row>
    <row r="571" spans="2:24" x14ac:dyDescent="0.2">
      <c r="B571" s="64">
        <v>1.36</v>
      </c>
      <c r="D571" s="65">
        <v>0.64</v>
      </c>
      <c r="X571" s="61">
        <v>1.36</v>
      </c>
    </row>
    <row r="572" spans="2:24" x14ac:dyDescent="0.2">
      <c r="B572" s="64">
        <v>1.8800000000000001</v>
      </c>
      <c r="D572" s="65">
        <v>0.64</v>
      </c>
      <c r="X572" s="61">
        <v>1.8800000000000001</v>
      </c>
    </row>
    <row r="573" spans="2:24" x14ac:dyDescent="0.2">
      <c r="B573" s="64">
        <v>5.08</v>
      </c>
      <c r="D573" s="65">
        <v>0.64</v>
      </c>
      <c r="X573" s="61">
        <v>5.08</v>
      </c>
    </row>
    <row r="574" spans="2:24" x14ac:dyDescent="0.2">
      <c r="B574" s="64">
        <v>1.28</v>
      </c>
      <c r="D574" s="65">
        <v>0.64</v>
      </c>
      <c r="X574" s="61">
        <v>1.28</v>
      </c>
    </row>
    <row r="575" spans="2:24" x14ac:dyDescent="0.2">
      <c r="B575" s="64">
        <v>6.38</v>
      </c>
      <c r="D575" s="65">
        <v>0.64</v>
      </c>
      <c r="X575" s="61">
        <v>6.38</v>
      </c>
    </row>
    <row r="576" spans="2:24" x14ac:dyDescent="0.2">
      <c r="B576" s="64">
        <v>0.32</v>
      </c>
      <c r="D576" s="65">
        <v>0.64</v>
      </c>
      <c r="X576" s="61">
        <v>0.32</v>
      </c>
    </row>
    <row r="577" spans="2:24" x14ac:dyDescent="0.2">
      <c r="B577" s="64">
        <v>1.22</v>
      </c>
      <c r="D577" s="65">
        <v>0.64</v>
      </c>
      <c r="X577" s="61">
        <v>1.22</v>
      </c>
    </row>
    <row r="578" spans="2:24" x14ac:dyDescent="0.2">
      <c r="B578" s="64">
        <v>2.88</v>
      </c>
      <c r="D578" s="65">
        <v>0.64</v>
      </c>
      <c r="X578" s="61">
        <v>2.88</v>
      </c>
    </row>
    <row r="579" spans="2:24" x14ac:dyDescent="0.2">
      <c r="B579" s="64">
        <v>12.3</v>
      </c>
      <c r="D579" s="65">
        <v>0.64</v>
      </c>
      <c r="X579" s="61">
        <v>12.3</v>
      </c>
    </row>
    <row r="580" spans="2:24" x14ac:dyDescent="0.2">
      <c r="B580" s="64">
        <v>0.98</v>
      </c>
      <c r="D580" s="65">
        <v>0.64</v>
      </c>
      <c r="X580" s="61">
        <v>0.98</v>
      </c>
    </row>
    <row r="581" spans="2:24" x14ac:dyDescent="0.2">
      <c r="B581" s="64">
        <v>15.24</v>
      </c>
      <c r="D581" s="65">
        <v>0.64</v>
      </c>
      <c r="X581" s="61">
        <v>15.24</v>
      </c>
    </row>
    <row r="582" spans="2:24" x14ac:dyDescent="0.2">
      <c r="B582" s="64">
        <v>1.5</v>
      </c>
      <c r="D582" s="65">
        <v>0.64</v>
      </c>
      <c r="X582" s="61">
        <v>1.5</v>
      </c>
    </row>
    <row r="583" spans="2:24" x14ac:dyDescent="0.2">
      <c r="B583" s="64">
        <v>2.38</v>
      </c>
      <c r="D583" s="65">
        <v>0.64</v>
      </c>
      <c r="X583" s="61">
        <v>2.38</v>
      </c>
    </row>
    <row r="584" spans="2:24" x14ac:dyDescent="0.2">
      <c r="B584" s="64">
        <v>1.06</v>
      </c>
      <c r="D584" s="65">
        <v>0.64</v>
      </c>
      <c r="X584" s="61">
        <v>1.06</v>
      </c>
    </row>
    <row r="585" spans="2:24" x14ac:dyDescent="0.2">
      <c r="B585" s="64">
        <v>11.94</v>
      </c>
      <c r="D585" s="65">
        <v>0.64</v>
      </c>
      <c r="X585" s="61">
        <v>11.94</v>
      </c>
    </row>
    <row r="586" spans="2:24" x14ac:dyDescent="0.2">
      <c r="B586" s="64">
        <v>18.580000000000002</v>
      </c>
      <c r="D586" s="65">
        <v>0.64</v>
      </c>
      <c r="X586" s="61">
        <v>18.580000000000002</v>
      </c>
    </row>
    <row r="587" spans="2:24" x14ac:dyDescent="0.2">
      <c r="B587" s="64">
        <v>1.08</v>
      </c>
      <c r="D587" s="65">
        <v>0.64</v>
      </c>
      <c r="X587" s="61">
        <v>1.08</v>
      </c>
    </row>
    <row r="588" spans="2:24" x14ac:dyDescent="0.2">
      <c r="B588" s="64">
        <v>0.14000000000000001</v>
      </c>
      <c r="D588" s="65">
        <v>0.64</v>
      </c>
      <c r="X588" s="61">
        <v>0.14000000000000001</v>
      </c>
    </row>
    <row r="589" spans="2:24" x14ac:dyDescent="0.2">
      <c r="B589" s="64">
        <v>1.58</v>
      </c>
      <c r="D589" s="65">
        <v>0.64</v>
      </c>
      <c r="X589" s="61">
        <v>1.58</v>
      </c>
    </row>
    <row r="590" spans="2:24" x14ac:dyDescent="0.2">
      <c r="B590" s="64">
        <v>4.92</v>
      </c>
      <c r="D590" s="65">
        <v>0.64</v>
      </c>
      <c r="X590" s="61">
        <v>4.92</v>
      </c>
    </row>
    <row r="591" spans="2:24" x14ac:dyDescent="0.2">
      <c r="B591" s="64">
        <v>8.08</v>
      </c>
      <c r="D591" s="65">
        <v>0.64</v>
      </c>
      <c r="X591" s="61">
        <v>8.08</v>
      </c>
    </row>
    <row r="592" spans="2:24" x14ac:dyDescent="0.2">
      <c r="B592" s="64">
        <v>8.32</v>
      </c>
      <c r="D592" s="65">
        <v>0.64</v>
      </c>
      <c r="X592" s="61">
        <v>8.32</v>
      </c>
    </row>
    <row r="593" spans="2:24" x14ac:dyDescent="0.2">
      <c r="B593" s="64">
        <v>2.2600000000000002</v>
      </c>
      <c r="D593" s="65">
        <v>0.64</v>
      </c>
      <c r="X593" s="61">
        <v>2.2600000000000002</v>
      </c>
    </row>
    <row r="594" spans="2:24" x14ac:dyDescent="0.2">
      <c r="B594" s="64">
        <v>16.920000000000002</v>
      </c>
      <c r="D594" s="65">
        <v>0.66</v>
      </c>
      <c r="X594" s="61">
        <v>16.920000000000002</v>
      </c>
    </row>
    <row r="595" spans="2:24" x14ac:dyDescent="0.2">
      <c r="B595" s="64">
        <v>14.200000000000001</v>
      </c>
      <c r="D595" s="65">
        <v>0.66</v>
      </c>
      <c r="X595" s="61">
        <v>14.200000000000001</v>
      </c>
    </row>
    <row r="596" spans="2:24" x14ac:dyDescent="0.2">
      <c r="B596" s="64">
        <v>9</v>
      </c>
      <c r="D596" s="65">
        <v>0.66</v>
      </c>
      <c r="X596" s="61">
        <v>9</v>
      </c>
    </row>
    <row r="597" spans="2:24" x14ac:dyDescent="0.2">
      <c r="B597" s="64">
        <v>4.26</v>
      </c>
      <c r="D597" s="65">
        <v>0.66</v>
      </c>
      <c r="X597" s="61">
        <v>4.26</v>
      </c>
    </row>
    <row r="598" spans="2:24" x14ac:dyDescent="0.2">
      <c r="B598" s="64">
        <v>0.78</v>
      </c>
      <c r="D598" s="65">
        <v>0.66</v>
      </c>
      <c r="X598" s="61">
        <v>0.78</v>
      </c>
    </row>
    <row r="599" spans="2:24" x14ac:dyDescent="0.2">
      <c r="B599" s="64">
        <v>1.7</v>
      </c>
      <c r="D599" s="65">
        <v>0.66</v>
      </c>
      <c r="X599" s="61">
        <v>1.7</v>
      </c>
    </row>
    <row r="600" spans="2:24" x14ac:dyDescent="0.2">
      <c r="B600" s="64">
        <v>3.1</v>
      </c>
      <c r="D600" s="65">
        <v>0.66</v>
      </c>
      <c r="X600" s="61">
        <v>3.1</v>
      </c>
    </row>
    <row r="601" spans="2:24" x14ac:dyDescent="0.2">
      <c r="B601" s="64">
        <v>0.82000000000000006</v>
      </c>
      <c r="D601" s="65">
        <v>0.66</v>
      </c>
      <c r="X601" s="61">
        <v>0.82000000000000006</v>
      </c>
    </row>
    <row r="602" spans="2:24" x14ac:dyDescent="0.2">
      <c r="B602" s="64">
        <v>2.74</v>
      </c>
      <c r="D602" s="65">
        <v>0.66</v>
      </c>
      <c r="X602" s="61">
        <v>2.74</v>
      </c>
    </row>
    <row r="603" spans="2:24" x14ac:dyDescent="0.2">
      <c r="B603" s="64">
        <v>0.64</v>
      </c>
      <c r="D603" s="65">
        <v>0.66</v>
      </c>
      <c r="X603" s="61">
        <v>0.64</v>
      </c>
    </row>
    <row r="604" spans="2:24" x14ac:dyDescent="0.2">
      <c r="B604" s="64">
        <v>3.7600000000000002</v>
      </c>
      <c r="D604" s="65">
        <v>0.66</v>
      </c>
      <c r="X604" s="61">
        <v>3.7600000000000002</v>
      </c>
    </row>
    <row r="605" spans="2:24" x14ac:dyDescent="0.2">
      <c r="B605" s="64">
        <v>0.76</v>
      </c>
      <c r="D605" s="65">
        <v>0.66</v>
      </c>
      <c r="X605" s="61">
        <v>0.76</v>
      </c>
    </row>
    <row r="606" spans="2:24" x14ac:dyDescent="0.2">
      <c r="B606" s="64">
        <v>8.44</v>
      </c>
      <c r="D606" s="65">
        <v>0.66</v>
      </c>
      <c r="X606" s="61">
        <v>8.44</v>
      </c>
    </row>
    <row r="607" spans="2:24" x14ac:dyDescent="0.2">
      <c r="B607" s="64">
        <v>0.4</v>
      </c>
      <c r="D607" s="65">
        <v>0.66</v>
      </c>
      <c r="X607" s="61">
        <v>0.4</v>
      </c>
    </row>
    <row r="608" spans="2:24" x14ac:dyDescent="0.2">
      <c r="B608" s="64">
        <v>3.2</v>
      </c>
      <c r="D608" s="65">
        <v>0.66</v>
      </c>
      <c r="X608" s="61">
        <v>3.2</v>
      </c>
    </row>
    <row r="609" spans="2:24" x14ac:dyDescent="0.2">
      <c r="B609" s="64">
        <v>3.24</v>
      </c>
      <c r="D609" s="65">
        <v>0.66</v>
      </c>
      <c r="X609" s="61">
        <v>3.24</v>
      </c>
    </row>
    <row r="610" spans="2:24" x14ac:dyDescent="0.2">
      <c r="B610" s="64">
        <v>0.2</v>
      </c>
      <c r="D610" s="65">
        <v>0.66</v>
      </c>
      <c r="X610" s="61">
        <v>0.2</v>
      </c>
    </row>
    <row r="611" spans="2:24" x14ac:dyDescent="0.2">
      <c r="B611" s="64">
        <v>0.18</v>
      </c>
      <c r="D611" s="65">
        <v>0.66</v>
      </c>
      <c r="X611" s="61">
        <v>0.18</v>
      </c>
    </row>
    <row r="612" spans="2:24" x14ac:dyDescent="0.2">
      <c r="B612" s="64">
        <v>6.22</v>
      </c>
      <c r="D612" s="65">
        <v>0.68</v>
      </c>
      <c r="X612" s="61">
        <v>6.22</v>
      </c>
    </row>
    <row r="613" spans="2:24" x14ac:dyDescent="0.2">
      <c r="B613" s="64">
        <v>2.2000000000000002</v>
      </c>
      <c r="D613" s="65">
        <v>0.68</v>
      </c>
      <c r="X613" s="61">
        <v>2.2000000000000002</v>
      </c>
    </row>
    <row r="614" spans="2:24" x14ac:dyDescent="0.2">
      <c r="B614" s="64">
        <v>0.46</v>
      </c>
      <c r="D614" s="65">
        <v>0.68</v>
      </c>
      <c r="X614" s="61">
        <v>0.46</v>
      </c>
    </row>
    <row r="615" spans="2:24" x14ac:dyDescent="0.2">
      <c r="B615" s="64">
        <v>7</v>
      </c>
      <c r="D615" s="65">
        <v>0.68</v>
      </c>
      <c r="X615" s="61">
        <v>7</v>
      </c>
    </row>
    <row r="616" spans="2:24" x14ac:dyDescent="0.2">
      <c r="B616" s="64">
        <v>4.54</v>
      </c>
      <c r="D616" s="65">
        <v>0.68</v>
      </c>
      <c r="X616" s="61">
        <v>4.54</v>
      </c>
    </row>
    <row r="617" spans="2:24" x14ac:dyDescent="0.2">
      <c r="B617" s="64">
        <v>2.08</v>
      </c>
      <c r="D617" s="65">
        <v>0.68</v>
      </c>
      <c r="X617" s="61">
        <v>2.08</v>
      </c>
    </row>
    <row r="618" spans="2:24" x14ac:dyDescent="0.2">
      <c r="B618" s="64">
        <v>6.0200000000000005</v>
      </c>
      <c r="D618" s="65">
        <v>0.68</v>
      </c>
      <c r="X618" s="61">
        <v>6.0200000000000005</v>
      </c>
    </row>
    <row r="619" spans="2:24" x14ac:dyDescent="0.2">
      <c r="B619" s="64">
        <v>0.70000000000000007</v>
      </c>
      <c r="D619" s="65">
        <v>0.68</v>
      </c>
      <c r="X619" s="61">
        <v>0.70000000000000007</v>
      </c>
    </row>
    <row r="620" spans="2:24" x14ac:dyDescent="0.2">
      <c r="B620" s="64">
        <v>4.72</v>
      </c>
      <c r="D620" s="65">
        <v>0.68</v>
      </c>
      <c r="X620" s="61">
        <v>4.72</v>
      </c>
    </row>
    <row r="621" spans="2:24" x14ac:dyDescent="0.2">
      <c r="B621" s="64">
        <v>1.1400000000000001</v>
      </c>
      <c r="D621" s="65">
        <v>0.68</v>
      </c>
      <c r="X621" s="61">
        <v>1.1400000000000001</v>
      </c>
    </row>
    <row r="622" spans="2:24" x14ac:dyDescent="0.2">
      <c r="B622" s="64">
        <v>3.44</v>
      </c>
      <c r="D622" s="65">
        <v>0.68</v>
      </c>
      <c r="X622" s="61">
        <v>3.44</v>
      </c>
    </row>
    <row r="623" spans="2:24" x14ac:dyDescent="0.2">
      <c r="B623" s="64">
        <v>4.0999999999999996</v>
      </c>
      <c r="D623" s="65">
        <v>0.68</v>
      </c>
      <c r="X623" s="61">
        <v>4.0999999999999996</v>
      </c>
    </row>
    <row r="624" spans="2:24" x14ac:dyDescent="0.2">
      <c r="B624" s="64">
        <v>4.0200000000000005</v>
      </c>
      <c r="D624" s="65">
        <v>0.70000000000000007</v>
      </c>
      <c r="X624" s="61">
        <v>4.0200000000000005</v>
      </c>
    </row>
    <row r="625" spans="2:24" x14ac:dyDescent="0.2">
      <c r="B625" s="64">
        <v>0.44</v>
      </c>
      <c r="D625" s="65">
        <v>0.70000000000000007</v>
      </c>
      <c r="X625" s="61">
        <v>0.44</v>
      </c>
    </row>
    <row r="626" spans="2:24" x14ac:dyDescent="0.2">
      <c r="B626" s="64">
        <v>0.42</v>
      </c>
      <c r="D626" s="65">
        <v>0.70000000000000007</v>
      </c>
      <c r="X626" s="61">
        <v>0.42</v>
      </c>
    </row>
    <row r="627" spans="2:24" x14ac:dyDescent="0.2">
      <c r="B627" s="64">
        <v>13.18</v>
      </c>
      <c r="D627" s="65">
        <v>0.70000000000000007</v>
      </c>
      <c r="X627" s="61">
        <v>13.18</v>
      </c>
    </row>
    <row r="628" spans="2:24" x14ac:dyDescent="0.2">
      <c r="B628" s="64">
        <v>16.68</v>
      </c>
      <c r="D628" s="65">
        <v>0.70000000000000007</v>
      </c>
      <c r="X628" s="61">
        <v>16.68</v>
      </c>
    </row>
    <row r="629" spans="2:24" x14ac:dyDescent="0.2">
      <c r="B629" s="64">
        <v>1.3800000000000001</v>
      </c>
      <c r="D629" s="65">
        <v>0.70000000000000007</v>
      </c>
      <c r="X629" s="61">
        <v>1.3800000000000001</v>
      </c>
    </row>
    <row r="630" spans="2:24" x14ac:dyDescent="0.2">
      <c r="B630" s="64">
        <v>4.4800000000000004</v>
      </c>
      <c r="D630" s="65">
        <v>0.70000000000000007</v>
      </c>
      <c r="X630" s="61">
        <v>4.4800000000000004</v>
      </c>
    </row>
    <row r="631" spans="2:24" x14ac:dyDescent="0.2">
      <c r="B631" s="64">
        <v>0.6</v>
      </c>
      <c r="D631" s="65">
        <v>0.70000000000000007</v>
      </c>
      <c r="X631" s="61">
        <v>0.6</v>
      </c>
    </row>
    <row r="632" spans="2:24" x14ac:dyDescent="0.2">
      <c r="B632" s="64">
        <v>0.36</v>
      </c>
      <c r="D632" s="65">
        <v>0.70000000000000007</v>
      </c>
      <c r="X632" s="61">
        <v>0.36</v>
      </c>
    </row>
    <row r="633" spans="2:24" x14ac:dyDescent="0.2">
      <c r="B633" s="64">
        <v>0.36</v>
      </c>
      <c r="D633" s="65">
        <v>0.70000000000000007</v>
      </c>
      <c r="X633" s="61">
        <v>0.36</v>
      </c>
    </row>
    <row r="634" spans="2:24" x14ac:dyDescent="0.2">
      <c r="B634" s="64">
        <v>13.5</v>
      </c>
      <c r="D634" s="65">
        <v>0.70000000000000007</v>
      </c>
      <c r="X634" s="61">
        <v>13.5</v>
      </c>
    </row>
    <row r="635" spans="2:24" x14ac:dyDescent="0.2">
      <c r="B635" s="64">
        <v>0.74</v>
      </c>
      <c r="D635" s="65">
        <v>0.70000000000000007</v>
      </c>
      <c r="X635" s="61">
        <v>0.74</v>
      </c>
    </row>
    <row r="636" spans="2:24" x14ac:dyDescent="0.2">
      <c r="B636" s="64">
        <v>0.32</v>
      </c>
      <c r="D636" s="65">
        <v>0.70000000000000007</v>
      </c>
      <c r="X636" s="61">
        <v>0.32</v>
      </c>
    </row>
    <row r="637" spans="2:24" x14ac:dyDescent="0.2">
      <c r="B637" s="64">
        <v>2.84</v>
      </c>
      <c r="D637" s="65">
        <v>0.70000000000000007</v>
      </c>
      <c r="X637" s="61">
        <v>2.84</v>
      </c>
    </row>
    <row r="638" spans="2:24" x14ac:dyDescent="0.2">
      <c r="B638" s="64">
        <v>1.72</v>
      </c>
      <c r="D638" s="65">
        <v>0.70000000000000007</v>
      </c>
      <c r="X638" s="61">
        <v>1.72</v>
      </c>
    </row>
    <row r="639" spans="2:24" x14ac:dyDescent="0.2">
      <c r="B639" s="64">
        <v>1.36</v>
      </c>
      <c r="D639" s="65">
        <v>0.70000000000000007</v>
      </c>
      <c r="X639" s="61">
        <v>1.36</v>
      </c>
    </row>
    <row r="640" spans="2:24" x14ac:dyDescent="0.2">
      <c r="B640" s="64">
        <v>2.72</v>
      </c>
      <c r="D640" s="65">
        <v>0.70000000000000007</v>
      </c>
      <c r="X640" s="61">
        <v>2.72</v>
      </c>
    </row>
    <row r="641" spans="2:24" x14ac:dyDescent="0.2">
      <c r="B641" s="64">
        <v>0.9</v>
      </c>
      <c r="D641" s="65">
        <v>0.72</v>
      </c>
      <c r="X641" s="61">
        <v>0.9</v>
      </c>
    </row>
    <row r="642" spans="2:24" x14ac:dyDescent="0.2">
      <c r="B642" s="64">
        <v>0.52</v>
      </c>
      <c r="D642" s="65">
        <v>0.72</v>
      </c>
      <c r="X642" s="61">
        <v>0.52</v>
      </c>
    </row>
    <row r="643" spans="2:24" x14ac:dyDescent="0.2">
      <c r="B643" s="64">
        <v>0.26</v>
      </c>
      <c r="D643" s="65">
        <v>0.72</v>
      </c>
      <c r="X643" s="61">
        <v>0.26</v>
      </c>
    </row>
    <row r="644" spans="2:24" x14ac:dyDescent="0.2">
      <c r="B644" s="64">
        <v>0.12</v>
      </c>
      <c r="D644" s="65">
        <v>0.72</v>
      </c>
      <c r="X644" s="61">
        <v>0.12</v>
      </c>
    </row>
    <row r="645" spans="2:24" x14ac:dyDescent="0.2">
      <c r="B645" s="64">
        <v>4.2</v>
      </c>
      <c r="D645" s="65">
        <v>0.72</v>
      </c>
      <c r="X645" s="61">
        <v>4.2</v>
      </c>
    </row>
    <row r="646" spans="2:24" x14ac:dyDescent="0.2">
      <c r="B646" s="64">
        <v>0.12</v>
      </c>
      <c r="D646" s="65">
        <v>0.72</v>
      </c>
      <c r="X646" s="61">
        <v>0.12</v>
      </c>
    </row>
    <row r="647" spans="2:24" x14ac:dyDescent="0.2">
      <c r="B647" s="64">
        <v>2.9</v>
      </c>
      <c r="D647" s="65">
        <v>0.72</v>
      </c>
      <c r="X647" s="61">
        <v>2.9</v>
      </c>
    </row>
    <row r="648" spans="2:24" x14ac:dyDescent="0.2">
      <c r="B648" s="64">
        <v>0.34</v>
      </c>
      <c r="D648" s="65">
        <v>0.72</v>
      </c>
      <c r="X648" s="61">
        <v>0.34</v>
      </c>
    </row>
    <row r="649" spans="2:24" x14ac:dyDescent="0.2">
      <c r="B649" s="64">
        <v>4.68</v>
      </c>
      <c r="D649" s="65">
        <v>0.72</v>
      </c>
      <c r="X649" s="61">
        <v>4.68</v>
      </c>
    </row>
    <row r="650" spans="2:24" x14ac:dyDescent="0.2">
      <c r="B650" s="64">
        <v>0.34</v>
      </c>
      <c r="D650" s="65">
        <v>0.72</v>
      </c>
      <c r="X650" s="61">
        <v>0.34</v>
      </c>
    </row>
    <row r="651" spans="2:24" x14ac:dyDescent="0.2">
      <c r="B651" s="64">
        <v>0.28000000000000003</v>
      </c>
      <c r="D651" s="65">
        <v>0.72</v>
      </c>
      <c r="X651" s="61">
        <v>0.28000000000000003</v>
      </c>
    </row>
    <row r="652" spans="2:24" x14ac:dyDescent="0.2">
      <c r="B652" s="64">
        <v>2.82</v>
      </c>
      <c r="D652" s="65">
        <v>0.72</v>
      </c>
      <c r="X652" s="61">
        <v>2.82</v>
      </c>
    </row>
    <row r="653" spans="2:24" x14ac:dyDescent="0.2">
      <c r="B653" s="64">
        <v>1.18</v>
      </c>
      <c r="D653" s="65">
        <v>0.72</v>
      </c>
      <c r="X653" s="61">
        <v>1.18</v>
      </c>
    </row>
    <row r="654" spans="2:24" x14ac:dyDescent="0.2">
      <c r="B654" s="64">
        <v>3.2800000000000002</v>
      </c>
      <c r="D654" s="65">
        <v>0.72</v>
      </c>
      <c r="X654" s="61">
        <v>3.2800000000000002</v>
      </c>
    </row>
    <row r="655" spans="2:24" x14ac:dyDescent="0.2">
      <c r="B655" s="64">
        <v>0.84</v>
      </c>
      <c r="D655" s="65">
        <v>0.72</v>
      </c>
      <c r="X655" s="61">
        <v>0.84</v>
      </c>
    </row>
    <row r="656" spans="2:24" x14ac:dyDescent="0.2">
      <c r="B656" s="64">
        <v>6.32</v>
      </c>
      <c r="D656" s="65">
        <v>0.72</v>
      </c>
      <c r="X656" s="61">
        <v>6.32</v>
      </c>
    </row>
    <row r="657" spans="2:24" x14ac:dyDescent="0.2">
      <c r="B657" s="64">
        <v>8.08</v>
      </c>
      <c r="D657" s="65">
        <v>0.72</v>
      </c>
      <c r="X657" s="61">
        <v>8.08</v>
      </c>
    </row>
    <row r="658" spans="2:24" x14ac:dyDescent="0.2">
      <c r="B658" s="64">
        <v>0.88</v>
      </c>
      <c r="D658" s="65">
        <v>0.72</v>
      </c>
      <c r="X658" s="61">
        <v>0.88</v>
      </c>
    </row>
    <row r="659" spans="2:24" x14ac:dyDescent="0.2">
      <c r="B659" s="64">
        <v>1.72</v>
      </c>
      <c r="D659" s="65">
        <v>0.72</v>
      </c>
      <c r="X659" s="61">
        <v>1.72</v>
      </c>
    </row>
    <row r="660" spans="2:24" x14ac:dyDescent="0.2">
      <c r="B660" s="64">
        <v>1.5</v>
      </c>
      <c r="D660" s="65">
        <v>0.72</v>
      </c>
      <c r="X660" s="61">
        <v>1.5</v>
      </c>
    </row>
    <row r="661" spans="2:24" x14ac:dyDescent="0.2">
      <c r="B661" s="64">
        <v>3.16</v>
      </c>
      <c r="D661" s="65">
        <v>0.72</v>
      </c>
      <c r="X661" s="61">
        <v>3.16</v>
      </c>
    </row>
    <row r="662" spans="2:24" x14ac:dyDescent="0.2">
      <c r="B662" s="64">
        <v>4.4000000000000004</v>
      </c>
      <c r="D662" s="65">
        <v>0.72</v>
      </c>
      <c r="X662" s="61">
        <v>4.4000000000000004</v>
      </c>
    </row>
    <row r="663" spans="2:24" x14ac:dyDescent="0.2">
      <c r="B663" s="64">
        <v>3.46</v>
      </c>
      <c r="D663" s="65">
        <v>0.72</v>
      </c>
      <c r="X663" s="61">
        <v>3.46</v>
      </c>
    </row>
    <row r="664" spans="2:24" x14ac:dyDescent="0.2">
      <c r="B664" s="64">
        <v>0.5</v>
      </c>
      <c r="D664" s="65">
        <v>0.72</v>
      </c>
      <c r="X664" s="61">
        <v>0.5</v>
      </c>
    </row>
    <row r="665" spans="2:24" x14ac:dyDescent="0.2">
      <c r="B665" s="64">
        <v>4.1399999999999997</v>
      </c>
      <c r="D665" s="65">
        <v>0.74</v>
      </c>
      <c r="X665" s="61">
        <v>4.1399999999999997</v>
      </c>
    </row>
    <row r="666" spans="2:24" x14ac:dyDescent="0.2">
      <c r="B666" s="64">
        <v>0.36</v>
      </c>
      <c r="D666" s="65">
        <v>0.74</v>
      </c>
      <c r="X666" s="61">
        <v>0.36</v>
      </c>
    </row>
    <row r="667" spans="2:24" x14ac:dyDescent="0.2">
      <c r="B667" s="64">
        <v>1.6400000000000001</v>
      </c>
      <c r="D667" s="65">
        <v>0.74</v>
      </c>
      <c r="X667" s="61">
        <v>1.6400000000000001</v>
      </c>
    </row>
    <row r="668" spans="2:24" x14ac:dyDescent="0.2">
      <c r="B668" s="64">
        <v>7.48</v>
      </c>
      <c r="D668" s="65">
        <v>0.74</v>
      </c>
      <c r="X668" s="61">
        <v>7.48</v>
      </c>
    </row>
    <row r="669" spans="2:24" x14ac:dyDescent="0.2">
      <c r="B669" s="64">
        <v>19.100000000000001</v>
      </c>
      <c r="D669" s="65">
        <v>0.74</v>
      </c>
      <c r="X669" s="61">
        <v>19.100000000000001</v>
      </c>
    </row>
    <row r="670" spans="2:24" x14ac:dyDescent="0.2">
      <c r="B670" s="64">
        <v>16.02</v>
      </c>
      <c r="D670" s="65">
        <v>0.74</v>
      </c>
      <c r="X670" s="61">
        <v>16.02</v>
      </c>
    </row>
    <row r="671" spans="2:24" x14ac:dyDescent="0.2">
      <c r="B671" s="64">
        <v>7.5200000000000005</v>
      </c>
      <c r="D671" s="65">
        <v>0.74</v>
      </c>
      <c r="X671" s="61">
        <v>7.5200000000000005</v>
      </c>
    </row>
    <row r="672" spans="2:24" x14ac:dyDescent="0.2">
      <c r="B672" s="64">
        <v>2.94</v>
      </c>
      <c r="D672" s="65">
        <v>0.74</v>
      </c>
      <c r="X672" s="61">
        <v>2.94</v>
      </c>
    </row>
    <row r="673" spans="2:24" x14ac:dyDescent="0.2">
      <c r="B673" s="64">
        <v>2.72</v>
      </c>
      <c r="D673" s="65">
        <v>0.74</v>
      </c>
      <c r="X673" s="61">
        <v>2.72</v>
      </c>
    </row>
    <row r="674" spans="2:24" x14ac:dyDescent="0.2">
      <c r="B674" s="64">
        <v>4.1399999999999997</v>
      </c>
      <c r="D674" s="65">
        <v>0.74</v>
      </c>
      <c r="X674" s="61">
        <v>4.1399999999999997</v>
      </c>
    </row>
    <row r="675" spans="2:24" x14ac:dyDescent="0.2">
      <c r="B675" s="64">
        <v>3</v>
      </c>
      <c r="D675" s="65">
        <v>0.74</v>
      </c>
      <c r="X675" s="61">
        <v>3</v>
      </c>
    </row>
    <row r="676" spans="2:24" x14ac:dyDescent="0.2">
      <c r="B676" s="64">
        <v>2.72</v>
      </c>
      <c r="D676" s="65">
        <v>0.74</v>
      </c>
      <c r="X676" s="61">
        <v>2.72</v>
      </c>
    </row>
    <row r="677" spans="2:24" x14ac:dyDescent="0.2">
      <c r="B677" s="64">
        <v>7.1400000000000006</v>
      </c>
      <c r="D677" s="65">
        <v>0.74</v>
      </c>
      <c r="X677" s="61">
        <v>7.1400000000000006</v>
      </c>
    </row>
    <row r="678" spans="2:24" x14ac:dyDescent="0.2">
      <c r="B678" s="64">
        <v>1.6600000000000001</v>
      </c>
      <c r="D678" s="65">
        <v>0.74</v>
      </c>
      <c r="X678" s="61">
        <v>1.6600000000000001</v>
      </c>
    </row>
    <row r="679" spans="2:24" x14ac:dyDescent="0.2">
      <c r="B679" s="64">
        <v>3.94</v>
      </c>
      <c r="D679" s="65">
        <v>0.74</v>
      </c>
      <c r="X679" s="61">
        <v>3.94</v>
      </c>
    </row>
    <row r="680" spans="2:24" x14ac:dyDescent="0.2">
      <c r="B680" s="64">
        <v>7.6000000000000005</v>
      </c>
      <c r="D680" s="65">
        <v>0.76</v>
      </c>
      <c r="X680" s="61">
        <v>7.6000000000000005</v>
      </c>
    </row>
    <row r="681" spans="2:24" x14ac:dyDescent="0.2">
      <c r="B681" s="64">
        <v>0.1</v>
      </c>
      <c r="D681" s="65">
        <v>0.76</v>
      </c>
      <c r="X681" s="61">
        <v>0.1</v>
      </c>
    </row>
    <row r="682" spans="2:24" x14ac:dyDescent="0.2">
      <c r="B682" s="64">
        <v>1.72</v>
      </c>
      <c r="D682" s="65">
        <v>0.76</v>
      </c>
      <c r="X682" s="61">
        <v>1.72</v>
      </c>
    </row>
    <row r="683" spans="2:24" x14ac:dyDescent="0.2">
      <c r="B683" s="64">
        <v>2.3199999999999998</v>
      </c>
      <c r="D683" s="65">
        <v>0.76</v>
      </c>
      <c r="X683" s="61">
        <v>2.3199999999999998</v>
      </c>
    </row>
    <row r="684" spans="2:24" x14ac:dyDescent="0.2">
      <c r="B684" s="64">
        <v>11.200000000000001</v>
      </c>
      <c r="D684" s="65">
        <v>0.76</v>
      </c>
      <c r="X684" s="61">
        <v>11.200000000000001</v>
      </c>
    </row>
    <row r="685" spans="2:24" x14ac:dyDescent="0.2">
      <c r="B685" s="64">
        <v>3.9</v>
      </c>
      <c r="D685" s="65">
        <v>0.76</v>
      </c>
      <c r="X685" s="61">
        <v>3.9</v>
      </c>
    </row>
    <row r="686" spans="2:24" x14ac:dyDescent="0.2">
      <c r="B686" s="64">
        <v>1.46</v>
      </c>
      <c r="D686" s="65">
        <v>0.76</v>
      </c>
      <c r="X686" s="61">
        <v>1.46</v>
      </c>
    </row>
    <row r="687" spans="2:24" x14ac:dyDescent="0.2">
      <c r="B687" s="64">
        <v>15.860000000000001</v>
      </c>
      <c r="D687" s="65">
        <v>0.76</v>
      </c>
      <c r="X687" s="61">
        <v>15.860000000000001</v>
      </c>
    </row>
    <row r="688" spans="2:24" x14ac:dyDescent="0.2">
      <c r="B688" s="64">
        <v>7.1000000000000005</v>
      </c>
      <c r="D688" s="65">
        <v>0.76</v>
      </c>
      <c r="X688" s="61">
        <v>7.1000000000000005</v>
      </c>
    </row>
    <row r="689" spans="2:24" x14ac:dyDescent="0.2">
      <c r="B689" s="64">
        <v>1.76</v>
      </c>
      <c r="D689" s="65">
        <v>0.76</v>
      </c>
      <c r="X689" s="61">
        <v>1.76</v>
      </c>
    </row>
    <row r="690" spans="2:24" x14ac:dyDescent="0.2">
      <c r="B690" s="64">
        <v>0.36</v>
      </c>
      <c r="D690" s="65">
        <v>0.76</v>
      </c>
      <c r="X690" s="61">
        <v>0.36</v>
      </c>
    </row>
    <row r="691" spans="2:24" x14ac:dyDescent="0.2">
      <c r="B691" s="64">
        <v>1.24</v>
      </c>
      <c r="D691" s="65">
        <v>0.76</v>
      </c>
      <c r="X691" s="61">
        <v>1.24</v>
      </c>
    </row>
    <row r="692" spans="2:24" x14ac:dyDescent="0.2">
      <c r="B692" s="64">
        <v>8.56</v>
      </c>
      <c r="D692" s="65">
        <v>0.76</v>
      </c>
      <c r="X692" s="61">
        <v>8.56</v>
      </c>
    </row>
    <row r="693" spans="2:24" x14ac:dyDescent="0.2">
      <c r="B693" s="64">
        <v>5.6000000000000005</v>
      </c>
      <c r="D693" s="65">
        <v>0.76</v>
      </c>
      <c r="X693" s="61">
        <v>5.6000000000000005</v>
      </c>
    </row>
    <row r="694" spans="2:24" x14ac:dyDescent="0.2">
      <c r="B694" s="64">
        <v>17.98</v>
      </c>
      <c r="D694" s="65">
        <v>0.76</v>
      </c>
      <c r="X694" s="61">
        <v>17.98</v>
      </c>
    </row>
    <row r="695" spans="2:24" x14ac:dyDescent="0.2">
      <c r="B695" s="64">
        <v>0.96</v>
      </c>
      <c r="D695" s="65">
        <v>0.76</v>
      </c>
      <c r="X695" s="61">
        <v>0.96</v>
      </c>
    </row>
    <row r="696" spans="2:24" x14ac:dyDescent="0.2">
      <c r="B696" s="64">
        <v>5.94</v>
      </c>
      <c r="D696" s="65">
        <v>0.76</v>
      </c>
      <c r="X696" s="61">
        <v>5.94</v>
      </c>
    </row>
    <row r="697" spans="2:24" x14ac:dyDescent="0.2">
      <c r="B697" s="64">
        <v>1.62</v>
      </c>
      <c r="D697" s="65">
        <v>0.76</v>
      </c>
      <c r="X697" s="61">
        <v>1.62</v>
      </c>
    </row>
    <row r="698" spans="2:24" x14ac:dyDescent="0.2">
      <c r="B698" s="64">
        <v>5.14</v>
      </c>
      <c r="D698" s="65">
        <v>0.76</v>
      </c>
      <c r="X698" s="61">
        <v>5.14</v>
      </c>
    </row>
    <row r="699" spans="2:24" x14ac:dyDescent="0.2">
      <c r="B699" s="64">
        <v>4.4000000000000004</v>
      </c>
      <c r="D699" s="65">
        <v>0.78</v>
      </c>
      <c r="X699" s="61">
        <v>4.4000000000000004</v>
      </c>
    </row>
    <row r="700" spans="2:24" x14ac:dyDescent="0.2">
      <c r="B700" s="64">
        <v>0.66</v>
      </c>
      <c r="D700" s="65">
        <v>0.78</v>
      </c>
      <c r="X700" s="61">
        <v>0.66</v>
      </c>
    </row>
    <row r="701" spans="2:24" x14ac:dyDescent="0.2">
      <c r="B701" s="64">
        <v>0.28000000000000003</v>
      </c>
      <c r="D701" s="65">
        <v>0.78</v>
      </c>
      <c r="X701" s="61">
        <v>0.28000000000000003</v>
      </c>
    </row>
    <row r="702" spans="2:24" x14ac:dyDescent="0.2">
      <c r="B702" s="64">
        <v>12.44</v>
      </c>
      <c r="D702" s="65">
        <v>0.78</v>
      </c>
      <c r="X702" s="61">
        <v>12.44</v>
      </c>
    </row>
    <row r="703" spans="2:24" x14ac:dyDescent="0.2">
      <c r="B703" s="64">
        <v>3.42</v>
      </c>
      <c r="D703" s="65">
        <v>0.78</v>
      </c>
      <c r="X703" s="61">
        <v>3.42</v>
      </c>
    </row>
    <row r="704" spans="2:24" x14ac:dyDescent="0.2">
      <c r="B704" s="64">
        <v>1.96</v>
      </c>
      <c r="D704" s="65">
        <v>0.78</v>
      </c>
      <c r="X704" s="61">
        <v>1.96</v>
      </c>
    </row>
    <row r="705" spans="2:24" x14ac:dyDescent="0.2">
      <c r="B705" s="64">
        <v>7.5200000000000005</v>
      </c>
      <c r="D705" s="65">
        <v>0.78</v>
      </c>
      <c r="X705" s="61">
        <v>7.5200000000000005</v>
      </c>
    </row>
    <row r="706" spans="2:24" x14ac:dyDescent="0.2">
      <c r="B706" s="64">
        <v>1.6400000000000001</v>
      </c>
      <c r="D706" s="65">
        <v>0.78</v>
      </c>
      <c r="X706" s="61">
        <v>1.6400000000000001</v>
      </c>
    </row>
    <row r="707" spans="2:24" x14ac:dyDescent="0.2">
      <c r="B707" s="64">
        <v>1.1599999999999999</v>
      </c>
      <c r="D707" s="65">
        <v>0.78</v>
      </c>
      <c r="X707" s="61">
        <v>1.1599999999999999</v>
      </c>
    </row>
    <row r="708" spans="2:24" x14ac:dyDescent="0.2">
      <c r="B708" s="64">
        <v>0.96</v>
      </c>
      <c r="D708" s="65">
        <v>0.78</v>
      </c>
      <c r="X708" s="61">
        <v>0.96</v>
      </c>
    </row>
    <row r="709" spans="2:24" x14ac:dyDescent="0.2">
      <c r="B709" s="64">
        <v>7.28</v>
      </c>
      <c r="D709" s="65">
        <v>0.78</v>
      </c>
      <c r="X709" s="61">
        <v>7.28</v>
      </c>
    </row>
    <row r="710" spans="2:24" x14ac:dyDescent="0.2">
      <c r="B710" s="64">
        <v>2.2600000000000002</v>
      </c>
      <c r="D710" s="65">
        <v>0.78</v>
      </c>
      <c r="X710" s="61">
        <v>2.2600000000000002</v>
      </c>
    </row>
    <row r="711" spans="2:24" x14ac:dyDescent="0.2">
      <c r="B711" s="64">
        <v>4.58</v>
      </c>
      <c r="D711" s="65">
        <v>0.78</v>
      </c>
      <c r="X711" s="61">
        <v>4.58</v>
      </c>
    </row>
    <row r="712" spans="2:24" x14ac:dyDescent="0.2">
      <c r="B712" s="64">
        <v>1.42</v>
      </c>
      <c r="D712" s="65">
        <v>0.8</v>
      </c>
      <c r="X712" s="61">
        <v>1.42</v>
      </c>
    </row>
    <row r="713" spans="2:24" x14ac:dyDescent="0.2">
      <c r="B713" s="64">
        <v>5.88</v>
      </c>
      <c r="D713" s="65">
        <v>0.8</v>
      </c>
      <c r="X713" s="61">
        <v>5.88</v>
      </c>
    </row>
    <row r="714" spans="2:24" x14ac:dyDescent="0.2">
      <c r="B714" s="64">
        <v>2.38</v>
      </c>
      <c r="D714" s="65">
        <v>0.8</v>
      </c>
      <c r="X714" s="61">
        <v>2.38</v>
      </c>
    </row>
    <row r="715" spans="2:24" x14ac:dyDescent="0.2">
      <c r="B715" s="64">
        <v>1.02</v>
      </c>
      <c r="D715" s="65">
        <v>0.8</v>
      </c>
      <c r="X715" s="61">
        <v>1.02</v>
      </c>
    </row>
    <row r="716" spans="2:24" x14ac:dyDescent="0.2">
      <c r="B716" s="64">
        <v>1.3</v>
      </c>
      <c r="D716" s="65">
        <v>0.8</v>
      </c>
      <c r="X716" s="61">
        <v>1.3</v>
      </c>
    </row>
    <row r="717" spans="2:24" x14ac:dyDescent="0.2">
      <c r="B717" s="64">
        <v>7.4</v>
      </c>
      <c r="D717" s="65">
        <v>0.8</v>
      </c>
      <c r="X717" s="61">
        <v>7.4</v>
      </c>
    </row>
    <row r="718" spans="2:24" x14ac:dyDescent="0.2">
      <c r="B718" s="64">
        <v>2.7800000000000002</v>
      </c>
      <c r="D718" s="65">
        <v>0.8</v>
      </c>
      <c r="X718" s="61">
        <v>2.7800000000000002</v>
      </c>
    </row>
    <row r="719" spans="2:24" x14ac:dyDescent="0.2">
      <c r="B719" s="64">
        <v>1.58</v>
      </c>
      <c r="D719" s="65">
        <v>0.8</v>
      </c>
      <c r="X719" s="61">
        <v>1.58</v>
      </c>
    </row>
    <row r="720" spans="2:24" x14ac:dyDescent="0.2">
      <c r="B720" s="64">
        <v>1.84</v>
      </c>
      <c r="D720" s="65">
        <v>0.8</v>
      </c>
      <c r="X720" s="61">
        <v>1.84</v>
      </c>
    </row>
    <row r="721" spans="2:24" x14ac:dyDescent="0.2">
      <c r="B721" s="64">
        <v>2.54</v>
      </c>
      <c r="D721" s="65">
        <v>0.8</v>
      </c>
      <c r="X721" s="61">
        <v>2.54</v>
      </c>
    </row>
    <row r="722" spans="2:24" x14ac:dyDescent="0.2">
      <c r="B722" s="64">
        <v>9.14</v>
      </c>
      <c r="D722" s="65">
        <v>0.8</v>
      </c>
      <c r="X722" s="61">
        <v>9.14</v>
      </c>
    </row>
    <row r="723" spans="2:24" x14ac:dyDescent="0.2">
      <c r="B723" s="64">
        <v>18.400000000000002</v>
      </c>
      <c r="D723" s="65">
        <v>0.8</v>
      </c>
      <c r="X723" s="61">
        <v>18.400000000000002</v>
      </c>
    </row>
    <row r="724" spans="2:24" x14ac:dyDescent="0.2">
      <c r="B724" s="64">
        <v>19</v>
      </c>
      <c r="D724" s="65">
        <v>0.8</v>
      </c>
      <c r="X724" s="61">
        <v>19</v>
      </c>
    </row>
    <row r="725" spans="2:24" x14ac:dyDescent="0.2">
      <c r="B725" s="64">
        <v>19.8</v>
      </c>
      <c r="D725" s="65">
        <v>0.8</v>
      </c>
      <c r="X725" s="61">
        <v>19.8</v>
      </c>
    </row>
    <row r="726" spans="2:24" x14ac:dyDescent="0.2">
      <c r="B726" s="64">
        <v>1.06</v>
      </c>
      <c r="D726" s="65">
        <v>0.8</v>
      </c>
      <c r="X726" s="61">
        <v>1.06</v>
      </c>
    </row>
    <row r="727" spans="2:24" x14ac:dyDescent="0.2">
      <c r="B727" s="64">
        <v>0.84</v>
      </c>
      <c r="D727" s="65">
        <v>0.8</v>
      </c>
      <c r="X727" s="61">
        <v>0.84</v>
      </c>
    </row>
    <row r="728" spans="2:24" x14ac:dyDescent="0.2">
      <c r="B728" s="64">
        <v>0.16</v>
      </c>
      <c r="D728" s="65">
        <v>0.8</v>
      </c>
      <c r="X728" s="61">
        <v>0.16</v>
      </c>
    </row>
    <row r="729" spans="2:24" x14ac:dyDescent="0.2">
      <c r="B729" s="64">
        <v>0.26</v>
      </c>
      <c r="D729" s="65">
        <v>0.8</v>
      </c>
      <c r="X729" s="61">
        <v>0.26</v>
      </c>
    </row>
    <row r="730" spans="2:24" x14ac:dyDescent="0.2">
      <c r="B730" s="64">
        <v>4.24</v>
      </c>
      <c r="D730" s="65">
        <v>0.8</v>
      </c>
      <c r="X730" s="61">
        <v>4.24</v>
      </c>
    </row>
    <row r="731" spans="2:24" x14ac:dyDescent="0.2">
      <c r="B731" s="64">
        <v>1.92</v>
      </c>
      <c r="D731" s="65">
        <v>0.8</v>
      </c>
      <c r="X731" s="61">
        <v>1.92</v>
      </c>
    </row>
    <row r="732" spans="2:24" x14ac:dyDescent="0.2">
      <c r="B732" s="64">
        <v>4.18</v>
      </c>
      <c r="D732" s="65">
        <v>0.8</v>
      </c>
      <c r="X732" s="61">
        <v>4.18</v>
      </c>
    </row>
    <row r="733" spans="2:24" x14ac:dyDescent="0.2">
      <c r="B733" s="64">
        <v>2.9</v>
      </c>
      <c r="D733" s="65">
        <v>0.8</v>
      </c>
      <c r="X733" s="61">
        <v>2.9</v>
      </c>
    </row>
    <row r="734" spans="2:24" x14ac:dyDescent="0.2">
      <c r="B734" s="64">
        <v>0.54</v>
      </c>
      <c r="D734" s="65">
        <v>0.8</v>
      </c>
      <c r="X734" s="61">
        <v>0.54</v>
      </c>
    </row>
    <row r="735" spans="2:24" x14ac:dyDescent="0.2">
      <c r="B735" s="64">
        <v>18</v>
      </c>
      <c r="D735" s="65">
        <v>0.82000000000000006</v>
      </c>
      <c r="X735" s="61">
        <v>18</v>
      </c>
    </row>
    <row r="736" spans="2:24" x14ac:dyDescent="0.2">
      <c r="B736" s="64">
        <v>0.3</v>
      </c>
      <c r="D736" s="65">
        <v>0.82000000000000006</v>
      </c>
      <c r="X736" s="61">
        <v>0.3</v>
      </c>
    </row>
    <row r="737" spans="2:24" x14ac:dyDescent="0.2">
      <c r="B737" s="64">
        <v>13.280000000000001</v>
      </c>
      <c r="D737" s="65">
        <v>0.82000000000000006</v>
      </c>
      <c r="X737" s="61">
        <v>13.280000000000001</v>
      </c>
    </row>
    <row r="738" spans="2:24" x14ac:dyDescent="0.2">
      <c r="B738" s="64">
        <v>0.28000000000000003</v>
      </c>
      <c r="D738" s="65">
        <v>0.82000000000000006</v>
      </c>
      <c r="X738" s="61">
        <v>0.28000000000000003</v>
      </c>
    </row>
    <row r="739" spans="2:24" x14ac:dyDescent="0.2">
      <c r="B739" s="64">
        <v>0.4</v>
      </c>
      <c r="D739" s="65">
        <v>0.82000000000000006</v>
      </c>
      <c r="X739" s="61">
        <v>0.4</v>
      </c>
    </row>
    <row r="740" spans="2:24" x14ac:dyDescent="0.2">
      <c r="B740" s="64">
        <v>1.22</v>
      </c>
      <c r="D740" s="65">
        <v>0.82000000000000006</v>
      </c>
      <c r="X740" s="61">
        <v>1.22</v>
      </c>
    </row>
    <row r="741" spans="2:24" x14ac:dyDescent="0.2">
      <c r="B741" s="64">
        <v>2.16</v>
      </c>
      <c r="D741" s="65">
        <v>0.82000000000000006</v>
      </c>
      <c r="X741" s="61">
        <v>2.16</v>
      </c>
    </row>
    <row r="742" spans="2:24" x14ac:dyDescent="0.2">
      <c r="B742" s="64">
        <v>17.740000000000002</v>
      </c>
      <c r="D742" s="65">
        <v>0.82000000000000006</v>
      </c>
      <c r="X742" s="61">
        <v>17.740000000000002</v>
      </c>
    </row>
    <row r="743" spans="2:24" x14ac:dyDescent="0.2">
      <c r="B743" s="64">
        <v>0.72</v>
      </c>
      <c r="D743" s="65">
        <v>0.82000000000000006</v>
      </c>
      <c r="X743" s="61">
        <v>0.72</v>
      </c>
    </row>
    <row r="744" spans="2:24" x14ac:dyDescent="0.2">
      <c r="B744" s="64">
        <v>0.94000000000000006</v>
      </c>
      <c r="D744" s="65">
        <v>0.82000000000000006</v>
      </c>
      <c r="X744" s="61">
        <v>0.94000000000000006</v>
      </c>
    </row>
    <row r="745" spans="2:24" x14ac:dyDescent="0.2">
      <c r="B745" s="64">
        <v>19.96</v>
      </c>
      <c r="D745" s="65">
        <v>0.82000000000000006</v>
      </c>
      <c r="X745" s="61">
        <v>19.96</v>
      </c>
    </row>
    <row r="746" spans="2:24" x14ac:dyDescent="0.2">
      <c r="B746" s="64">
        <v>5.82</v>
      </c>
      <c r="D746" s="65">
        <v>0.82000000000000006</v>
      </c>
      <c r="X746" s="61">
        <v>5.82</v>
      </c>
    </row>
    <row r="747" spans="2:24" x14ac:dyDescent="0.2">
      <c r="B747" s="64">
        <v>2.3000000000000003</v>
      </c>
      <c r="D747" s="65">
        <v>0.82000000000000006</v>
      </c>
      <c r="X747" s="61">
        <v>2.3000000000000003</v>
      </c>
    </row>
    <row r="748" spans="2:24" x14ac:dyDescent="0.2">
      <c r="B748" s="64">
        <v>1.1000000000000001</v>
      </c>
      <c r="D748" s="65">
        <v>0.82000000000000006</v>
      </c>
      <c r="X748" s="61">
        <v>1.1000000000000001</v>
      </c>
    </row>
    <row r="749" spans="2:24" x14ac:dyDescent="0.2">
      <c r="B749" s="64">
        <v>2.66</v>
      </c>
      <c r="D749" s="65">
        <v>0.82000000000000006</v>
      </c>
      <c r="X749" s="61">
        <v>2.66</v>
      </c>
    </row>
    <row r="750" spans="2:24" x14ac:dyDescent="0.2">
      <c r="B750" s="64">
        <v>10.76</v>
      </c>
      <c r="D750" s="65">
        <v>0.82000000000000006</v>
      </c>
      <c r="X750" s="61">
        <v>10.76</v>
      </c>
    </row>
    <row r="751" spans="2:24" x14ac:dyDescent="0.2">
      <c r="B751" s="64">
        <v>1.94</v>
      </c>
      <c r="D751" s="65">
        <v>0.84</v>
      </c>
      <c r="X751" s="61">
        <v>1.94</v>
      </c>
    </row>
    <row r="752" spans="2:24" x14ac:dyDescent="0.2">
      <c r="B752" s="64">
        <v>1.4000000000000001</v>
      </c>
      <c r="D752" s="65">
        <v>0.84</v>
      </c>
      <c r="X752" s="61">
        <v>1.4000000000000001</v>
      </c>
    </row>
    <row r="753" spans="2:24" x14ac:dyDescent="0.2">
      <c r="B753" s="64">
        <v>0.62</v>
      </c>
      <c r="D753" s="65">
        <v>0.84</v>
      </c>
      <c r="X753" s="61">
        <v>0.62</v>
      </c>
    </row>
    <row r="754" spans="2:24" x14ac:dyDescent="0.2">
      <c r="B754" s="64">
        <v>2.62</v>
      </c>
      <c r="D754" s="65">
        <v>0.84</v>
      </c>
      <c r="X754" s="61">
        <v>2.62</v>
      </c>
    </row>
    <row r="755" spans="2:24" x14ac:dyDescent="0.2">
      <c r="B755" s="64">
        <v>7.1000000000000005</v>
      </c>
      <c r="D755" s="65">
        <v>0.84</v>
      </c>
      <c r="X755" s="61">
        <v>7.1000000000000005</v>
      </c>
    </row>
    <row r="756" spans="2:24" x14ac:dyDescent="0.2">
      <c r="B756" s="64">
        <v>18.559999999999999</v>
      </c>
      <c r="D756" s="65">
        <v>0.84</v>
      </c>
      <c r="X756" s="61">
        <v>18.559999999999999</v>
      </c>
    </row>
    <row r="757" spans="2:24" x14ac:dyDescent="0.2">
      <c r="B757" s="64">
        <v>0.74</v>
      </c>
      <c r="D757" s="65">
        <v>0.84</v>
      </c>
      <c r="X757" s="61">
        <v>0.74</v>
      </c>
    </row>
    <row r="758" spans="2:24" x14ac:dyDescent="0.2">
      <c r="B758" s="64">
        <v>3.7</v>
      </c>
      <c r="D758" s="65">
        <v>0.84</v>
      </c>
      <c r="X758" s="61">
        <v>3.7</v>
      </c>
    </row>
    <row r="759" spans="2:24" x14ac:dyDescent="0.2">
      <c r="B759" s="64">
        <v>13.92</v>
      </c>
      <c r="D759" s="65">
        <v>0.84</v>
      </c>
      <c r="X759" s="61">
        <v>13.92</v>
      </c>
    </row>
    <row r="760" spans="2:24" x14ac:dyDescent="0.2">
      <c r="B760" s="64">
        <v>14.74</v>
      </c>
      <c r="D760" s="65">
        <v>0.84</v>
      </c>
      <c r="X760" s="61">
        <v>14.74</v>
      </c>
    </row>
    <row r="761" spans="2:24" x14ac:dyDescent="0.2">
      <c r="B761" s="64">
        <v>13.8</v>
      </c>
      <c r="D761" s="65">
        <v>0.84</v>
      </c>
      <c r="X761" s="61">
        <v>13.8</v>
      </c>
    </row>
    <row r="762" spans="2:24" x14ac:dyDescent="0.2">
      <c r="B762" s="64">
        <v>4.0600000000000005</v>
      </c>
      <c r="D762" s="65">
        <v>0.84</v>
      </c>
      <c r="X762" s="61">
        <v>4.0600000000000005</v>
      </c>
    </row>
    <row r="763" spans="2:24" x14ac:dyDescent="0.2">
      <c r="B763" s="64">
        <v>3.46</v>
      </c>
      <c r="D763" s="65">
        <v>0.84</v>
      </c>
      <c r="X763" s="61">
        <v>3.46</v>
      </c>
    </row>
    <row r="764" spans="2:24" x14ac:dyDescent="0.2">
      <c r="B764" s="64">
        <v>13.5</v>
      </c>
      <c r="D764" s="65">
        <v>0.84</v>
      </c>
      <c r="X764" s="61">
        <v>13.5</v>
      </c>
    </row>
    <row r="765" spans="2:24" x14ac:dyDescent="0.2">
      <c r="B765" s="64">
        <v>1.1200000000000001</v>
      </c>
      <c r="D765" s="65">
        <v>0.84</v>
      </c>
      <c r="X765" s="61">
        <v>1.1200000000000001</v>
      </c>
    </row>
    <row r="766" spans="2:24" x14ac:dyDescent="0.2">
      <c r="B766" s="64">
        <v>14.040000000000001</v>
      </c>
      <c r="D766" s="65">
        <v>0.84</v>
      </c>
      <c r="X766" s="61">
        <v>14.040000000000001</v>
      </c>
    </row>
    <row r="767" spans="2:24" x14ac:dyDescent="0.2">
      <c r="B767" s="64">
        <v>3.38</v>
      </c>
      <c r="D767" s="65">
        <v>0.84</v>
      </c>
      <c r="X767" s="61">
        <v>3.38</v>
      </c>
    </row>
    <row r="768" spans="2:24" x14ac:dyDescent="0.2">
      <c r="B768" s="64">
        <v>4.6000000000000005</v>
      </c>
      <c r="D768" s="65">
        <v>0.86</v>
      </c>
      <c r="X768" s="61">
        <v>4.6000000000000005</v>
      </c>
    </row>
    <row r="769" spans="2:24" x14ac:dyDescent="0.2">
      <c r="B769" s="64">
        <v>18.68</v>
      </c>
      <c r="D769" s="65">
        <v>0.86</v>
      </c>
      <c r="X769" s="61">
        <v>18.68</v>
      </c>
    </row>
    <row r="770" spans="2:24" x14ac:dyDescent="0.2">
      <c r="B770" s="64">
        <v>5.0200000000000005</v>
      </c>
      <c r="D770" s="65">
        <v>0.86</v>
      </c>
      <c r="X770" s="61">
        <v>5.0200000000000005</v>
      </c>
    </row>
    <row r="771" spans="2:24" x14ac:dyDescent="0.2">
      <c r="B771" s="64">
        <v>0.22</v>
      </c>
      <c r="D771" s="65">
        <v>0.86</v>
      </c>
      <c r="X771" s="61">
        <v>0.22</v>
      </c>
    </row>
    <row r="772" spans="2:24" x14ac:dyDescent="0.2">
      <c r="B772" s="64">
        <v>2.16</v>
      </c>
      <c r="D772" s="65">
        <v>0.86</v>
      </c>
      <c r="X772" s="61">
        <v>2.16</v>
      </c>
    </row>
    <row r="773" spans="2:24" x14ac:dyDescent="0.2">
      <c r="B773" s="64">
        <v>3.06</v>
      </c>
      <c r="D773" s="65">
        <v>0.86</v>
      </c>
      <c r="X773" s="61">
        <v>3.06</v>
      </c>
    </row>
    <row r="774" spans="2:24" x14ac:dyDescent="0.2">
      <c r="B774" s="64">
        <v>5</v>
      </c>
      <c r="D774" s="65">
        <v>0.86</v>
      </c>
      <c r="X774" s="61">
        <v>5</v>
      </c>
    </row>
    <row r="775" spans="2:24" x14ac:dyDescent="0.2">
      <c r="B775" s="64">
        <v>12.82</v>
      </c>
      <c r="D775" s="65">
        <v>0.86</v>
      </c>
      <c r="X775" s="61">
        <v>12.82</v>
      </c>
    </row>
    <row r="776" spans="2:24" x14ac:dyDescent="0.2">
      <c r="B776" s="64">
        <v>2.44</v>
      </c>
      <c r="D776" s="65">
        <v>0.86</v>
      </c>
      <c r="X776" s="61">
        <v>2.44</v>
      </c>
    </row>
    <row r="777" spans="2:24" x14ac:dyDescent="0.2">
      <c r="B777" s="64">
        <v>7.96</v>
      </c>
      <c r="D777" s="65">
        <v>0.88</v>
      </c>
      <c r="X777" s="61">
        <v>7.96</v>
      </c>
    </row>
    <row r="778" spans="2:24" x14ac:dyDescent="0.2">
      <c r="B778" s="64">
        <v>4</v>
      </c>
      <c r="D778" s="65">
        <v>0.88</v>
      </c>
      <c r="X778" s="61">
        <v>4</v>
      </c>
    </row>
    <row r="779" spans="2:24" x14ac:dyDescent="0.2">
      <c r="B779" s="64">
        <v>0.26</v>
      </c>
      <c r="D779" s="65">
        <v>0.88</v>
      </c>
      <c r="X779" s="61">
        <v>0.26</v>
      </c>
    </row>
    <row r="780" spans="2:24" x14ac:dyDescent="0.2">
      <c r="B780" s="64">
        <v>9.64</v>
      </c>
      <c r="D780" s="65">
        <v>0.88</v>
      </c>
      <c r="X780" s="61">
        <v>9.64</v>
      </c>
    </row>
    <row r="781" spans="2:24" x14ac:dyDescent="0.2">
      <c r="B781" s="64">
        <v>1.52</v>
      </c>
      <c r="D781" s="65">
        <v>0.88</v>
      </c>
      <c r="X781" s="61">
        <v>1.52</v>
      </c>
    </row>
    <row r="782" spans="2:24" x14ac:dyDescent="0.2">
      <c r="B782" s="64">
        <v>1.86</v>
      </c>
      <c r="D782" s="65">
        <v>0.88</v>
      </c>
      <c r="X782" s="61">
        <v>1.86</v>
      </c>
    </row>
    <row r="783" spans="2:24" x14ac:dyDescent="0.2">
      <c r="B783" s="64">
        <v>2.08</v>
      </c>
      <c r="D783" s="65">
        <v>0.88</v>
      </c>
      <c r="X783" s="61">
        <v>2.08</v>
      </c>
    </row>
    <row r="784" spans="2:24" x14ac:dyDescent="0.2">
      <c r="B784" s="64">
        <v>0.06</v>
      </c>
      <c r="D784" s="65">
        <v>0.88</v>
      </c>
      <c r="X784" s="61">
        <v>0.06</v>
      </c>
    </row>
    <row r="785" spans="2:24" x14ac:dyDescent="0.2">
      <c r="B785" s="64">
        <v>0.06</v>
      </c>
      <c r="D785" s="65">
        <v>0.88</v>
      </c>
      <c r="X785" s="61">
        <v>0.06</v>
      </c>
    </row>
    <row r="786" spans="2:24" x14ac:dyDescent="0.2">
      <c r="B786" s="64">
        <v>0.14000000000000001</v>
      </c>
      <c r="D786" s="65">
        <v>0.88</v>
      </c>
      <c r="X786" s="61">
        <v>0.14000000000000001</v>
      </c>
    </row>
    <row r="787" spans="2:24" x14ac:dyDescent="0.2">
      <c r="B787" s="64">
        <v>1.98</v>
      </c>
      <c r="D787" s="65">
        <v>0.88</v>
      </c>
      <c r="X787" s="61">
        <v>1.98</v>
      </c>
    </row>
    <row r="788" spans="2:24" x14ac:dyDescent="0.2">
      <c r="B788" s="64">
        <v>0.3</v>
      </c>
      <c r="D788" s="65">
        <v>0.88</v>
      </c>
      <c r="X788" s="61">
        <v>0.3</v>
      </c>
    </row>
    <row r="789" spans="2:24" x14ac:dyDescent="0.2">
      <c r="B789" s="64">
        <v>4.9000000000000004</v>
      </c>
      <c r="D789" s="65">
        <v>0.88</v>
      </c>
      <c r="X789" s="61">
        <v>4.9000000000000004</v>
      </c>
    </row>
    <row r="790" spans="2:24" x14ac:dyDescent="0.2">
      <c r="B790" s="64">
        <v>7.04</v>
      </c>
      <c r="D790" s="65">
        <v>0.88</v>
      </c>
      <c r="X790" s="61">
        <v>7.04</v>
      </c>
    </row>
    <row r="791" spans="2:24" x14ac:dyDescent="0.2">
      <c r="B791" s="64">
        <v>0.52</v>
      </c>
      <c r="D791" s="65">
        <v>0.88</v>
      </c>
      <c r="X791" s="61">
        <v>0.52</v>
      </c>
    </row>
    <row r="792" spans="2:24" x14ac:dyDescent="0.2">
      <c r="B792" s="64">
        <v>4.26</v>
      </c>
      <c r="D792" s="65">
        <v>0.88</v>
      </c>
      <c r="X792" s="61">
        <v>4.26</v>
      </c>
    </row>
    <row r="793" spans="2:24" x14ac:dyDescent="0.2">
      <c r="B793" s="64">
        <v>1.3</v>
      </c>
      <c r="D793" s="65">
        <v>0.88</v>
      </c>
      <c r="X793" s="61">
        <v>1.3</v>
      </c>
    </row>
    <row r="794" spans="2:24" x14ac:dyDescent="0.2">
      <c r="B794" s="64">
        <v>6.24</v>
      </c>
      <c r="D794" s="65">
        <v>0.9</v>
      </c>
      <c r="X794" s="61">
        <v>6.24</v>
      </c>
    </row>
    <row r="795" spans="2:24" x14ac:dyDescent="0.2">
      <c r="B795" s="64">
        <v>1.22</v>
      </c>
      <c r="D795" s="65">
        <v>0.9</v>
      </c>
      <c r="X795" s="61">
        <v>1.22</v>
      </c>
    </row>
    <row r="796" spans="2:24" x14ac:dyDescent="0.2">
      <c r="B796" s="64">
        <v>0.94000000000000006</v>
      </c>
      <c r="D796" s="65">
        <v>0.9</v>
      </c>
      <c r="X796" s="61">
        <v>0.94000000000000006</v>
      </c>
    </row>
    <row r="797" spans="2:24" x14ac:dyDescent="0.2">
      <c r="B797" s="64">
        <v>4.5200000000000005</v>
      </c>
      <c r="D797" s="65">
        <v>0.9</v>
      </c>
      <c r="X797" s="61">
        <v>4.5200000000000005</v>
      </c>
    </row>
    <row r="798" spans="2:24" x14ac:dyDescent="0.2">
      <c r="B798" s="64">
        <v>2.14</v>
      </c>
      <c r="D798" s="65">
        <v>0.9</v>
      </c>
      <c r="X798" s="61">
        <v>2.14</v>
      </c>
    </row>
    <row r="799" spans="2:24" x14ac:dyDescent="0.2">
      <c r="B799" s="64">
        <v>0.62</v>
      </c>
      <c r="D799" s="65">
        <v>0.9</v>
      </c>
      <c r="X799" s="61">
        <v>0.62</v>
      </c>
    </row>
    <row r="800" spans="2:24" x14ac:dyDescent="0.2">
      <c r="B800" s="64">
        <v>1.92</v>
      </c>
      <c r="D800" s="65">
        <v>0.9</v>
      </c>
      <c r="X800" s="61">
        <v>1.92</v>
      </c>
    </row>
    <row r="801" spans="2:24" x14ac:dyDescent="0.2">
      <c r="B801" s="64">
        <v>0.72</v>
      </c>
      <c r="D801" s="65">
        <v>0.9</v>
      </c>
      <c r="X801" s="61">
        <v>0.72</v>
      </c>
    </row>
    <row r="802" spans="2:24" x14ac:dyDescent="0.2">
      <c r="B802" s="64">
        <v>0.48</v>
      </c>
      <c r="D802" s="65">
        <v>0.9</v>
      </c>
      <c r="X802" s="61">
        <v>0.48</v>
      </c>
    </row>
    <row r="803" spans="2:24" x14ac:dyDescent="0.2">
      <c r="B803" s="64">
        <v>15.700000000000001</v>
      </c>
      <c r="D803" s="65">
        <v>0.9</v>
      </c>
      <c r="X803" s="61">
        <v>15.700000000000001</v>
      </c>
    </row>
    <row r="804" spans="2:24" x14ac:dyDescent="0.2">
      <c r="B804" s="64">
        <v>0.88</v>
      </c>
      <c r="D804" s="65">
        <v>0.9</v>
      </c>
      <c r="X804" s="61">
        <v>0.88</v>
      </c>
    </row>
    <row r="805" spans="2:24" x14ac:dyDescent="0.2">
      <c r="B805" s="64">
        <v>1.26</v>
      </c>
      <c r="D805" s="65">
        <v>0.9</v>
      </c>
      <c r="X805" s="61">
        <v>1.26</v>
      </c>
    </row>
    <row r="806" spans="2:24" x14ac:dyDescent="0.2">
      <c r="B806" s="64">
        <v>0.12</v>
      </c>
      <c r="D806" s="65">
        <v>0.9</v>
      </c>
      <c r="X806" s="61">
        <v>0.12</v>
      </c>
    </row>
    <row r="807" spans="2:24" x14ac:dyDescent="0.2">
      <c r="B807" s="64">
        <v>2.14</v>
      </c>
      <c r="D807" s="65">
        <v>0.9</v>
      </c>
      <c r="X807" s="61">
        <v>2.14</v>
      </c>
    </row>
    <row r="808" spans="2:24" x14ac:dyDescent="0.2">
      <c r="B808" s="64">
        <v>9.34</v>
      </c>
      <c r="D808" s="65">
        <v>0.9</v>
      </c>
      <c r="X808" s="61">
        <v>9.34</v>
      </c>
    </row>
    <row r="809" spans="2:24" x14ac:dyDescent="0.2">
      <c r="B809" s="64">
        <v>1.84</v>
      </c>
      <c r="D809" s="65">
        <v>0.9</v>
      </c>
      <c r="X809" s="61">
        <v>1.84</v>
      </c>
    </row>
    <row r="810" spans="2:24" x14ac:dyDescent="0.2">
      <c r="B810" s="64">
        <v>0.54</v>
      </c>
      <c r="D810" s="65">
        <v>0.9</v>
      </c>
      <c r="X810" s="61">
        <v>0.54</v>
      </c>
    </row>
    <row r="811" spans="2:24" x14ac:dyDescent="0.2">
      <c r="B811" s="64">
        <v>0.96</v>
      </c>
      <c r="D811" s="65">
        <v>0.92</v>
      </c>
      <c r="X811" s="61">
        <v>0.96</v>
      </c>
    </row>
    <row r="812" spans="2:24" x14ac:dyDescent="0.2">
      <c r="B812" s="64">
        <v>0.46</v>
      </c>
      <c r="D812" s="65">
        <v>0.92</v>
      </c>
      <c r="X812" s="61">
        <v>0.46</v>
      </c>
    </row>
    <row r="813" spans="2:24" x14ac:dyDescent="0.2">
      <c r="B813" s="64">
        <v>3.58</v>
      </c>
      <c r="D813" s="65">
        <v>0.92</v>
      </c>
      <c r="X813" s="61">
        <v>3.58</v>
      </c>
    </row>
    <row r="814" spans="2:24" x14ac:dyDescent="0.2">
      <c r="B814" s="64">
        <v>5.6000000000000005</v>
      </c>
      <c r="D814" s="65">
        <v>0.92</v>
      </c>
      <c r="X814" s="61">
        <v>5.6000000000000005</v>
      </c>
    </row>
    <row r="815" spans="2:24" x14ac:dyDescent="0.2">
      <c r="B815" s="64">
        <v>2.94</v>
      </c>
      <c r="D815" s="65">
        <v>0.92</v>
      </c>
      <c r="X815" s="61">
        <v>2.94</v>
      </c>
    </row>
    <row r="816" spans="2:24" x14ac:dyDescent="0.2">
      <c r="B816" s="64">
        <v>6.16</v>
      </c>
      <c r="D816" s="65">
        <v>0.92</v>
      </c>
      <c r="X816" s="61">
        <v>6.16</v>
      </c>
    </row>
    <row r="817" spans="2:24" x14ac:dyDescent="0.2">
      <c r="B817" s="64">
        <v>0.34</v>
      </c>
      <c r="D817" s="65">
        <v>0.92</v>
      </c>
      <c r="X817" s="61">
        <v>0.34</v>
      </c>
    </row>
    <row r="818" spans="2:24" x14ac:dyDescent="0.2">
      <c r="B818" s="64">
        <v>0.6</v>
      </c>
      <c r="D818" s="65">
        <v>0.92</v>
      </c>
      <c r="X818" s="61">
        <v>0.6</v>
      </c>
    </row>
    <row r="819" spans="2:24" x14ac:dyDescent="0.2">
      <c r="B819" s="64">
        <v>5.38</v>
      </c>
      <c r="D819" s="65">
        <v>0.92</v>
      </c>
      <c r="X819" s="61">
        <v>5.38</v>
      </c>
    </row>
    <row r="820" spans="2:24" x14ac:dyDescent="0.2">
      <c r="B820" s="64">
        <v>1.1200000000000001</v>
      </c>
      <c r="D820" s="65">
        <v>0.92</v>
      </c>
      <c r="X820" s="61">
        <v>1.1200000000000001</v>
      </c>
    </row>
    <row r="821" spans="2:24" x14ac:dyDescent="0.2">
      <c r="B821" s="64">
        <v>0.64</v>
      </c>
      <c r="D821" s="65">
        <v>0.92</v>
      </c>
      <c r="X821" s="61">
        <v>0.64</v>
      </c>
    </row>
    <row r="822" spans="2:24" x14ac:dyDescent="0.2">
      <c r="B822" s="64">
        <v>3.8000000000000003</v>
      </c>
      <c r="D822" s="65">
        <v>0.92</v>
      </c>
      <c r="X822" s="61">
        <v>3.8000000000000003</v>
      </c>
    </row>
    <row r="823" spans="2:24" x14ac:dyDescent="0.2">
      <c r="B823" s="64">
        <v>0.26</v>
      </c>
      <c r="D823" s="65">
        <v>0.94000000000000006</v>
      </c>
      <c r="X823" s="61">
        <v>0.26</v>
      </c>
    </row>
    <row r="824" spans="2:24" x14ac:dyDescent="0.2">
      <c r="B824" s="64">
        <v>14.540000000000001</v>
      </c>
      <c r="D824" s="65">
        <v>0.94000000000000006</v>
      </c>
      <c r="X824" s="61">
        <v>14.540000000000001</v>
      </c>
    </row>
    <row r="825" spans="2:24" x14ac:dyDescent="0.2">
      <c r="B825" s="64">
        <v>0.38</v>
      </c>
      <c r="D825" s="65">
        <v>0.94000000000000006</v>
      </c>
      <c r="X825" s="61">
        <v>0.38</v>
      </c>
    </row>
    <row r="826" spans="2:24" x14ac:dyDescent="0.2">
      <c r="B826" s="64">
        <v>0.70000000000000007</v>
      </c>
      <c r="D826" s="65">
        <v>0.94000000000000006</v>
      </c>
      <c r="X826" s="61">
        <v>0.70000000000000007</v>
      </c>
    </row>
    <row r="827" spans="2:24" x14ac:dyDescent="0.2">
      <c r="B827" s="64">
        <v>14.040000000000001</v>
      </c>
      <c r="D827" s="65">
        <v>0.94000000000000006</v>
      </c>
      <c r="X827" s="61">
        <v>14.040000000000001</v>
      </c>
    </row>
    <row r="828" spans="2:24" x14ac:dyDescent="0.2">
      <c r="B828" s="64">
        <v>4.0200000000000005</v>
      </c>
      <c r="D828" s="65">
        <v>0.94000000000000006</v>
      </c>
      <c r="X828" s="61">
        <v>4.0200000000000005</v>
      </c>
    </row>
    <row r="829" spans="2:24" x14ac:dyDescent="0.2">
      <c r="B829" s="64">
        <v>0.72</v>
      </c>
      <c r="D829" s="65">
        <v>0.94000000000000006</v>
      </c>
      <c r="X829" s="61">
        <v>0.72</v>
      </c>
    </row>
    <row r="830" spans="2:24" x14ac:dyDescent="0.2">
      <c r="B830" s="64">
        <v>1.02</v>
      </c>
      <c r="D830" s="65">
        <v>0.94000000000000006</v>
      </c>
      <c r="X830" s="61">
        <v>1.02</v>
      </c>
    </row>
    <row r="831" spans="2:24" x14ac:dyDescent="0.2">
      <c r="B831" s="64">
        <v>4.8600000000000003</v>
      </c>
      <c r="D831" s="65">
        <v>0.94000000000000006</v>
      </c>
      <c r="X831" s="61">
        <v>4.8600000000000003</v>
      </c>
    </row>
    <row r="832" spans="2:24" x14ac:dyDescent="0.2">
      <c r="B832" s="64">
        <v>15.9</v>
      </c>
      <c r="D832" s="65">
        <v>0.94000000000000006</v>
      </c>
      <c r="X832" s="61">
        <v>15.9</v>
      </c>
    </row>
    <row r="833" spans="2:24" x14ac:dyDescent="0.2">
      <c r="B833" s="64">
        <v>2.52</v>
      </c>
      <c r="D833" s="65">
        <v>0.94000000000000006</v>
      </c>
      <c r="X833" s="61">
        <v>2.52</v>
      </c>
    </row>
    <row r="834" spans="2:24" x14ac:dyDescent="0.2">
      <c r="B834" s="64">
        <v>7.86</v>
      </c>
      <c r="D834" s="65">
        <v>0.94000000000000006</v>
      </c>
      <c r="X834" s="61">
        <v>7.86</v>
      </c>
    </row>
    <row r="835" spans="2:24" x14ac:dyDescent="0.2">
      <c r="B835" s="64">
        <v>1.6400000000000001</v>
      </c>
      <c r="D835" s="65">
        <v>0.94000000000000006</v>
      </c>
      <c r="X835" s="61">
        <v>1.6400000000000001</v>
      </c>
    </row>
    <row r="836" spans="2:24" x14ac:dyDescent="0.2">
      <c r="B836" s="64">
        <v>0.46</v>
      </c>
      <c r="D836" s="65">
        <v>0.94000000000000006</v>
      </c>
      <c r="X836" s="61">
        <v>0.46</v>
      </c>
    </row>
    <row r="837" spans="2:24" x14ac:dyDescent="0.2">
      <c r="B837" s="64">
        <v>3.2600000000000002</v>
      </c>
      <c r="D837" s="65">
        <v>0.94000000000000006</v>
      </c>
      <c r="X837" s="61">
        <v>3.2600000000000002</v>
      </c>
    </row>
    <row r="838" spans="2:24" x14ac:dyDescent="0.2">
      <c r="B838" s="64">
        <v>0.42</v>
      </c>
      <c r="D838" s="65">
        <v>0.94000000000000006</v>
      </c>
      <c r="X838" s="61">
        <v>0.42</v>
      </c>
    </row>
    <row r="839" spans="2:24" x14ac:dyDescent="0.2">
      <c r="B839" s="64">
        <v>6</v>
      </c>
      <c r="D839" s="65">
        <v>0.94000000000000006</v>
      </c>
      <c r="X839" s="61">
        <v>6</v>
      </c>
    </row>
    <row r="840" spans="2:24" x14ac:dyDescent="0.2">
      <c r="B840" s="64">
        <v>0.34</v>
      </c>
      <c r="D840" s="65">
        <v>0.96</v>
      </c>
      <c r="X840" s="61">
        <v>0.34</v>
      </c>
    </row>
    <row r="841" spans="2:24" x14ac:dyDescent="0.2">
      <c r="B841" s="64">
        <v>19.46</v>
      </c>
      <c r="D841" s="65">
        <v>0.96</v>
      </c>
      <c r="X841" s="61">
        <v>19.46</v>
      </c>
    </row>
    <row r="842" spans="2:24" x14ac:dyDescent="0.2">
      <c r="B842" s="64">
        <v>3.18</v>
      </c>
      <c r="D842" s="65">
        <v>0.96</v>
      </c>
      <c r="X842" s="61">
        <v>3.18</v>
      </c>
    </row>
    <row r="843" spans="2:24" x14ac:dyDescent="0.2">
      <c r="B843" s="64">
        <v>1.1200000000000001</v>
      </c>
      <c r="D843" s="65">
        <v>0.96</v>
      </c>
      <c r="X843" s="61">
        <v>1.1200000000000001</v>
      </c>
    </row>
    <row r="844" spans="2:24" x14ac:dyDescent="0.2">
      <c r="B844" s="64">
        <v>15.68</v>
      </c>
      <c r="D844" s="65">
        <v>0.96</v>
      </c>
      <c r="X844" s="61">
        <v>15.68</v>
      </c>
    </row>
    <row r="845" spans="2:24" x14ac:dyDescent="0.2">
      <c r="B845" s="64">
        <v>4.8</v>
      </c>
      <c r="D845" s="65">
        <v>0.96</v>
      </c>
      <c r="X845" s="61">
        <v>4.8</v>
      </c>
    </row>
    <row r="846" spans="2:24" x14ac:dyDescent="0.2">
      <c r="B846" s="64">
        <v>1.58</v>
      </c>
      <c r="D846" s="65">
        <v>0.96</v>
      </c>
      <c r="X846" s="61">
        <v>1.58</v>
      </c>
    </row>
    <row r="847" spans="2:24" x14ac:dyDescent="0.2">
      <c r="B847" s="64">
        <v>2.1</v>
      </c>
      <c r="D847" s="65">
        <v>0.96</v>
      </c>
      <c r="X847" s="61">
        <v>2.1</v>
      </c>
    </row>
    <row r="848" spans="2:24" x14ac:dyDescent="0.2">
      <c r="B848" s="64">
        <v>4.72</v>
      </c>
      <c r="D848" s="65">
        <v>0.96</v>
      </c>
      <c r="X848" s="61">
        <v>4.72</v>
      </c>
    </row>
    <row r="849" spans="2:24" x14ac:dyDescent="0.2">
      <c r="B849" s="64">
        <v>0.68</v>
      </c>
      <c r="D849" s="65">
        <v>0.96</v>
      </c>
      <c r="X849" s="61">
        <v>0.68</v>
      </c>
    </row>
    <row r="850" spans="2:24" x14ac:dyDescent="0.2">
      <c r="B850" s="64">
        <v>12.14</v>
      </c>
      <c r="D850" s="65">
        <v>0.96</v>
      </c>
      <c r="X850" s="61">
        <v>12.14</v>
      </c>
    </row>
    <row r="851" spans="2:24" x14ac:dyDescent="0.2">
      <c r="B851" s="64">
        <v>11.64</v>
      </c>
      <c r="D851" s="65">
        <v>0.96</v>
      </c>
      <c r="X851" s="61">
        <v>11.64</v>
      </c>
    </row>
    <row r="852" spans="2:24" x14ac:dyDescent="0.2">
      <c r="B852" s="64">
        <v>0.62</v>
      </c>
      <c r="D852" s="65">
        <v>0.96</v>
      </c>
      <c r="X852" s="61">
        <v>0.62</v>
      </c>
    </row>
    <row r="853" spans="2:24" x14ac:dyDescent="0.2">
      <c r="B853" s="64">
        <v>0.64</v>
      </c>
      <c r="D853" s="65">
        <v>0.98</v>
      </c>
      <c r="X853" s="61">
        <v>0.64</v>
      </c>
    </row>
    <row r="854" spans="2:24" x14ac:dyDescent="0.2">
      <c r="B854" s="64">
        <v>12.68</v>
      </c>
      <c r="D854" s="65">
        <v>0.98</v>
      </c>
      <c r="X854" s="61">
        <v>12.68</v>
      </c>
    </row>
    <row r="855" spans="2:24" x14ac:dyDescent="0.2">
      <c r="B855" s="64">
        <v>0.48</v>
      </c>
      <c r="D855" s="65">
        <v>0.98</v>
      </c>
      <c r="X855" s="61">
        <v>0.48</v>
      </c>
    </row>
    <row r="856" spans="2:24" x14ac:dyDescent="0.2">
      <c r="B856" s="64">
        <v>0.22</v>
      </c>
      <c r="D856" s="65">
        <v>0.98</v>
      </c>
      <c r="X856" s="61">
        <v>0.22</v>
      </c>
    </row>
    <row r="857" spans="2:24" x14ac:dyDescent="0.2">
      <c r="B857" s="64">
        <v>1.24</v>
      </c>
      <c r="D857" s="65">
        <v>0.98</v>
      </c>
      <c r="X857" s="61">
        <v>1.24</v>
      </c>
    </row>
    <row r="858" spans="2:24" x14ac:dyDescent="0.2">
      <c r="B858" s="64">
        <v>3.2</v>
      </c>
      <c r="D858" s="65">
        <v>0.98</v>
      </c>
      <c r="X858" s="61">
        <v>3.2</v>
      </c>
    </row>
    <row r="859" spans="2:24" x14ac:dyDescent="0.2">
      <c r="B859" s="64">
        <v>0.14000000000000001</v>
      </c>
      <c r="D859" s="65">
        <v>0.98</v>
      </c>
      <c r="X859" s="61">
        <v>0.14000000000000001</v>
      </c>
    </row>
    <row r="860" spans="2:24" x14ac:dyDescent="0.2">
      <c r="B860" s="64">
        <v>0.38</v>
      </c>
      <c r="D860" s="65">
        <v>0.98</v>
      </c>
      <c r="X860" s="61">
        <v>0.38</v>
      </c>
    </row>
    <row r="861" spans="2:24" x14ac:dyDescent="0.2">
      <c r="B861" s="64">
        <v>0.22</v>
      </c>
      <c r="D861" s="65">
        <v>0.98</v>
      </c>
      <c r="X861" s="61">
        <v>0.22</v>
      </c>
    </row>
    <row r="862" spans="2:24" x14ac:dyDescent="0.2">
      <c r="B862" s="64">
        <v>0.64</v>
      </c>
      <c r="D862" s="65">
        <v>0.98</v>
      </c>
      <c r="X862" s="61">
        <v>0.64</v>
      </c>
    </row>
    <row r="863" spans="2:24" x14ac:dyDescent="0.2">
      <c r="B863" s="64">
        <v>1.82</v>
      </c>
      <c r="D863" s="65">
        <v>0.98</v>
      </c>
      <c r="X863" s="61">
        <v>1.82</v>
      </c>
    </row>
    <row r="864" spans="2:24" x14ac:dyDescent="0.2">
      <c r="B864" s="64">
        <v>8.42</v>
      </c>
      <c r="D864" s="65">
        <v>0.98</v>
      </c>
      <c r="X864" s="61">
        <v>8.42</v>
      </c>
    </row>
    <row r="865" spans="2:24" x14ac:dyDescent="0.2">
      <c r="B865" s="64">
        <v>5.7</v>
      </c>
      <c r="D865" s="65">
        <v>0.98</v>
      </c>
      <c r="X865" s="61">
        <v>5.7</v>
      </c>
    </row>
    <row r="866" spans="2:24" x14ac:dyDescent="0.2">
      <c r="B866" s="64">
        <v>3.24</v>
      </c>
      <c r="D866" s="65">
        <v>0.98</v>
      </c>
      <c r="X866" s="61">
        <v>3.24</v>
      </c>
    </row>
    <row r="867" spans="2:24" x14ac:dyDescent="0.2">
      <c r="B867" s="64">
        <v>14.18</v>
      </c>
      <c r="D867" s="65">
        <v>0.98</v>
      </c>
      <c r="X867" s="61">
        <v>14.18</v>
      </c>
    </row>
    <row r="868" spans="2:24" x14ac:dyDescent="0.2">
      <c r="B868" s="64">
        <v>0.70000000000000007</v>
      </c>
      <c r="D868" s="65">
        <v>0.98</v>
      </c>
      <c r="X868" s="61">
        <v>0.70000000000000007</v>
      </c>
    </row>
    <row r="869" spans="2:24" x14ac:dyDescent="0.2">
      <c r="B869" s="64">
        <v>3.7600000000000002</v>
      </c>
      <c r="D869" s="65">
        <v>0.98</v>
      </c>
      <c r="X869" s="61">
        <v>3.7600000000000002</v>
      </c>
    </row>
    <row r="870" spans="2:24" x14ac:dyDescent="0.2">
      <c r="B870" s="64">
        <v>9.18</v>
      </c>
      <c r="D870" s="65">
        <v>1</v>
      </c>
      <c r="X870" s="61">
        <v>9.18</v>
      </c>
    </row>
    <row r="871" spans="2:24" x14ac:dyDescent="0.2">
      <c r="B871" s="64">
        <v>2.02</v>
      </c>
      <c r="D871" s="65">
        <v>1</v>
      </c>
      <c r="X871" s="61">
        <v>2.02</v>
      </c>
    </row>
    <row r="872" spans="2:24" x14ac:dyDescent="0.2">
      <c r="B872" s="64">
        <v>0.36</v>
      </c>
      <c r="D872" s="65">
        <v>1</v>
      </c>
      <c r="X872" s="61">
        <v>0.36</v>
      </c>
    </row>
    <row r="873" spans="2:24" x14ac:dyDescent="0.2">
      <c r="B873" s="64">
        <v>1.94</v>
      </c>
      <c r="D873" s="65">
        <v>1</v>
      </c>
      <c r="X873" s="61">
        <v>1.94</v>
      </c>
    </row>
    <row r="874" spans="2:24" x14ac:dyDescent="0.2">
      <c r="B874" s="64">
        <v>14.46</v>
      </c>
      <c r="D874" s="65">
        <v>1</v>
      </c>
      <c r="X874" s="61">
        <v>14.46</v>
      </c>
    </row>
    <row r="875" spans="2:24" x14ac:dyDescent="0.2">
      <c r="B875" s="64">
        <v>0.66</v>
      </c>
      <c r="D875" s="65">
        <v>1</v>
      </c>
      <c r="X875" s="61">
        <v>0.66</v>
      </c>
    </row>
    <row r="876" spans="2:24" x14ac:dyDescent="0.2">
      <c r="B876" s="64">
        <v>0.54</v>
      </c>
      <c r="D876" s="65">
        <v>1</v>
      </c>
      <c r="X876" s="61">
        <v>0.54</v>
      </c>
    </row>
    <row r="877" spans="2:24" x14ac:dyDescent="0.2">
      <c r="B877" s="64">
        <v>7.36</v>
      </c>
      <c r="D877" s="65">
        <v>1</v>
      </c>
      <c r="X877" s="61">
        <v>7.36</v>
      </c>
    </row>
    <row r="878" spans="2:24" x14ac:dyDescent="0.2">
      <c r="B878" s="64">
        <v>9.36</v>
      </c>
      <c r="D878" s="65">
        <v>1</v>
      </c>
      <c r="X878" s="61">
        <v>9.36</v>
      </c>
    </row>
    <row r="879" spans="2:24" x14ac:dyDescent="0.2">
      <c r="B879" s="64">
        <v>3.22</v>
      </c>
      <c r="D879" s="65">
        <v>1</v>
      </c>
      <c r="X879" s="61">
        <v>3.22</v>
      </c>
    </row>
    <row r="880" spans="2:24" x14ac:dyDescent="0.2">
      <c r="B880" s="64">
        <v>19.559999999999999</v>
      </c>
      <c r="D880" s="65">
        <v>1</v>
      </c>
      <c r="X880" s="61">
        <v>19.559999999999999</v>
      </c>
    </row>
    <row r="881" spans="2:24" x14ac:dyDescent="0.2">
      <c r="B881" s="64">
        <v>10.94</v>
      </c>
      <c r="D881" s="65">
        <v>1</v>
      </c>
      <c r="X881" s="61">
        <v>10.94</v>
      </c>
    </row>
    <row r="882" spans="2:24" x14ac:dyDescent="0.2">
      <c r="B882" s="64">
        <v>2.2800000000000002</v>
      </c>
      <c r="D882" s="65">
        <v>1</v>
      </c>
      <c r="X882" s="61">
        <v>2.2800000000000002</v>
      </c>
    </row>
    <row r="883" spans="2:24" x14ac:dyDescent="0.2">
      <c r="B883" s="64">
        <v>2.66</v>
      </c>
      <c r="D883" s="65">
        <v>1</v>
      </c>
      <c r="X883" s="61">
        <v>2.66</v>
      </c>
    </row>
    <row r="884" spans="2:24" x14ac:dyDescent="0.2">
      <c r="B884" s="64">
        <v>2.82</v>
      </c>
      <c r="D884" s="65">
        <v>1.02</v>
      </c>
      <c r="X884" s="61">
        <v>2.82</v>
      </c>
    </row>
    <row r="885" spans="2:24" x14ac:dyDescent="0.2">
      <c r="B885" s="64">
        <v>6.5200000000000005</v>
      </c>
      <c r="D885" s="65">
        <v>1.02</v>
      </c>
      <c r="X885" s="61">
        <v>6.5200000000000005</v>
      </c>
    </row>
    <row r="886" spans="2:24" x14ac:dyDescent="0.2">
      <c r="B886" s="64">
        <v>2.08</v>
      </c>
      <c r="D886" s="65">
        <v>1.02</v>
      </c>
      <c r="X886" s="61">
        <v>2.08</v>
      </c>
    </row>
    <row r="887" spans="2:24" x14ac:dyDescent="0.2">
      <c r="B887" s="64">
        <v>4.2</v>
      </c>
      <c r="D887" s="65">
        <v>1.02</v>
      </c>
      <c r="X887" s="61">
        <v>4.2</v>
      </c>
    </row>
    <row r="888" spans="2:24" x14ac:dyDescent="0.2">
      <c r="B888" s="64">
        <v>0.4</v>
      </c>
      <c r="D888" s="65">
        <v>1.02</v>
      </c>
      <c r="X888" s="61">
        <v>0.4</v>
      </c>
    </row>
    <row r="889" spans="2:24" x14ac:dyDescent="0.2">
      <c r="B889" s="64">
        <v>3.94</v>
      </c>
      <c r="D889" s="65">
        <v>1.02</v>
      </c>
      <c r="X889" s="61">
        <v>3.94</v>
      </c>
    </row>
    <row r="890" spans="2:24" x14ac:dyDescent="0.2">
      <c r="B890" s="64">
        <v>9.98</v>
      </c>
      <c r="D890" s="65">
        <v>1.02</v>
      </c>
      <c r="X890" s="61">
        <v>9.98</v>
      </c>
    </row>
    <row r="891" spans="2:24" x14ac:dyDescent="0.2">
      <c r="B891" s="64">
        <v>7.1400000000000006</v>
      </c>
      <c r="D891" s="65">
        <v>1.02</v>
      </c>
      <c r="X891" s="61">
        <v>7.1400000000000006</v>
      </c>
    </row>
    <row r="892" spans="2:24" x14ac:dyDescent="0.2">
      <c r="B892" s="64">
        <v>0.38</v>
      </c>
      <c r="D892" s="65">
        <v>1.02</v>
      </c>
      <c r="X892" s="61">
        <v>0.38</v>
      </c>
    </row>
    <row r="893" spans="2:24" x14ac:dyDescent="0.2">
      <c r="B893" s="64">
        <v>0.3</v>
      </c>
      <c r="D893" s="65">
        <v>1.02</v>
      </c>
      <c r="X893" s="61">
        <v>0.3</v>
      </c>
    </row>
    <row r="894" spans="2:24" x14ac:dyDescent="0.2">
      <c r="B894" s="64">
        <v>0.98</v>
      </c>
      <c r="D894" s="65">
        <v>1.02</v>
      </c>
      <c r="X894" s="61">
        <v>0.98</v>
      </c>
    </row>
    <row r="895" spans="2:24" x14ac:dyDescent="0.2">
      <c r="B895" s="64">
        <v>4.38</v>
      </c>
      <c r="D895" s="65">
        <v>1.02</v>
      </c>
      <c r="X895" s="61">
        <v>4.38</v>
      </c>
    </row>
    <row r="896" spans="2:24" x14ac:dyDescent="0.2">
      <c r="B896" s="64">
        <v>0.68</v>
      </c>
      <c r="D896" s="65">
        <v>1.02</v>
      </c>
      <c r="X896" s="61">
        <v>0.68</v>
      </c>
    </row>
    <row r="897" spans="2:24" x14ac:dyDescent="0.2">
      <c r="B897" s="64">
        <v>0.42</v>
      </c>
      <c r="D897" s="65">
        <v>1.02</v>
      </c>
      <c r="X897" s="61">
        <v>0.42</v>
      </c>
    </row>
    <row r="898" spans="2:24" x14ac:dyDescent="0.2">
      <c r="B898" s="64">
        <v>0.70000000000000007</v>
      </c>
      <c r="D898" s="65">
        <v>1.04</v>
      </c>
      <c r="X898" s="61">
        <v>0.70000000000000007</v>
      </c>
    </row>
    <row r="899" spans="2:24" x14ac:dyDescent="0.2">
      <c r="B899" s="64">
        <v>2.1</v>
      </c>
      <c r="D899" s="65">
        <v>1.04</v>
      </c>
      <c r="X899" s="61">
        <v>2.1</v>
      </c>
    </row>
    <row r="900" spans="2:24" x14ac:dyDescent="0.2">
      <c r="B900" s="64">
        <v>2.42</v>
      </c>
      <c r="D900" s="65">
        <v>1.04</v>
      </c>
      <c r="X900" s="61">
        <v>2.42</v>
      </c>
    </row>
    <row r="901" spans="2:24" x14ac:dyDescent="0.2">
      <c r="B901" s="64">
        <v>6.96</v>
      </c>
      <c r="D901" s="65">
        <v>1.04</v>
      </c>
      <c r="X901" s="61">
        <v>6.96</v>
      </c>
    </row>
    <row r="902" spans="2:24" x14ac:dyDescent="0.2">
      <c r="B902" s="64">
        <v>2.1800000000000002</v>
      </c>
      <c r="D902" s="65">
        <v>1.04</v>
      </c>
      <c r="X902" s="61">
        <v>2.1800000000000002</v>
      </c>
    </row>
    <row r="903" spans="2:24" x14ac:dyDescent="0.2">
      <c r="B903" s="64">
        <v>3.2600000000000002</v>
      </c>
      <c r="D903" s="65">
        <v>1.04</v>
      </c>
      <c r="X903" s="61">
        <v>3.2600000000000002</v>
      </c>
    </row>
    <row r="904" spans="2:24" x14ac:dyDescent="0.2">
      <c r="B904" s="64">
        <v>8.24</v>
      </c>
      <c r="D904" s="65">
        <v>1.04</v>
      </c>
      <c r="X904" s="61">
        <v>8.24</v>
      </c>
    </row>
    <row r="905" spans="2:24" x14ac:dyDescent="0.2">
      <c r="B905" s="64">
        <v>1.6</v>
      </c>
      <c r="D905" s="65">
        <v>1.04</v>
      </c>
      <c r="X905" s="61">
        <v>1.6</v>
      </c>
    </row>
    <row r="906" spans="2:24" x14ac:dyDescent="0.2">
      <c r="B906" s="64">
        <v>3.72</v>
      </c>
      <c r="D906" s="65">
        <v>1.04</v>
      </c>
      <c r="X906" s="61">
        <v>3.72</v>
      </c>
    </row>
    <row r="907" spans="2:24" x14ac:dyDescent="0.2">
      <c r="B907" s="64">
        <v>7.7</v>
      </c>
      <c r="D907" s="65">
        <v>1.04</v>
      </c>
      <c r="X907" s="61">
        <v>7.7</v>
      </c>
    </row>
    <row r="908" spans="2:24" x14ac:dyDescent="0.2">
      <c r="B908" s="64">
        <v>16.22</v>
      </c>
      <c r="D908" s="65">
        <v>1.04</v>
      </c>
      <c r="X908" s="61">
        <v>16.22</v>
      </c>
    </row>
    <row r="909" spans="2:24" x14ac:dyDescent="0.2">
      <c r="B909" s="64">
        <v>14.16</v>
      </c>
      <c r="D909" s="65">
        <v>1.04</v>
      </c>
      <c r="X909" s="61">
        <v>14.16</v>
      </c>
    </row>
    <row r="910" spans="2:24" x14ac:dyDescent="0.2">
      <c r="B910" s="64">
        <v>8.86</v>
      </c>
      <c r="D910" s="65">
        <v>1.04</v>
      </c>
      <c r="X910" s="61">
        <v>8.86</v>
      </c>
    </row>
    <row r="911" spans="2:24" x14ac:dyDescent="0.2">
      <c r="B911" s="64">
        <v>2</v>
      </c>
      <c r="D911" s="65">
        <v>1.04</v>
      </c>
      <c r="X911" s="61">
        <v>2</v>
      </c>
    </row>
    <row r="912" spans="2:24" x14ac:dyDescent="0.2">
      <c r="B912" s="64">
        <v>0.54</v>
      </c>
      <c r="D912" s="65">
        <v>1.04</v>
      </c>
      <c r="X912" s="61">
        <v>0.54</v>
      </c>
    </row>
    <row r="913" spans="2:24" x14ac:dyDescent="0.2">
      <c r="B913" s="64">
        <v>1.3800000000000001</v>
      </c>
      <c r="D913" s="65">
        <v>1.04</v>
      </c>
      <c r="X913" s="61">
        <v>1.3800000000000001</v>
      </c>
    </row>
    <row r="914" spans="2:24" x14ac:dyDescent="0.2">
      <c r="B914" s="64">
        <v>10.08</v>
      </c>
      <c r="D914" s="65">
        <v>1.04</v>
      </c>
      <c r="X914" s="61">
        <v>10.08</v>
      </c>
    </row>
    <row r="915" spans="2:24" x14ac:dyDescent="0.2">
      <c r="B915" s="64">
        <v>3.22</v>
      </c>
      <c r="D915" s="65">
        <v>1.04</v>
      </c>
      <c r="X915" s="61">
        <v>3.22</v>
      </c>
    </row>
    <row r="916" spans="2:24" x14ac:dyDescent="0.2">
      <c r="B916" s="64">
        <v>0.16</v>
      </c>
      <c r="D916" s="65">
        <v>1.06</v>
      </c>
      <c r="X916" s="61">
        <v>0.16</v>
      </c>
    </row>
    <row r="917" spans="2:24" x14ac:dyDescent="0.2">
      <c r="B917" s="64">
        <v>2.36</v>
      </c>
      <c r="D917" s="65">
        <v>1.06</v>
      </c>
      <c r="X917" s="61">
        <v>2.36</v>
      </c>
    </row>
    <row r="918" spans="2:24" x14ac:dyDescent="0.2">
      <c r="B918" s="64">
        <v>1.96</v>
      </c>
      <c r="D918" s="65">
        <v>1.06</v>
      </c>
      <c r="X918" s="61">
        <v>1.96</v>
      </c>
    </row>
    <row r="919" spans="2:24" x14ac:dyDescent="0.2">
      <c r="B919" s="64">
        <v>1.1000000000000001</v>
      </c>
      <c r="D919" s="65">
        <v>1.06</v>
      </c>
      <c r="X919" s="61">
        <v>1.1000000000000001</v>
      </c>
    </row>
    <row r="920" spans="2:24" x14ac:dyDescent="0.2">
      <c r="B920" s="64">
        <v>0.98</v>
      </c>
      <c r="D920" s="65">
        <v>1.06</v>
      </c>
      <c r="X920" s="61">
        <v>0.98</v>
      </c>
    </row>
    <row r="921" spans="2:24" x14ac:dyDescent="0.2">
      <c r="B921" s="64">
        <v>1.6400000000000001</v>
      </c>
      <c r="D921" s="65">
        <v>1.06</v>
      </c>
      <c r="X921" s="61">
        <v>1.6400000000000001</v>
      </c>
    </row>
    <row r="922" spans="2:24" x14ac:dyDescent="0.2">
      <c r="B922" s="64">
        <v>0.06</v>
      </c>
      <c r="D922" s="65">
        <v>1.06</v>
      </c>
      <c r="X922" s="61">
        <v>0.06</v>
      </c>
    </row>
    <row r="923" spans="2:24" x14ac:dyDescent="0.2">
      <c r="B923" s="64">
        <v>1.1400000000000001</v>
      </c>
      <c r="D923" s="65">
        <v>1.06</v>
      </c>
      <c r="X923" s="61">
        <v>1.1400000000000001</v>
      </c>
    </row>
    <row r="924" spans="2:24" x14ac:dyDescent="0.2">
      <c r="B924" s="64">
        <v>3.44</v>
      </c>
      <c r="D924" s="65">
        <v>1.06</v>
      </c>
      <c r="X924" s="61">
        <v>3.44</v>
      </c>
    </row>
    <row r="925" spans="2:24" x14ac:dyDescent="0.2">
      <c r="B925" s="64">
        <v>1.4000000000000001</v>
      </c>
      <c r="D925" s="65">
        <v>1.06</v>
      </c>
      <c r="X925" s="61">
        <v>1.4000000000000001</v>
      </c>
    </row>
    <row r="926" spans="2:24" x14ac:dyDescent="0.2">
      <c r="B926" s="64">
        <v>2</v>
      </c>
      <c r="D926" s="65">
        <v>1.06</v>
      </c>
      <c r="X926" s="61">
        <v>2</v>
      </c>
    </row>
    <row r="927" spans="2:24" x14ac:dyDescent="0.2">
      <c r="B927" s="64">
        <v>5.72</v>
      </c>
      <c r="D927" s="65">
        <v>1.06</v>
      </c>
      <c r="X927" s="61">
        <v>5.72</v>
      </c>
    </row>
    <row r="928" spans="2:24" x14ac:dyDescent="0.2">
      <c r="B928" s="64">
        <v>0.82000000000000006</v>
      </c>
      <c r="D928" s="65">
        <v>1.06</v>
      </c>
      <c r="X928" s="61">
        <v>0.82000000000000006</v>
      </c>
    </row>
    <row r="929" spans="2:24" x14ac:dyDescent="0.2">
      <c r="B929" s="64">
        <v>0.64</v>
      </c>
      <c r="D929" s="65">
        <v>1.08</v>
      </c>
      <c r="X929" s="61">
        <v>0.64</v>
      </c>
    </row>
    <row r="930" spans="2:24" x14ac:dyDescent="0.2">
      <c r="B930" s="64">
        <v>4.72</v>
      </c>
      <c r="D930" s="65">
        <v>1.08</v>
      </c>
      <c r="X930" s="61">
        <v>4.72</v>
      </c>
    </row>
    <row r="931" spans="2:24" x14ac:dyDescent="0.2">
      <c r="B931" s="64">
        <v>7.38</v>
      </c>
      <c r="D931" s="65">
        <v>1.08</v>
      </c>
      <c r="X931" s="61">
        <v>7.38</v>
      </c>
    </row>
    <row r="932" spans="2:24" x14ac:dyDescent="0.2">
      <c r="B932" s="64">
        <v>4.96</v>
      </c>
      <c r="D932" s="65">
        <v>1.08</v>
      </c>
      <c r="X932" s="61">
        <v>4.96</v>
      </c>
    </row>
    <row r="933" spans="2:24" x14ac:dyDescent="0.2">
      <c r="B933" s="64">
        <v>0.76</v>
      </c>
      <c r="D933" s="65">
        <v>1.08</v>
      </c>
      <c r="X933" s="61">
        <v>0.76</v>
      </c>
    </row>
    <row r="934" spans="2:24" x14ac:dyDescent="0.2">
      <c r="B934" s="64">
        <v>1.76</v>
      </c>
      <c r="D934" s="65">
        <v>1.08</v>
      </c>
      <c r="X934" s="61">
        <v>1.76</v>
      </c>
    </row>
    <row r="935" spans="2:24" x14ac:dyDescent="0.2">
      <c r="B935" s="64">
        <v>2.48</v>
      </c>
      <c r="D935" s="65">
        <v>1.08</v>
      </c>
      <c r="X935" s="61">
        <v>2.48</v>
      </c>
    </row>
    <row r="936" spans="2:24" x14ac:dyDescent="0.2">
      <c r="B936" s="64">
        <v>0.42</v>
      </c>
      <c r="D936" s="65">
        <v>1.08</v>
      </c>
      <c r="X936" s="61">
        <v>0.42</v>
      </c>
    </row>
    <row r="937" spans="2:24" x14ac:dyDescent="0.2">
      <c r="B937" s="64">
        <v>0.66</v>
      </c>
      <c r="D937" s="65">
        <v>1.08</v>
      </c>
      <c r="X937" s="61">
        <v>0.66</v>
      </c>
    </row>
    <row r="938" spans="2:24" x14ac:dyDescent="0.2">
      <c r="B938" s="64">
        <v>1.72</v>
      </c>
      <c r="D938" s="65">
        <v>1.08</v>
      </c>
      <c r="X938" s="61">
        <v>1.72</v>
      </c>
    </row>
    <row r="939" spans="2:24" x14ac:dyDescent="0.2">
      <c r="B939" s="64">
        <v>2.96</v>
      </c>
      <c r="D939" s="65">
        <v>1.08</v>
      </c>
      <c r="X939" s="61">
        <v>2.96</v>
      </c>
    </row>
    <row r="940" spans="2:24" x14ac:dyDescent="0.2">
      <c r="B940" s="64">
        <v>0.56000000000000005</v>
      </c>
      <c r="D940" s="65">
        <v>1.08</v>
      </c>
      <c r="X940" s="61">
        <v>0.56000000000000005</v>
      </c>
    </row>
    <row r="941" spans="2:24" x14ac:dyDescent="0.2">
      <c r="B941" s="64">
        <v>0.42</v>
      </c>
      <c r="D941" s="65">
        <v>1.08</v>
      </c>
      <c r="X941" s="61">
        <v>0.42</v>
      </c>
    </row>
    <row r="942" spans="2:24" x14ac:dyDescent="0.2">
      <c r="B942" s="64">
        <v>0.36</v>
      </c>
      <c r="D942" s="65">
        <v>1.08</v>
      </c>
      <c r="X942" s="61">
        <v>0.36</v>
      </c>
    </row>
    <row r="943" spans="2:24" x14ac:dyDescent="0.2">
      <c r="B943" s="64">
        <v>0.16</v>
      </c>
      <c r="D943" s="65">
        <v>1.08</v>
      </c>
      <c r="X943" s="61">
        <v>0.16</v>
      </c>
    </row>
    <row r="944" spans="2:24" x14ac:dyDescent="0.2">
      <c r="B944" s="64">
        <v>10.48</v>
      </c>
      <c r="D944" s="65">
        <v>1.1000000000000001</v>
      </c>
      <c r="X944" s="61">
        <v>10.48</v>
      </c>
    </row>
    <row r="945" spans="2:24" x14ac:dyDescent="0.2">
      <c r="B945" s="64">
        <v>1.02</v>
      </c>
      <c r="D945" s="65">
        <v>1.1000000000000001</v>
      </c>
      <c r="X945" s="61">
        <v>1.02</v>
      </c>
    </row>
    <row r="946" spans="2:24" x14ac:dyDescent="0.2">
      <c r="B946" s="64">
        <v>0.72</v>
      </c>
      <c r="D946" s="65">
        <v>1.1000000000000001</v>
      </c>
      <c r="X946" s="61">
        <v>0.72</v>
      </c>
    </row>
    <row r="947" spans="2:24" x14ac:dyDescent="0.2">
      <c r="B947" s="64">
        <v>0.78</v>
      </c>
      <c r="D947" s="65">
        <v>1.1000000000000001</v>
      </c>
      <c r="X947" s="61">
        <v>0.78</v>
      </c>
    </row>
    <row r="948" spans="2:24" x14ac:dyDescent="0.2">
      <c r="B948" s="64">
        <v>2.06</v>
      </c>
      <c r="D948" s="65">
        <v>1.1000000000000001</v>
      </c>
      <c r="X948" s="61">
        <v>2.06</v>
      </c>
    </row>
    <row r="949" spans="2:24" x14ac:dyDescent="0.2">
      <c r="B949" s="64">
        <v>1.36</v>
      </c>
      <c r="D949" s="65">
        <v>1.1000000000000001</v>
      </c>
      <c r="X949" s="61">
        <v>1.36</v>
      </c>
    </row>
    <row r="950" spans="2:24" x14ac:dyDescent="0.2">
      <c r="B950" s="64">
        <v>2.42</v>
      </c>
      <c r="D950" s="65">
        <v>1.1000000000000001</v>
      </c>
      <c r="X950" s="61">
        <v>2.42</v>
      </c>
    </row>
    <row r="951" spans="2:24" x14ac:dyDescent="0.2">
      <c r="B951" s="64">
        <v>1.7</v>
      </c>
      <c r="D951" s="65">
        <v>1.1000000000000001</v>
      </c>
      <c r="X951" s="61">
        <v>1.7</v>
      </c>
    </row>
    <row r="952" spans="2:24" x14ac:dyDescent="0.2">
      <c r="B952" s="64">
        <v>10.44</v>
      </c>
      <c r="D952" s="65">
        <v>1.1000000000000001</v>
      </c>
      <c r="X952" s="61">
        <v>10.44</v>
      </c>
    </row>
    <row r="953" spans="2:24" x14ac:dyDescent="0.2">
      <c r="B953" s="64">
        <v>18.82</v>
      </c>
      <c r="D953" s="65">
        <v>1.1000000000000001</v>
      </c>
      <c r="X953" s="61">
        <v>18.82</v>
      </c>
    </row>
    <row r="954" spans="2:24" x14ac:dyDescent="0.2">
      <c r="B954" s="64">
        <v>2.82</v>
      </c>
      <c r="D954" s="65">
        <v>1.1200000000000001</v>
      </c>
      <c r="X954" s="61">
        <v>2.82</v>
      </c>
    </row>
    <row r="955" spans="2:24" x14ac:dyDescent="0.2">
      <c r="B955" s="64">
        <v>1.74</v>
      </c>
      <c r="D955" s="65">
        <v>1.1200000000000001</v>
      </c>
      <c r="X955" s="61">
        <v>1.74</v>
      </c>
    </row>
    <row r="956" spans="2:24" x14ac:dyDescent="0.2">
      <c r="B956" s="64">
        <v>1.48</v>
      </c>
      <c r="D956" s="65">
        <v>1.1200000000000001</v>
      </c>
      <c r="X956" s="61">
        <v>1.48</v>
      </c>
    </row>
    <row r="957" spans="2:24" x14ac:dyDescent="0.2">
      <c r="B957" s="64">
        <v>1.1400000000000001</v>
      </c>
      <c r="D957" s="65">
        <v>1.1200000000000001</v>
      </c>
      <c r="X957" s="61">
        <v>1.1400000000000001</v>
      </c>
    </row>
    <row r="958" spans="2:24" x14ac:dyDescent="0.2">
      <c r="B958" s="64">
        <v>1</v>
      </c>
      <c r="D958" s="65">
        <v>1.1200000000000001</v>
      </c>
      <c r="X958" s="61">
        <v>1</v>
      </c>
    </row>
    <row r="959" spans="2:24" x14ac:dyDescent="0.2">
      <c r="B959" s="64">
        <v>7.32</v>
      </c>
      <c r="D959" s="65">
        <v>1.1200000000000001</v>
      </c>
      <c r="X959" s="61">
        <v>7.32</v>
      </c>
    </row>
    <row r="960" spans="2:24" x14ac:dyDescent="0.2">
      <c r="B960" s="64">
        <v>8.3800000000000008</v>
      </c>
      <c r="D960" s="65">
        <v>1.1200000000000001</v>
      </c>
      <c r="X960" s="61">
        <v>8.3800000000000008</v>
      </c>
    </row>
    <row r="961" spans="2:24" x14ac:dyDescent="0.2">
      <c r="B961" s="64">
        <v>2.56</v>
      </c>
      <c r="D961" s="65">
        <v>1.1200000000000001</v>
      </c>
      <c r="X961" s="61">
        <v>2.56</v>
      </c>
    </row>
    <row r="962" spans="2:24" x14ac:dyDescent="0.2">
      <c r="B962" s="64">
        <v>2.66</v>
      </c>
      <c r="D962" s="65">
        <v>1.1200000000000001</v>
      </c>
      <c r="X962" s="61">
        <v>2.66</v>
      </c>
    </row>
    <row r="963" spans="2:24" x14ac:dyDescent="0.2">
      <c r="B963" s="64">
        <v>0.36</v>
      </c>
      <c r="D963" s="65">
        <v>1.1200000000000001</v>
      </c>
      <c r="X963" s="61">
        <v>0.36</v>
      </c>
    </row>
    <row r="964" spans="2:24" x14ac:dyDescent="0.2">
      <c r="B964" s="64">
        <v>0.62</v>
      </c>
      <c r="D964" s="65">
        <v>1.1200000000000001</v>
      </c>
      <c r="X964" s="61">
        <v>0.62</v>
      </c>
    </row>
    <row r="965" spans="2:24" x14ac:dyDescent="0.2">
      <c r="B965" s="64">
        <v>1.74</v>
      </c>
      <c r="D965" s="65">
        <v>1.1200000000000001</v>
      </c>
      <c r="X965" s="61">
        <v>1.74</v>
      </c>
    </row>
    <row r="966" spans="2:24" x14ac:dyDescent="0.2">
      <c r="B966" s="64">
        <v>0.64</v>
      </c>
      <c r="D966" s="65">
        <v>1.1400000000000001</v>
      </c>
      <c r="X966" s="61">
        <v>0.64</v>
      </c>
    </row>
    <row r="967" spans="2:24" x14ac:dyDescent="0.2">
      <c r="B967" s="64">
        <v>0.52</v>
      </c>
      <c r="D967" s="65">
        <v>1.1400000000000001</v>
      </c>
      <c r="X967" s="61">
        <v>0.52</v>
      </c>
    </row>
    <row r="968" spans="2:24" x14ac:dyDescent="0.2">
      <c r="B968" s="64">
        <v>1.86</v>
      </c>
      <c r="D968" s="65">
        <v>1.1400000000000001</v>
      </c>
      <c r="X968" s="61">
        <v>1.86</v>
      </c>
    </row>
    <row r="969" spans="2:24" x14ac:dyDescent="0.2">
      <c r="B969" s="64">
        <v>0.5</v>
      </c>
      <c r="D969" s="65">
        <v>1.1400000000000001</v>
      </c>
      <c r="X969" s="61">
        <v>0.5</v>
      </c>
    </row>
    <row r="970" spans="2:24" x14ac:dyDescent="0.2">
      <c r="B970" s="64">
        <v>0.32</v>
      </c>
      <c r="D970" s="65">
        <v>1.1400000000000001</v>
      </c>
      <c r="X970" s="61">
        <v>0.32</v>
      </c>
    </row>
    <row r="971" spans="2:24" x14ac:dyDescent="0.2">
      <c r="B971" s="64">
        <v>13.42</v>
      </c>
      <c r="D971" s="65">
        <v>1.1400000000000001</v>
      </c>
      <c r="X971" s="61">
        <v>13.42</v>
      </c>
    </row>
    <row r="972" spans="2:24" x14ac:dyDescent="0.2">
      <c r="B972" s="64">
        <v>0.84</v>
      </c>
      <c r="D972" s="65">
        <v>1.1400000000000001</v>
      </c>
      <c r="X972" s="61">
        <v>0.84</v>
      </c>
    </row>
    <row r="973" spans="2:24" x14ac:dyDescent="0.2">
      <c r="B973" s="64">
        <v>0.26</v>
      </c>
      <c r="D973" s="65">
        <v>1.1400000000000001</v>
      </c>
      <c r="X973" s="61">
        <v>0.26</v>
      </c>
    </row>
    <row r="974" spans="2:24" x14ac:dyDescent="0.2">
      <c r="B974" s="64">
        <v>12.4</v>
      </c>
      <c r="D974" s="65">
        <v>1.1400000000000001</v>
      </c>
      <c r="X974" s="61">
        <v>12.4</v>
      </c>
    </row>
    <row r="975" spans="2:24" x14ac:dyDescent="0.2">
      <c r="B975" s="64">
        <v>0.12</v>
      </c>
      <c r="D975" s="65">
        <v>1.1400000000000001</v>
      </c>
      <c r="X975" s="61">
        <v>0.12</v>
      </c>
    </row>
    <row r="976" spans="2:24" x14ac:dyDescent="0.2">
      <c r="B976" s="64">
        <v>2.94</v>
      </c>
      <c r="D976" s="65">
        <v>1.1400000000000001</v>
      </c>
      <c r="X976" s="61">
        <v>2.94</v>
      </c>
    </row>
    <row r="977" spans="2:24" x14ac:dyDescent="0.2">
      <c r="B977" s="64">
        <v>0.94000000000000006</v>
      </c>
      <c r="D977" s="65">
        <v>1.1400000000000001</v>
      </c>
      <c r="X977" s="61">
        <v>0.94000000000000006</v>
      </c>
    </row>
    <row r="978" spans="2:24" x14ac:dyDescent="0.2">
      <c r="B978" s="64">
        <v>0.26</v>
      </c>
      <c r="D978" s="65">
        <v>1.1400000000000001</v>
      </c>
      <c r="X978" s="61">
        <v>0.26</v>
      </c>
    </row>
    <row r="979" spans="2:24" x14ac:dyDescent="0.2">
      <c r="B979" s="64">
        <v>5.8</v>
      </c>
      <c r="D979" s="65">
        <v>1.1400000000000001</v>
      </c>
      <c r="X979" s="61">
        <v>5.8</v>
      </c>
    </row>
    <row r="980" spans="2:24" x14ac:dyDescent="0.2">
      <c r="B980" s="64">
        <v>2.4</v>
      </c>
      <c r="D980" s="65">
        <v>1.1400000000000001</v>
      </c>
      <c r="X980" s="61">
        <v>2.4</v>
      </c>
    </row>
    <row r="981" spans="2:24" x14ac:dyDescent="0.2">
      <c r="B981" s="64">
        <v>7.38</v>
      </c>
      <c r="D981" s="65">
        <v>1.1400000000000001</v>
      </c>
      <c r="X981" s="61">
        <v>7.38</v>
      </c>
    </row>
    <row r="982" spans="2:24" x14ac:dyDescent="0.2">
      <c r="B982" s="64">
        <v>0.46</v>
      </c>
      <c r="D982" s="65">
        <v>1.1400000000000001</v>
      </c>
      <c r="X982" s="61">
        <v>0.46</v>
      </c>
    </row>
    <row r="983" spans="2:24" x14ac:dyDescent="0.2">
      <c r="B983" s="64">
        <v>5.74</v>
      </c>
      <c r="D983" s="65">
        <v>1.1400000000000001</v>
      </c>
      <c r="X983" s="61">
        <v>5.74</v>
      </c>
    </row>
    <row r="984" spans="2:24" x14ac:dyDescent="0.2">
      <c r="B984" s="64">
        <v>2.6</v>
      </c>
      <c r="D984" s="65">
        <v>1.1599999999999999</v>
      </c>
      <c r="X984" s="61">
        <v>2.6</v>
      </c>
    </row>
    <row r="985" spans="2:24" x14ac:dyDescent="0.2">
      <c r="B985" s="64">
        <v>4.8</v>
      </c>
      <c r="D985" s="65">
        <v>1.1599999999999999</v>
      </c>
      <c r="X985" s="61">
        <v>4.8</v>
      </c>
    </row>
    <row r="986" spans="2:24" x14ac:dyDescent="0.2">
      <c r="B986" s="64">
        <v>8.5</v>
      </c>
      <c r="D986" s="65">
        <v>1.1599999999999999</v>
      </c>
      <c r="X986" s="61">
        <v>8.5</v>
      </c>
    </row>
    <row r="987" spans="2:24" x14ac:dyDescent="0.2">
      <c r="B987" s="64">
        <v>1.76</v>
      </c>
      <c r="D987" s="65">
        <v>1.1599999999999999</v>
      </c>
      <c r="X987" s="61">
        <v>1.76</v>
      </c>
    </row>
    <row r="988" spans="2:24" x14ac:dyDescent="0.2">
      <c r="B988" s="64">
        <v>0.22</v>
      </c>
      <c r="D988" s="65">
        <v>1.1599999999999999</v>
      </c>
      <c r="X988" s="61">
        <v>0.22</v>
      </c>
    </row>
    <row r="989" spans="2:24" x14ac:dyDescent="0.2">
      <c r="B989" s="64">
        <v>3.7</v>
      </c>
      <c r="D989" s="65">
        <v>1.1599999999999999</v>
      </c>
      <c r="X989" s="61">
        <v>3.7</v>
      </c>
    </row>
    <row r="990" spans="2:24" x14ac:dyDescent="0.2">
      <c r="B990" s="64">
        <v>2.92</v>
      </c>
      <c r="D990" s="65">
        <v>1.1599999999999999</v>
      </c>
      <c r="X990" s="61">
        <v>2.92</v>
      </c>
    </row>
    <row r="991" spans="2:24" x14ac:dyDescent="0.2">
      <c r="B991" s="64">
        <v>0.78</v>
      </c>
      <c r="D991" s="65">
        <v>1.1599999999999999</v>
      </c>
      <c r="X991" s="61">
        <v>0.78</v>
      </c>
    </row>
    <row r="992" spans="2:24" x14ac:dyDescent="0.2">
      <c r="B992" s="64">
        <v>4.1399999999999997</v>
      </c>
      <c r="D992" s="65">
        <v>1.1599999999999999</v>
      </c>
      <c r="X992" s="61">
        <v>4.1399999999999997</v>
      </c>
    </row>
    <row r="993" spans="2:24" x14ac:dyDescent="0.2">
      <c r="B993" s="64">
        <v>2.2400000000000002</v>
      </c>
      <c r="D993" s="65">
        <v>1.1599999999999999</v>
      </c>
      <c r="X993" s="61">
        <v>2.2400000000000002</v>
      </c>
    </row>
    <row r="994" spans="2:24" x14ac:dyDescent="0.2">
      <c r="B994" s="64">
        <v>1.28</v>
      </c>
      <c r="D994" s="65">
        <v>1.1599999999999999</v>
      </c>
      <c r="X994" s="61">
        <v>1.28</v>
      </c>
    </row>
    <row r="995" spans="2:24" x14ac:dyDescent="0.2">
      <c r="B995" s="64">
        <v>0.88</v>
      </c>
      <c r="D995" s="65">
        <v>1.18</v>
      </c>
      <c r="X995" s="61">
        <v>0.88</v>
      </c>
    </row>
    <row r="996" spans="2:24" x14ac:dyDescent="0.2">
      <c r="B996" s="64">
        <v>4.4800000000000004</v>
      </c>
      <c r="D996" s="65">
        <v>1.18</v>
      </c>
      <c r="X996" s="61">
        <v>4.4800000000000004</v>
      </c>
    </row>
    <row r="997" spans="2:24" x14ac:dyDescent="0.2">
      <c r="B997" s="64">
        <v>7.84</v>
      </c>
      <c r="D997" s="65">
        <v>1.18</v>
      </c>
      <c r="X997" s="61">
        <v>7.84</v>
      </c>
    </row>
    <row r="998" spans="2:24" x14ac:dyDescent="0.2">
      <c r="B998" s="64">
        <v>0.14000000000000001</v>
      </c>
      <c r="D998" s="65">
        <v>1.18</v>
      </c>
      <c r="X998" s="61">
        <v>0.14000000000000001</v>
      </c>
    </row>
    <row r="999" spans="2:24" x14ac:dyDescent="0.2">
      <c r="B999" s="64">
        <v>0.9</v>
      </c>
      <c r="D999" s="65">
        <v>1.18</v>
      </c>
      <c r="X999" s="61">
        <v>0.9</v>
      </c>
    </row>
    <row r="1000" spans="2:24" x14ac:dyDescent="0.2">
      <c r="B1000" s="64">
        <v>1.8800000000000001</v>
      </c>
      <c r="D1000" s="65">
        <v>1.18</v>
      </c>
      <c r="X1000" s="61">
        <v>1.8800000000000001</v>
      </c>
    </row>
    <row r="1001" spans="2:24" x14ac:dyDescent="0.2">
      <c r="B1001" s="64">
        <v>3.24</v>
      </c>
      <c r="D1001" s="65">
        <v>1.18</v>
      </c>
      <c r="X1001" s="61">
        <v>3.24</v>
      </c>
    </row>
    <row r="1002" spans="2:24" x14ac:dyDescent="0.2">
      <c r="B1002" s="64">
        <v>2.2000000000000002</v>
      </c>
      <c r="D1002" s="65">
        <v>1.18</v>
      </c>
      <c r="X1002" s="61">
        <v>2.2000000000000002</v>
      </c>
    </row>
    <row r="1003" spans="2:24" x14ac:dyDescent="0.2">
      <c r="B1003" s="64">
        <v>0.46</v>
      </c>
      <c r="D1003" s="65">
        <v>1.18</v>
      </c>
      <c r="X1003" s="61">
        <v>0.46</v>
      </c>
    </row>
    <row r="1004" spans="2:24" x14ac:dyDescent="0.2">
      <c r="B1004" s="64">
        <v>8.8800000000000008</v>
      </c>
      <c r="D1004" s="65">
        <v>1.18</v>
      </c>
      <c r="X1004" s="61">
        <v>8.8800000000000008</v>
      </c>
    </row>
    <row r="1005" spans="2:24" x14ac:dyDescent="0.2">
      <c r="B1005" s="64">
        <v>4.84</v>
      </c>
      <c r="D1005" s="65">
        <v>1.18</v>
      </c>
      <c r="X1005" s="61">
        <v>4.84</v>
      </c>
    </row>
    <row r="1006" spans="2:24" x14ac:dyDescent="0.2">
      <c r="B1006" s="64">
        <v>0.48</v>
      </c>
      <c r="D1006" s="65">
        <v>1.18</v>
      </c>
      <c r="X1006" s="61">
        <v>0.48</v>
      </c>
    </row>
    <row r="1007" spans="2:24" x14ac:dyDescent="0.2">
      <c r="B1007" s="64">
        <v>5.98</v>
      </c>
      <c r="D1007" s="65">
        <v>1.18</v>
      </c>
      <c r="X1007" s="61">
        <v>5.98</v>
      </c>
    </row>
    <row r="1008" spans="2:24" x14ac:dyDescent="0.2">
      <c r="B1008" s="64">
        <v>1.1599999999999999</v>
      </c>
      <c r="D1008" s="65">
        <v>1.2</v>
      </c>
      <c r="X1008" s="61">
        <v>1.1599999999999999</v>
      </c>
    </row>
    <row r="1009" spans="2:24" x14ac:dyDescent="0.2">
      <c r="B1009" s="64">
        <v>4.54</v>
      </c>
      <c r="D1009" s="65">
        <v>1.2</v>
      </c>
      <c r="X1009" s="61">
        <v>4.54</v>
      </c>
    </row>
    <row r="1010" spans="2:24" x14ac:dyDescent="0.2">
      <c r="B1010" s="64">
        <v>0.36</v>
      </c>
      <c r="D1010" s="65">
        <v>1.2</v>
      </c>
      <c r="X1010" s="61">
        <v>0.36</v>
      </c>
    </row>
    <row r="1011" spans="2:24" x14ac:dyDescent="0.2">
      <c r="B1011" s="64">
        <v>1.42</v>
      </c>
      <c r="D1011" s="65">
        <v>1.2</v>
      </c>
      <c r="X1011" s="61">
        <v>1.42</v>
      </c>
    </row>
    <row r="1012" spans="2:24" x14ac:dyDescent="0.2">
      <c r="B1012" s="64">
        <v>1.28</v>
      </c>
      <c r="D1012" s="65">
        <v>1.2</v>
      </c>
      <c r="X1012" s="61">
        <v>1.28</v>
      </c>
    </row>
    <row r="1013" spans="2:24" x14ac:dyDescent="0.2">
      <c r="B1013" s="64">
        <v>2.56</v>
      </c>
      <c r="D1013" s="65">
        <v>1.2</v>
      </c>
      <c r="X1013" s="61">
        <v>2.56</v>
      </c>
    </row>
    <row r="1014" spans="2:24" x14ac:dyDescent="0.2">
      <c r="B1014" s="64">
        <v>0.28000000000000003</v>
      </c>
      <c r="D1014" s="65">
        <v>1.2</v>
      </c>
      <c r="X1014" s="61">
        <v>0.28000000000000003</v>
      </c>
    </row>
    <row r="1015" spans="2:24" x14ac:dyDescent="0.2">
      <c r="B1015" s="64">
        <v>0.24</v>
      </c>
      <c r="D1015" s="65">
        <v>1.22</v>
      </c>
      <c r="X1015" s="61">
        <v>0.24</v>
      </c>
    </row>
    <row r="1016" spans="2:24" x14ac:dyDescent="0.2">
      <c r="B1016" s="64">
        <v>13.86</v>
      </c>
      <c r="D1016" s="65">
        <v>1.22</v>
      </c>
      <c r="X1016" s="61">
        <v>13.86</v>
      </c>
    </row>
    <row r="1017" spans="2:24" x14ac:dyDescent="0.2">
      <c r="B1017" s="64">
        <v>10.38</v>
      </c>
      <c r="D1017" s="65">
        <v>1.22</v>
      </c>
      <c r="X1017" s="61">
        <v>10.38</v>
      </c>
    </row>
    <row r="1018" spans="2:24" x14ac:dyDescent="0.2">
      <c r="B1018" s="64">
        <v>1.3</v>
      </c>
      <c r="D1018" s="65">
        <v>1.22</v>
      </c>
      <c r="X1018" s="61">
        <v>1.3</v>
      </c>
    </row>
    <row r="1019" spans="2:24" x14ac:dyDescent="0.2">
      <c r="B1019" s="64">
        <v>0.9</v>
      </c>
      <c r="D1019" s="65">
        <v>1.22</v>
      </c>
      <c r="X1019" s="61">
        <v>0.9</v>
      </c>
    </row>
    <row r="1020" spans="2:24" x14ac:dyDescent="0.2">
      <c r="B1020" s="64">
        <v>1.44</v>
      </c>
      <c r="D1020" s="65">
        <v>1.22</v>
      </c>
      <c r="X1020" s="61">
        <v>1.44</v>
      </c>
    </row>
    <row r="1021" spans="2:24" x14ac:dyDescent="0.2">
      <c r="B1021" s="64">
        <v>1.32</v>
      </c>
      <c r="D1021" s="65">
        <v>1.22</v>
      </c>
      <c r="X1021" s="61">
        <v>1.32</v>
      </c>
    </row>
    <row r="1022" spans="2:24" x14ac:dyDescent="0.2">
      <c r="B1022" s="64">
        <v>1.68</v>
      </c>
      <c r="D1022" s="65">
        <v>1.22</v>
      </c>
      <c r="X1022" s="61">
        <v>1.68</v>
      </c>
    </row>
    <row r="1023" spans="2:24" x14ac:dyDescent="0.2">
      <c r="B1023" s="64">
        <v>2.12</v>
      </c>
      <c r="D1023" s="65">
        <v>1.22</v>
      </c>
      <c r="X1023" s="61">
        <v>2.12</v>
      </c>
    </row>
    <row r="1024" spans="2:24" x14ac:dyDescent="0.2">
      <c r="B1024" s="64">
        <v>18.28</v>
      </c>
      <c r="D1024" s="65">
        <v>1.22</v>
      </c>
      <c r="X1024" s="61">
        <v>18.28</v>
      </c>
    </row>
    <row r="1025" spans="2:24" x14ac:dyDescent="0.2">
      <c r="B1025" s="64">
        <v>2.44</v>
      </c>
      <c r="D1025" s="65">
        <v>1.22</v>
      </c>
      <c r="X1025" s="61">
        <v>2.44</v>
      </c>
    </row>
    <row r="1026" spans="2:24" x14ac:dyDescent="0.2">
      <c r="B1026" s="64">
        <v>2.7600000000000002</v>
      </c>
      <c r="D1026" s="65">
        <v>1.22</v>
      </c>
      <c r="X1026" s="61">
        <v>2.7600000000000002</v>
      </c>
    </row>
    <row r="1027" spans="2:24" x14ac:dyDescent="0.2">
      <c r="B1027" s="64">
        <v>1.22</v>
      </c>
      <c r="D1027" s="65">
        <v>1.22</v>
      </c>
      <c r="X1027" s="61">
        <v>1.22</v>
      </c>
    </row>
    <row r="1028" spans="2:24" x14ac:dyDescent="0.2">
      <c r="B1028" s="64">
        <v>0.57999999999999996</v>
      </c>
      <c r="D1028" s="65">
        <v>1.22</v>
      </c>
      <c r="X1028" s="61">
        <v>0.57999999999999996</v>
      </c>
    </row>
    <row r="1029" spans="2:24" x14ac:dyDescent="0.2">
      <c r="B1029" s="64">
        <v>0.16</v>
      </c>
      <c r="D1029" s="65">
        <v>1.22</v>
      </c>
      <c r="X1029" s="61">
        <v>0.16</v>
      </c>
    </row>
    <row r="1030" spans="2:24" x14ac:dyDescent="0.2">
      <c r="B1030" s="64">
        <v>1.26</v>
      </c>
      <c r="D1030" s="65">
        <v>1.24</v>
      </c>
      <c r="X1030" s="61">
        <v>1.26</v>
      </c>
    </row>
    <row r="1031" spans="2:24" x14ac:dyDescent="0.2">
      <c r="B1031" s="64">
        <v>4.3600000000000003</v>
      </c>
      <c r="D1031" s="65">
        <v>1.24</v>
      </c>
      <c r="X1031" s="61">
        <v>4.3600000000000003</v>
      </c>
    </row>
    <row r="1032" spans="2:24" x14ac:dyDescent="0.2">
      <c r="B1032" s="64">
        <v>2.02</v>
      </c>
      <c r="D1032" s="65">
        <v>1.24</v>
      </c>
      <c r="X1032" s="61">
        <v>2.02</v>
      </c>
    </row>
    <row r="1033" spans="2:24" x14ac:dyDescent="0.2">
      <c r="B1033" s="64">
        <v>1.1000000000000001</v>
      </c>
      <c r="D1033" s="65">
        <v>1.24</v>
      </c>
      <c r="X1033" s="61">
        <v>1.1000000000000001</v>
      </c>
    </row>
    <row r="1034" spans="2:24" x14ac:dyDescent="0.2">
      <c r="B1034" s="64">
        <v>2.7800000000000002</v>
      </c>
      <c r="D1034" s="65">
        <v>1.24</v>
      </c>
      <c r="X1034" s="61">
        <v>2.7800000000000002</v>
      </c>
    </row>
    <row r="1035" spans="2:24" x14ac:dyDescent="0.2">
      <c r="B1035" s="64">
        <v>2.58</v>
      </c>
      <c r="D1035" s="65">
        <v>1.24</v>
      </c>
      <c r="X1035" s="61">
        <v>2.58</v>
      </c>
    </row>
    <row r="1036" spans="2:24" x14ac:dyDescent="0.2">
      <c r="B1036" s="64">
        <v>1.3</v>
      </c>
      <c r="D1036" s="65">
        <v>1.24</v>
      </c>
      <c r="X1036" s="61">
        <v>1.3</v>
      </c>
    </row>
    <row r="1037" spans="2:24" x14ac:dyDescent="0.2">
      <c r="B1037" s="64">
        <v>9.34</v>
      </c>
      <c r="D1037" s="65">
        <v>1.24</v>
      </c>
      <c r="X1037" s="61">
        <v>9.34</v>
      </c>
    </row>
    <row r="1038" spans="2:24" x14ac:dyDescent="0.2">
      <c r="B1038" s="64">
        <v>2.66</v>
      </c>
      <c r="D1038" s="65">
        <v>1.24</v>
      </c>
      <c r="X1038" s="61">
        <v>2.66</v>
      </c>
    </row>
    <row r="1039" spans="2:24" x14ac:dyDescent="0.2">
      <c r="B1039" s="64">
        <v>0.16</v>
      </c>
      <c r="D1039" s="65">
        <v>1.24</v>
      </c>
      <c r="X1039" s="61">
        <v>0.16</v>
      </c>
    </row>
    <row r="1040" spans="2:24" x14ac:dyDescent="0.2">
      <c r="B1040" s="64">
        <v>8.98</v>
      </c>
      <c r="D1040" s="65">
        <v>1.24</v>
      </c>
      <c r="X1040" s="61">
        <v>8.98</v>
      </c>
    </row>
    <row r="1041" spans="2:24" x14ac:dyDescent="0.2">
      <c r="B1041" s="64">
        <v>19.96</v>
      </c>
      <c r="D1041" s="65">
        <v>1.24</v>
      </c>
      <c r="X1041" s="61">
        <v>19.96</v>
      </c>
    </row>
    <row r="1042" spans="2:24" x14ac:dyDescent="0.2">
      <c r="B1042" s="64">
        <v>2.4</v>
      </c>
      <c r="D1042" s="65">
        <v>1.24</v>
      </c>
      <c r="X1042" s="61">
        <v>2.4</v>
      </c>
    </row>
    <row r="1043" spans="2:24" x14ac:dyDescent="0.2">
      <c r="B1043" s="64">
        <v>2.54</v>
      </c>
      <c r="D1043" s="65">
        <v>1.24</v>
      </c>
      <c r="X1043" s="61">
        <v>2.54</v>
      </c>
    </row>
    <row r="1044" spans="2:24" x14ac:dyDescent="0.2">
      <c r="B1044" s="64">
        <v>1.24</v>
      </c>
      <c r="D1044" s="65">
        <v>1.24</v>
      </c>
      <c r="X1044" s="61">
        <v>1.24</v>
      </c>
    </row>
    <row r="1045" spans="2:24" x14ac:dyDescent="0.2">
      <c r="B1045" s="64">
        <v>1.04</v>
      </c>
      <c r="D1045" s="65">
        <v>1.24</v>
      </c>
      <c r="X1045" s="61">
        <v>1.04</v>
      </c>
    </row>
    <row r="1046" spans="2:24" x14ac:dyDescent="0.2">
      <c r="B1046" s="64">
        <v>1.56</v>
      </c>
      <c r="D1046" s="65">
        <v>1.24</v>
      </c>
      <c r="X1046" s="61">
        <v>1.56</v>
      </c>
    </row>
    <row r="1047" spans="2:24" x14ac:dyDescent="0.2">
      <c r="B1047" s="64">
        <v>0.96</v>
      </c>
      <c r="D1047" s="65">
        <v>1.24</v>
      </c>
      <c r="X1047" s="61">
        <v>0.96</v>
      </c>
    </row>
    <row r="1048" spans="2:24" x14ac:dyDescent="0.2">
      <c r="B1048" s="64">
        <v>1.04</v>
      </c>
      <c r="D1048" s="65">
        <v>1.26</v>
      </c>
      <c r="X1048" s="61">
        <v>1.04</v>
      </c>
    </row>
    <row r="1049" spans="2:24" x14ac:dyDescent="0.2">
      <c r="B1049" s="64">
        <v>17.760000000000002</v>
      </c>
      <c r="D1049" s="65">
        <v>1.26</v>
      </c>
      <c r="X1049" s="61">
        <v>17.760000000000002</v>
      </c>
    </row>
    <row r="1050" spans="2:24" x14ac:dyDescent="0.2">
      <c r="B1050" s="64">
        <v>6.66</v>
      </c>
      <c r="D1050" s="65">
        <v>1.26</v>
      </c>
      <c r="X1050" s="61">
        <v>6.66</v>
      </c>
    </row>
    <row r="1051" spans="2:24" x14ac:dyDescent="0.2">
      <c r="B1051" s="64">
        <v>3.46</v>
      </c>
      <c r="D1051" s="65">
        <v>1.26</v>
      </c>
      <c r="X1051" s="61">
        <v>3.46</v>
      </c>
    </row>
    <row r="1052" spans="2:24" x14ac:dyDescent="0.2">
      <c r="B1052" s="64">
        <v>1.9000000000000001</v>
      </c>
      <c r="D1052" s="65">
        <v>1.26</v>
      </c>
      <c r="X1052" s="61">
        <v>1.9000000000000001</v>
      </c>
    </row>
    <row r="1053" spans="2:24" x14ac:dyDescent="0.2">
      <c r="B1053" s="64">
        <v>5.28</v>
      </c>
      <c r="D1053" s="65">
        <v>1.26</v>
      </c>
      <c r="X1053" s="61">
        <v>5.28</v>
      </c>
    </row>
    <row r="1054" spans="2:24" x14ac:dyDescent="0.2">
      <c r="B1054" s="64">
        <v>0.76</v>
      </c>
      <c r="D1054" s="65">
        <v>1.26</v>
      </c>
      <c r="X1054" s="61">
        <v>0.76</v>
      </c>
    </row>
    <row r="1055" spans="2:24" x14ac:dyDescent="0.2">
      <c r="B1055" s="64">
        <v>0.18</v>
      </c>
      <c r="D1055" s="65">
        <v>1.26</v>
      </c>
      <c r="X1055" s="61">
        <v>0.18</v>
      </c>
    </row>
    <row r="1056" spans="2:24" x14ac:dyDescent="0.2">
      <c r="B1056" s="64">
        <v>3.3200000000000003</v>
      </c>
      <c r="D1056" s="65">
        <v>1.26</v>
      </c>
      <c r="X1056" s="61">
        <v>3.3200000000000003</v>
      </c>
    </row>
    <row r="1057" spans="2:24" x14ac:dyDescent="0.2">
      <c r="B1057" s="64">
        <v>2.02</v>
      </c>
      <c r="D1057" s="65">
        <v>1.26</v>
      </c>
      <c r="X1057" s="61">
        <v>2.02</v>
      </c>
    </row>
    <row r="1058" spans="2:24" x14ac:dyDescent="0.2">
      <c r="B1058" s="64">
        <v>0.9</v>
      </c>
      <c r="D1058" s="65">
        <v>1.26</v>
      </c>
      <c r="X1058" s="61">
        <v>0.9</v>
      </c>
    </row>
    <row r="1059" spans="2:24" x14ac:dyDescent="0.2">
      <c r="B1059" s="64">
        <v>0.1</v>
      </c>
      <c r="D1059" s="65">
        <v>1.26</v>
      </c>
      <c r="X1059" s="61">
        <v>0.1</v>
      </c>
    </row>
    <row r="1060" spans="2:24" x14ac:dyDescent="0.2">
      <c r="B1060" s="64">
        <v>2.44</v>
      </c>
      <c r="D1060" s="65">
        <v>1.26</v>
      </c>
      <c r="X1060" s="61">
        <v>2.44</v>
      </c>
    </row>
    <row r="1061" spans="2:24" x14ac:dyDescent="0.2">
      <c r="B1061" s="64">
        <v>2.1</v>
      </c>
      <c r="D1061" s="65">
        <v>1.26</v>
      </c>
      <c r="X1061" s="61">
        <v>2.1</v>
      </c>
    </row>
    <row r="1062" spans="2:24" x14ac:dyDescent="0.2">
      <c r="B1062" s="64">
        <v>2.04</v>
      </c>
      <c r="D1062" s="65">
        <v>1.26</v>
      </c>
      <c r="X1062" s="61">
        <v>2.04</v>
      </c>
    </row>
    <row r="1063" spans="2:24" x14ac:dyDescent="0.2">
      <c r="B1063" s="64">
        <v>10.28</v>
      </c>
      <c r="D1063" s="65">
        <v>1.26</v>
      </c>
      <c r="X1063" s="61">
        <v>10.28</v>
      </c>
    </row>
    <row r="1064" spans="2:24" x14ac:dyDescent="0.2">
      <c r="B1064" s="64">
        <v>3.12</v>
      </c>
      <c r="D1064" s="65">
        <v>1.28</v>
      </c>
      <c r="X1064" s="61">
        <v>3.12</v>
      </c>
    </row>
    <row r="1065" spans="2:24" x14ac:dyDescent="0.2">
      <c r="B1065" s="64">
        <v>3.02</v>
      </c>
      <c r="D1065" s="65">
        <v>1.28</v>
      </c>
      <c r="X1065" s="61">
        <v>3.02</v>
      </c>
    </row>
    <row r="1066" spans="2:24" x14ac:dyDescent="0.2">
      <c r="B1066" s="64">
        <v>2.52</v>
      </c>
      <c r="D1066" s="65">
        <v>1.28</v>
      </c>
      <c r="X1066" s="61">
        <v>2.52</v>
      </c>
    </row>
    <row r="1067" spans="2:24" x14ac:dyDescent="0.2">
      <c r="B1067" s="64">
        <v>0.54</v>
      </c>
      <c r="D1067" s="65">
        <v>1.28</v>
      </c>
      <c r="X1067" s="61">
        <v>0.54</v>
      </c>
    </row>
    <row r="1068" spans="2:24" x14ac:dyDescent="0.2">
      <c r="B1068" s="64">
        <v>3.1</v>
      </c>
      <c r="D1068" s="65">
        <v>1.28</v>
      </c>
      <c r="X1068" s="61">
        <v>3.1</v>
      </c>
    </row>
    <row r="1069" spans="2:24" x14ac:dyDescent="0.2">
      <c r="B1069" s="64">
        <v>1.78</v>
      </c>
      <c r="D1069" s="65">
        <v>1.28</v>
      </c>
      <c r="X1069" s="61">
        <v>1.78</v>
      </c>
    </row>
    <row r="1070" spans="2:24" x14ac:dyDescent="0.2">
      <c r="B1070" s="64">
        <v>5.0200000000000005</v>
      </c>
      <c r="D1070" s="65">
        <v>1.28</v>
      </c>
      <c r="X1070" s="61">
        <v>5.0200000000000005</v>
      </c>
    </row>
    <row r="1071" spans="2:24" x14ac:dyDescent="0.2">
      <c r="B1071" s="64">
        <v>9.2799999999999994</v>
      </c>
      <c r="D1071" s="65">
        <v>1.28</v>
      </c>
      <c r="X1071" s="61">
        <v>9.2799999999999994</v>
      </c>
    </row>
    <row r="1072" spans="2:24" x14ac:dyDescent="0.2">
      <c r="B1072" s="64">
        <v>7.1400000000000006</v>
      </c>
      <c r="D1072" s="65">
        <v>1.28</v>
      </c>
      <c r="X1072" s="61">
        <v>7.1400000000000006</v>
      </c>
    </row>
    <row r="1073" spans="2:24" x14ac:dyDescent="0.2">
      <c r="B1073" s="64">
        <v>7</v>
      </c>
      <c r="D1073" s="65">
        <v>1.28</v>
      </c>
      <c r="X1073" s="61">
        <v>7</v>
      </c>
    </row>
    <row r="1074" spans="2:24" x14ac:dyDescent="0.2">
      <c r="B1074" s="64">
        <v>1.04</v>
      </c>
      <c r="D1074" s="65">
        <v>1.28</v>
      </c>
      <c r="X1074" s="61">
        <v>1.04</v>
      </c>
    </row>
    <row r="1075" spans="2:24" x14ac:dyDescent="0.2">
      <c r="B1075" s="64">
        <v>1.52</v>
      </c>
      <c r="D1075" s="65">
        <v>1.3</v>
      </c>
      <c r="X1075" s="61">
        <v>1.52</v>
      </c>
    </row>
    <row r="1076" spans="2:24" x14ac:dyDescent="0.2">
      <c r="B1076" s="64">
        <v>1.1599999999999999</v>
      </c>
      <c r="D1076" s="65">
        <v>1.3</v>
      </c>
      <c r="X1076" s="61">
        <v>1.1599999999999999</v>
      </c>
    </row>
    <row r="1077" spans="2:24" x14ac:dyDescent="0.2">
      <c r="B1077" s="64">
        <v>1.1200000000000001</v>
      </c>
      <c r="D1077" s="65">
        <v>1.3</v>
      </c>
      <c r="X1077" s="61">
        <v>1.1200000000000001</v>
      </c>
    </row>
    <row r="1078" spans="2:24" x14ac:dyDescent="0.2">
      <c r="B1078" s="64">
        <v>4.7</v>
      </c>
      <c r="D1078" s="65">
        <v>1.3</v>
      </c>
      <c r="X1078" s="61">
        <v>4.7</v>
      </c>
    </row>
    <row r="1079" spans="2:24" x14ac:dyDescent="0.2">
      <c r="B1079" s="64">
        <v>3.34</v>
      </c>
      <c r="D1079" s="65">
        <v>1.3</v>
      </c>
      <c r="X1079" s="61">
        <v>3.34</v>
      </c>
    </row>
    <row r="1080" spans="2:24" x14ac:dyDescent="0.2">
      <c r="B1080" s="64">
        <v>1</v>
      </c>
      <c r="D1080" s="65">
        <v>1.3</v>
      </c>
      <c r="X1080" s="61">
        <v>1</v>
      </c>
    </row>
    <row r="1081" spans="2:24" x14ac:dyDescent="0.2">
      <c r="B1081" s="64">
        <v>1.92</v>
      </c>
      <c r="D1081" s="65">
        <v>1.3</v>
      </c>
      <c r="X1081" s="61">
        <v>1.92</v>
      </c>
    </row>
    <row r="1082" spans="2:24" x14ac:dyDescent="0.2">
      <c r="B1082" s="64">
        <v>1.1599999999999999</v>
      </c>
      <c r="D1082" s="65">
        <v>1.3</v>
      </c>
      <c r="X1082" s="61">
        <v>1.1599999999999999</v>
      </c>
    </row>
    <row r="1083" spans="2:24" x14ac:dyDescent="0.2">
      <c r="B1083" s="64">
        <v>12.58</v>
      </c>
      <c r="D1083" s="65">
        <v>1.3</v>
      </c>
      <c r="X1083" s="61">
        <v>12.58</v>
      </c>
    </row>
    <row r="1084" spans="2:24" x14ac:dyDescent="0.2">
      <c r="B1084" s="64">
        <v>0.52</v>
      </c>
      <c r="D1084" s="65">
        <v>1.3</v>
      </c>
      <c r="X1084" s="61">
        <v>0.52</v>
      </c>
    </row>
    <row r="1085" spans="2:24" x14ac:dyDescent="0.2">
      <c r="B1085" s="64">
        <v>1.22</v>
      </c>
      <c r="D1085" s="65">
        <v>1.3</v>
      </c>
      <c r="X1085" s="61">
        <v>1.22</v>
      </c>
    </row>
    <row r="1086" spans="2:24" x14ac:dyDescent="0.2">
      <c r="B1086" s="64">
        <v>2.12</v>
      </c>
      <c r="D1086" s="65">
        <v>1.3</v>
      </c>
      <c r="X1086" s="61">
        <v>2.12</v>
      </c>
    </row>
    <row r="1087" spans="2:24" x14ac:dyDescent="0.2">
      <c r="B1087" s="64">
        <v>1.84</v>
      </c>
      <c r="D1087" s="65">
        <v>1.3</v>
      </c>
      <c r="X1087" s="61">
        <v>1.84</v>
      </c>
    </row>
    <row r="1088" spans="2:24" x14ac:dyDescent="0.2">
      <c r="B1088" s="64">
        <v>4.18</v>
      </c>
      <c r="D1088" s="65">
        <v>1.3</v>
      </c>
      <c r="X1088" s="61">
        <v>4.18</v>
      </c>
    </row>
    <row r="1089" spans="2:24" x14ac:dyDescent="0.2">
      <c r="B1089" s="64">
        <v>1.82</v>
      </c>
      <c r="D1089" s="65">
        <v>1.3</v>
      </c>
      <c r="X1089" s="61">
        <v>1.82</v>
      </c>
    </row>
    <row r="1090" spans="2:24" x14ac:dyDescent="0.2">
      <c r="B1090" s="64">
        <v>1.82</v>
      </c>
      <c r="D1090" s="65">
        <v>1.3</v>
      </c>
      <c r="X1090" s="61">
        <v>1.82</v>
      </c>
    </row>
    <row r="1091" spans="2:24" x14ac:dyDescent="0.2">
      <c r="B1091" s="64">
        <v>0.1</v>
      </c>
      <c r="D1091" s="65">
        <v>1.3</v>
      </c>
      <c r="X1091" s="61">
        <v>0.1</v>
      </c>
    </row>
    <row r="1092" spans="2:24" x14ac:dyDescent="0.2">
      <c r="B1092" s="64">
        <v>0.32</v>
      </c>
      <c r="D1092" s="65">
        <v>1.3</v>
      </c>
      <c r="X1092" s="61">
        <v>0.32</v>
      </c>
    </row>
    <row r="1093" spans="2:24" x14ac:dyDescent="0.2">
      <c r="B1093" s="64">
        <v>1.2</v>
      </c>
      <c r="D1093" s="65">
        <v>1.3</v>
      </c>
      <c r="X1093" s="61">
        <v>1.2</v>
      </c>
    </row>
    <row r="1094" spans="2:24" x14ac:dyDescent="0.2">
      <c r="B1094" s="64">
        <v>17.7</v>
      </c>
      <c r="D1094" s="65">
        <v>1.3</v>
      </c>
      <c r="X1094" s="61">
        <v>17.7</v>
      </c>
    </row>
    <row r="1095" spans="2:24" x14ac:dyDescent="0.2">
      <c r="B1095" s="64">
        <v>2.7600000000000002</v>
      </c>
      <c r="D1095" s="65">
        <v>1.3</v>
      </c>
      <c r="X1095" s="61">
        <v>2.7600000000000002</v>
      </c>
    </row>
    <row r="1096" spans="2:24" x14ac:dyDescent="0.2">
      <c r="B1096" s="64">
        <v>3.92</v>
      </c>
      <c r="D1096" s="65">
        <v>1.32</v>
      </c>
      <c r="X1096" s="61">
        <v>3.92</v>
      </c>
    </row>
    <row r="1097" spans="2:24" x14ac:dyDescent="0.2">
      <c r="B1097" s="64">
        <v>0.52</v>
      </c>
      <c r="D1097" s="65">
        <v>1.32</v>
      </c>
      <c r="X1097" s="61">
        <v>0.52</v>
      </c>
    </row>
    <row r="1098" spans="2:24" x14ac:dyDescent="0.2">
      <c r="B1098" s="64">
        <v>3.24</v>
      </c>
      <c r="D1098" s="65">
        <v>1.32</v>
      </c>
      <c r="X1098" s="61">
        <v>3.24</v>
      </c>
    </row>
    <row r="1099" spans="2:24" x14ac:dyDescent="0.2">
      <c r="B1099" s="64">
        <v>12.46</v>
      </c>
      <c r="D1099" s="65">
        <v>1.32</v>
      </c>
      <c r="X1099" s="61">
        <v>12.46</v>
      </c>
    </row>
    <row r="1100" spans="2:24" x14ac:dyDescent="0.2">
      <c r="B1100" s="64">
        <v>0.4</v>
      </c>
      <c r="D1100" s="65">
        <v>1.32</v>
      </c>
      <c r="X1100" s="61">
        <v>0.4</v>
      </c>
    </row>
    <row r="1101" spans="2:24" x14ac:dyDescent="0.2">
      <c r="B1101" s="64">
        <v>3.62</v>
      </c>
      <c r="D1101" s="65">
        <v>1.32</v>
      </c>
      <c r="X1101" s="61">
        <v>3.62</v>
      </c>
    </row>
    <row r="1102" spans="2:24" x14ac:dyDescent="0.2">
      <c r="B1102" s="64">
        <v>0.76</v>
      </c>
      <c r="D1102" s="65">
        <v>1.32</v>
      </c>
      <c r="X1102" s="61">
        <v>0.76</v>
      </c>
    </row>
    <row r="1103" spans="2:24" x14ac:dyDescent="0.2">
      <c r="B1103" s="64">
        <v>2.2600000000000002</v>
      </c>
      <c r="D1103" s="65">
        <v>1.32</v>
      </c>
      <c r="X1103" s="61">
        <v>2.2600000000000002</v>
      </c>
    </row>
    <row r="1104" spans="2:24" x14ac:dyDescent="0.2">
      <c r="B1104" s="64">
        <v>5.84</v>
      </c>
      <c r="D1104" s="65">
        <v>1.32</v>
      </c>
      <c r="X1104" s="61">
        <v>5.84</v>
      </c>
    </row>
    <row r="1105" spans="2:24" x14ac:dyDescent="0.2">
      <c r="B1105" s="64">
        <v>3.5</v>
      </c>
      <c r="D1105" s="65">
        <v>1.32</v>
      </c>
      <c r="X1105" s="61">
        <v>3.5</v>
      </c>
    </row>
    <row r="1106" spans="2:24" x14ac:dyDescent="0.2">
      <c r="B1106" s="64">
        <v>4.04</v>
      </c>
      <c r="D1106" s="65">
        <v>1.32</v>
      </c>
      <c r="X1106" s="61">
        <v>4.04</v>
      </c>
    </row>
    <row r="1107" spans="2:24" x14ac:dyDescent="0.2">
      <c r="B1107" s="64">
        <v>1.48</v>
      </c>
      <c r="D1107" s="65">
        <v>1.32</v>
      </c>
      <c r="X1107" s="61">
        <v>1.48</v>
      </c>
    </row>
    <row r="1108" spans="2:24" x14ac:dyDescent="0.2">
      <c r="B1108" s="64">
        <v>2.3199999999999998</v>
      </c>
      <c r="D1108" s="65">
        <v>1.32</v>
      </c>
      <c r="X1108" s="61">
        <v>2.3199999999999998</v>
      </c>
    </row>
    <row r="1109" spans="2:24" x14ac:dyDescent="0.2">
      <c r="B1109" s="64">
        <v>0.52</v>
      </c>
      <c r="D1109" s="65">
        <v>1.32</v>
      </c>
      <c r="X1109" s="61">
        <v>0.52</v>
      </c>
    </row>
    <row r="1110" spans="2:24" x14ac:dyDescent="0.2">
      <c r="B1110" s="64">
        <v>6.78</v>
      </c>
      <c r="D1110" s="65">
        <v>1.34</v>
      </c>
      <c r="X1110" s="61">
        <v>6.78</v>
      </c>
    </row>
    <row r="1111" spans="2:24" x14ac:dyDescent="0.2">
      <c r="B1111" s="64">
        <v>1.54</v>
      </c>
      <c r="D1111" s="65">
        <v>1.34</v>
      </c>
      <c r="X1111" s="61">
        <v>1.54</v>
      </c>
    </row>
    <row r="1112" spans="2:24" x14ac:dyDescent="0.2">
      <c r="B1112" s="64">
        <v>0.38</v>
      </c>
      <c r="D1112" s="65">
        <v>1.34</v>
      </c>
      <c r="X1112" s="61">
        <v>0.38</v>
      </c>
    </row>
    <row r="1113" spans="2:24" x14ac:dyDescent="0.2">
      <c r="B1113" s="64">
        <v>0.64</v>
      </c>
      <c r="D1113" s="65">
        <v>1.34</v>
      </c>
      <c r="X1113" s="61">
        <v>0.64</v>
      </c>
    </row>
    <row r="1114" spans="2:24" x14ac:dyDescent="0.2">
      <c r="B1114" s="64">
        <v>0.46</v>
      </c>
      <c r="D1114" s="65">
        <v>1.36</v>
      </c>
      <c r="X1114" s="61">
        <v>0.46</v>
      </c>
    </row>
    <row r="1115" spans="2:24" x14ac:dyDescent="0.2">
      <c r="B1115" s="64">
        <v>3.72</v>
      </c>
      <c r="D1115" s="65">
        <v>1.36</v>
      </c>
      <c r="X1115" s="61">
        <v>3.72</v>
      </c>
    </row>
    <row r="1116" spans="2:24" x14ac:dyDescent="0.2">
      <c r="B1116" s="64">
        <v>0.24</v>
      </c>
      <c r="D1116" s="65">
        <v>1.36</v>
      </c>
      <c r="X1116" s="61">
        <v>0.24</v>
      </c>
    </row>
    <row r="1117" spans="2:24" x14ac:dyDescent="0.2">
      <c r="B1117" s="64">
        <v>14.22</v>
      </c>
      <c r="D1117" s="65">
        <v>1.36</v>
      </c>
      <c r="X1117" s="61">
        <v>14.22</v>
      </c>
    </row>
    <row r="1118" spans="2:24" x14ac:dyDescent="0.2">
      <c r="B1118" s="64">
        <v>1.62</v>
      </c>
      <c r="D1118" s="65">
        <v>1.36</v>
      </c>
      <c r="X1118" s="61">
        <v>1.62</v>
      </c>
    </row>
    <row r="1119" spans="2:24" x14ac:dyDescent="0.2">
      <c r="B1119" s="64">
        <v>0.94000000000000006</v>
      </c>
      <c r="D1119" s="65">
        <v>1.36</v>
      </c>
      <c r="X1119" s="61">
        <v>0.94000000000000006</v>
      </c>
    </row>
    <row r="1120" spans="2:24" x14ac:dyDescent="0.2">
      <c r="B1120" s="64">
        <v>0.42</v>
      </c>
      <c r="D1120" s="65">
        <v>1.36</v>
      </c>
      <c r="X1120" s="61">
        <v>0.42</v>
      </c>
    </row>
    <row r="1121" spans="2:24" x14ac:dyDescent="0.2">
      <c r="B1121" s="64">
        <v>16.88</v>
      </c>
      <c r="D1121" s="65">
        <v>1.36</v>
      </c>
      <c r="X1121" s="61">
        <v>16.88</v>
      </c>
    </row>
    <row r="1122" spans="2:24" x14ac:dyDescent="0.2">
      <c r="B1122" s="64">
        <v>15.18</v>
      </c>
      <c r="D1122" s="65">
        <v>1.36</v>
      </c>
      <c r="X1122" s="61">
        <v>15.18</v>
      </c>
    </row>
    <row r="1123" spans="2:24" x14ac:dyDescent="0.2">
      <c r="B1123" s="64">
        <v>1.02</v>
      </c>
      <c r="D1123" s="65">
        <v>1.3800000000000001</v>
      </c>
      <c r="X1123" s="61">
        <v>1.02</v>
      </c>
    </row>
    <row r="1124" spans="2:24" x14ac:dyDescent="0.2">
      <c r="B1124" s="64">
        <v>3.84</v>
      </c>
      <c r="D1124" s="65">
        <v>1.3800000000000001</v>
      </c>
      <c r="X1124" s="61">
        <v>3.84</v>
      </c>
    </row>
    <row r="1125" spans="2:24" x14ac:dyDescent="0.2">
      <c r="B1125" s="64">
        <v>0.57999999999999996</v>
      </c>
      <c r="D1125" s="65">
        <v>1.3800000000000001</v>
      </c>
      <c r="X1125" s="61">
        <v>0.57999999999999996</v>
      </c>
    </row>
    <row r="1126" spans="2:24" x14ac:dyDescent="0.2">
      <c r="B1126" s="64">
        <v>0.18</v>
      </c>
      <c r="D1126" s="65">
        <v>1.3800000000000001</v>
      </c>
      <c r="X1126" s="61">
        <v>0.18</v>
      </c>
    </row>
    <row r="1127" spans="2:24" x14ac:dyDescent="0.2">
      <c r="B1127" s="64">
        <v>1.32</v>
      </c>
      <c r="D1127" s="65">
        <v>1.3800000000000001</v>
      </c>
      <c r="X1127" s="61">
        <v>1.32</v>
      </c>
    </row>
    <row r="1128" spans="2:24" x14ac:dyDescent="0.2">
      <c r="B1128" s="64">
        <v>3.74</v>
      </c>
      <c r="D1128" s="65">
        <v>1.3800000000000001</v>
      </c>
      <c r="X1128" s="61">
        <v>3.74</v>
      </c>
    </row>
    <row r="1129" spans="2:24" x14ac:dyDescent="0.2">
      <c r="B1129" s="64">
        <v>5.0200000000000005</v>
      </c>
      <c r="D1129" s="65">
        <v>1.3800000000000001</v>
      </c>
      <c r="X1129" s="61">
        <v>5.0200000000000005</v>
      </c>
    </row>
    <row r="1130" spans="2:24" x14ac:dyDescent="0.2">
      <c r="B1130" s="64">
        <v>9.2000000000000011</v>
      </c>
      <c r="D1130" s="65">
        <v>1.3800000000000001</v>
      </c>
      <c r="X1130" s="61">
        <v>9.2000000000000011</v>
      </c>
    </row>
    <row r="1131" spans="2:24" x14ac:dyDescent="0.2">
      <c r="B1131" s="64">
        <v>0.44</v>
      </c>
      <c r="D1131" s="65">
        <v>1.3800000000000001</v>
      </c>
      <c r="X1131" s="61">
        <v>0.44</v>
      </c>
    </row>
    <row r="1132" spans="2:24" x14ac:dyDescent="0.2">
      <c r="B1132" s="64">
        <v>12.82</v>
      </c>
      <c r="D1132" s="65">
        <v>1.3800000000000001</v>
      </c>
      <c r="X1132" s="61">
        <v>12.82</v>
      </c>
    </row>
    <row r="1133" spans="2:24" x14ac:dyDescent="0.2">
      <c r="B1133" s="64">
        <v>17.78</v>
      </c>
      <c r="D1133" s="65">
        <v>1.3800000000000001</v>
      </c>
      <c r="X1133" s="61">
        <v>17.78</v>
      </c>
    </row>
    <row r="1134" spans="2:24" x14ac:dyDescent="0.2">
      <c r="B1134" s="64">
        <v>0.2</v>
      </c>
      <c r="D1134" s="65">
        <v>1.3800000000000001</v>
      </c>
      <c r="X1134" s="61">
        <v>0.2</v>
      </c>
    </row>
    <row r="1135" spans="2:24" x14ac:dyDescent="0.2">
      <c r="B1135" s="64">
        <v>0.38</v>
      </c>
      <c r="D1135" s="65">
        <v>1.3800000000000001</v>
      </c>
      <c r="X1135" s="61">
        <v>0.38</v>
      </c>
    </row>
    <row r="1136" spans="2:24" x14ac:dyDescent="0.2">
      <c r="B1136" s="64">
        <v>1.32</v>
      </c>
      <c r="D1136" s="65">
        <v>1.3800000000000001</v>
      </c>
      <c r="X1136" s="61">
        <v>1.32</v>
      </c>
    </row>
    <row r="1137" spans="2:24" x14ac:dyDescent="0.2">
      <c r="B1137" s="64">
        <v>1.86</v>
      </c>
      <c r="D1137" s="65">
        <v>1.4000000000000001</v>
      </c>
      <c r="X1137" s="61">
        <v>1.86</v>
      </c>
    </row>
    <row r="1138" spans="2:24" x14ac:dyDescent="0.2">
      <c r="B1138" s="64">
        <v>17.62</v>
      </c>
      <c r="D1138" s="65">
        <v>1.4000000000000001</v>
      </c>
      <c r="X1138" s="61">
        <v>17.62</v>
      </c>
    </row>
    <row r="1139" spans="2:24" x14ac:dyDescent="0.2">
      <c r="B1139" s="64">
        <v>10.28</v>
      </c>
      <c r="D1139" s="65">
        <v>1.4000000000000001</v>
      </c>
      <c r="X1139" s="61">
        <v>10.28</v>
      </c>
    </row>
    <row r="1140" spans="2:24" x14ac:dyDescent="0.2">
      <c r="B1140" s="64">
        <v>11.44</v>
      </c>
      <c r="D1140" s="65">
        <v>1.4000000000000001</v>
      </c>
      <c r="X1140" s="61">
        <v>11.44</v>
      </c>
    </row>
    <row r="1141" spans="2:24" x14ac:dyDescent="0.2">
      <c r="B1141" s="64">
        <v>6.34</v>
      </c>
      <c r="D1141" s="65">
        <v>1.4000000000000001</v>
      </c>
      <c r="X1141" s="61">
        <v>6.34</v>
      </c>
    </row>
    <row r="1142" spans="2:24" x14ac:dyDescent="0.2">
      <c r="B1142" s="64">
        <v>0.78</v>
      </c>
      <c r="D1142" s="65">
        <v>1.4000000000000001</v>
      </c>
      <c r="X1142" s="61">
        <v>0.78</v>
      </c>
    </row>
    <row r="1143" spans="2:24" x14ac:dyDescent="0.2">
      <c r="B1143" s="64">
        <v>2.3199999999999998</v>
      </c>
      <c r="D1143" s="65">
        <v>1.4000000000000001</v>
      </c>
      <c r="X1143" s="61">
        <v>2.3199999999999998</v>
      </c>
    </row>
    <row r="1144" spans="2:24" x14ac:dyDescent="0.2">
      <c r="B1144" s="64">
        <v>16.5</v>
      </c>
      <c r="D1144" s="65">
        <v>1.4000000000000001</v>
      </c>
      <c r="X1144" s="61">
        <v>16.5</v>
      </c>
    </row>
    <row r="1145" spans="2:24" x14ac:dyDescent="0.2">
      <c r="B1145" s="64">
        <v>1.84</v>
      </c>
      <c r="D1145" s="65">
        <v>1.4000000000000001</v>
      </c>
      <c r="X1145" s="61">
        <v>1.84</v>
      </c>
    </row>
    <row r="1146" spans="2:24" x14ac:dyDescent="0.2">
      <c r="B1146" s="64">
        <v>0.9</v>
      </c>
      <c r="D1146" s="65">
        <v>1.4000000000000001</v>
      </c>
      <c r="X1146" s="61">
        <v>0.9</v>
      </c>
    </row>
    <row r="1147" spans="2:24" x14ac:dyDescent="0.2">
      <c r="B1147" s="64">
        <v>1.32</v>
      </c>
      <c r="D1147" s="65">
        <v>1.4000000000000001</v>
      </c>
      <c r="X1147" s="61">
        <v>1.32</v>
      </c>
    </row>
    <row r="1148" spans="2:24" x14ac:dyDescent="0.2">
      <c r="B1148" s="64">
        <v>2.1</v>
      </c>
      <c r="D1148" s="65">
        <v>1.42</v>
      </c>
      <c r="X1148" s="61">
        <v>2.1</v>
      </c>
    </row>
    <row r="1149" spans="2:24" x14ac:dyDescent="0.2">
      <c r="B1149" s="64">
        <v>1.6400000000000001</v>
      </c>
      <c r="D1149" s="65">
        <v>1.42</v>
      </c>
      <c r="X1149" s="61">
        <v>1.6400000000000001</v>
      </c>
    </row>
    <row r="1150" spans="2:24" x14ac:dyDescent="0.2">
      <c r="B1150" s="64">
        <v>17.34</v>
      </c>
      <c r="D1150" s="65">
        <v>1.42</v>
      </c>
      <c r="X1150" s="61">
        <v>17.34</v>
      </c>
    </row>
    <row r="1151" spans="2:24" x14ac:dyDescent="0.2">
      <c r="B1151" s="64">
        <v>0.3</v>
      </c>
      <c r="D1151" s="65">
        <v>1.42</v>
      </c>
      <c r="X1151" s="61">
        <v>0.3</v>
      </c>
    </row>
    <row r="1152" spans="2:24" x14ac:dyDescent="0.2">
      <c r="B1152" s="64">
        <v>14.42</v>
      </c>
      <c r="D1152" s="65">
        <v>1.42</v>
      </c>
      <c r="X1152" s="61">
        <v>14.42</v>
      </c>
    </row>
    <row r="1153" spans="2:24" x14ac:dyDescent="0.2">
      <c r="B1153" s="64">
        <v>0.28000000000000003</v>
      </c>
      <c r="D1153" s="65">
        <v>1.42</v>
      </c>
      <c r="X1153" s="61">
        <v>0.28000000000000003</v>
      </c>
    </row>
    <row r="1154" spans="2:24" x14ac:dyDescent="0.2">
      <c r="B1154" s="64">
        <v>6.5600000000000005</v>
      </c>
      <c r="D1154" s="65">
        <v>1.44</v>
      </c>
      <c r="X1154" s="61">
        <v>6.5600000000000005</v>
      </c>
    </row>
    <row r="1155" spans="2:24" x14ac:dyDescent="0.2">
      <c r="B1155" s="64">
        <v>4.04</v>
      </c>
      <c r="D1155" s="65">
        <v>1.44</v>
      </c>
      <c r="X1155" s="61">
        <v>4.04</v>
      </c>
    </row>
    <row r="1156" spans="2:24" x14ac:dyDescent="0.2">
      <c r="B1156" s="64">
        <v>1.8800000000000001</v>
      </c>
      <c r="D1156" s="65">
        <v>1.44</v>
      </c>
      <c r="X1156" s="61">
        <v>1.8800000000000001</v>
      </c>
    </row>
    <row r="1157" spans="2:24" x14ac:dyDescent="0.2">
      <c r="B1157" s="64">
        <v>0.64</v>
      </c>
      <c r="D1157" s="65">
        <v>1.44</v>
      </c>
      <c r="X1157" s="61">
        <v>0.64</v>
      </c>
    </row>
    <row r="1158" spans="2:24" x14ac:dyDescent="0.2">
      <c r="B1158" s="64">
        <v>7.26</v>
      </c>
      <c r="D1158" s="65">
        <v>1.44</v>
      </c>
      <c r="X1158" s="61">
        <v>7.26</v>
      </c>
    </row>
    <row r="1159" spans="2:24" x14ac:dyDescent="0.2">
      <c r="B1159" s="64">
        <v>0.72</v>
      </c>
      <c r="D1159" s="65">
        <v>1.44</v>
      </c>
      <c r="X1159" s="61">
        <v>0.72</v>
      </c>
    </row>
    <row r="1160" spans="2:24" x14ac:dyDescent="0.2">
      <c r="B1160" s="64">
        <v>0.88</v>
      </c>
      <c r="D1160" s="65">
        <v>1.44</v>
      </c>
      <c r="X1160" s="61">
        <v>0.88</v>
      </c>
    </row>
    <row r="1161" spans="2:24" x14ac:dyDescent="0.2">
      <c r="B1161" s="64">
        <v>1.94</v>
      </c>
      <c r="D1161" s="65">
        <v>1.44</v>
      </c>
      <c r="X1161" s="61">
        <v>1.94</v>
      </c>
    </row>
    <row r="1162" spans="2:24" x14ac:dyDescent="0.2">
      <c r="B1162" s="64">
        <v>0.8</v>
      </c>
      <c r="D1162" s="65">
        <v>1.46</v>
      </c>
      <c r="X1162" s="61">
        <v>0.8</v>
      </c>
    </row>
    <row r="1163" spans="2:24" x14ac:dyDescent="0.2">
      <c r="B1163" s="64">
        <v>6.08</v>
      </c>
      <c r="D1163" s="65">
        <v>1.46</v>
      </c>
      <c r="X1163" s="61">
        <v>6.08</v>
      </c>
    </row>
    <row r="1164" spans="2:24" x14ac:dyDescent="0.2">
      <c r="B1164" s="64">
        <v>4.72</v>
      </c>
      <c r="D1164" s="65">
        <v>1.46</v>
      </c>
      <c r="X1164" s="61">
        <v>4.72</v>
      </c>
    </row>
    <row r="1165" spans="2:24" x14ac:dyDescent="0.2">
      <c r="B1165" s="64">
        <v>6.88</v>
      </c>
      <c r="D1165" s="65">
        <v>1.46</v>
      </c>
      <c r="X1165" s="61">
        <v>6.88</v>
      </c>
    </row>
    <row r="1166" spans="2:24" x14ac:dyDescent="0.2">
      <c r="B1166" s="64">
        <v>0.46</v>
      </c>
      <c r="D1166" s="65">
        <v>1.46</v>
      </c>
      <c r="X1166" s="61">
        <v>0.46</v>
      </c>
    </row>
    <row r="1167" spans="2:24" x14ac:dyDescent="0.2">
      <c r="B1167" s="64">
        <v>0.46</v>
      </c>
      <c r="D1167" s="65">
        <v>1.46</v>
      </c>
      <c r="X1167" s="61">
        <v>0.46</v>
      </c>
    </row>
    <row r="1168" spans="2:24" x14ac:dyDescent="0.2">
      <c r="B1168" s="64">
        <v>4.8</v>
      </c>
      <c r="D1168" s="65">
        <v>1.46</v>
      </c>
      <c r="X1168" s="61">
        <v>4.8</v>
      </c>
    </row>
    <row r="1169" spans="2:24" x14ac:dyDescent="0.2">
      <c r="B1169" s="64">
        <v>2.7800000000000002</v>
      </c>
      <c r="D1169" s="65">
        <v>1.46</v>
      </c>
      <c r="X1169" s="61">
        <v>2.7800000000000002</v>
      </c>
    </row>
    <row r="1170" spans="2:24" x14ac:dyDescent="0.2">
      <c r="B1170" s="64">
        <v>2.2000000000000002</v>
      </c>
      <c r="D1170" s="65">
        <v>1.46</v>
      </c>
      <c r="X1170" s="61">
        <v>2.2000000000000002</v>
      </c>
    </row>
    <row r="1171" spans="2:24" x14ac:dyDescent="0.2">
      <c r="B1171" s="64">
        <v>3.8200000000000003</v>
      </c>
      <c r="D1171" s="65">
        <v>1.46</v>
      </c>
      <c r="X1171" s="61">
        <v>3.8200000000000003</v>
      </c>
    </row>
    <row r="1172" spans="2:24" x14ac:dyDescent="0.2">
      <c r="B1172" s="64">
        <v>0.72</v>
      </c>
      <c r="D1172" s="65">
        <v>1.48</v>
      </c>
      <c r="X1172" s="61">
        <v>0.72</v>
      </c>
    </row>
    <row r="1173" spans="2:24" x14ac:dyDescent="0.2">
      <c r="B1173" s="64">
        <v>7.98</v>
      </c>
      <c r="D1173" s="65">
        <v>1.48</v>
      </c>
      <c r="X1173" s="61">
        <v>7.98</v>
      </c>
    </row>
    <row r="1174" spans="2:24" x14ac:dyDescent="0.2">
      <c r="B1174" s="64">
        <v>3.14</v>
      </c>
      <c r="D1174" s="65">
        <v>1.48</v>
      </c>
      <c r="X1174" s="61">
        <v>3.14</v>
      </c>
    </row>
    <row r="1175" spans="2:24" x14ac:dyDescent="0.2">
      <c r="B1175" s="64">
        <v>2.1</v>
      </c>
      <c r="D1175" s="65">
        <v>1.48</v>
      </c>
      <c r="X1175" s="61">
        <v>2.1</v>
      </c>
    </row>
    <row r="1176" spans="2:24" x14ac:dyDescent="0.2">
      <c r="B1176" s="64">
        <v>0.64</v>
      </c>
      <c r="D1176" s="65">
        <v>1.48</v>
      </c>
      <c r="X1176" s="61">
        <v>0.64</v>
      </c>
    </row>
    <row r="1177" spans="2:24" x14ac:dyDescent="0.2">
      <c r="B1177" s="64">
        <v>12.1</v>
      </c>
      <c r="D1177" s="65">
        <v>1.48</v>
      </c>
      <c r="X1177" s="61">
        <v>12.1</v>
      </c>
    </row>
    <row r="1178" spans="2:24" x14ac:dyDescent="0.2">
      <c r="B1178" s="64">
        <v>0.28000000000000003</v>
      </c>
      <c r="D1178" s="65">
        <v>1.5</v>
      </c>
      <c r="X1178" s="61">
        <v>0.28000000000000003</v>
      </c>
    </row>
    <row r="1179" spans="2:24" x14ac:dyDescent="0.2">
      <c r="B1179" s="64">
        <v>0.32</v>
      </c>
      <c r="D1179" s="65">
        <v>1.5</v>
      </c>
      <c r="X1179" s="61">
        <v>0.32</v>
      </c>
    </row>
    <row r="1180" spans="2:24" x14ac:dyDescent="0.2">
      <c r="B1180" s="64">
        <v>9.92</v>
      </c>
      <c r="D1180" s="65">
        <v>1.5</v>
      </c>
      <c r="X1180" s="61">
        <v>9.92</v>
      </c>
    </row>
    <row r="1181" spans="2:24" x14ac:dyDescent="0.2">
      <c r="B1181" s="64">
        <v>2.16</v>
      </c>
      <c r="D1181" s="65">
        <v>1.5</v>
      </c>
      <c r="X1181" s="61">
        <v>2.16</v>
      </c>
    </row>
    <row r="1182" spans="2:24" x14ac:dyDescent="0.2">
      <c r="B1182" s="64">
        <v>1.04</v>
      </c>
      <c r="D1182" s="65">
        <v>1.5</v>
      </c>
      <c r="X1182" s="61">
        <v>1.04</v>
      </c>
    </row>
    <row r="1183" spans="2:24" x14ac:dyDescent="0.2">
      <c r="B1183" s="64">
        <v>1.1400000000000001</v>
      </c>
      <c r="D1183" s="65">
        <v>1.5</v>
      </c>
      <c r="X1183" s="61">
        <v>1.1400000000000001</v>
      </c>
    </row>
    <row r="1184" spans="2:24" x14ac:dyDescent="0.2">
      <c r="B1184" s="64">
        <v>15.84</v>
      </c>
      <c r="D1184" s="65">
        <v>1.5</v>
      </c>
      <c r="X1184" s="61">
        <v>15.84</v>
      </c>
    </row>
    <row r="1185" spans="2:24" x14ac:dyDescent="0.2">
      <c r="B1185" s="64">
        <v>1</v>
      </c>
      <c r="D1185" s="65">
        <v>1.5</v>
      </c>
      <c r="X1185" s="61">
        <v>1</v>
      </c>
    </row>
    <row r="1186" spans="2:24" x14ac:dyDescent="0.2">
      <c r="B1186" s="64">
        <v>4.6399999999999997</v>
      </c>
      <c r="D1186" s="65">
        <v>1.5</v>
      </c>
      <c r="X1186" s="61">
        <v>4.6399999999999997</v>
      </c>
    </row>
    <row r="1187" spans="2:24" x14ac:dyDescent="0.2">
      <c r="B1187" s="64">
        <v>3.88</v>
      </c>
      <c r="D1187" s="65">
        <v>1.5</v>
      </c>
      <c r="X1187" s="61">
        <v>3.88</v>
      </c>
    </row>
    <row r="1188" spans="2:24" x14ac:dyDescent="0.2">
      <c r="B1188" s="64">
        <v>17.04</v>
      </c>
      <c r="D1188" s="65">
        <v>1.52</v>
      </c>
      <c r="X1188" s="61">
        <v>17.04</v>
      </c>
    </row>
    <row r="1189" spans="2:24" x14ac:dyDescent="0.2">
      <c r="B1189" s="64">
        <v>1.08</v>
      </c>
      <c r="D1189" s="65">
        <v>1.52</v>
      </c>
      <c r="X1189" s="61">
        <v>1.08</v>
      </c>
    </row>
    <row r="1190" spans="2:24" x14ac:dyDescent="0.2">
      <c r="B1190" s="64">
        <v>0.46</v>
      </c>
      <c r="D1190" s="65">
        <v>1.52</v>
      </c>
      <c r="X1190" s="61">
        <v>0.46</v>
      </c>
    </row>
    <row r="1191" spans="2:24" x14ac:dyDescent="0.2">
      <c r="B1191" s="64">
        <v>5.0200000000000005</v>
      </c>
      <c r="D1191" s="65">
        <v>1.52</v>
      </c>
      <c r="X1191" s="61">
        <v>5.0200000000000005</v>
      </c>
    </row>
    <row r="1192" spans="2:24" x14ac:dyDescent="0.2">
      <c r="B1192" s="64">
        <v>3.22</v>
      </c>
      <c r="D1192" s="65">
        <v>1.54</v>
      </c>
      <c r="X1192" s="61">
        <v>3.22</v>
      </c>
    </row>
    <row r="1193" spans="2:24" x14ac:dyDescent="0.2">
      <c r="B1193" s="64">
        <v>0.3</v>
      </c>
      <c r="D1193" s="65">
        <v>1.54</v>
      </c>
      <c r="X1193" s="61">
        <v>0.3</v>
      </c>
    </row>
    <row r="1194" spans="2:24" x14ac:dyDescent="0.2">
      <c r="B1194" s="64">
        <v>2.88</v>
      </c>
      <c r="D1194" s="65">
        <v>1.54</v>
      </c>
      <c r="X1194" s="61">
        <v>2.88</v>
      </c>
    </row>
    <row r="1195" spans="2:24" x14ac:dyDescent="0.2">
      <c r="B1195" s="64">
        <v>0.62</v>
      </c>
      <c r="D1195" s="65">
        <v>1.54</v>
      </c>
      <c r="X1195" s="61">
        <v>0.62</v>
      </c>
    </row>
    <row r="1196" spans="2:24" x14ac:dyDescent="0.2">
      <c r="B1196" s="64">
        <v>1.72</v>
      </c>
      <c r="D1196" s="65">
        <v>1.54</v>
      </c>
      <c r="X1196" s="61">
        <v>1.72</v>
      </c>
    </row>
    <row r="1197" spans="2:24" x14ac:dyDescent="0.2">
      <c r="B1197" s="64">
        <v>0.6</v>
      </c>
      <c r="D1197" s="65">
        <v>1.54</v>
      </c>
      <c r="X1197" s="61">
        <v>0.6</v>
      </c>
    </row>
    <row r="1198" spans="2:24" x14ac:dyDescent="0.2">
      <c r="B1198" s="64">
        <v>0.98</v>
      </c>
      <c r="D1198" s="65">
        <v>1.54</v>
      </c>
      <c r="X1198" s="61">
        <v>0.98</v>
      </c>
    </row>
    <row r="1199" spans="2:24" x14ac:dyDescent="0.2">
      <c r="B1199" s="64">
        <v>1.06</v>
      </c>
      <c r="D1199" s="65">
        <v>1.54</v>
      </c>
      <c r="X1199" s="61">
        <v>1.06</v>
      </c>
    </row>
    <row r="1200" spans="2:24" x14ac:dyDescent="0.2">
      <c r="B1200" s="64">
        <v>0.62</v>
      </c>
      <c r="D1200" s="65">
        <v>1.54</v>
      </c>
      <c r="X1200" s="61">
        <v>0.62</v>
      </c>
    </row>
    <row r="1201" spans="2:24" x14ac:dyDescent="0.2">
      <c r="B1201" s="64">
        <v>10.74</v>
      </c>
      <c r="D1201" s="65">
        <v>1.54</v>
      </c>
      <c r="X1201" s="61">
        <v>10.74</v>
      </c>
    </row>
    <row r="1202" spans="2:24" x14ac:dyDescent="0.2">
      <c r="B1202" s="64">
        <v>5.44</v>
      </c>
      <c r="D1202" s="65">
        <v>1.54</v>
      </c>
      <c r="X1202" s="61">
        <v>5.44</v>
      </c>
    </row>
    <row r="1203" spans="2:24" x14ac:dyDescent="0.2">
      <c r="B1203" s="64">
        <v>3.98</v>
      </c>
      <c r="D1203" s="65">
        <v>1.54</v>
      </c>
      <c r="X1203" s="61">
        <v>3.98</v>
      </c>
    </row>
    <row r="1204" spans="2:24" x14ac:dyDescent="0.2">
      <c r="B1204" s="64">
        <v>16.54</v>
      </c>
      <c r="D1204" s="65">
        <v>1.56</v>
      </c>
      <c r="X1204" s="61">
        <v>16.54</v>
      </c>
    </row>
    <row r="1205" spans="2:24" x14ac:dyDescent="0.2">
      <c r="B1205" s="64">
        <v>1.82</v>
      </c>
      <c r="D1205" s="65">
        <v>1.56</v>
      </c>
      <c r="X1205" s="61">
        <v>1.82</v>
      </c>
    </row>
    <row r="1206" spans="2:24" x14ac:dyDescent="0.2">
      <c r="B1206" s="64">
        <v>0.9</v>
      </c>
      <c r="D1206" s="65">
        <v>1.56</v>
      </c>
      <c r="X1206" s="61">
        <v>0.9</v>
      </c>
    </row>
    <row r="1207" spans="2:24" x14ac:dyDescent="0.2">
      <c r="B1207" s="64">
        <v>0.24</v>
      </c>
      <c r="D1207" s="65">
        <v>1.56</v>
      </c>
      <c r="X1207" s="61">
        <v>0.24</v>
      </c>
    </row>
    <row r="1208" spans="2:24" x14ac:dyDescent="0.2">
      <c r="B1208" s="64">
        <v>10.78</v>
      </c>
      <c r="D1208" s="65">
        <v>1.56</v>
      </c>
      <c r="X1208" s="61">
        <v>10.78</v>
      </c>
    </row>
    <row r="1209" spans="2:24" x14ac:dyDescent="0.2">
      <c r="B1209" s="64">
        <v>1.22</v>
      </c>
      <c r="D1209" s="65">
        <v>1.56</v>
      </c>
      <c r="X1209" s="61">
        <v>1.22</v>
      </c>
    </row>
    <row r="1210" spans="2:24" x14ac:dyDescent="0.2">
      <c r="B1210" s="64">
        <v>1.26</v>
      </c>
      <c r="D1210" s="65">
        <v>1.56</v>
      </c>
      <c r="X1210" s="61">
        <v>1.26</v>
      </c>
    </row>
    <row r="1211" spans="2:24" x14ac:dyDescent="0.2">
      <c r="B1211" s="64">
        <v>0.56000000000000005</v>
      </c>
      <c r="D1211" s="65">
        <v>1.56</v>
      </c>
      <c r="X1211" s="61">
        <v>0.56000000000000005</v>
      </c>
    </row>
    <row r="1212" spans="2:24" x14ac:dyDescent="0.2">
      <c r="B1212" s="64">
        <v>2.64</v>
      </c>
      <c r="D1212" s="65">
        <v>1.58</v>
      </c>
      <c r="X1212" s="61">
        <v>2.64</v>
      </c>
    </row>
    <row r="1213" spans="2:24" x14ac:dyDescent="0.2">
      <c r="B1213" s="64">
        <v>0.36</v>
      </c>
      <c r="D1213" s="65">
        <v>1.58</v>
      </c>
      <c r="X1213" s="61">
        <v>0.36</v>
      </c>
    </row>
    <row r="1214" spans="2:24" x14ac:dyDescent="0.2">
      <c r="B1214" s="64">
        <v>1.6400000000000001</v>
      </c>
      <c r="D1214" s="65">
        <v>1.58</v>
      </c>
      <c r="X1214" s="61">
        <v>1.6400000000000001</v>
      </c>
    </row>
    <row r="1215" spans="2:24" x14ac:dyDescent="0.2">
      <c r="B1215" s="64">
        <v>2.2600000000000002</v>
      </c>
      <c r="D1215" s="65">
        <v>1.58</v>
      </c>
      <c r="X1215" s="61">
        <v>2.2600000000000002</v>
      </c>
    </row>
    <row r="1216" spans="2:24" x14ac:dyDescent="0.2">
      <c r="B1216" s="64">
        <v>15.76</v>
      </c>
      <c r="D1216" s="65">
        <v>1.58</v>
      </c>
      <c r="X1216" s="61">
        <v>15.76</v>
      </c>
    </row>
    <row r="1217" spans="2:24" x14ac:dyDescent="0.2">
      <c r="B1217" s="64">
        <v>11.18</v>
      </c>
      <c r="D1217" s="65">
        <v>1.58</v>
      </c>
      <c r="X1217" s="61">
        <v>11.18</v>
      </c>
    </row>
    <row r="1218" spans="2:24" x14ac:dyDescent="0.2">
      <c r="B1218" s="64">
        <v>1.48</v>
      </c>
      <c r="D1218" s="65">
        <v>1.58</v>
      </c>
      <c r="X1218" s="61">
        <v>1.48</v>
      </c>
    </row>
    <row r="1219" spans="2:24" x14ac:dyDescent="0.2">
      <c r="B1219" s="64">
        <v>0.84</v>
      </c>
      <c r="D1219" s="65">
        <v>1.58</v>
      </c>
      <c r="X1219" s="61">
        <v>0.84</v>
      </c>
    </row>
    <row r="1220" spans="2:24" x14ac:dyDescent="0.2">
      <c r="B1220" s="64">
        <v>0.48</v>
      </c>
      <c r="D1220" s="65">
        <v>1.58</v>
      </c>
      <c r="X1220" s="61">
        <v>0.48</v>
      </c>
    </row>
    <row r="1221" spans="2:24" x14ac:dyDescent="0.2">
      <c r="B1221" s="64">
        <v>4.5</v>
      </c>
      <c r="D1221" s="65">
        <v>1.6</v>
      </c>
      <c r="X1221" s="61">
        <v>4.5</v>
      </c>
    </row>
    <row r="1222" spans="2:24" x14ac:dyDescent="0.2">
      <c r="B1222" s="64">
        <v>2.86</v>
      </c>
      <c r="D1222" s="65">
        <v>1.6</v>
      </c>
      <c r="X1222" s="61">
        <v>2.86</v>
      </c>
    </row>
    <row r="1223" spans="2:24" x14ac:dyDescent="0.2">
      <c r="B1223" s="64">
        <v>8.3000000000000007</v>
      </c>
      <c r="D1223" s="65">
        <v>1.6</v>
      </c>
      <c r="X1223" s="61">
        <v>8.3000000000000007</v>
      </c>
    </row>
    <row r="1224" spans="2:24" x14ac:dyDescent="0.2">
      <c r="B1224" s="64">
        <v>1.42</v>
      </c>
      <c r="D1224" s="65">
        <v>1.6</v>
      </c>
      <c r="X1224" s="61">
        <v>1.42</v>
      </c>
    </row>
    <row r="1225" spans="2:24" x14ac:dyDescent="0.2">
      <c r="B1225" s="64">
        <v>0.8</v>
      </c>
      <c r="D1225" s="65">
        <v>1.6</v>
      </c>
      <c r="X1225" s="61">
        <v>0.8</v>
      </c>
    </row>
    <row r="1226" spans="2:24" x14ac:dyDescent="0.2">
      <c r="B1226" s="64">
        <v>1.46</v>
      </c>
      <c r="D1226" s="65">
        <v>1.6</v>
      </c>
      <c r="X1226" s="61">
        <v>1.46</v>
      </c>
    </row>
    <row r="1227" spans="2:24" x14ac:dyDescent="0.2">
      <c r="B1227" s="64">
        <v>0.72</v>
      </c>
      <c r="D1227" s="65">
        <v>1.6</v>
      </c>
      <c r="X1227" s="61">
        <v>0.72</v>
      </c>
    </row>
    <row r="1228" spans="2:24" x14ac:dyDescent="0.2">
      <c r="B1228" s="64">
        <v>15.64</v>
      </c>
      <c r="D1228" s="65">
        <v>1.6</v>
      </c>
      <c r="X1228" s="61">
        <v>15.64</v>
      </c>
    </row>
    <row r="1229" spans="2:24" x14ac:dyDescent="0.2">
      <c r="B1229" s="64">
        <v>0.42</v>
      </c>
      <c r="D1229" s="65">
        <v>1.6</v>
      </c>
      <c r="X1229" s="61">
        <v>0.42</v>
      </c>
    </row>
    <row r="1230" spans="2:24" x14ac:dyDescent="0.2">
      <c r="B1230" s="64">
        <v>0.92</v>
      </c>
      <c r="D1230" s="65">
        <v>1.62</v>
      </c>
      <c r="X1230" s="61">
        <v>0.92</v>
      </c>
    </row>
    <row r="1231" spans="2:24" x14ac:dyDescent="0.2">
      <c r="B1231" s="64">
        <v>8.86</v>
      </c>
      <c r="D1231" s="65">
        <v>1.62</v>
      </c>
      <c r="X1231" s="61">
        <v>8.86</v>
      </c>
    </row>
    <row r="1232" spans="2:24" x14ac:dyDescent="0.2">
      <c r="B1232" s="64">
        <v>0.28000000000000003</v>
      </c>
      <c r="D1232" s="65">
        <v>1.62</v>
      </c>
      <c r="X1232" s="61">
        <v>0.28000000000000003</v>
      </c>
    </row>
    <row r="1233" spans="2:24" x14ac:dyDescent="0.2">
      <c r="B1233" s="64">
        <v>0.86</v>
      </c>
      <c r="D1233" s="65">
        <v>1.62</v>
      </c>
      <c r="X1233" s="61">
        <v>0.86</v>
      </c>
    </row>
    <row r="1234" spans="2:24" x14ac:dyDescent="0.2">
      <c r="B1234" s="64">
        <v>4.76</v>
      </c>
      <c r="D1234" s="65">
        <v>1.62</v>
      </c>
      <c r="X1234" s="61">
        <v>4.76</v>
      </c>
    </row>
    <row r="1235" spans="2:24" x14ac:dyDescent="0.2">
      <c r="B1235" s="64">
        <v>6.28</v>
      </c>
      <c r="D1235" s="65">
        <v>1.62</v>
      </c>
      <c r="X1235" s="61">
        <v>6.28</v>
      </c>
    </row>
    <row r="1236" spans="2:24" x14ac:dyDescent="0.2">
      <c r="B1236" s="64">
        <v>4.58</v>
      </c>
      <c r="D1236" s="65">
        <v>1.62</v>
      </c>
      <c r="X1236" s="61">
        <v>4.58</v>
      </c>
    </row>
    <row r="1237" spans="2:24" x14ac:dyDescent="0.2">
      <c r="B1237" s="64">
        <v>1.78</v>
      </c>
      <c r="D1237" s="65">
        <v>1.62</v>
      </c>
      <c r="X1237" s="61">
        <v>1.78</v>
      </c>
    </row>
    <row r="1238" spans="2:24" x14ac:dyDescent="0.2">
      <c r="B1238" s="64">
        <v>1.56</v>
      </c>
      <c r="D1238" s="65">
        <v>1.62</v>
      </c>
      <c r="X1238" s="61">
        <v>1.56</v>
      </c>
    </row>
    <row r="1239" spans="2:24" x14ac:dyDescent="0.2">
      <c r="B1239" s="64">
        <v>7.0200000000000005</v>
      </c>
      <c r="D1239" s="65">
        <v>1.62</v>
      </c>
      <c r="X1239" s="61">
        <v>7.0200000000000005</v>
      </c>
    </row>
    <row r="1240" spans="2:24" x14ac:dyDescent="0.2">
      <c r="B1240" s="64">
        <v>18.559999999999999</v>
      </c>
      <c r="D1240" s="65">
        <v>1.62</v>
      </c>
      <c r="X1240" s="61">
        <v>18.559999999999999</v>
      </c>
    </row>
    <row r="1241" spans="2:24" x14ac:dyDescent="0.2">
      <c r="B1241" s="64">
        <v>14.9</v>
      </c>
      <c r="D1241" s="65">
        <v>1.62</v>
      </c>
      <c r="X1241" s="61">
        <v>14.9</v>
      </c>
    </row>
    <row r="1242" spans="2:24" x14ac:dyDescent="0.2">
      <c r="B1242" s="64">
        <v>0.8</v>
      </c>
      <c r="D1242" s="65">
        <v>1.62</v>
      </c>
      <c r="X1242" s="61">
        <v>0.8</v>
      </c>
    </row>
    <row r="1243" spans="2:24" x14ac:dyDescent="0.2">
      <c r="B1243" s="64">
        <v>0.38</v>
      </c>
      <c r="D1243" s="65">
        <v>1.6400000000000001</v>
      </c>
      <c r="X1243" s="61">
        <v>0.38</v>
      </c>
    </row>
    <row r="1244" spans="2:24" x14ac:dyDescent="0.2">
      <c r="B1244" s="64">
        <v>14.08</v>
      </c>
      <c r="D1244" s="65">
        <v>1.6400000000000001</v>
      </c>
      <c r="X1244" s="61">
        <v>14.08</v>
      </c>
    </row>
    <row r="1245" spans="2:24" x14ac:dyDescent="0.2">
      <c r="B1245" s="64">
        <v>2.2200000000000002</v>
      </c>
      <c r="D1245" s="65">
        <v>1.6400000000000001</v>
      </c>
      <c r="X1245" s="61">
        <v>2.2200000000000002</v>
      </c>
    </row>
    <row r="1246" spans="2:24" x14ac:dyDescent="0.2">
      <c r="B1246" s="64">
        <v>9.2799999999999994</v>
      </c>
      <c r="D1246" s="65">
        <v>1.6400000000000001</v>
      </c>
      <c r="X1246" s="61">
        <v>9.2799999999999994</v>
      </c>
    </row>
    <row r="1247" spans="2:24" x14ac:dyDescent="0.2">
      <c r="B1247" s="64">
        <v>0.72</v>
      </c>
      <c r="D1247" s="65">
        <v>1.6400000000000001</v>
      </c>
      <c r="X1247" s="61">
        <v>0.72</v>
      </c>
    </row>
    <row r="1248" spans="2:24" x14ac:dyDescent="0.2">
      <c r="B1248" s="64">
        <v>0.74</v>
      </c>
      <c r="D1248" s="65">
        <v>1.6400000000000001</v>
      </c>
      <c r="X1248" s="61">
        <v>0.74</v>
      </c>
    </row>
    <row r="1249" spans="2:24" x14ac:dyDescent="0.2">
      <c r="B1249" s="64">
        <v>2.16</v>
      </c>
      <c r="D1249" s="65">
        <v>1.6400000000000001</v>
      </c>
      <c r="X1249" s="61">
        <v>2.16</v>
      </c>
    </row>
    <row r="1250" spans="2:24" x14ac:dyDescent="0.2">
      <c r="B1250" s="64">
        <v>0.98</v>
      </c>
      <c r="D1250" s="65">
        <v>1.6400000000000001</v>
      </c>
      <c r="X1250" s="61">
        <v>0.98</v>
      </c>
    </row>
    <row r="1251" spans="2:24" x14ac:dyDescent="0.2">
      <c r="B1251" s="64">
        <v>1.18</v>
      </c>
      <c r="D1251" s="65">
        <v>1.6400000000000001</v>
      </c>
      <c r="X1251" s="61">
        <v>1.18</v>
      </c>
    </row>
    <row r="1252" spans="2:24" x14ac:dyDescent="0.2">
      <c r="B1252" s="64">
        <v>1.58</v>
      </c>
      <c r="D1252" s="65">
        <v>1.6400000000000001</v>
      </c>
      <c r="X1252" s="61">
        <v>1.58</v>
      </c>
    </row>
    <row r="1253" spans="2:24" x14ac:dyDescent="0.2">
      <c r="B1253" s="64">
        <v>5.42</v>
      </c>
      <c r="D1253" s="65">
        <v>1.6400000000000001</v>
      </c>
      <c r="X1253" s="61">
        <v>5.42</v>
      </c>
    </row>
    <row r="1254" spans="2:24" x14ac:dyDescent="0.2">
      <c r="B1254" s="64">
        <v>0.16</v>
      </c>
      <c r="D1254" s="65">
        <v>1.6400000000000001</v>
      </c>
      <c r="X1254" s="61">
        <v>0.16</v>
      </c>
    </row>
    <row r="1255" spans="2:24" x14ac:dyDescent="0.2">
      <c r="B1255" s="64">
        <v>5.62</v>
      </c>
      <c r="D1255" s="65">
        <v>1.6400000000000001</v>
      </c>
      <c r="X1255" s="61">
        <v>5.62</v>
      </c>
    </row>
    <row r="1256" spans="2:24" x14ac:dyDescent="0.2">
      <c r="B1256" s="64">
        <v>6.24</v>
      </c>
      <c r="D1256" s="65">
        <v>1.6400000000000001</v>
      </c>
      <c r="X1256" s="61">
        <v>6.24</v>
      </c>
    </row>
    <row r="1257" spans="2:24" x14ac:dyDescent="0.2">
      <c r="B1257" s="64">
        <v>0.72</v>
      </c>
      <c r="D1257" s="65">
        <v>1.6600000000000001</v>
      </c>
      <c r="X1257" s="61">
        <v>0.72</v>
      </c>
    </row>
    <row r="1258" spans="2:24" x14ac:dyDescent="0.2">
      <c r="B1258" s="64">
        <v>16.02</v>
      </c>
      <c r="D1258" s="65">
        <v>1.6600000000000001</v>
      </c>
      <c r="X1258" s="61">
        <v>16.02</v>
      </c>
    </row>
    <row r="1259" spans="2:24" x14ac:dyDescent="0.2">
      <c r="B1259" s="64">
        <v>4.9800000000000004</v>
      </c>
      <c r="D1259" s="65">
        <v>1.6600000000000001</v>
      </c>
      <c r="X1259" s="61">
        <v>4.9800000000000004</v>
      </c>
    </row>
    <row r="1260" spans="2:24" x14ac:dyDescent="0.2">
      <c r="B1260" s="64">
        <v>1.1599999999999999</v>
      </c>
      <c r="D1260" s="65">
        <v>1.6600000000000001</v>
      </c>
      <c r="X1260" s="61">
        <v>1.1599999999999999</v>
      </c>
    </row>
    <row r="1261" spans="2:24" x14ac:dyDescent="0.2">
      <c r="B1261" s="64">
        <v>8.86</v>
      </c>
      <c r="D1261" s="65">
        <v>1.6600000000000001</v>
      </c>
      <c r="X1261" s="61">
        <v>8.86</v>
      </c>
    </row>
    <row r="1262" spans="2:24" x14ac:dyDescent="0.2">
      <c r="B1262" s="64">
        <v>0.1</v>
      </c>
      <c r="D1262" s="65">
        <v>1.6600000000000001</v>
      </c>
      <c r="X1262" s="61">
        <v>0.1</v>
      </c>
    </row>
    <row r="1263" spans="2:24" x14ac:dyDescent="0.2">
      <c r="B1263" s="64">
        <v>1.22</v>
      </c>
      <c r="D1263" s="65">
        <v>1.68</v>
      </c>
      <c r="X1263" s="61">
        <v>1.22</v>
      </c>
    </row>
    <row r="1264" spans="2:24" x14ac:dyDescent="0.2">
      <c r="B1264" s="64">
        <v>7.04</v>
      </c>
      <c r="D1264" s="65">
        <v>1.68</v>
      </c>
      <c r="X1264" s="61">
        <v>7.04</v>
      </c>
    </row>
    <row r="1265" spans="2:24" x14ac:dyDescent="0.2">
      <c r="B1265" s="64">
        <v>0.98</v>
      </c>
      <c r="D1265" s="65">
        <v>1.68</v>
      </c>
      <c r="X1265" s="61">
        <v>0.98</v>
      </c>
    </row>
    <row r="1266" spans="2:24" x14ac:dyDescent="0.2">
      <c r="B1266" s="64">
        <v>0.3</v>
      </c>
      <c r="D1266" s="65">
        <v>1.68</v>
      </c>
      <c r="X1266" s="61">
        <v>0.3</v>
      </c>
    </row>
    <row r="1267" spans="2:24" x14ac:dyDescent="0.2">
      <c r="B1267" s="64">
        <v>0.64</v>
      </c>
      <c r="D1267" s="65">
        <v>1.68</v>
      </c>
      <c r="X1267" s="61">
        <v>0.64</v>
      </c>
    </row>
    <row r="1268" spans="2:24" x14ac:dyDescent="0.2">
      <c r="B1268" s="64">
        <v>7.0600000000000005</v>
      </c>
      <c r="D1268" s="65">
        <v>1.68</v>
      </c>
      <c r="X1268" s="61">
        <v>7.0600000000000005</v>
      </c>
    </row>
    <row r="1269" spans="2:24" x14ac:dyDescent="0.2">
      <c r="B1269" s="64">
        <v>5.2</v>
      </c>
      <c r="D1269" s="65">
        <v>1.7</v>
      </c>
      <c r="X1269" s="61">
        <v>5.2</v>
      </c>
    </row>
    <row r="1270" spans="2:24" x14ac:dyDescent="0.2">
      <c r="B1270" s="64">
        <v>7</v>
      </c>
      <c r="D1270" s="65">
        <v>1.7</v>
      </c>
      <c r="X1270" s="61">
        <v>7</v>
      </c>
    </row>
    <row r="1271" spans="2:24" x14ac:dyDescent="0.2">
      <c r="B1271" s="64">
        <v>2.2000000000000002</v>
      </c>
      <c r="D1271" s="65">
        <v>1.7</v>
      </c>
      <c r="X1271" s="61">
        <v>2.2000000000000002</v>
      </c>
    </row>
    <row r="1272" spans="2:24" x14ac:dyDescent="0.2">
      <c r="B1272" s="64">
        <v>1.7</v>
      </c>
      <c r="D1272" s="65">
        <v>1.7</v>
      </c>
      <c r="X1272" s="61">
        <v>1.7</v>
      </c>
    </row>
    <row r="1273" spans="2:24" x14ac:dyDescent="0.2">
      <c r="B1273" s="64">
        <v>2.02</v>
      </c>
      <c r="D1273" s="65">
        <v>1.7</v>
      </c>
      <c r="X1273" s="61">
        <v>2.02</v>
      </c>
    </row>
    <row r="1274" spans="2:24" x14ac:dyDescent="0.2">
      <c r="B1274" s="64">
        <v>1.96</v>
      </c>
      <c r="D1274" s="65">
        <v>1.7</v>
      </c>
      <c r="X1274" s="61">
        <v>1.96</v>
      </c>
    </row>
    <row r="1275" spans="2:24" x14ac:dyDescent="0.2">
      <c r="B1275" s="64">
        <v>10.94</v>
      </c>
      <c r="D1275" s="65">
        <v>1.72</v>
      </c>
      <c r="X1275" s="61">
        <v>10.94</v>
      </c>
    </row>
    <row r="1276" spans="2:24" x14ac:dyDescent="0.2">
      <c r="B1276" s="64">
        <v>3.7</v>
      </c>
      <c r="D1276" s="65">
        <v>1.72</v>
      </c>
      <c r="X1276" s="61">
        <v>3.7</v>
      </c>
    </row>
    <row r="1277" spans="2:24" x14ac:dyDescent="0.2">
      <c r="B1277" s="64">
        <v>5.76</v>
      </c>
      <c r="D1277" s="65">
        <v>1.72</v>
      </c>
      <c r="X1277" s="61">
        <v>5.76</v>
      </c>
    </row>
    <row r="1278" spans="2:24" x14ac:dyDescent="0.2">
      <c r="B1278" s="64">
        <v>2.62</v>
      </c>
      <c r="D1278" s="65">
        <v>1.72</v>
      </c>
      <c r="X1278" s="61">
        <v>2.62</v>
      </c>
    </row>
    <row r="1279" spans="2:24" x14ac:dyDescent="0.2">
      <c r="B1279" s="64">
        <v>0.18</v>
      </c>
      <c r="D1279" s="65">
        <v>1.72</v>
      </c>
      <c r="X1279" s="61">
        <v>0.18</v>
      </c>
    </row>
    <row r="1280" spans="2:24" x14ac:dyDescent="0.2">
      <c r="B1280" s="64">
        <v>0.4</v>
      </c>
      <c r="D1280" s="65">
        <v>1.72</v>
      </c>
      <c r="X1280" s="61">
        <v>0.4</v>
      </c>
    </row>
    <row r="1281" spans="2:24" x14ac:dyDescent="0.2">
      <c r="B1281" s="64">
        <v>0.24</v>
      </c>
      <c r="D1281" s="65">
        <v>1.72</v>
      </c>
      <c r="X1281" s="61">
        <v>0.24</v>
      </c>
    </row>
    <row r="1282" spans="2:24" x14ac:dyDescent="0.2">
      <c r="B1282" s="64">
        <v>13.32</v>
      </c>
      <c r="D1282" s="65">
        <v>1.72</v>
      </c>
      <c r="X1282" s="61">
        <v>13.32</v>
      </c>
    </row>
    <row r="1283" spans="2:24" x14ac:dyDescent="0.2">
      <c r="B1283" s="64">
        <v>4.12</v>
      </c>
      <c r="D1283" s="65">
        <v>1.72</v>
      </c>
      <c r="X1283" s="61">
        <v>4.12</v>
      </c>
    </row>
    <row r="1284" spans="2:24" x14ac:dyDescent="0.2">
      <c r="B1284" s="64">
        <v>0.46</v>
      </c>
      <c r="D1284" s="65">
        <v>1.72</v>
      </c>
      <c r="X1284" s="61">
        <v>0.46</v>
      </c>
    </row>
    <row r="1285" spans="2:24" x14ac:dyDescent="0.2">
      <c r="B1285" s="64">
        <v>0.34</v>
      </c>
      <c r="D1285" s="65">
        <v>1.72</v>
      </c>
      <c r="X1285" s="61">
        <v>0.34</v>
      </c>
    </row>
    <row r="1286" spans="2:24" x14ac:dyDescent="0.2">
      <c r="B1286" s="64">
        <v>1.24</v>
      </c>
      <c r="D1286" s="65">
        <v>1.72</v>
      </c>
      <c r="X1286" s="61">
        <v>1.24</v>
      </c>
    </row>
    <row r="1287" spans="2:24" x14ac:dyDescent="0.2">
      <c r="B1287" s="64">
        <v>0.4</v>
      </c>
      <c r="D1287" s="65">
        <v>1.72</v>
      </c>
      <c r="X1287" s="61">
        <v>0.4</v>
      </c>
    </row>
    <row r="1288" spans="2:24" x14ac:dyDescent="0.2">
      <c r="B1288" s="64">
        <v>2.56</v>
      </c>
      <c r="D1288" s="65">
        <v>1.72</v>
      </c>
      <c r="X1288" s="61">
        <v>2.56</v>
      </c>
    </row>
    <row r="1289" spans="2:24" x14ac:dyDescent="0.2">
      <c r="B1289" s="64">
        <v>6.54</v>
      </c>
      <c r="D1289" s="65">
        <v>1.72</v>
      </c>
      <c r="X1289" s="61">
        <v>6.54</v>
      </c>
    </row>
    <row r="1290" spans="2:24" x14ac:dyDescent="0.2">
      <c r="B1290" s="64">
        <v>4.16</v>
      </c>
      <c r="D1290" s="65">
        <v>1.74</v>
      </c>
      <c r="X1290" s="61">
        <v>4.16</v>
      </c>
    </row>
    <row r="1291" spans="2:24" x14ac:dyDescent="0.2">
      <c r="B1291" s="64">
        <v>12.52</v>
      </c>
      <c r="D1291" s="65">
        <v>1.74</v>
      </c>
      <c r="X1291" s="61">
        <v>12.52</v>
      </c>
    </row>
    <row r="1292" spans="2:24" x14ac:dyDescent="0.2">
      <c r="B1292" s="64">
        <v>0.48</v>
      </c>
      <c r="D1292" s="65">
        <v>1.74</v>
      </c>
      <c r="X1292" s="61">
        <v>0.48</v>
      </c>
    </row>
    <row r="1293" spans="2:24" x14ac:dyDescent="0.2">
      <c r="B1293" s="64">
        <v>18.96</v>
      </c>
      <c r="D1293" s="65">
        <v>1.74</v>
      </c>
      <c r="X1293" s="61">
        <v>18.96</v>
      </c>
    </row>
    <row r="1294" spans="2:24" x14ac:dyDescent="0.2">
      <c r="B1294" s="64">
        <v>2.7800000000000002</v>
      </c>
      <c r="D1294" s="65">
        <v>1.74</v>
      </c>
      <c r="X1294" s="61">
        <v>2.7800000000000002</v>
      </c>
    </row>
    <row r="1295" spans="2:24" x14ac:dyDescent="0.2">
      <c r="B1295" s="64">
        <v>0.66</v>
      </c>
      <c r="D1295" s="65">
        <v>1.74</v>
      </c>
      <c r="X1295" s="61">
        <v>0.66</v>
      </c>
    </row>
    <row r="1296" spans="2:24" x14ac:dyDescent="0.2">
      <c r="B1296" s="64">
        <v>0.14000000000000001</v>
      </c>
      <c r="D1296" s="65">
        <v>1.76</v>
      </c>
      <c r="X1296" s="61">
        <v>0.14000000000000001</v>
      </c>
    </row>
    <row r="1297" spans="2:24" x14ac:dyDescent="0.2">
      <c r="B1297" s="64">
        <v>12.52</v>
      </c>
      <c r="D1297" s="65">
        <v>1.76</v>
      </c>
      <c r="X1297" s="61">
        <v>12.52</v>
      </c>
    </row>
    <row r="1298" spans="2:24" x14ac:dyDescent="0.2">
      <c r="B1298" s="64">
        <v>0.82000000000000006</v>
      </c>
      <c r="D1298" s="65">
        <v>1.76</v>
      </c>
      <c r="X1298" s="61">
        <v>0.82000000000000006</v>
      </c>
    </row>
    <row r="1299" spans="2:24" x14ac:dyDescent="0.2">
      <c r="B1299" s="64">
        <v>0.98</v>
      </c>
      <c r="D1299" s="65">
        <v>1.76</v>
      </c>
      <c r="X1299" s="61">
        <v>0.98</v>
      </c>
    </row>
    <row r="1300" spans="2:24" x14ac:dyDescent="0.2">
      <c r="B1300" s="64">
        <v>0.92</v>
      </c>
      <c r="D1300" s="65">
        <v>1.76</v>
      </c>
      <c r="X1300" s="61">
        <v>0.92</v>
      </c>
    </row>
    <row r="1301" spans="2:24" x14ac:dyDescent="0.2">
      <c r="B1301" s="64">
        <v>1.3800000000000001</v>
      </c>
      <c r="D1301" s="65">
        <v>1.76</v>
      </c>
      <c r="X1301" s="61">
        <v>1.3800000000000001</v>
      </c>
    </row>
    <row r="1302" spans="2:24" x14ac:dyDescent="0.2">
      <c r="B1302" s="64">
        <v>1.74</v>
      </c>
      <c r="D1302" s="65">
        <v>1.76</v>
      </c>
      <c r="X1302" s="61">
        <v>1.74</v>
      </c>
    </row>
    <row r="1303" spans="2:24" x14ac:dyDescent="0.2">
      <c r="B1303" s="64">
        <v>0.44</v>
      </c>
      <c r="D1303" s="65">
        <v>1.76</v>
      </c>
      <c r="X1303" s="61">
        <v>0.44</v>
      </c>
    </row>
    <row r="1304" spans="2:24" x14ac:dyDescent="0.2">
      <c r="B1304" s="64">
        <v>0.14000000000000001</v>
      </c>
      <c r="D1304" s="65">
        <v>1.76</v>
      </c>
      <c r="X1304" s="61">
        <v>0.14000000000000001</v>
      </c>
    </row>
    <row r="1305" spans="2:24" x14ac:dyDescent="0.2">
      <c r="B1305" s="64">
        <v>2.1</v>
      </c>
      <c r="D1305" s="65">
        <v>1.76</v>
      </c>
      <c r="X1305" s="61">
        <v>2.1</v>
      </c>
    </row>
    <row r="1306" spans="2:24" x14ac:dyDescent="0.2">
      <c r="B1306" s="64">
        <v>5.78</v>
      </c>
      <c r="D1306" s="65">
        <v>1.76</v>
      </c>
      <c r="X1306" s="61">
        <v>5.78</v>
      </c>
    </row>
    <row r="1307" spans="2:24" x14ac:dyDescent="0.2">
      <c r="B1307" s="64">
        <v>7</v>
      </c>
      <c r="D1307" s="65">
        <v>1.76</v>
      </c>
      <c r="X1307" s="61">
        <v>7</v>
      </c>
    </row>
    <row r="1308" spans="2:24" x14ac:dyDescent="0.2">
      <c r="B1308" s="64">
        <v>11.36</v>
      </c>
      <c r="D1308" s="65">
        <v>1.78</v>
      </c>
      <c r="X1308" s="61">
        <v>11.36</v>
      </c>
    </row>
    <row r="1309" spans="2:24" x14ac:dyDescent="0.2">
      <c r="B1309" s="64">
        <v>17.740000000000002</v>
      </c>
      <c r="D1309" s="65">
        <v>1.78</v>
      </c>
      <c r="X1309" s="61">
        <v>17.740000000000002</v>
      </c>
    </row>
    <row r="1310" spans="2:24" x14ac:dyDescent="0.2">
      <c r="B1310" s="64">
        <v>2.04</v>
      </c>
      <c r="D1310" s="65">
        <v>1.78</v>
      </c>
      <c r="X1310" s="61">
        <v>2.04</v>
      </c>
    </row>
    <row r="1311" spans="2:24" x14ac:dyDescent="0.2">
      <c r="B1311" s="64">
        <v>0.5</v>
      </c>
      <c r="D1311" s="65">
        <v>1.78</v>
      </c>
      <c r="X1311" s="61">
        <v>0.5</v>
      </c>
    </row>
    <row r="1312" spans="2:24" x14ac:dyDescent="0.2">
      <c r="B1312" s="64">
        <v>4.22</v>
      </c>
      <c r="D1312" s="65">
        <v>1.78</v>
      </c>
      <c r="X1312" s="61">
        <v>4.22</v>
      </c>
    </row>
    <row r="1313" spans="2:24" x14ac:dyDescent="0.2">
      <c r="B1313" s="64">
        <v>3</v>
      </c>
      <c r="D1313" s="65">
        <v>1.78</v>
      </c>
      <c r="X1313" s="61">
        <v>3</v>
      </c>
    </row>
    <row r="1314" spans="2:24" x14ac:dyDescent="0.2">
      <c r="B1314" s="64">
        <v>0.57999999999999996</v>
      </c>
      <c r="D1314" s="65">
        <v>1.78</v>
      </c>
      <c r="X1314" s="61">
        <v>0.57999999999999996</v>
      </c>
    </row>
    <row r="1315" spans="2:24" x14ac:dyDescent="0.2">
      <c r="B1315" s="64">
        <v>2.6</v>
      </c>
      <c r="D1315" s="65">
        <v>1.78</v>
      </c>
      <c r="X1315" s="61">
        <v>2.6</v>
      </c>
    </row>
    <row r="1316" spans="2:24" x14ac:dyDescent="0.2">
      <c r="B1316" s="64">
        <v>1.44</v>
      </c>
      <c r="D1316" s="65">
        <v>1.78</v>
      </c>
      <c r="X1316" s="61">
        <v>1.44</v>
      </c>
    </row>
    <row r="1317" spans="2:24" x14ac:dyDescent="0.2">
      <c r="B1317" s="64">
        <v>1.68</v>
      </c>
      <c r="D1317" s="65">
        <v>1.78</v>
      </c>
      <c r="X1317" s="61">
        <v>1.68</v>
      </c>
    </row>
    <row r="1318" spans="2:24" x14ac:dyDescent="0.2">
      <c r="B1318" s="64">
        <v>10.220000000000001</v>
      </c>
      <c r="D1318" s="65">
        <v>1.78</v>
      </c>
      <c r="X1318" s="61">
        <v>10.220000000000001</v>
      </c>
    </row>
    <row r="1319" spans="2:24" x14ac:dyDescent="0.2">
      <c r="B1319" s="64">
        <v>4.54</v>
      </c>
      <c r="D1319" s="65">
        <v>1.8</v>
      </c>
      <c r="X1319" s="61">
        <v>4.54</v>
      </c>
    </row>
    <row r="1320" spans="2:24" x14ac:dyDescent="0.2">
      <c r="B1320" s="64">
        <v>0.08</v>
      </c>
      <c r="D1320" s="65">
        <v>1.8</v>
      </c>
      <c r="X1320" s="61">
        <v>0.08</v>
      </c>
    </row>
    <row r="1321" spans="2:24" x14ac:dyDescent="0.2">
      <c r="B1321" s="64">
        <v>0.3</v>
      </c>
      <c r="D1321" s="65">
        <v>1.8</v>
      </c>
      <c r="X1321" s="61">
        <v>0.3</v>
      </c>
    </row>
    <row r="1322" spans="2:24" x14ac:dyDescent="0.2">
      <c r="B1322" s="64">
        <v>0.98</v>
      </c>
      <c r="D1322" s="65">
        <v>1.8</v>
      </c>
      <c r="X1322" s="61">
        <v>0.98</v>
      </c>
    </row>
    <row r="1323" spans="2:24" x14ac:dyDescent="0.2">
      <c r="B1323" s="64">
        <v>0.06</v>
      </c>
      <c r="D1323" s="65">
        <v>1.8</v>
      </c>
      <c r="X1323" s="61">
        <v>0.06</v>
      </c>
    </row>
    <row r="1324" spans="2:24" x14ac:dyDescent="0.2">
      <c r="B1324" s="64">
        <v>4.96</v>
      </c>
      <c r="D1324" s="65">
        <v>1.82</v>
      </c>
      <c r="X1324" s="61">
        <v>4.96</v>
      </c>
    </row>
    <row r="1325" spans="2:24" x14ac:dyDescent="0.2">
      <c r="B1325" s="64">
        <v>9.3800000000000008</v>
      </c>
      <c r="D1325" s="65">
        <v>1.82</v>
      </c>
      <c r="X1325" s="61">
        <v>9.3800000000000008</v>
      </c>
    </row>
    <row r="1326" spans="2:24" x14ac:dyDescent="0.2">
      <c r="B1326" s="64">
        <v>3.48</v>
      </c>
      <c r="D1326" s="65">
        <v>1.82</v>
      </c>
      <c r="X1326" s="61">
        <v>3.48</v>
      </c>
    </row>
    <row r="1327" spans="2:24" x14ac:dyDescent="0.2">
      <c r="B1327" s="64">
        <v>8.24</v>
      </c>
      <c r="D1327" s="65">
        <v>1.82</v>
      </c>
      <c r="X1327" s="61">
        <v>8.24</v>
      </c>
    </row>
    <row r="1328" spans="2:24" x14ac:dyDescent="0.2">
      <c r="B1328" s="64">
        <v>4.9800000000000004</v>
      </c>
      <c r="D1328" s="65">
        <v>1.82</v>
      </c>
      <c r="X1328" s="61">
        <v>4.9800000000000004</v>
      </c>
    </row>
    <row r="1329" spans="2:24" x14ac:dyDescent="0.2">
      <c r="B1329" s="64">
        <v>18.260000000000002</v>
      </c>
      <c r="D1329" s="65">
        <v>1.82</v>
      </c>
      <c r="X1329" s="61">
        <v>18.260000000000002</v>
      </c>
    </row>
    <row r="1330" spans="2:24" x14ac:dyDescent="0.2">
      <c r="B1330" s="64">
        <v>4.3</v>
      </c>
      <c r="D1330" s="65">
        <v>1.82</v>
      </c>
      <c r="X1330" s="61">
        <v>4.3</v>
      </c>
    </row>
    <row r="1331" spans="2:24" x14ac:dyDescent="0.2">
      <c r="B1331" s="64">
        <v>15.8</v>
      </c>
      <c r="D1331" s="65">
        <v>1.82</v>
      </c>
      <c r="X1331" s="61">
        <v>15.8</v>
      </c>
    </row>
    <row r="1332" spans="2:24" x14ac:dyDescent="0.2">
      <c r="B1332" s="64">
        <v>2.7600000000000002</v>
      </c>
      <c r="D1332" s="65">
        <v>1.82</v>
      </c>
      <c r="X1332" s="61">
        <v>2.7600000000000002</v>
      </c>
    </row>
    <row r="1333" spans="2:24" x14ac:dyDescent="0.2">
      <c r="B1333" s="64">
        <v>0.56000000000000005</v>
      </c>
      <c r="D1333" s="65">
        <v>1.82</v>
      </c>
      <c r="X1333" s="61">
        <v>0.56000000000000005</v>
      </c>
    </row>
    <row r="1334" spans="2:24" x14ac:dyDescent="0.2">
      <c r="B1334" s="64">
        <v>3.52</v>
      </c>
      <c r="D1334" s="65">
        <v>1.84</v>
      </c>
      <c r="X1334" s="61">
        <v>3.52</v>
      </c>
    </row>
    <row r="1335" spans="2:24" x14ac:dyDescent="0.2">
      <c r="B1335" s="64">
        <v>0.14000000000000001</v>
      </c>
      <c r="D1335" s="65">
        <v>1.84</v>
      </c>
      <c r="X1335" s="61">
        <v>0.14000000000000001</v>
      </c>
    </row>
    <row r="1336" spans="2:24" x14ac:dyDescent="0.2">
      <c r="B1336" s="64">
        <v>0.26</v>
      </c>
      <c r="D1336" s="65">
        <v>1.84</v>
      </c>
      <c r="X1336" s="61">
        <v>0.26</v>
      </c>
    </row>
    <row r="1337" spans="2:24" x14ac:dyDescent="0.2">
      <c r="B1337" s="64">
        <v>5.46</v>
      </c>
      <c r="D1337" s="65">
        <v>1.84</v>
      </c>
      <c r="X1337" s="61">
        <v>5.46</v>
      </c>
    </row>
    <row r="1338" spans="2:24" x14ac:dyDescent="0.2">
      <c r="B1338" s="64">
        <v>11.68</v>
      </c>
      <c r="D1338" s="65">
        <v>1.84</v>
      </c>
      <c r="X1338" s="61">
        <v>11.68</v>
      </c>
    </row>
    <row r="1339" spans="2:24" x14ac:dyDescent="0.2">
      <c r="B1339" s="64">
        <v>3.8000000000000003</v>
      </c>
      <c r="D1339" s="65">
        <v>1.84</v>
      </c>
      <c r="X1339" s="61">
        <v>3.8000000000000003</v>
      </c>
    </row>
    <row r="1340" spans="2:24" x14ac:dyDescent="0.2">
      <c r="B1340" s="64">
        <v>0.68</v>
      </c>
      <c r="D1340" s="65">
        <v>1.84</v>
      </c>
      <c r="X1340" s="61">
        <v>0.68</v>
      </c>
    </row>
    <row r="1341" spans="2:24" x14ac:dyDescent="0.2">
      <c r="B1341" s="64">
        <v>9.9</v>
      </c>
      <c r="D1341" s="65">
        <v>1.84</v>
      </c>
      <c r="X1341" s="61">
        <v>9.9</v>
      </c>
    </row>
    <row r="1342" spans="2:24" x14ac:dyDescent="0.2">
      <c r="B1342" s="64">
        <v>5.22</v>
      </c>
      <c r="D1342" s="65">
        <v>1.84</v>
      </c>
      <c r="X1342" s="61">
        <v>5.22</v>
      </c>
    </row>
    <row r="1343" spans="2:24" x14ac:dyDescent="0.2">
      <c r="B1343" s="64">
        <v>2.2600000000000002</v>
      </c>
      <c r="D1343" s="65">
        <v>1.84</v>
      </c>
      <c r="X1343" s="61">
        <v>2.2600000000000002</v>
      </c>
    </row>
    <row r="1344" spans="2:24" x14ac:dyDescent="0.2">
      <c r="B1344" s="64">
        <v>0.42</v>
      </c>
      <c r="D1344" s="65">
        <v>1.86</v>
      </c>
      <c r="X1344" s="61">
        <v>0.42</v>
      </c>
    </row>
    <row r="1345" spans="2:24" x14ac:dyDescent="0.2">
      <c r="B1345" s="64">
        <v>1.62</v>
      </c>
      <c r="D1345" s="65">
        <v>1.86</v>
      </c>
      <c r="X1345" s="61">
        <v>1.62</v>
      </c>
    </row>
    <row r="1346" spans="2:24" x14ac:dyDescent="0.2">
      <c r="B1346" s="64">
        <v>14.540000000000001</v>
      </c>
      <c r="D1346" s="65">
        <v>1.86</v>
      </c>
      <c r="X1346" s="61">
        <v>14.540000000000001</v>
      </c>
    </row>
    <row r="1347" spans="2:24" x14ac:dyDescent="0.2">
      <c r="B1347" s="64">
        <v>17.420000000000002</v>
      </c>
      <c r="D1347" s="65">
        <v>1.86</v>
      </c>
      <c r="X1347" s="61">
        <v>17.420000000000002</v>
      </c>
    </row>
    <row r="1348" spans="2:24" x14ac:dyDescent="0.2">
      <c r="B1348" s="64">
        <v>2.04</v>
      </c>
      <c r="D1348" s="65">
        <v>1.86</v>
      </c>
      <c r="X1348" s="61">
        <v>2.04</v>
      </c>
    </row>
    <row r="1349" spans="2:24" x14ac:dyDescent="0.2">
      <c r="B1349" s="64">
        <v>3.74</v>
      </c>
      <c r="D1349" s="65">
        <v>1.86</v>
      </c>
      <c r="X1349" s="61">
        <v>3.74</v>
      </c>
    </row>
    <row r="1350" spans="2:24" x14ac:dyDescent="0.2">
      <c r="B1350" s="64">
        <v>3.98</v>
      </c>
      <c r="D1350" s="65">
        <v>1.86</v>
      </c>
      <c r="X1350" s="61">
        <v>3.98</v>
      </c>
    </row>
    <row r="1351" spans="2:24" x14ac:dyDescent="0.2">
      <c r="B1351" s="64">
        <v>4.84</v>
      </c>
      <c r="D1351" s="65">
        <v>1.86</v>
      </c>
      <c r="X1351" s="61">
        <v>4.84</v>
      </c>
    </row>
    <row r="1352" spans="2:24" x14ac:dyDescent="0.2">
      <c r="B1352" s="64">
        <v>0.18</v>
      </c>
      <c r="D1352" s="65">
        <v>1.86</v>
      </c>
      <c r="X1352" s="61">
        <v>0.18</v>
      </c>
    </row>
    <row r="1353" spans="2:24" x14ac:dyDescent="0.2">
      <c r="B1353" s="64">
        <v>0.14000000000000001</v>
      </c>
      <c r="D1353" s="65">
        <v>1.8800000000000001</v>
      </c>
      <c r="X1353" s="61">
        <v>0.14000000000000001</v>
      </c>
    </row>
    <row r="1354" spans="2:24" x14ac:dyDescent="0.2">
      <c r="B1354" s="64">
        <v>0.28000000000000003</v>
      </c>
      <c r="D1354" s="65">
        <v>1.8800000000000001</v>
      </c>
      <c r="X1354" s="61">
        <v>0.28000000000000003</v>
      </c>
    </row>
    <row r="1355" spans="2:24" x14ac:dyDescent="0.2">
      <c r="B1355" s="64">
        <v>5.08</v>
      </c>
      <c r="D1355" s="65">
        <v>1.8800000000000001</v>
      </c>
      <c r="X1355" s="61">
        <v>5.08</v>
      </c>
    </row>
    <row r="1356" spans="2:24" x14ac:dyDescent="0.2">
      <c r="B1356" s="64">
        <v>0.94000000000000006</v>
      </c>
      <c r="D1356" s="65">
        <v>1.8800000000000001</v>
      </c>
      <c r="X1356" s="61">
        <v>0.94000000000000006</v>
      </c>
    </row>
    <row r="1357" spans="2:24" x14ac:dyDescent="0.2">
      <c r="B1357" s="64">
        <v>1.24</v>
      </c>
      <c r="D1357" s="65">
        <v>1.8800000000000001</v>
      </c>
      <c r="X1357" s="61">
        <v>1.24</v>
      </c>
    </row>
    <row r="1358" spans="2:24" x14ac:dyDescent="0.2">
      <c r="B1358" s="64">
        <v>3.88</v>
      </c>
      <c r="D1358" s="65">
        <v>1.8800000000000001</v>
      </c>
      <c r="X1358" s="61">
        <v>3.88</v>
      </c>
    </row>
    <row r="1359" spans="2:24" x14ac:dyDescent="0.2">
      <c r="B1359" s="64">
        <v>0.48</v>
      </c>
      <c r="D1359" s="65">
        <v>1.8800000000000001</v>
      </c>
      <c r="X1359" s="61">
        <v>0.48</v>
      </c>
    </row>
    <row r="1360" spans="2:24" x14ac:dyDescent="0.2">
      <c r="B1360" s="64">
        <v>3.92</v>
      </c>
      <c r="D1360" s="65">
        <v>1.8800000000000001</v>
      </c>
      <c r="X1360" s="61">
        <v>3.92</v>
      </c>
    </row>
    <row r="1361" spans="2:24" x14ac:dyDescent="0.2">
      <c r="B1361" s="64">
        <v>8.16</v>
      </c>
      <c r="D1361" s="65">
        <v>1.8800000000000001</v>
      </c>
      <c r="X1361" s="61">
        <v>8.16</v>
      </c>
    </row>
    <row r="1362" spans="2:24" x14ac:dyDescent="0.2">
      <c r="B1362" s="64">
        <v>1.98</v>
      </c>
      <c r="D1362" s="65">
        <v>1.8800000000000001</v>
      </c>
      <c r="X1362" s="61">
        <v>1.98</v>
      </c>
    </row>
    <row r="1363" spans="2:24" x14ac:dyDescent="0.2">
      <c r="B1363" s="64">
        <v>1.8</v>
      </c>
      <c r="D1363" s="65">
        <v>1.9000000000000001</v>
      </c>
      <c r="X1363" s="61">
        <v>1.8</v>
      </c>
    </row>
    <row r="1364" spans="2:24" x14ac:dyDescent="0.2">
      <c r="B1364" s="64">
        <v>0.76</v>
      </c>
      <c r="D1364" s="65">
        <v>1.9000000000000001</v>
      </c>
      <c r="X1364" s="61">
        <v>0.76</v>
      </c>
    </row>
    <row r="1365" spans="2:24" x14ac:dyDescent="0.2">
      <c r="B1365" s="64">
        <v>6.84</v>
      </c>
      <c r="D1365" s="65">
        <v>1.9000000000000001</v>
      </c>
      <c r="X1365" s="61">
        <v>6.84</v>
      </c>
    </row>
    <row r="1366" spans="2:24" x14ac:dyDescent="0.2">
      <c r="B1366" s="64">
        <v>1.28</v>
      </c>
      <c r="D1366" s="65">
        <v>1.9000000000000001</v>
      </c>
      <c r="X1366" s="61">
        <v>1.28</v>
      </c>
    </row>
    <row r="1367" spans="2:24" x14ac:dyDescent="0.2">
      <c r="B1367" s="64">
        <v>1.78</v>
      </c>
      <c r="D1367" s="65">
        <v>1.9000000000000001</v>
      </c>
      <c r="X1367" s="61">
        <v>1.78</v>
      </c>
    </row>
    <row r="1368" spans="2:24" x14ac:dyDescent="0.2">
      <c r="B1368" s="64">
        <v>4.8</v>
      </c>
      <c r="D1368" s="65">
        <v>1.92</v>
      </c>
      <c r="X1368" s="61">
        <v>4.8</v>
      </c>
    </row>
    <row r="1369" spans="2:24" x14ac:dyDescent="0.2">
      <c r="B1369" s="64">
        <v>13.56</v>
      </c>
      <c r="D1369" s="65">
        <v>1.92</v>
      </c>
      <c r="X1369" s="61">
        <v>13.56</v>
      </c>
    </row>
    <row r="1370" spans="2:24" x14ac:dyDescent="0.2">
      <c r="B1370" s="64">
        <v>1</v>
      </c>
      <c r="D1370" s="65">
        <v>1.92</v>
      </c>
      <c r="X1370" s="61">
        <v>1</v>
      </c>
    </row>
    <row r="1371" spans="2:24" x14ac:dyDescent="0.2">
      <c r="B1371" s="64">
        <v>2.1</v>
      </c>
      <c r="D1371" s="65">
        <v>1.92</v>
      </c>
      <c r="X1371" s="61">
        <v>2.1</v>
      </c>
    </row>
    <row r="1372" spans="2:24" x14ac:dyDescent="0.2">
      <c r="B1372" s="64">
        <v>9.16</v>
      </c>
      <c r="D1372" s="65">
        <v>1.92</v>
      </c>
      <c r="X1372" s="61">
        <v>9.16</v>
      </c>
    </row>
    <row r="1373" spans="2:24" x14ac:dyDescent="0.2">
      <c r="B1373" s="64">
        <v>3.4</v>
      </c>
      <c r="D1373" s="65">
        <v>1.92</v>
      </c>
      <c r="X1373" s="61">
        <v>3.4</v>
      </c>
    </row>
    <row r="1374" spans="2:24" x14ac:dyDescent="0.2">
      <c r="B1374" s="64">
        <v>3.68</v>
      </c>
      <c r="D1374" s="65">
        <v>1.92</v>
      </c>
      <c r="X1374" s="61">
        <v>3.68</v>
      </c>
    </row>
    <row r="1375" spans="2:24" x14ac:dyDescent="0.2">
      <c r="B1375" s="64">
        <v>1.58</v>
      </c>
      <c r="D1375" s="65">
        <v>1.94</v>
      </c>
      <c r="X1375" s="61">
        <v>1.58</v>
      </c>
    </row>
    <row r="1376" spans="2:24" x14ac:dyDescent="0.2">
      <c r="B1376" s="64">
        <v>13.620000000000001</v>
      </c>
      <c r="D1376" s="65">
        <v>1.94</v>
      </c>
      <c r="X1376" s="61">
        <v>13.620000000000001</v>
      </c>
    </row>
    <row r="1377" spans="2:24" x14ac:dyDescent="0.2">
      <c r="B1377" s="64">
        <v>4.76</v>
      </c>
      <c r="D1377" s="65">
        <v>1.94</v>
      </c>
      <c r="X1377" s="61">
        <v>4.76</v>
      </c>
    </row>
    <row r="1378" spans="2:24" x14ac:dyDescent="0.2">
      <c r="B1378" s="64">
        <v>1.18</v>
      </c>
      <c r="D1378" s="65">
        <v>1.94</v>
      </c>
      <c r="X1378" s="61">
        <v>1.18</v>
      </c>
    </row>
    <row r="1379" spans="2:24" x14ac:dyDescent="0.2">
      <c r="B1379" s="64">
        <v>9.7799999999999994</v>
      </c>
      <c r="D1379" s="65">
        <v>1.94</v>
      </c>
      <c r="X1379" s="61">
        <v>9.7799999999999994</v>
      </c>
    </row>
    <row r="1380" spans="2:24" x14ac:dyDescent="0.2">
      <c r="B1380" s="64">
        <v>0.57999999999999996</v>
      </c>
      <c r="D1380" s="65">
        <v>1.94</v>
      </c>
      <c r="X1380" s="61">
        <v>0.57999999999999996</v>
      </c>
    </row>
    <row r="1381" spans="2:24" x14ac:dyDescent="0.2">
      <c r="B1381" s="64">
        <v>0.72</v>
      </c>
      <c r="D1381" s="65">
        <v>1.94</v>
      </c>
      <c r="X1381" s="61">
        <v>0.72</v>
      </c>
    </row>
    <row r="1382" spans="2:24" x14ac:dyDescent="0.2">
      <c r="B1382" s="64">
        <v>0.98</v>
      </c>
      <c r="D1382" s="65">
        <v>1.94</v>
      </c>
      <c r="X1382" s="61">
        <v>0.98</v>
      </c>
    </row>
    <row r="1383" spans="2:24" x14ac:dyDescent="0.2">
      <c r="B1383" s="64">
        <v>0.48</v>
      </c>
      <c r="D1383" s="65">
        <v>1.94</v>
      </c>
      <c r="X1383" s="61">
        <v>0.48</v>
      </c>
    </row>
    <row r="1384" spans="2:24" x14ac:dyDescent="0.2">
      <c r="B1384" s="64">
        <v>0.38</v>
      </c>
      <c r="D1384" s="65">
        <v>1.94</v>
      </c>
      <c r="X1384" s="61">
        <v>0.38</v>
      </c>
    </row>
    <row r="1385" spans="2:24" x14ac:dyDescent="0.2">
      <c r="B1385" s="64">
        <v>2.74</v>
      </c>
      <c r="D1385" s="65">
        <v>1.96</v>
      </c>
      <c r="X1385" s="61">
        <v>2.74</v>
      </c>
    </row>
    <row r="1386" spans="2:24" x14ac:dyDescent="0.2">
      <c r="B1386" s="64">
        <v>0.46</v>
      </c>
      <c r="D1386" s="65">
        <v>1.96</v>
      </c>
      <c r="X1386" s="61">
        <v>0.46</v>
      </c>
    </row>
    <row r="1387" spans="2:24" x14ac:dyDescent="0.2">
      <c r="B1387" s="64">
        <v>0.72</v>
      </c>
      <c r="D1387" s="65">
        <v>1.96</v>
      </c>
      <c r="X1387" s="61">
        <v>0.72</v>
      </c>
    </row>
    <row r="1388" spans="2:24" x14ac:dyDescent="0.2">
      <c r="B1388" s="64">
        <v>0.70000000000000007</v>
      </c>
      <c r="D1388" s="65">
        <v>1.96</v>
      </c>
      <c r="X1388" s="61">
        <v>0.70000000000000007</v>
      </c>
    </row>
    <row r="1389" spans="2:24" x14ac:dyDescent="0.2">
      <c r="B1389" s="64">
        <v>5.0600000000000005</v>
      </c>
      <c r="D1389" s="65">
        <v>1.96</v>
      </c>
      <c r="X1389" s="61">
        <v>5.0600000000000005</v>
      </c>
    </row>
    <row r="1390" spans="2:24" x14ac:dyDescent="0.2">
      <c r="B1390" s="64">
        <v>0.48</v>
      </c>
      <c r="D1390" s="65">
        <v>1.96</v>
      </c>
      <c r="X1390" s="61">
        <v>0.48</v>
      </c>
    </row>
    <row r="1391" spans="2:24" x14ac:dyDescent="0.2">
      <c r="B1391" s="64">
        <v>0.46</v>
      </c>
      <c r="D1391" s="65">
        <v>1.96</v>
      </c>
      <c r="X1391" s="61">
        <v>0.46</v>
      </c>
    </row>
    <row r="1392" spans="2:24" x14ac:dyDescent="0.2">
      <c r="B1392" s="64">
        <v>0.72</v>
      </c>
      <c r="D1392" s="65">
        <v>1.96</v>
      </c>
      <c r="X1392" s="61">
        <v>0.72</v>
      </c>
    </row>
    <row r="1393" spans="2:24" x14ac:dyDescent="0.2">
      <c r="B1393" s="64">
        <v>0.36</v>
      </c>
      <c r="D1393" s="65">
        <v>1.96</v>
      </c>
      <c r="X1393" s="61">
        <v>0.36</v>
      </c>
    </row>
    <row r="1394" spans="2:24" x14ac:dyDescent="0.2">
      <c r="B1394" s="64">
        <v>0.68</v>
      </c>
      <c r="D1394" s="65">
        <v>1.96</v>
      </c>
      <c r="X1394" s="61">
        <v>0.68</v>
      </c>
    </row>
    <row r="1395" spans="2:24" x14ac:dyDescent="0.2">
      <c r="B1395" s="64">
        <v>18.38</v>
      </c>
      <c r="D1395" s="65">
        <v>1.96</v>
      </c>
      <c r="X1395" s="61">
        <v>18.38</v>
      </c>
    </row>
    <row r="1396" spans="2:24" x14ac:dyDescent="0.2">
      <c r="B1396" s="64">
        <v>17.559999999999999</v>
      </c>
      <c r="D1396" s="65">
        <v>1.96</v>
      </c>
      <c r="X1396" s="61">
        <v>17.559999999999999</v>
      </c>
    </row>
    <row r="1397" spans="2:24" x14ac:dyDescent="0.2">
      <c r="B1397" s="64">
        <v>0.34</v>
      </c>
      <c r="D1397" s="65">
        <v>1.98</v>
      </c>
      <c r="X1397" s="61">
        <v>0.34</v>
      </c>
    </row>
    <row r="1398" spans="2:24" x14ac:dyDescent="0.2">
      <c r="B1398" s="64">
        <v>2.2000000000000002</v>
      </c>
      <c r="D1398" s="65">
        <v>1.98</v>
      </c>
      <c r="X1398" s="61">
        <v>2.2000000000000002</v>
      </c>
    </row>
    <row r="1399" spans="2:24" x14ac:dyDescent="0.2">
      <c r="B1399" s="64">
        <v>2.9</v>
      </c>
      <c r="D1399" s="65">
        <v>1.98</v>
      </c>
      <c r="X1399" s="61">
        <v>2.9</v>
      </c>
    </row>
    <row r="1400" spans="2:24" x14ac:dyDescent="0.2">
      <c r="B1400" s="64">
        <v>1.4000000000000001</v>
      </c>
      <c r="D1400" s="65">
        <v>1.98</v>
      </c>
      <c r="X1400" s="61">
        <v>1.4000000000000001</v>
      </c>
    </row>
    <row r="1401" spans="2:24" x14ac:dyDescent="0.2">
      <c r="B1401" s="64">
        <v>0.70000000000000007</v>
      </c>
      <c r="D1401" s="65">
        <v>1.98</v>
      </c>
      <c r="X1401" s="61">
        <v>0.70000000000000007</v>
      </c>
    </row>
    <row r="1402" spans="2:24" x14ac:dyDescent="0.2">
      <c r="B1402" s="64">
        <v>0.94000000000000006</v>
      </c>
      <c r="D1402" s="65">
        <v>1.98</v>
      </c>
      <c r="X1402" s="61">
        <v>0.94000000000000006</v>
      </c>
    </row>
    <row r="1403" spans="2:24" x14ac:dyDescent="0.2">
      <c r="B1403" s="64">
        <v>3.08</v>
      </c>
      <c r="D1403" s="65">
        <v>1.98</v>
      </c>
      <c r="X1403" s="61">
        <v>3.08</v>
      </c>
    </row>
    <row r="1404" spans="2:24" x14ac:dyDescent="0.2">
      <c r="B1404" s="64">
        <v>16.240000000000002</v>
      </c>
      <c r="D1404" s="65">
        <v>1.98</v>
      </c>
      <c r="X1404" s="61">
        <v>16.240000000000002</v>
      </c>
    </row>
    <row r="1405" spans="2:24" x14ac:dyDescent="0.2">
      <c r="B1405" s="64">
        <v>9.68</v>
      </c>
      <c r="D1405" s="65">
        <v>2</v>
      </c>
      <c r="X1405" s="61">
        <v>9.68</v>
      </c>
    </row>
    <row r="1406" spans="2:24" x14ac:dyDescent="0.2">
      <c r="B1406" s="64">
        <v>0.64</v>
      </c>
      <c r="D1406" s="65">
        <v>2</v>
      </c>
      <c r="X1406" s="61">
        <v>0.64</v>
      </c>
    </row>
    <row r="1407" spans="2:24" x14ac:dyDescent="0.2">
      <c r="B1407" s="64">
        <v>12.92</v>
      </c>
      <c r="D1407" s="65">
        <v>2</v>
      </c>
      <c r="X1407" s="61">
        <v>12.92</v>
      </c>
    </row>
    <row r="1408" spans="2:24" x14ac:dyDescent="0.2">
      <c r="B1408" s="64">
        <v>16.32</v>
      </c>
      <c r="D1408" s="65">
        <v>2</v>
      </c>
      <c r="X1408" s="61">
        <v>16.32</v>
      </c>
    </row>
    <row r="1409" spans="2:24" x14ac:dyDescent="0.2">
      <c r="B1409" s="64">
        <v>2.38</v>
      </c>
      <c r="D1409" s="65">
        <v>2</v>
      </c>
      <c r="X1409" s="61">
        <v>2.38</v>
      </c>
    </row>
    <row r="1410" spans="2:24" x14ac:dyDescent="0.2">
      <c r="B1410" s="64">
        <v>13.08</v>
      </c>
      <c r="D1410" s="65">
        <v>2</v>
      </c>
      <c r="X1410" s="61">
        <v>13.08</v>
      </c>
    </row>
    <row r="1411" spans="2:24" x14ac:dyDescent="0.2">
      <c r="B1411" s="64">
        <v>1.86</v>
      </c>
      <c r="D1411" s="65">
        <v>2</v>
      </c>
      <c r="X1411" s="61">
        <v>1.86</v>
      </c>
    </row>
    <row r="1412" spans="2:24" x14ac:dyDescent="0.2">
      <c r="B1412" s="64">
        <v>19.14</v>
      </c>
      <c r="D1412" s="65">
        <v>2</v>
      </c>
      <c r="X1412" s="61">
        <v>19.14</v>
      </c>
    </row>
    <row r="1413" spans="2:24" x14ac:dyDescent="0.2">
      <c r="B1413" s="64">
        <v>0.76</v>
      </c>
      <c r="D1413" s="65">
        <v>2</v>
      </c>
      <c r="X1413" s="61">
        <v>0.76</v>
      </c>
    </row>
    <row r="1414" spans="2:24" x14ac:dyDescent="0.2">
      <c r="B1414" s="64">
        <v>0.2</v>
      </c>
      <c r="D1414" s="65">
        <v>2</v>
      </c>
      <c r="X1414" s="61">
        <v>0.2</v>
      </c>
    </row>
    <row r="1415" spans="2:24" x14ac:dyDescent="0.2">
      <c r="B1415" s="64">
        <v>1.1400000000000001</v>
      </c>
      <c r="D1415" s="65">
        <v>2</v>
      </c>
      <c r="X1415" s="61">
        <v>1.1400000000000001</v>
      </c>
    </row>
    <row r="1416" spans="2:24" x14ac:dyDescent="0.2">
      <c r="B1416" s="64">
        <v>0.36</v>
      </c>
      <c r="D1416" s="65">
        <v>2</v>
      </c>
      <c r="X1416" s="61">
        <v>0.36</v>
      </c>
    </row>
    <row r="1417" spans="2:24" x14ac:dyDescent="0.2">
      <c r="B1417" s="64">
        <v>6.78</v>
      </c>
      <c r="D1417" s="65">
        <v>2.02</v>
      </c>
      <c r="X1417" s="61">
        <v>6.78</v>
      </c>
    </row>
    <row r="1418" spans="2:24" x14ac:dyDescent="0.2">
      <c r="B1418" s="64">
        <v>0.32</v>
      </c>
      <c r="D1418" s="65">
        <v>2.02</v>
      </c>
      <c r="X1418" s="61">
        <v>0.32</v>
      </c>
    </row>
    <row r="1419" spans="2:24" x14ac:dyDescent="0.2">
      <c r="B1419" s="64">
        <v>2.86</v>
      </c>
      <c r="D1419" s="65">
        <v>2.02</v>
      </c>
      <c r="X1419" s="61">
        <v>2.86</v>
      </c>
    </row>
    <row r="1420" spans="2:24" x14ac:dyDescent="0.2">
      <c r="B1420" s="64">
        <v>13.120000000000001</v>
      </c>
      <c r="D1420" s="65">
        <v>2.02</v>
      </c>
      <c r="X1420" s="61">
        <v>13.120000000000001</v>
      </c>
    </row>
    <row r="1421" spans="2:24" x14ac:dyDescent="0.2">
      <c r="B1421" s="64">
        <v>8.66</v>
      </c>
      <c r="D1421" s="65">
        <v>2.02</v>
      </c>
      <c r="X1421" s="61">
        <v>8.66</v>
      </c>
    </row>
    <row r="1422" spans="2:24" x14ac:dyDescent="0.2">
      <c r="B1422" s="64">
        <v>10.86</v>
      </c>
      <c r="D1422" s="65">
        <v>2.02</v>
      </c>
      <c r="X1422" s="61">
        <v>10.86</v>
      </c>
    </row>
    <row r="1423" spans="2:24" x14ac:dyDescent="0.2">
      <c r="B1423" s="64">
        <v>13.22</v>
      </c>
      <c r="D1423" s="65">
        <v>2.02</v>
      </c>
      <c r="X1423" s="61">
        <v>13.22</v>
      </c>
    </row>
    <row r="1424" spans="2:24" x14ac:dyDescent="0.2">
      <c r="B1424" s="64">
        <v>0.4</v>
      </c>
      <c r="D1424" s="65">
        <v>2.02</v>
      </c>
      <c r="X1424" s="61">
        <v>0.4</v>
      </c>
    </row>
    <row r="1425" spans="2:24" x14ac:dyDescent="0.2">
      <c r="B1425" s="64">
        <v>0.62</v>
      </c>
      <c r="D1425" s="65">
        <v>2.02</v>
      </c>
      <c r="X1425" s="61">
        <v>0.62</v>
      </c>
    </row>
    <row r="1426" spans="2:24" x14ac:dyDescent="0.2">
      <c r="B1426" s="64">
        <v>5.5200000000000005</v>
      </c>
      <c r="D1426" s="65">
        <v>2.02</v>
      </c>
      <c r="X1426" s="61">
        <v>5.5200000000000005</v>
      </c>
    </row>
    <row r="1427" spans="2:24" x14ac:dyDescent="0.2">
      <c r="B1427" s="64">
        <v>3</v>
      </c>
      <c r="D1427" s="65">
        <v>2.04</v>
      </c>
      <c r="X1427" s="61">
        <v>3</v>
      </c>
    </row>
    <row r="1428" spans="2:24" x14ac:dyDescent="0.2">
      <c r="B1428" s="64">
        <v>0.70000000000000007</v>
      </c>
      <c r="D1428" s="65">
        <v>2.04</v>
      </c>
      <c r="X1428" s="61">
        <v>0.70000000000000007</v>
      </c>
    </row>
    <row r="1429" spans="2:24" x14ac:dyDescent="0.2">
      <c r="B1429" s="64">
        <v>0.3</v>
      </c>
      <c r="D1429" s="65">
        <v>2.04</v>
      </c>
      <c r="X1429" s="61">
        <v>0.3</v>
      </c>
    </row>
    <row r="1430" spans="2:24" x14ac:dyDescent="0.2">
      <c r="B1430" s="64">
        <v>0.4</v>
      </c>
      <c r="D1430" s="65">
        <v>2.04</v>
      </c>
      <c r="X1430" s="61">
        <v>0.4</v>
      </c>
    </row>
    <row r="1431" spans="2:24" x14ac:dyDescent="0.2">
      <c r="B1431" s="64">
        <v>13.780000000000001</v>
      </c>
      <c r="D1431" s="65">
        <v>2.04</v>
      </c>
      <c r="X1431" s="61">
        <v>13.780000000000001</v>
      </c>
    </row>
    <row r="1432" spans="2:24" x14ac:dyDescent="0.2">
      <c r="B1432" s="64">
        <v>0.18</v>
      </c>
      <c r="D1432" s="65">
        <v>2.04</v>
      </c>
      <c r="X1432" s="61">
        <v>0.18</v>
      </c>
    </row>
    <row r="1433" spans="2:24" x14ac:dyDescent="0.2">
      <c r="B1433" s="64">
        <v>9.42</v>
      </c>
      <c r="D1433" s="65">
        <v>2.04</v>
      </c>
      <c r="X1433" s="61">
        <v>9.42</v>
      </c>
    </row>
    <row r="1434" spans="2:24" x14ac:dyDescent="0.2">
      <c r="B1434" s="64">
        <v>0.12</v>
      </c>
      <c r="D1434" s="65">
        <v>2.04</v>
      </c>
      <c r="X1434" s="61">
        <v>0.12</v>
      </c>
    </row>
    <row r="1435" spans="2:24" x14ac:dyDescent="0.2">
      <c r="B1435" s="64">
        <v>8.2200000000000006</v>
      </c>
      <c r="D1435" s="65">
        <v>2.06</v>
      </c>
      <c r="X1435" s="61">
        <v>8.2200000000000006</v>
      </c>
    </row>
    <row r="1436" spans="2:24" x14ac:dyDescent="0.2">
      <c r="B1436" s="64">
        <v>0.52</v>
      </c>
      <c r="D1436" s="65">
        <v>2.06</v>
      </c>
      <c r="X1436" s="61">
        <v>0.52</v>
      </c>
    </row>
    <row r="1437" spans="2:24" x14ac:dyDescent="0.2">
      <c r="B1437" s="64">
        <v>5.5200000000000005</v>
      </c>
      <c r="D1437" s="65">
        <v>2.06</v>
      </c>
      <c r="X1437" s="61">
        <v>5.5200000000000005</v>
      </c>
    </row>
    <row r="1438" spans="2:24" x14ac:dyDescent="0.2">
      <c r="B1438" s="64">
        <v>0.6</v>
      </c>
      <c r="D1438" s="65">
        <v>2.06</v>
      </c>
      <c r="X1438" s="61">
        <v>0.6</v>
      </c>
    </row>
    <row r="1439" spans="2:24" x14ac:dyDescent="0.2">
      <c r="B1439" s="64">
        <v>0.52</v>
      </c>
      <c r="D1439" s="65">
        <v>2.06</v>
      </c>
      <c r="X1439" s="61">
        <v>0.52</v>
      </c>
    </row>
    <row r="1440" spans="2:24" x14ac:dyDescent="0.2">
      <c r="B1440" s="64">
        <v>7.2</v>
      </c>
      <c r="D1440" s="65">
        <v>2.06</v>
      </c>
      <c r="X1440" s="61">
        <v>7.2</v>
      </c>
    </row>
    <row r="1441" spans="2:24" x14ac:dyDescent="0.2">
      <c r="B1441" s="64">
        <v>1.6</v>
      </c>
      <c r="D1441" s="65">
        <v>2.08</v>
      </c>
      <c r="X1441" s="61">
        <v>1.6</v>
      </c>
    </row>
    <row r="1442" spans="2:24" x14ac:dyDescent="0.2">
      <c r="B1442" s="64">
        <v>7.66</v>
      </c>
      <c r="D1442" s="65">
        <v>2.08</v>
      </c>
      <c r="X1442" s="61">
        <v>7.66</v>
      </c>
    </row>
    <row r="1443" spans="2:24" x14ac:dyDescent="0.2">
      <c r="B1443" s="64">
        <v>1.6400000000000001</v>
      </c>
      <c r="D1443" s="65">
        <v>2.08</v>
      </c>
      <c r="X1443" s="61">
        <v>1.6400000000000001</v>
      </c>
    </row>
    <row r="1444" spans="2:24" x14ac:dyDescent="0.2">
      <c r="B1444" s="64">
        <v>8.14</v>
      </c>
      <c r="D1444" s="65">
        <v>2.08</v>
      </c>
      <c r="X1444" s="61">
        <v>8.14</v>
      </c>
    </row>
    <row r="1445" spans="2:24" x14ac:dyDescent="0.2">
      <c r="B1445" s="64">
        <v>0.57999999999999996</v>
      </c>
      <c r="D1445" s="65">
        <v>2.08</v>
      </c>
      <c r="X1445" s="61">
        <v>0.57999999999999996</v>
      </c>
    </row>
    <row r="1446" spans="2:24" x14ac:dyDescent="0.2">
      <c r="B1446" s="64">
        <v>0.1</v>
      </c>
      <c r="D1446" s="65">
        <v>2.08</v>
      </c>
      <c r="X1446" s="61">
        <v>0.1</v>
      </c>
    </row>
    <row r="1447" spans="2:24" x14ac:dyDescent="0.2">
      <c r="B1447" s="64">
        <v>0.72</v>
      </c>
      <c r="D1447" s="65">
        <v>2.08</v>
      </c>
      <c r="X1447" s="61">
        <v>0.72</v>
      </c>
    </row>
    <row r="1448" spans="2:24" x14ac:dyDescent="0.2">
      <c r="B1448" s="64">
        <v>2.02</v>
      </c>
      <c r="D1448" s="65">
        <v>2.08</v>
      </c>
      <c r="X1448" s="61">
        <v>2.02</v>
      </c>
    </row>
    <row r="1449" spans="2:24" x14ac:dyDescent="0.2">
      <c r="B1449" s="64">
        <v>9.52</v>
      </c>
      <c r="D1449" s="65">
        <v>2.08</v>
      </c>
      <c r="X1449" s="61">
        <v>9.52</v>
      </c>
    </row>
    <row r="1450" spans="2:24" x14ac:dyDescent="0.2">
      <c r="B1450" s="64">
        <v>0.62</v>
      </c>
      <c r="D1450" s="65">
        <v>2.08</v>
      </c>
      <c r="X1450" s="61">
        <v>0.62</v>
      </c>
    </row>
    <row r="1451" spans="2:24" x14ac:dyDescent="0.2">
      <c r="B1451" s="64">
        <v>0.6</v>
      </c>
      <c r="D1451" s="65">
        <v>2.1</v>
      </c>
      <c r="X1451" s="61">
        <v>0.6</v>
      </c>
    </row>
    <row r="1452" spans="2:24" x14ac:dyDescent="0.2">
      <c r="B1452" s="64">
        <v>1.8800000000000001</v>
      </c>
      <c r="D1452" s="65">
        <v>2.1</v>
      </c>
      <c r="X1452" s="61">
        <v>1.8800000000000001</v>
      </c>
    </row>
    <row r="1453" spans="2:24" x14ac:dyDescent="0.2">
      <c r="B1453" s="64">
        <v>2.52</v>
      </c>
      <c r="D1453" s="65">
        <v>2.1</v>
      </c>
      <c r="X1453" s="61">
        <v>2.52</v>
      </c>
    </row>
    <row r="1454" spans="2:24" x14ac:dyDescent="0.2">
      <c r="B1454" s="64">
        <v>4.42</v>
      </c>
      <c r="D1454" s="65">
        <v>2.1</v>
      </c>
      <c r="X1454" s="61">
        <v>4.42</v>
      </c>
    </row>
    <row r="1455" spans="2:24" x14ac:dyDescent="0.2">
      <c r="B1455" s="64">
        <v>3.58</v>
      </c>
      <c r="D1455" s="65">
        <v>2.1</v>
      </c>
      <c r="X1455" s="61">
        <v>3.58</v>
      </c>
    </row>
    <row r="1456" spans="2:24" x14ac:dyDescent="0.2">
      <c r="B1456" s="64">
        <v>4.28</v>
      </c>
      <c r="D1456" s="65">
        <v>2.1</v>
      </c>
      <c r="X1456" s="61">
        <v>4.28</v>
      </c>
    </row>
    <row r="1457" spans="2:24" x14ac:dyDescent="0.2">
      <c r="B1457" s="64">
        <v>1.1200000000000001</v>
      </c>
      <c r="D1457" s="65">
        <v>2.1</v>
      </c>
      <c r="X1457" s="61">
        <v>1.1200000000000001</v>
      </c>
    </row>
    <row r="1458" spans="2:24" x14ac:dyDescent="0.2">
      <c r="B1458" s="64">
        <v>0.42</v>
      </c>
      <c r="D1458" s="65">
        <v>2.1</v>
      </c>
      <c r="X1458" s="61">
        <v>0.42</v>
      </c>
    </row>
    <row r="1459" spans="2:24" x14ac:dyDescent="0.2">
      <c r="B1459" s="64">
        <v>2.84</v>
      </c>
      <c r="D1459" s="65">
        <v>2.1</v>
      </c>
      <c r="X1459" s="61">
        <v>2.84</v>
      </c>
    </row>
    <row r="1460" spans="2:24" x14ac:dyDescent="0.2">
      <c r="B1460" s="64">
        <v>9.7799999999999994</v>
      </c>
      <c r="D1460" s="65">
        <v>2.1</v>
      </c>
      <c r="X1460" s="61">
        <v>9.7799999999999994</v>
      </c>
    </row>
    <row r="1461" spans="2:24" x14ac:dyDescent="0.2">
      <c r="B1461" s="64">
        <v>0.74</v>
      </c>
      <c r="D1461" s="65">
        <v>2.1</v>
      </c>
      <c r="X1461" s="61">
        <v>0.74</v>
      </c>
    </row>
    <row r="1462" spans="2:24" x14ac:dyDescent="0.2">
      <c r="B1462" s="64">
        <v>1.08</v>
      </c>
      <c r="D1462" s="65">
        <v>2.1</v>
      </c>
      <c r="X1462" s="61">
        <v>1.08</v>
      </c>
    </row>
    <row r="1463" spans="2:24" x14ac:dyDescent="0.2">
      <c r="B1463" s="64">
        <v>1.28</v>
      </c>
      <c r="D1463" s="65">
        <v>2.12</v>
      </c>
      <c r="X1463" s="61">
        <v>1.28</v>
      </c>
    </row>
    <row r="1464" spans="2:24" x14ac:dyDescent="0.2">
      <c r="B1464" s="64">
        <v>0.5</v>
      </c>
      <c r="D1464" s="65">
        <v>2.12</v>
      </c>
      <c r="X1464" s="61">
        <v>0.5</v>
      </c>
    </row>
    <row r="1465" spans="2:24" x14ac:dyDescent="0.2">
      <c r="B1465" s="64">
        <v>2.52</v>
      </c>
      <c r="D1465" s="65">
        <v>2.12</v>
      </c>
      <c r="X1465" s="61">
        <v>2.52</v>
      </c>
    </row>
    <row r="1466" spans="2:24" x14ac:dyDescent="0.2">
      <c r="B1466" s="64">
        <v>4.3600000000000003</v>
      </c>
      <c r="D1466" s="65">
        <v>2.12</v>
      </c>
      <c r="X1466" s="61">
        <v>4.3600000000000003</v>
      </c>
    </row>
    <row r="1467" spans="2:24" x14ac:dyDescent="0.2">
      <c r="B1467" s="64">
        <v>1.82</v>
      </c>
      <c r="D1467" s="65">
        <v>2.12</v>
      </c>
      <c r="X1467" s="61">
        <v>1.82</v>
      </c>
    </row>
    <row r="1468" spans="2:24" x14ac:dyDescent="0.2">
      <c r="B1468" s="64">
        <v>2.2400000000000002</v>
      </c>
      <c r="D1468" s="65">
        <v>2.12</v>
      </c>
      <c r="X1468" s="61">
        <v>2.2400000000000002</v>
      </c>
    </row>
    <row r="1469" spans="2:24" x14ac:dyDescent="0.2">
      <c r="B1469" s="64">
        <v>1.04</v>
      </c>
      <c r="D1469" s="65">
        <v>2.12</v>
      </c>
      <c r="X1469" s="61">
        <v>1.04</v>
      </c>
    </row>
    <row r="1470" spans="2:24" x14ac:dyDescent="0.2">
      <c r="B1470" s="64">
        <v>3.2600000000000002</v>
      </c>
      <c r="D1470" s="65">
        <v>2.12</v>
      </c>
      <c r="X1470" s="61">
        <v>3.2600000000000002</v>
      </c>
    </row>
    <row r="1471" spans="2:24" x14ac:dyDescent="0.2">
      <c r="B1471" s="64">
        <v>0.2</v>
      </c>
      <c r="D1471" s="65">
        <v>2.12</v>
      </c>
      <c r="X1471" s="61">
        <v>0.2</v>
      </c>
    </row>
    <row r="1472" spans="2:24" x14ac:dyDescent="0.2">
      <c r="B1472" s="64">
        <v>0.62</v>
      </c>
      <c r="D1472" s="65">
        <v>2.12</v>
      </c>
      <c r="X1472" s="61">
        <v>0.62</v>
      </c>
    </row>
    <row r="1473" spans="2:24" x14ac:dyDescent="0.2">
      <c r="B1473" s="64">
        <v>3.8000000000000003</v>
      </c>
      <c r="D1473" s="65">
        <v>2.12</v>
      </c>
      <c r="X1473" s="61">
        <v>3.8000000000000003</v>
      </c>
    </row>
    <row r="1474" spans="2:24" x14ac:dyDescent="0.2">
      <c r="B1474" s="64">
        <v>0.76</v>
      </c>
      <c r="D1474" s="65">
        <v>2.12</v>
      </c>
      <c r="X1474" s="61">
        <v>0.76</v>
      </c>
    </row>
    <row r="1475" spans="2:24" x14ac:dyDescent="0.2">
      <c r="B1475" s="64">
        <v>4.92</v>
      </c>
      <c r="D1475" s="65">
        <v>2.12</v>
      </c>
      <c r="X1475" s="61">
        <v>4.92</v>
      </c>
    </row>
    <row r="1476" spans="2:24" x14ac:dyDescent="0.2">
      <c r="B1476" s="64">
        <v>1.52</v>
      </c>
      <c r="D1476" s="65">
        <v>2.12</v>
      </c>
      <c r="X1476" s="61">
        <v>1.52</v>
      </c>
    </row>
    <row r="1477" spans="2:24" x14ac:dyDescent="0.2">
      <c r="B1477" s="64">
        <v>0.6</v>
      </c>
      <c r="D1477" s="65">
        <v>2.12</v>
      </c>
      <c r="X1477" s="61">
        <v>0.6</v>
      </c>
    </row>
    <row r="1478" spans="2:24" x14ac:dyDescent="0.2">
      <c r="B1478" s="64">
        <v>10.52</v>
      </c>
      <c r="D1478" s="65">
        <v>2.14</v>
      </c>
      <c r="X1478" s="61">
        <v>10.52</v>
      </c>
    </row>
    <row r="1479" spans="2:24" x14ac:dyDescent="0.2">
      <c r="B1479" s="64">
        <v>1.5</v>
      </c>
      <c r="D1479" s="65">
        <v>2.14</v>
      </c>
      <c r="X1479" s="61">
        <v>1.5</v>
      </c>
    </row>
    <row r="1480" spans="2:24" x14ac:dyDescent="0.2">
      <c r="B1480" s="64">
        <v>0.56000000000000005</v>
      </c>
      <c r="D1480" s="65">
        <v>2.14</v>
      </c>
      <c r="X1480" s="61">
        <v>0.56000000000000005</v>
      </c>
    </row>
    <row r="1481" spans="2:24" x14ac:dyDescent="0.2">
      <c r="B1481" s="64">
        <v>2.4</v>
      </c>
      <c r="D1481" s="65">
        <v>2.14</v>
      </c>
      <c r="X1481" s="61">
        <v>2.4</v>
      </c>
    </row>
    <row r="1482" spans="2:24" x14ac:dyDescent="0.2">
      <c r="B1482" s="64">
        <v>3.5</v>
      </c>
      <c r="D1482" s="65">
        <v>2.14</v>
      </c>
      <c r="X1482" s="61">
        <v>3.5</v>
      </c>
    </row>
    <row r="1483" spans="2:24" x14ac:dyDescent="0.2">
      <c r="B1483" s="64">
        <v>1.22</v>
      </c>
      <c r="D1483" s="65">
        <v>2.16</v>
      </c>
      <c r="X1483" s="61">
        <v>1.22</v>
      </c>
    </row>
    <row r="1484" spans="2:24" x14ac:dyDescent="0.2">
      <c r="B1484" s="64">
        <v>7.9</v>
      </c>
      <c r="D1484" s="65">
        <v>2.16</v>
      </c>
      <c r="X1484" s="61">
        <v>7.9</v>
      </c>
    </row>
    <row r="1485" spans="2:24" x14ac:dyDescent="0.2">
      <c r="B1485" s="64">
        <v>4.0999999999999996</v>
      </c>
      <c r="D1485" s="65">
        <v>2.16</v>
      </c>
      <c r="X1485" s="61">
        <v>4.0999999999999996</v>
      </c>
    </row>
    <row r="1486" spans="2:24" x14ac:dyDescent="0.2">
      <c r="B1486" s="64">
        <v>0.28000000000000003</v>
      </c>
      <c r="D1486" s="65">
        <v>2.16</v>
      </c>
      <c r="X1486" s="61">
        <v>0.28000000000000003</v>
      </c>
    </row>
    <row r="1487" spans="2:24" x14ac:dyDescent="0.2">
      <c r="B1487" s="64">
        <v>0.88</v>
      </c>
      <c r="D1487" s="65">
        <v>2.16</v>
      </c>
      <c r="X1487" s="61">
        <v>0.88</v>
      </c>
    </row>
    <row r="1488" spans="2:24" x14ac:dyDescent="0.2">
      <c r="B1488" s="64">
        <v>11.76</v>
      </c>
      <c r="D1488" s="65">
        <v>2.16</v>
      </c>
      <c r="X1488" s="61">
        <v>11.76</v>
      </c>
    </row>
    <row r="1489" spans="2:24" x14ac:dyDescent="0.2">
      <c r="B1489" s="64">
        <v>1.26</v>
      </c>
      <c r="D1489" s="65">
        <v>2.16</v>
      </c>
      <c r="X1489" s="61">
        <v>1.26</v>
      </c>
    </row>
    <row r="1490" spans="2:24" x14ac:dyDescent="0.2">
      <c r="B1490" s="64">
        <v>1.24</v>
      </c>
      <c r="D1490" s="65">
        <v>2.16</v>
      </c>
      <c r="X1490" s="61">
        <v>1.24</v>
      </c>
    </row>
    <row r="1491" spans="2:24" x14ac:dyDescent="0.2">
      <c r="B1491" s="64">
        <v>19.400000000000002</v>
      </c>
      <c r="D1491" s="65">
        <v>2.16</v>
      </c>
      <c r="X1491" s="61">
        <v>19.400000000000002</v>
      </c>
    </row>
    <row r="1492" spans="2:24" x14ac:dyDescent="0.2">
      <c r="B1492" s="64">
        <v>3.4</v>
      </c>
      <c r="D1492" s="65">
        <v>2.1800000000000002</v>
      </c>
      <c r="X1492" s="61">
        <v>3.4</v>
      </c>
    </row>
    <row r="1493" spans="2:24" x14ac:dyDescent="0.2">
      <c r="B1493" s="64">
        <v>2.12</v>
      </c>
      <c r="D1493" s="65">
        <v>2.1800000000000002</v>
      </c>
      <c r="X1493" s="61">
        <v>2.12</v>
      </c>
    </row>
    <row r="1494" spans="2:24" x14ac:dyDescent="0.2">
      <c r="B1494" s="64">
        <v>1.26</v>
      </c>
      <c r="D1494" s="65">
        <v>2.1800000000000002</v>
      </c>
      <c r="X1494" s="61">
        <v>1.26</v>
      </c>
    </row>
    <row r="1495" spans="2:24" x14ac:dyDescent="0.2">
      <c r="B1495" s="64">
        <v>3.86</v>
      </c>
      <c r="D1495" s="65">
        <v>2.1800000000000002</v>
      </c>
      <c r="X1495" s="61">
        <v>3.86</v>
      </c>
    </row>
    <row r="1496" spans="2:24" x14ac:dyDescent="0.2">
      <c r="B1496" s="64">
        <v>0.12</v>
      </c>
      <c r="D1496" s="65">
        <v>2.1800000000000002</v>
      </c>
      <c r="X1496" s="61">
        <v>0.12</v>
      </c>
    </row>
    <row r="1497" spans="2:24" x14ac:dyDescent="0.2">
      <c r="B1497" s="64">
        <v>0.66</v>
      </c>
      <c r="D1497" s="65">
        <v>2.1800000000000002</v>
      </c>
      <c r="X1497" s="61">
        <v>0.66</v>
      </c>
    </row>
    <row r="1498" spans="2:24" x14ac:dyDescent="0.2">
      <c r="B1498" s="64">
        <v>0.38</v>
      </c>
      <c r="D1498" s="65">
        <v>2.1800000000000002</v>
      </c>
      <c r="X1498" s="61">
        <v>0.38</v>
      </c>
    </row>
    <row r="1499" spans="2:24" x14ac:dyDescent="0.2">
      <c r="B1499" s="64">
        <v>5.0200000000000005</v>
      </c>
      <c r="D1499" s="65">
        <v>2.1800000000000002</v>
      </c>
      <c r="X1499" s="61">
        <v>5.0200000000000005</v>
      </c>
    </row>
    <row r="1500" spans="2:24" x14ac:dyDescent="0.2">
      <c r="B1500" s="64">
        <v>2.56</v>
      </c>
      <c r="D1500" s="65">
        <v>2.2000000000000002</v>
      </c>
      <c r="X1500" s="61">
        <v>2.56</v>
      </c>
    </row>
    <row r="1501" spans="2:24" x14ac:dyDescent="0.2">
      <c r="B1501" s="64">
        <v>2</v>
      </c>
      <c r="D1501" s="65">
        <v>2.2000000000000002</v>
      </c>
      <c r="X1501" s="61">
        <v>2</v>
      </c>
    </row>
    <row r="1502" spans="2:24" x14ac:dyDescent="0.2">
      <c r="B1502" s="64">
        <v>0.32</v>
      </c>
      <c r="D1502" s="65">
        <v>2.2000000000000002</v>
      </c>
      <c r="X1502" s="61">
        <v>0.32</v>
      </c>
    </row>
    <row r="1503" spans="2:24" x14ac:dyDescent="0.2">
      <c r="B1503" s="64">
        <v>4.4000000000000004</v>
      </c>
      <c r="D1503" s="65">
        <v>2.2000000000000002</v>
      </c>
      <c r="X1503" s="61">
        <v>4.4000000000000004</v>
      </c>
    </row>
    <row r="1504" spans="2:24" x14ac:dyDescent="0.2">
      <c r="B1504" s="64">
        <v>11.02</v>
      </c>
      <c r="D1504" s="65">
        <v>2.2000000000000002</v>
      </c>
      <c r="X1504" s="61">
        <v>11.02</v>
      </c>
    </row>
    <row r="1505" spans="2:24" x14ac:dyDescent="0.2">
      <c r="B1505" s="64">
        <v>12.6</v>
      </c>
      <c r="D1505" s="65">
        <v>2.2000000000000002</v>
      </c>
      <c r="X1505" s="61">
        <v>12.6</v>
      </c>
    </row>
    <row r="1506" spans="2:24" x14ac:dyDescent="0.2">
      <c r="B1506" s="64">
        <v>19.36</v>
      </c>
      <c r="D1506" s="65">
        <v>2.2000000000000002</v>
      </c>
      <c r="X1506" s="61">
        <v>19.36</v>
      </c>
    </row>
    <row r="1507" spans="2:24" x14ac:dyDescent="0.2">
      <c r="B1507" s="64">
        <v>5.4</v>
      </c>
      <c r="D1507" s="65">
        <v>2.2000000000000002</v>
      </c>
      <c r="X1507" s="61">
        <v>5.4</v>
      </c>
    </row>
    <row r="1508" spans="2:24" x14ac:dyDescent="0.2">
      <c r="B1508" s="64">
        <v>3.02</v>
      </c>
      <c r="D1508" s="65">
        <v>2.2000000000000002</v>
      </c>
      <c r="X1508" s="61">
        <v>3.02</v>
      </c>
    </row>
    <row r="1509" spans="2:24" x14ac:dyDescent="0.2">
      <c r="B1509" s="64">
        <v>1.86</v>
      </c>
      <c r="D1509" s="65">
        <v>2.2000000000000002</v>
      </c>
      <c r="X1509" s="61">
        <v>1.86</v>
      </c>
    </row>
    <row r="1510" spans="2:24" x14ac:dyDescent="0.2">
      <c r="B1510" s="64">
        <v>9.3800000000000008</v>
      </c>
      <c r="D1510" s="65">
        <v>2.2200000000000002</v>
      </c>
      <c r="X1510" s="61">
        <v>9.3800000000000008</v>
      </c>
    </row>
    <row r="1511" spans="2:24" x14ac:dyDescent="0.2">
      <c r="B1511" s="64">
        <v>0.34</v>
      </c>
      <c r="D1511" s="65">
        <v>2.2200000000000002</v>
      </c>
      <c r="X1511" s="61">
        <v>0.34</v>
      </c>
    </row>
    <row r="1512" spans="2:24" x14ac:dyDescent="0.2">
      <c r="B1512" s="64">
        <v>2.2000000000000002</v>
      </c>
      <c r="D1512" s="65">
        <v>2.2200000000000002</v>
      </c>
      <c r="X1512" s="61">
        <v>2.2000000000000002</v>
      </c>
    </row>
    <row r="1513" spans="2:24" x14ac:dyDescent="0.2">
      <c r="B1513" s="64">
        <v>2.2800000000000002</v>
      </c>
      <c r="D1513" s="65">
        <v>2.2200000000000002</v>
      </c>
      <c r="X1513" s="61">
        <v>2.2800000000000002</v>
      </c>
    </row>
    <row r="1514" spans="2:24" x14ac:dyDescent="0.2">
      <c r="B1514" s="64">
        <v>1.1000000000000001</v>
      </c>
      <c r="D1514" s="65">
        <v>2.2400000000000002</v>
      </c>
      <c r="X1514" s="61">
        <v>1.1000000000000001</v>
      </c>
    </row>
    <row r="1515" spans="2:24" x14ac:dyDescent="0.2">
      <c r="B1515" s="64">
        <v>1.6</v>
      </c>
      <c r="D1515" s="65">
        <v>2.2400000000000002</v>
      </c>
      <c r="X1515" s="61">
        <v>1.6</v>
      </c>
    </row>
    <row r="1516" spans="2:24" x14ac:dyDescent="0.2">
      <c r="B1516" s="64">
        <v>12.64</v>
      </c>
      <c r="D1516" s="65">
        <v>2.2400000000000002</v>
      </c>
      <c r="X1516" s="61">
        <v>12.64</v>
      </c>
    </row>
    <row r="1517" spans="2:24" x14ac:dyDescent="0.2">
      <c r="B1517" s="64">
        <v>0.9</v>
      </c>
      <c r="D1517" s="65">
        <v>2.2600000000000002</v>
      </c>
      <c r="X1517" s="61">
        <v>0.9</v>
      </c>
    </row>
    <row r="1518" spans="2:24" x14ac:dyDescent="0.2">
      <c r="B1518" s="64">
        <v>0.24</v>
      </c>
      <c r="D1518" s="65">
        <v>2.2600000000000002</v>
      </c>
      <c r="X1518" s="61">
        <v>0.24</v>
      </c>
    </row>
    <row r="1519" spans="2:24" x14ac:dyDescent="0.2">
      <c r="B1519" s="64">
        <v>2.98</v>
      </c>
      <c r="D1519" s="65">
        <v>2.2600000000000002</v>
      </c>
      <c r="X1519" s="61">
        <v>2.98</v>
      </c>
    </row>
    <row r="1520" spans="2:24" x14ac:dyDescent="0.2">
      <c r="B1520" s="64">
        <v>1.28</v>
      </c>
      <c r="D1520" s="65">
        <v>2.2600000000000002</v>
      </c>
      <c r="X1520" s="61">
        <v>1.28</v>
      </c>
    </row>
    <row r="1521" spans="2:24" x14ac:dyDescent="0.2">
      <c r="B1521" s="64">
        <v>0.64</v>
      </c>
      <c r="D1521" s="65">
        <v>2.2600000000000002</v>
      </c>
      <c r="X1521" s="61">
        <v>0.64</v>
      </c>
    </row>
    <row r="1522" spans="2:24" x14ac:dyDescent="0.2">
      <c r="B1522" s="64">
        <v>2.56</v>
      </c>
      <c r="D1522" s="65">
        <v>2.2600000000000002</v>
      </c>
      <c r="X1522" s="61">
        <v>2.56</v>
      </c>
    </row>
    <row r="1523" spans="2:24" x14ac:dyDescent="0.2">
      <c r="B1523" s="64">
        <v>2.12</v>
      </c>
      <c r="D1523" s="65">
        <v>2.2600000000000002</v>
      </c>
      <c r="X1523" s="61">
        <v>2.12</v>
      </c>
    </row>
    <row r="1524" spans="2:24" x14ac:dyDescent="0.2">
      <c r="B1524" s="64">
        <v>1.74</v>
      </c>
      <c r="D1524" s="65">
        <v>2.2600000000000002</v>
      </c>
      <c r="X1524" s="61">
        <v>1.74</v>
      </c>
    </row>
    <row r="1525" spans="2:24" x14ac:dyDescent="0.2">
      <c r="B1525" s="64">
        <v>3.7600000000000002</v>
      </c>
      <c r="D1525" s="65">
        <v>2.2600000000000002</v>
      </c>
      <c r="X1525" s="61">
        <v>3.7600000000000002</v>
      </c>
    </row>
    <row r="1526" spans="2:24" x14ac:dyDescent="0.2">
      <c r="B1526" s="64">
        <v>15.84</v>
      </c>
      <c r="D1526" s="65">
        <v>2.2600000000000002</v>
      </c>
      <c r="X1526" s="61">
        <v>15.84</v>
      </c>
    </row>
    <row r="1527" spans="2:24" x14ac:dyDescent="0.2">
      <c r="B1527" s="64">
        <v>0.26</v>
      </c>
      <c r="D1527" s="65">
        <v>2.2600000000000002</v>
      </c>
      <c r="X1527" s="61">
        <v>0.26</v>
      </c>
    </row>
    <row r="1528" spans="2:24" x14ac:dyDescent="0.2">
      <c r="B1528" s="64">
        <v>4</v>
      </c>
      <c r="D1528" s="65">
        <v>2.2800000000000002</v>
      </c>
      <c r="X1528" s="61">
        <v>4</v>
      </c>
    </row>
    <row r="1529" spans="2:24" x14ac:dyDescent="0.2">
      <c r="B1529" s="64">
        <v>0.62</v>
      </c>
      <c r="D1529" s="65">
        <v>2.2800000000000002</v>
      </c>
      <c r="X1529" s="61">
        <v>0.62</v>
      </c>
    </row>
    <row r="1530" spans="2:24" x14ac:dyDescent="0.2">
      <c r="B1530" s="64">
        <v>1.02</v>
      </c>
      <c r="D1530" s="65">
        <v>2.2800000000000002</v>
      </c>
      <c r="X1530" s="61">
        <v>1.02</v>
      </c>
    </row>
    <row r="1531" spans="2:24" x14ac:dyDescent="0.2">
      <c r="B1531" s="64">
        <v>16.5</v>
      </c>
      <c r="D1531" s="65">
        <v>2.2800000000000002</v>
      </c>
      <c r="X1531" s="61">
        <v>16.5</v>
      </c>
    </row>
    <row r="1532" spans="2:24" x14ac:dyDescent="0.2">
      <c r="B1532" s="64">
        <v>3.02</v>
      </c>
      <c r="D1532" s="65">
        <v>2.3000000000000003</v>
      </c>
      <c r="X1532" s="61">
        <v>3.02</v>
      </c>
    </row>
    <row r="1533" spans="2:24" x14ac:dyDescent="0.2">
      <c r="B1533" s="64">
        <v>15.38</v>
      </c>
      <c r="D1533" s="65">
        <v>2.3000000000000003</v>
      </c>
      <c r="X1533" s="61">
        <v>15.38</v>
      </c>
    </row>
    <row r="1534" spans="2:24" x14ac:dyDescent="0.2">
      <c r="B1534" s="64">
        <v>0.12</v>
      </c>
      <c r="D1534" s="65">
        <v>2.3000000000000003</v>
      </c>
      <c r="X1534" s="61">
        <v>0.12</v>
      </c>
    </row>
    <row r="1535" spans="2:24" x14ac:dyDescent="0.2">
      <c r="B1535" s="64">
        <v>1.96</v>
      </c>
      <c r="D1535" s="65">
        <v>2.3000000000000003</v>
      </c>
      <c r="X1535" s="61">
        <v>1.96</v>
      </c>
    </row>
    <row r="1536" spans="2:24" x14ac:dyDescent="0.2">
      <c r="B1536" s="64">
        <v>0.34</v>
      </c>
      <c r="D1536" s="65">
        <v>2.3199999999999998</v>
      </c>
      <c r="X1536" s="61">
        <v>0.34</v>
      </c>
    </row>
    <row r="1537" spans="2:24" x14ac:dyDescent="0.2">
      <c r="B1537" s="64">
        <v>3.7600000000000002</v>
      </c>
      <c r="D1537" s="65">
        <v>2.3199999999999998</v>
      </c>
      <c r="X1537" s="61">
        <v>3.7600000000000002</v>
      </c>
    </row>
    <row r="1538" spans="2:24" x14ac:dyDescent="0.2">
      <c r="B1538" s="64">
        <v>3.92</v>
      </c>
      <c r="D1538" s="65">
        <v>2.3199999999999998</v>
      </c>
      <c r="X1538" s="61">
        <v>3.92</v>
      </c>
    </row>
    <row r="1539" spans="2:24" x14ac:dyDescent="0.2">
      <c r="B1539" s="64">
        <v>2.7</v>
      </c>
      <c r="D1539" s="65">
        <v>2.34</v>
      </c>
      <c r="X1539" s="61">
        <v>2.7</v>
      </c>
    </row>
    <row r="1540" spans="2:24" x14ac:dyDescent="0.2">
      <c r="B1540" s="64">
        <v>7.78</v>
      </c>
      <c r="D1540" s="65">
        <v>2.34</v>
      </c>
      <c r="X1540" s="61">
        <v>7.78</v>
      </c>
    </row>
    <row r="1541" spans="2:24" x14ac:dyDescent="0.2">
      <c r="B1541" s="64">
        <v>16.66</v>
      </c>
      <c r="D1541" s="65">
        <v>2.36</v>
      </c>
      <c r="X1541" s="61">
        <v>16.66</v>
      </c>
    </row>
    <row r="1542" spans="2:24" x14ac:dyDescent="0.2">
      <c r="B1542" s="64">
        <v>9.74</v>
      </c>
      <c r="D1542" s="65">
        <v>2.36</v>
      </c>
      <c r="X1542" s="61">
        <v>9.74</v>
      </c>
    </row>
    <row r="1543" spans="2:24" x14ac:dyDescent="0.2">
      <c r="B1543" s="64">
        <v>0.78</v>
      </c>
      <c r="D1543" s="65">
        <v>2.36</v>
      </c>
      <c r="X1543" s="61">
        <v>0.78</v>
      </c>
    </row>
    <row r="1544" spans="2:24" x14ac:dyDescent="0.2">
      <c r="B1544" s="64">
        <v>0.5</v>
      </c>
      <c r="D1544" s="65">
        <v>2.36</v>
      </c>
      <c r="X1544" s="61">
        <v>0.5</v>
      </c>
    </row>
    <row r="1545" spans="2:24" x14ac:dyDescent="0.2">
      <c r="B1545" s="64">
        <v>0.56000000000000005</v>
      </c>
      <c r="D1545" s="65">
        <v>2.36</v>
      </c>
      <c r="X1545" s="61">
        <v>0.56000000000000005</v>
      </c>
    </row>
    <row r="1546" spans="2:24" x14ac:dyDescent="0.2">
      <c r="B1546" s="64">
        <v>2.12</v>
      </c>
      <c r="D1546" s="65">
        <v>2.36</v>
      </c>
      <c r="X1546" s="61">
        <v>2.12</v>
      </c>
    </row>
    <row r="1547" spans="2:24" x14ac:dyDescent="0.2">
      <c r="B1547" s="64">
        <v>2.9</v>
      </c>
      <c r="D1547" s="65">
        <v>2.36</v>
      </c>
      <c r="X1547" s="61">
        <v>2.9</v>
      </c>
    </row>
    <row r="1548" spans="2:24" x14ac:dyDescent="0.2">
      <c r="B1548" s="64">
        <v>0.92</v>
      </c>
      <c r="D1548" s="65">
        <v>2.38</v>
      </c>
      <c r="X1548" s="61">
        <v>0.92</v>
      </c>
    </row>
    <row r="1549" spans="2:24" x14ac:dyDescent="0.2">
      <c r="B1549" s="64">
        <v>18.940000000000001</v>
      </c>
      <c r="D1549" s="65">
        <v>2.38</v>
      </c>
      <c r="X1549" s="61">
        <v>18.940000000000001</v>
      </c>
    </row>
    <row r="1550" spans="2:24" x14ac:dyDescent="0.2">
      <c r="B1550" s="64">
        <v>1.94</v>
      </c>
      <c r="D1550" s="65">
        <v>2.38</v>
      </c>
      <c r="X1550" s="61">
        <v>1.94</v>
      </c>
    </row>
    <row r="1551" spans="2:24" x14ac:dyDescent="0.2">
      <c r="B1551" s="64">
        <v>0.48</v>
      </c>
      <c r="D1551" s="65">
        <v>2.38</v>
      </c>
      <c r="X1551" s="61">
        <v>0.48</v>
      </c>
    </row>
    <row r="1552" spans="2:24" x14ac:dyDescent="0.2">
      <c r="B1552" s="64">
        <v>2.2800000000000002</v>
      </c>
      <c r="D1552" s="65">
        <v>2.4</v>
      </c>
      <c r="X1552" s="61">
        <v>2.2800000000000002</v>
      </c>
    </row>
    <row r="1553" spans="2:24" x14ac:dyDescent="0.2">
      <c r="B1553" s="64">
        <v>0.9</v>
      </c>
      <c r="D1553" s="65">
        <v>2.4</v>
      </c>
      <c r="X1553" s="61">
        <v>0.9</v>
      </c>
    </row>
    <row r="1554" spans="2:24" x14ac:dyDescent="0.2">
      <c r="B1554" s="64">
        <v>3.3200000000000003</v>
      </c>
      <c r="D1554" s="65">
        <v>2.4</v>
      </c>
      <c r="X1554" s="61">
        <v>3.3200000000000003</v>
      </c>
    </row>
    <row r="1555" spans="2:24" x14ac:dyDescent="0.2">
      <c r="B1555" s="64">
        <v>0.42</v>
      </c>
      <c r="D1555" s="65">
        <v>2.4</v>
      </c>
      <c r="X1555" s="61">
        <v>0.42</v>
      </c>
    </row>
    <row r="1556" spans="2:24" x14ac:dyDescent="0.2">
      <c r="B1556" s="64">
        <v>4.42</v>
      </c>
      <c r="D1556" s="65">
        <v>2.4</v>
      </c>
      <c r="X1556" s="61">
        <v>4.42</v>
      </c>
    </row>
    <row r="1557" spans="2:24" x14ac:dyDescent="0.2">
      <c r="B1557" s="64">
        <v>1.24</v>
      </c>
      <c r="D1557" s="65">
        <v>2.4</v>
      </c>
      <c r="X1557" s="61">
        <v>1.24</v>
      </c>
    </row>
    <row r="1558" spans="2:24" x14ac:dyDescent="0.2">
      <c r="B1558" s="64">
        <v>8.52</v>
      </c>
      <c r="D1558" s="65">
        <v>2.4</v>
      </c>
      <c r="X1558" s="61">
        <v>8.52</v>
      </c>
    </row>
    <row r="1559" spans="2:24" x14ac:dyDescent="0.2">
      <c r="B1559" s="64">
        <v>1.02</v>
      </c>
      <c r="D1559" s="65">
        <v>2.4</v>
      </c>
      <c r="X1559" s="61">
        <v>1.02</v>
      </c>
    </row>
    <row r="1560" spans="2:24" x14ac:dyDescent="0.2">
      <c r="B1560" s="64">
        <v>5.12</v>
      </c>
      <c r="D1560" s="65">
        <v>2.42</v>
      </c>
      <c r="X1560" s="61">
        <v>5.12</v>
      </c>
    </row>
    <row r="1561" spans="2:24" x14ac:dyDescent="0.2">
      <c r="B1561" s="64">
        <v>15.66</v>
      </c>
      <c r="D1561" s="65">
        <v>2.42</v>
      </c>
      <c r="X1561" s="61">
        <v>15.66</v>
      </c>
    </row>
    <row r="1562" spans="2:24" x14ac:dyDescent="0.2">
      <c r="B1562" s="64">
        <v>2.84</v>
      </c>
      <c r="D1562" s="65">
        <v>2.42</v>
      </c>
      <c r="X1562" s="61">
        <v>2.84</v>
      </c>
    </row>
    <row r="1563" spans="2:24" x14ac:dyDescent="0.2">
      <c r="B1563" s="64">
        <v>0.42</v>
      </c>
      <c r="D1563" s="65">
        <v>2.42</v>
      </c>
      <c r="X1563" s="61">
        <v>0.42</v>
      </c>
    </row>
    <row r="1564" spans="2:24" x14ac:dyDescent="0.2">
      <c r="B1564" s="64">
        <v>16.899999999999999</v>
      </c>
      <c r="D1564" s="65">
        <v>2.42</v>
      </c>
      <c r="X1564" s="61">
        <v>16.899999999999999</v>
      </c>
    </row>
    <row r="1565" spans="2:24" x14ac:dyDescent="0.2">
      <c r="B1565" s="64">
        <v>2.42</v>
      </c>
      <c r="D1565" s="65">
        <v>2.42</v>
      </c>
      <c r="X1565" s="61">
        <v>2.42</v>
      </c>
    </row>
    <row r="1566" spans="2:24" x14ac:dyDescent="0.2">
      <c r="B1566" s="64">
        <v>4.5</v>
      </c>
      <c r="D1566" s="65">
        <v>2.42</v>
      </c>
      <c r="X1566" s="61">
        <v>4.5</v>
      </c>
    </row>
    <row r="1567" spans="2:24" x14ac:dyDescent="0.2">
      <c r="B1567" s="64">
        <v>0.8</v>
      </c>
      <c r="D1567" s="65">
        <v>2.42</v>
      </c>
      <c r="X1567" s="61">
        <v>0.8</v>
      </c>
    </row>
    <row r="1568" spans="2:24" x14ac:dyDescent="0.2">
      <c r="B1568" s="64">
        <v>0.4</v>
      </c>
      <c r="D1568" s="65">
        <v>2.42</v>
      </c>
      <c r="X1568" s="61">
        <v>0.4</v>
      </c>
    </row>
    <row r="1569" spans="2:24" x14ac:dyDescent="0.2">
      <c r="B1569" s="64">
        <v>1.62</v>
      </c>
      <c r="D1569" s="65">
        <v>2.42</v>
      </c>
      <c r="X1569" s="61">
        <v>1.62</v>
      </c>
    </row>
    <row r="1570" spans="2:24" x14ac:dyDescent="0.2">
      <c r="B1570" s="64">
        <v>14.66</v>
      </c>
      <c r="D1570" s="65">
        <v>2.42</v>
      </c>
      <c r="X1570" s="61">
        <v>14.66</v>
      </c>
    </row>
    <row r="1571" spans="2:24" x14ac:dyDescent="0.2">
      <c r="B1571" s="64">
        <v>1.2</v>
      </c>
      <c r="D1571" s="65">
        <v>2.42</v>
      </c>
      <c r="X1571" s="61">
        <v>1.2</v>
      </c>
    </row>
    <row r="1572" spans="2:24" x14ac:dyDescent="0.2">
      <c r="B1572" s="64">
        <v>1</v>
      </c>
      <c r="D1572" s="65">
        <v>2.44</v>
      </c>
      <c r="X1572" s="61">
        <v>1</v>
      </c>
    </row>
    <row r="1573" spans="2:24" x14ac:dyDescent="0.2">
      <c r="B1573" s="64">
        <v>14.58</v>
      </c>
      <c r="D1573" s="65">
        <v>2.44</v>
      </c>
      <c r="X1573" s="61">
        <v>14.58</v>
      </c>
    </row>
    <row r="1574" spans="2:24" x14ac:dyDescent="0.2">
      <c r="B1574" s="64">
        <v>5.48</v>
      </c>
      <c r="D1574" s="65">
        <v>2.44</v>
      </c>
      <c r="X1574" s="61">
        <v>5.48</v>
      </c>
    </row>
    <row r="1575" spans="2:24" x14ac:dyDescent="0.2">
      <c r="B1575" s="64">
        <v>3</v>
      </c>
      <c r="D1575" s="65">
        <v>2.44</v>
      </c>
      <c r="X1575" s="61">
        <v>3</v>
      </c>
    </row>
    <row r="1576" spans="2:24" x14ac:dyDescent="0.2">
      <c r="B1576" s="64">
        <v>5.6000000000000005</v>
      </c>
      <c r="D1576" s="65">
        <v>2.44</v>
      </c>
      <c r="X1576" s="61">
        <v>5.6000000000000005</v>
      </c>
    </row>
    <row r="1577" spans="2:24" x14ac:dyDescent="0.2">
      <c r="B1577" s="64">
        <v>3.7600000000000002</v>
      </c>
      <c r="D1577" s="65">
        <v>2.44</v>
      </c>
      <c r="X1577" s="61">
        <v>3.7600000000000002</v>
      </c>
    </row>
    <row r="1578" spans="2:24" x14ac:dyDescent="0.2">
      <c r="B1578" s="64">
        <v>0.14000000000000001</v>
      </c>
      <c r="D1578" s="65">
        <v>2.44</v>
      </c>
      <c r="X1578" s="61">
        <v>0.14000000000000001</v>
      </c>
    </row>
    <row r="1579" spans="2:24" x14ac:dyDescent="0.2">
      <c r="B1579" s="64">
        <v>17.04</v>
      </c>
      <c r="D1579" s="65">
        <v>2.46</v>
      </c>
      <c r="X1579" s="61">
        <v>17.04</v>
      </c>
    </row>
    <row r="1580" spans="2:24" x14ac:dyDescent="0.2">
      <c r="B1580" s="64">
        <v>0.62</v>
      </c>
      <c r="D1580" s="65">
        <v>2.46</v>
      </c>
      <c r="X1580" s="61">
        <v>0.62</v>
      </c>
    </row>
    <row r="1581" spans="2:24" x14ac:dyDescent="0.2">
      <c r="B1581" s="64">
        <v>9.42</v>
      </c>
      <c r="D1581" s="65">
        <v>2.48</v>
      </c>
      <c r="X1581" s="61">
        <v>9.42</v>
      </c>
    </row>
    <row r="1582" spans="2:24" x14ac:dyDescent="0.2">
      <c r="B1582" s="64">
        <v>0.8</v>
      </c>
      <c r="D1582" s="65">
        <v>2.48</v>
      </c>
      <c r="X1582" s="61">
        <v>0.8</v>
      </c>
    </row>
    <row r="1583" spans="2:24" x14ac:dyDescent="0.2">
      <c r="B1583" s="64">
        <v>7.8</v>
      </c>
      <c r="D1583" s="65">
        <v>2.48</v>
      </c>
      <c r="X1583" s="61">
        <v>7.8</v>
      </c>
    </row>
    <row r="1584" spans="2:24" x14ac:dyDescent="0.2">
      <c r="B1584" s="64">
        <v>17.940000000000001</v>
      </c>
      <c r="D1584" s="65">
        <v>2.48</v>
      </c>
      <c r="X1584" s="61">
        <v>17.940000000000001</v>
      </c>
    </row>
    <row r="1585" spans="2:24" x14ac:dyDescent="0.2">
      <c r="B1585" s="64">
        <v>10.94</v>
      </c>
      <c r="D1585" s="65">
        <v>2.48</v>
      </c>
      <c r="X1585" s="61">
        <v>10.94</v>
      </c>
    </row>
    <row r="1586" spans="2:24" x14ac:dyDescent="0.2">
      <c r="B1586" s="64">
        <v>0.92</v>
      </c>
      <c r="D1586" s="65">
        <v>2.48</v>
      </c>
      <c r="X1586" s="61">
        <v>0.92</v>
      </c>
    </row>
    <row r="1587" spans="2:24" x14ac:dyDescent="0.2">
      <c r="B1587" s="64">
        <v>11.540000000000001</v>
      </c>
      <c r="D1587" s="65">
        <v>2.5</v>
      </c>
      <c r="X1587" s="61">
        <v>11.540000000000001</v>
      </c>
    </row>
    <row r="1588" spans="2:24" x14ac:dyDescent="0.2">
      <c r="B1588" s="64">
        <v>0.12</v>
      </c>
      <c r="D1588" s="65">
        <v>2.5</v>
      </c>
      <c r="X1588" s="61">
        <v>0.12</v>
      </c>
    </row>
    <row r="1589" spans="2:24" x14ac:dyDescent="0.2">
      <c r="B1589" s="64">
        <v>0.8</v>
      </c>
      <c r="D1589" s="65">
        <v>2.5</v>
      </c>
      <c r="X1589" s="61">
        <v>0.8</v>
      </c>
    </row>
    <row r="1590" spans="2:24" x14ac:dyDescent="0.2">
      <c r="B1590" s="64">
        <v>16.600000000000001</v>
      </c>
      <c r="D1590" s="65">
        <v>2.5</v>
      </c>
      <c r="X1590" s="61">
        <v>16.600000000000001</v>
      </c>
    </row>
    <row r="1591" spans="2:24" x14ac:dyDescent="0.2">
      <c r="B1591" s="64">
        <v>2.06</v>
      </c>
      <c r="D1591" s="65">
        <v>2.52</v>
      </c>
      <c r="X1591" s="61">
        <v>2.06</v>
      </c>
    </row>
    <row r="1592" spans="2:24" x14ac:dyDescent="0.2">
      <c r="B1592" s="64">
        <v>0.70000000000000007</v>
      </c>
      <c r="D1592" s="65">
        <v>2.52</v>
      </c>
      <c r="X1592" s="61">
        <v>0.70000000000000007</v>
      </c>
    </row>
    <row r="1593" spans="2:24" x14ac:dyDescent="0.2">
      <c r="B1593" s="64">
        <v>5.54</v>
      </c>
      <c r="D1593" s="65">
        <v>2.52</v>
      </c>
      <c r="X1593" s="61">
        <v>5.54</v>
      </c>
    </row>
    <row r="1594" spans="2:24" x14ac:dyDescent="0.2">
      <c r="B1594" s="64">
        <v>1.6400000000000001</v>
      </c>
      <c r="D1594" s="65">
        <v>2.52</v>
      </c>
      <c r="X1594" s="61">
        <v>1.6400000000000001</v>
      </c>
    </row>
    <row r="1595" spans="2:24" x14ac:dyDescent="0.2">
      <c r="B1595" s="64">
        <v>0.3</v>
      </c>
      <c r="D1595" s="65">
        <v>2.52</v>
      </c>
      <c r="X1595" s="61">
        <v>0.3</v>
      </c>
    </row>
    <row r="1596" spans="2:24" x14ac:dyDescent="0.2">
      <c r="B1596" s="64">
        <v>0.48</v>
      </c>
      <c r="D1596" s="65">
        <v>2.52</v>
      </c>
      <c r="X1596" s="61">
        <v>0.48</v>
      </c>
    </row>
    <row r="1597" spans="2:24" x14ac:dyDescent="0.2">
      <c r="B1597" s="64">
        <v>0.4</v>
      </c>
      <c r="D1597" s="65">
        <v>2.52</v>
      </c>
      <c r="X1597" s="61">
        <v>0.4</v>
      </c>
    </row>
    <row r="1598" spans="2:24" x14ac:dyDescent="0.2">
      <c r="B1598" s="64">
        <v>1.54</v>
      </c>
      <c r="D1598" s="65">
        <v>2.54</v>
      </c>
      <c r="X1598" s="61">
        <v>1.54</v>
      </c>
    </row>
    <row r="1599" spans="2:24" x14ac:dyDescent="0.2">
      <c r="B1599" s="64">
        <v>0.24</v>
      </c>
      <c r="D1599" s="65">
        <v>2.54</v>
      </c>
      <c r="X1599" s="61">
        <v>0.24</v>
      </c>
    </row>
    <row r="1600" spans="2:24" x14ac:dyDescent="0.2">
      <c r="B1600" s="64">
        <v>4.8</v>
      </c>
      <c r="D1600" s="65">
        <v>2.54</v>
      </c>
      <c r="X1600" s="61">
        <v>4.8</v>
      </c>
    </row>
    <row r="1601" spans="2:24" x14ac:dyDescent="0.2">
      <c r="B1601" s="64">
        <v>1.3</v>
      </c>
      <c r="D1601" s="65">
        <v>2.56</v>
      </c>
      <c r="X1601" s="61">
        <v>1.3</v>
      </c>
    </row>
    <row r="1602" spans="2:24" x14ac:dyDescent="0.2">
      <c r="B1602" s="64">
        <v>19.240000000000002</v>
      </c>
      <c r="D1602" s="65">
        <v>2.56</v>
      </c>
      <c r="X1602" s="61">
        <v>19.240000000000002</v>
      </c>
    </row>
    <row r="1603" spans="2:24" x14ac:dyDescent="0.2">
      <c r="B1603" s="64">
        <v>18.84</v>
      </c>
      <c r="D1603" s="65">
        <v>2.56</v>
      </c>
      <c r="X1603" s="61">
        <v>18.84</v>
      </c>
    </row>
    <row r="1604" spans="2:24" x14ac:dyDescent="0.2">
      <c r="B1604" s="64">
        <v>0.86</v>
      </c>
      <c r="D1604" s="65">
        <v>2.56</v>
      </c>
      <c r="X1604" s="61">
        <v>0.86</v>
      </c>
    </row>
    <row r="1605" spans="2:24" x14ac:dyDescent="0.2">
      <c r="B1605" s="64">
        <v>19.68</v>
      </c>
      <c r="D1605" s="65">
        <v>2.56</v>
      </c>
      <c r="X1605" s="61">
        <v>19.68</v>
      </c>
    </row>
    <row r="1606" spans="2:24" x14ac:dyDescent="0.2">
      <c r="B1606" s="64">
        <v>1.3</v>
      </c>
      <c r="D1606" s="65">
        <v>2.56</v>
      </c>
      <c r="X1606" s="61">
        <v>1.3</v>
      </c>
    </row>
    <row r="1607" spans="2:24" x14ac:dyDescent="0.2">
      <c r="B1607" s="64">
        <v>1.1200000000000001</v>
      </c>
      <c r="D1607" s="65">
        <v>2.56</v>
      </c>
      <c r="X1607" s="61">
        <v>1.1200000000000001</v>
      </c>
    </row>
    <row r="1608" spans="2:24" x14ac:dyDescent="0.2">
      <c r="B1608" s="64">
        <v>10.700000000000001</v>
      </c>
      <c r="D1608" s="65">
        <v>2.58</v>
      </c>
      <c r="X1608" s="61">
        <v>10.700000000000001</v>
      </c>
    </row>
    <row r="1609" spans="2:24" x14ac:dyDescent="0.2">
      <c r="B1609" s="64">
        <v>7.84</v>
      </c>
      <c r="D1609" s="65">
        <v>2.58</v>
      </c>
      <c r="X1609" s="61">
        <v>7.84</v>
      </c>
    </row>
    <row r="1610" spans="2:24" x14ac:dyDescent="0.2">
      <c r="B1610" s="64">
        <v>2.12</v>
      </c>
      <c r="D1610" s="65">
        <v>2.58</v>
      </c>
      <c r="X1610" s="61">
        <v>2.12</v>
      </c>
    </row>
    <row r="1611" spans="2:24" x14ac:dyDescent="0.2">
      <c r="B1611" s="64">
        <v>0.52</v>
      </c>
      <c r="D1611" s="65">
        <v>2.6</v>
      </c>
      <c r="X1611" s="61">
        <v>0.52</v>
      </c>
    </row>
    <row r="1612" spans="2:24" x14ac:dyDescent="0.2">
      <c r="B1612" s="64">
        <v>5.82</v>
      </c>
      <c r="D1612" s="65">
        <v>2.6</v>
      </c>
      <c r="X1612" s="61">
        <v>5.82</v>
      </c>
    </row>
    <row r="1613" spans="2:24" x14ac:dyDescent="0.2">
      <c r="B1613" s="64">
        <v>0.36</v>
      </c>
      <c r="D1613" s="65">
        <v>2.6</v>
      </c>
      <c r="X1613" s="61">
        <v>0.36</v>
      </c>
    </row>
    <row r="1614" spans="2:24" x14ac:dyDescent="0.2">
      <c r="B1614" s="64">
        <v>8.26</v>
      </c>
      <c r="D1614" s="65">
        <v>2.6</v>
      </c>
      <c r="X1614" s="61">
        <v>8.26</v>
      </c>
    </row>
    <row r="1615" spans="2:24" x14ac:dyDescent="0.2">
      <c r="B1615" s="64">
        <v>4.1399999999999997</v>
      </c>
      <c r="D1615" s="65">
        <v>2.6</v>
      </c>
      <c r="X1615" s="61">
        <v>4.1399999999999997</v>
      </c>
    </row>
    <row r="1616" spans="2:24" x14ac:dyDescent="0.2">
      <c r="B1616" s="64">
        <v>1.68</v>
      </c>
      <c r="D1616" s="65">
        <v>2.6</v>
      </c>
      <c r="X1616" s="61">
        <v>1.68</v>
      </c>
    </row>
    <row r="1617" spans="2:24" x14ac:dyDescent="0.2">
      <c r="B1617" s="64">
        <v>1.9000000000000001</v>
      </c>
      <c r="D1617" s="65">
        <v>2.6</v>
      </c>
      <c r="X1617" s="61">
        <v>1.9000000000000001</v>
      </c>
    </row>
    <row r="1618" spans="2:24" x14ac:dyDescent="0.2">
      <c r="B1618" s="64">
        <v>1.1599999999999999</v>
      </c>
      <c r="D1618" s="65">
        <v>2.62</v>
      </c>
      <c r="X1618" s="61">
        <v>1.1599999999999999</v>
      </c>
    </row>
    <row r="1619" spans="2:24" x14ac:dyDescent="0.2">
      <c r="B1619" s="64">
        <v>8.1</v>
      </c>
      <c r="D1619" s="65">
        <v>2.62</v>
      </c>
      <c r="X1619" s="61">
        <v>8.1</v>
      </c>
    </row>
    <row r="1620" spans="2:24" x14ac:dyDescent="0.2">
      <c r="B1620" s="64">
        <v>1.3</v>
      </c>
      <c r="D1620" s="65">
        <v>2.62</v>
      </c>
      <c r="X1620" s="61">
        <v>1.3</v>
      </c>
    </row>
    <row r="1621" spans="2:24" x14ac:dyDescent="0.2">
      <c r="B1621" s="64">
        <v>4.8</v>
      </c>
      <c r="D1621" s="65">
        <v>2.64</v>
      </c>
      <c r="X1621" s="61">
        <v>4.8</v>
      </c>
    </row>
    <row r="1622" spans="2:24" x14ac:dyDescent="0.2">
      <c r="B1622" s="64">
        <v>0.76</v>
      </c>
      <c r="D1622" s="65">
        <v>2.64</v>
      </c>
      <c r="X1622" s="61">
        <v>0.76</v>
      </c>
    </row>
    <row r="1623" spans="2:24" x14ac:dyDescent="0.2">
      <c r="B1623" s="64">
        <v>1.32</v>
      </c>
      <c r="D1623" s="65">
        <v>2.64</v>
      </c>
      <c r="X1623" s="61">
        <v>1.32</v>
      </c>
    </row>
    <row r="1624" spans="2:24" x14ac:dyDescent="0.2">
      <c r="B1624" s="64">
        <v>1.78</v>
      </c>
      <c r="D1624" s="65">
        <v>2.64</v>
      </c>
      <c r="X1624" s="61">
        <v>1.78</v>
      </c>
    </row>
    <row r="1625" spans="2:24" x14ac:dyDescent="0.2">
      <c r="B1625" s="64">
        <v>0.16</v>
      </c>
      <c r="D1625" s="65">
        <v>2.66</v>
      </c>
      <c r="X1625" s="61">
        <v>0.16</v>
      </c>
    </row>
    <row r="1626" spans="2:24" x14ac:dyDescent="0.2">
      <c r="B1626" s="64">
        <v>3.38</v>
      </c>
      <c r="D1626" s="65">
        <v>2.66</v>
      </c>
      <c r="X1626" s="61">
        <v>3.38</v>
      </c>
    </row>
    <row r="1627" spans="2:24" x14ac:dyDescent="0.2">
      <c r="B1627" s="64">
        <v>4.04</v>
      </c>
      <c r="D1627" s="65">
        <v>2.66</v>
      </c>
      <c r="X1627" s="61">
        <v>4.04</v>
      </c>
    </row>
    <row r="1628" spans="2:24" x14ac:dyDescent="0.2">
      <c r="B1628" s="64">
        <v>2.4</v>
      </c>
      <c r="D1628" s="65">
        <v>2.66</v>
      </c>
      <c r="X1628" s="61">
        <v>2.4</v>
      </c>
    </row>
    <row r="1629" spans="2:24" x14ac:dyDescent="0.2">
      <c r="B1629" s="64">
        <v>9.8800000000000008</v>
      </c>
      <c r="D1629" s="65">
        <v>2.66</v>
      </c>
      <c r="X1629" s="61">
        <v>9.8800000000000008</v>
      </c>
    </row>
    <row r="1630" spans="2:24" x14ac:dyDescent="0.2">
      <c r="B1630" s="64">
        <v>11.42</v>
      </c>
      <c r="D1630" s="65">
        <v>2.66</v>
      </c>
      <c r="X1630" s="61">
        <v>11.42</v>
      </c>
    </row>
    <row r="1631" spans="2:24" x14ac:dyDescent="0.2">
      <c r="B1631" s="64">
        <v>1.32</v>
      </c>
      <c r="D1631" s="65">
        <v>2.66</v>
      </c>
      <c r="X1631" s="61">
        <v>1.32</v>
      </c>
    </row>
    <row r="1632" spans="2:24" x14ac:dyDescent="0.2">
      <c r="B1632" s="64">
        <v>0.32</v>
      </c>
      <c r="D1632" s="65">
        <v>2.66</v>
      </c>
      <c r="X1632" s="61">
        <v>0.32</v>
      </c>
    </row>
    <row r="1633" spans="2:24" x14ac:dyDescent="0.2">
      <c r="B1633" s="64">
        <v>3.4</v>
      </c>
      <c r="D1633" s="65">
        <v>2.66</v>
      </c>
      <c r="X1633" s="61">
        <v>3.4</v>
      </c>
    </row>
    <row r="1634" spans="2:24" x14ac:dyDescent="0.2">
      <c r="B1634" s="64">
        <v>5.64</v>
      </c>
      <c r="D1634" s="65">
        <v>2.66</v>
      </c>
      <c r="X1634" s="61">
        <v>5.64</v>
      </c>
    </row>
    <row r="1635" spans="2:24" x14ac:dyDescent="0.2">
      <c r="B1635" s="64">
        <v>12.26</v>
      </c>
      <c r="D1635" s="65">
        <v>2.66</v>
      </c>
      <c r="X1635" s="61">
        <v>12.26</v>
      </c>
    </row>
    <row r="1636" spans="2:24" x14ac:dyDescent="0.2">
      <c r="B1636" s="64">
        <v>5.38</v>
      </c>
      <c r="D1636" s="65">
        <v>2.68</v>
      </c>
      <c r="X1636" s="61">
        <v>5.38</v>
      </c>
    </row>
    <row r="1637" spans="2:24" x14ac:dyDescent="0.2">
      <c r="B1637" s="64">
        <v>6.22</v>
      </c>
      <c r="D1637" s="65">
        <v>2.68</v>
      </c>
      <c r="X1637" s="61">
        <v>6.22</v>
      </c>
    </row>
    <row r="1638" spans="2:24" x14ac:dyDescent="0.2">
      <c r="B1638" s="64">
        <v>4.58</v>
      </c>
      <c r="D1638" s="65">
        <v>2.7</v>
      </c>
      <c r="X1638" s="61">
        <v>4.58</v>
      </c>
    </row>
    <row r="1639" spans="2:24" x14ac:dyDescent="0.2">
      <c r="B1639" s="64">
        <v>0.18</v>
      </c>
      <c r="D1639" s="65">
        <v>2.7</v>
      </c>
      <c r="X1639" s="61">
        <v>0.18</v>
      </c>
    </row>
    <row r="1640" spans="2:24" x14ac:dyDescent="0.2">
      <c r="B1640" s="64">
        <v>1.8</v>
      </c>
      <c r="D1640" s="65">
        <v>2.7</v>
      </c>
      <c r="X1640" s="61">
        <v>1.8</v>
      </c>
    </row>
    <row r="1641" spans="2:24" x14ac:dyDescent="0.2">
      <c r="B1641" s="64">
        <v>2.68</v>
      </c>
      <c r="D1641" s="65">
        <v>2.7</v>
      </c>
      <c r="X1641" s="61">
        <v>2.68</v>
      </c>
    </row>
    <row r="1642" spans="2:24" x14ac:dyDescent="0.2">
      <c r="B1642" s="64">
        <v>18.88</v>
      </c>
      <c r="D1642" s="65">
        <v>2.7</v>
      </c>
      <c r="X1642" s="61">
        <v>18.88</v>
      </c>
    </row>
    <row r="1643" spans="2:24" x14ac:dyDescent="0.2">
      <c r="B1643" s="64">
        <v>9.48</v>
      </c>
      <c r="D1643" s="65">
        <v>2.7</v>
      </c>
      <c r="X1643" s="61">
        <v>9.48</v>
      </c>
    </row>
    <row r="1644" spans="2:24" x14ac:dyDescent="0.2">
      <c r="B1644" s="64">
        <v>3.68</v>
      </c>
      <c r="D1644" s="65">
        <v>2.7</v>
      </c>
      <c r="X1644" s="61">
        <v>3.68</v>
      </c>
    </row>
    <row r="1645" spans="2:24" x14ac:dyDescent="0.2">
      <c r="B1645" s="64">
        <v>1.62</v>
      </c>
      <c r="D1645" s="65">
        <v>2.7</v>
      </c>
      <c r="X1645" s="61">
        <v>1.62</v>
      </c>
    </row>
    <row r="1646" spans="2:24" x14ac:dyDescent="0.2">
      <c r="B1646" s="64">
        <v>0.92</v>
      </c>
      <c r="D1646" s="65">
        <v>2.72</v>
      </c>
      <c r="X1646" s="61">
        <v>0.92</v>
      </c>
    </row>
    <row r="1647" spans="2:24" x14ac:dyDescent="0.2">
      <c r="B1647" s="64">
        <v>2.6</v>
      </c>
      <c r="D1647" s="65">
        <v>2.72</v>
      </c>
      <c r="X1647" s="61">
        <v>2.6</v>
      </c>
    </row>
    <row r="1648" spans="2:24" x14ac:dyDescent="0.2">
      <c r="B1648" s="64">
        <v>5.22</v>
      </c>
      <c r="D1648" s="65">
        <v>2.72</v>
      </c>
      <c r="X1648" s="61">
        <v>5.22</v>
      </c>
    </row>
    <row r="1649" spans="2:24" x14ac:dyDescent="0.2">
      <c r="B1649" s="64">
        <v>0.74</v>
      </c>
      <c r="D1649" s="65">
        <v>2.72</v>
      </c>
      <c r="X1649" s="61">
        <v>0.74</v>
      </c>
    </row>
    <row r="1650" spans="2:24" x14ac:dyDescent="0.2">
      <c r="B1650" s="64">
        <v>15.08</v>
      </c>
      <c r="D1650" s="65">
        <v>2.72</v>
      </c>
      <c r="X1650" s="61">
        <v>15.08</v>
      </c>
    </row>
    <row r="1651" spans="2:24" x14ac:dyDescent="0.2">
      <c r="B1651" s="64">
        <v>1.1599999999999999</v>
      </c>
      <c r="D1651" s="65">
        <v>2.74</v>
      </c>
      <c r="X1651" s="61">
        <v>1.1599999999999999</v>
      </c>
    </row>
    <row r="1652" spans="2:24" x14ac:dyDescent="0.2">
      <c r="B1652" s="64">
        <v>17.88</v>
      </c>
      <c r="D1652" s="65">
        <v>2.74</v>
      </c>
      <c r="X1652" s="61">
        <v>17.88</v>
      </c>
    </row>
    <row r="1653" spans="2:24" x14ac:dyDescent="0.2">
      <c r="B1653" s="64">
        <v>2.08</v>
      </c>
      <c r="D1653" s="65">
        <v>2.74</v>
      </c>
      <c r="X1653" s="61">
        <v>2.08</v>
      </c>
    </row>
    <row r="1654" spans="2:24" x14ac:dyDescent="0.2">
      <c r="B1654" s="64">
        <v>2.12</v>
      </c>
      <c r="D1654" s="65">
        <v>2.74</v>
      </c>
      <c r="X1654" s="61">
        <v>2.12</v>
      </c>
    </row>
    <row r="1655" spans="2:24" x14ac:dyDescent="0.2">
      <c r="B1655" s="64">
        <v>0.72</v>
      </c>
      <c r="D1655" s="65">
        <v>2.7600000000000002</v>
      </c>
      <c r="X1655" s="61">
        <v>0.72</v>
      </c>
    </row>
    <row r="1656" spans="2:24" x14ac:dyDescent="0.2">
      <c r="B1656" s="64">
        <v>0.18</v>
      </c>
      <c r="D1656" s="65">
        <v>2.7600000000000002</v>
      </c>
      <c r="X1656" s="61">
        <v>0.18</v>
      </c>
    </row>
    <row r="1657" spans="2:24" x14ac:dyDescent="0.2">
      <c r="B1657" s="64">
        <v>17.080000000000002</v>
      </c>
      <c r="D1657" s="65">
        <v>2.7600000000000002</v>
      </c>
      <c r="X1657" s="61">
        <v>17.080000000000002</v>
      </c>
    </row>
    <row r="1658" spans="2:24" x14ac:dyDescent="0.2">
      <c r="B1658" s="64">
        <v>12.72</v>
      </c>
      <c r="D1658" s="65">
        <v>2.7600000000000002</v>
      </c>
      <c r="X1658" s="61">
        <v>12.72</v>
      </c>
    </row>
    <row r="1659" spans="2:24" x14ac:dyDescent="0.2">
      <c r="B1659" s="64">
        <v>2.94</v>
      </c>
      <c r="D1659" s="65">
        <v>2.7600000000000002</v>
      </c>
      <c r="X1659" s="61">
        <v>2.94</v>
      </c>
    </row>
    <row r="1660" spans="2:24" x14ac:dyDescent="0.2">
      <c r="B1660" s="64">
        <v>15.9</v>
      </c>
      <c r="D1660" s="65">
        <v>2.7600000000000002</v>
      </c>
      <c r="X1660" s="61">
        <v>15.9</v>
      </c>
    </row>
    <row r="1661" spans="2:24" x14ac:dyDescent="0.2">
      <c r="B1661" s="64">
        <v>1.6</v>
      </c>
      <c r="D1661" s="65">
        <v>2.7600000000000002</v>
      </c>
      <c r="X1661" s="61">
        <v>1.6</v>
      </c>
    </row>
    <row r="1662" spans="2:24" x14ac:dyDescent="0.2">
      <c r="B1662" s="64">
        <v>17.900000000000002</v>
      </c>
      <c r="D1662" s="65">
        <v>2.7800000000000002</v>
      </c>
      <c r="X1662" s="61">
        <v>17.900000000000002</v>
      </c>
    </row>
    <row r="1663" spans="2:24" x14ac:dyDescent="0.2">
      <c r="B1663" s="64">
        <v>1.3800000000000001</v>
      </c>
      <c r="D1663" s="65">
        <v>2.7800000000000002</v>
      </c>
      <c r="X1663" s="61">
        <v>1.3800000000000001</v>
      </c>
    </row>
    <row r="1664" spans="2:24" x14ac:dyDescent="0.2">
      <c r="B1664" s="64">
        <v>0.56000000000000005</v>
      </c>
      <c r="D1664" s="65">
        <v>2.7800000000000002</v>
      </c>
      <c r="X1664" s="61">
        <v>0.56000000000000005</v>
      </c>
    </row>
    <row r="1665" spans="2:24" x14ac:dyDescent="0.2">
      <c r="B1665" s="64">
        <v>0.8</v>
      </c>
      <c r="D1665" s="65">
        <v>2.7800000000000002</v>
      </c>
      <c r="X1665" s="61">
        <v>0.8</v>
      </c>
    </row>
    <row r="1666" spans="2:24" x14ac:dyDescent="0.2">
      <c r="B1666" s="64">
        <v>1.3</v>
      </c>
      <c r="D1666" s="65">
        <v>2.7800000000000002</v>
      </c>
      <c r="X1666" s="61">
        <v>1.3</v>
      </c>
    </row>
    <row r="1667" spans="2:24" x14ac:dyDescent="0.2">
      <c r="B1667" s="64">
        <v>9.3800000000000008</v>
      </c>
      <c r="D1667" s="65">
        <v>2.7800000000000002</v>
      </c>
      <c r="X1667" s="61">
        <v>9.3800000000000008</v>
      </c>
    </row>
    <row r="1668" spans="2:24" x14ac:dyDescent="0.2">
      <c r="B1668" s="64">
        <v>1.18</v>
      </c>
      <c r="D1668" s="65">
        <v>2.7800000000000002</v>
      </c>
      <c r="X1668" s="61">
        <v>1.18</v>
      </c>
    </row>
    <row r="1669" spans="2:24" x14ac:dyDescent="0.2">
      <c r="B1669" s="64">
        <v>2.1800000000000002</v>
      </c>
      <c r="D1669" s="65">
        <v>2.7800000000000002</v>
      </c>
      <c r="X1669" s="61">
        <v>2.1800000000000002</v>
      </c>
    </row>
    <row r="1670" spans="2:24" x14ac:dyDescent="0.2">
      <c r="B1670" s="64">
        <v>8.8800000000000008</v>
      </c>
      <c r="D1670" s="65">
        <v>2.7800000000000002</v>
      </c>
      <c r="X1670" s="61">
        <v>8.8800000000000008</v>
      </c>
    </row>
    <row r="1671" spans="2:24" x14ac:dyDescent="0.2">
      <c r="B1671" s="64">
        <v>6.5</v>
      </c>
      <c r="D1671" s="65">
        <v>2.7800000000000002</v>
      </c>
      <c r="X1671" s="61">
        <v>6.5</v>
      </c>
    </row>
    <row r="1672" spans="2:24" x14ac:dyDescent="0.2">
      <c r="B1672" s="64">
        <v>0.34</v>
      </c>
      <c r="D1672" s="65">
        <v>2.8000000000000003</v>
      </c>
      <c r="X1672" s="61">
        <v>0.34</v>
      </c>
    </row>
    <row r="1673" spans="2:24" x14ac:dyDescent="0.2">
      <c r="B1673" s="64">
        <v>1.34</v>
      </c>
      <c r="D1673" s="65">
        <v>2.8000000000000003</v>
      </c>
      <c r="X1673" s="61">
        <v>1.34</v>
      </c>
    </row>
    <row r="1674" spans="2:24" x14ac:dyDescent="0.2">
      <c r="B1674" s="64">
        <v>0.54</v>
      </c>
      <c r="D1674" s="65">
        <v>2.8000000000000003</v>
      </c>
      <c r="X1674" s="61">
        <v>0.54</v>
      </c>
    </row>
    <row r="1675" spans="2:24" x14ac:dyDescent="0.2">
      <c r="B1675" s="64">
        <v>0.12</v>
      </c>
      <c r="D1675" s="65">
        <v>2.8000000000000003</v>
      </c>
      <c r="X1675" s="61">
        <v>0.12</v>
      </c>
    </row>
    <row r="1676" spans="2:24" x14ac:dyDescent="0.2">
      <c r="B1676" s="64">
        <v>0.46</v>
      </c>
      <c r="D1676" s="65">
        <v>2.8000000000000003</v>
      </c>
      <c r="X1676" s="61">
        <v>0.46</v>
      </c>
    </row>
    <row r="1677" spans="2:24" x14ac:dyDescent="0.2">
      <c r="B1677" s="64">
        <v>3.24</v>
      </c>
      <c r="D1677" s="65">
        <v>2.82</v>
      </c>
      <c r="X1677" s="61">
        <v>3.24</v>
      </c>
    </row>
    <row r="1678" spans="2:24" x14ac:dyDescent="0.2">
      <c r="B1678" s="64">
        <v>4.38</v>
      </c>
      <c r="D1678" s="65">
        <v>2.82</v>
      </c>
      <c r="X1678" s="61">
        <v>4.38</v>
      </c>
    </row>
    <row r="1679" spans="2:24" x14ac:dyDescent="0.2">
      <c r="B1679" s="64">
        <v>1.1599999999999999</v>
      </c>
      <c r="D1679" s="65">
        <v>2.82</v>
      </c>
      <c r="X1679" s="61">
        <v>1.1599999999999999</v>
      </c>
    </row>
    <row r="1680" spans="2:24" x14ac:dyDescent="0.2">
      <c r="B1680" s="64">
        <v>0.88</v>
      </c>
      <c r="D1680" s="65">
        <v>2.82</v>
      </c>
      <c r="X1680" s="61">
        <v>0.88</v>
      </c>
    </row>
    <row r="1681" spans="2:24" x14ac:dyDescent="0.2">
      <c r="B1681" s="64">
        <v>1.46</v>
      </c>
      <c r="D1681" s="65">
        <v>2.82</v>
      </c>
      <c r="X1681" s="61">
        <v>1.46</v>
      </c>
    </row>
    <row r="1682" spans="2:24" x14ac:dyDescent="0.2">
      <c r="B1682" s="64">
        <v>1.24</v>
      </c>
      <c r="D1682" s="65">
        <v>2.82</v>
      </c>
      <c r="X1682" s="61">
        <v>1.24</v>
      </c>
    </row>
    <row r="1683" spans="2:24" x14ac:dyDescent="0.2">
      <c r="B1683" s="64">
        <v>18.559999999999999</v>
      </c>
      <c r="D1683" s="65">
        <v>2.84</v>
      </c>
      <c r="X1683" s="61">
        <v>18.559999999999999</v>
      </c>
    </row>
    <row r="1684" spans="2:24" x14ac:dyDescent="0.2">
      <c r="B1684" s="64">
        <v>0.5</v>
      </c>
      <c r="D1684" s="65">
        <v>2.84</v>
      </c>
      <c r="X1684" s="61">
        <v>0.5</v>
      </c>
    </row>
    <row r="1685" spans="2:24" x14ac:dyDescent="0.2">
      <c r="B1685" s="64">
        <v>1.76</v>
      </c>
      <c r="D1685" s="65">
        <v>2.84</v>
      </c>
      <c r="X1685" s="61">
        <v>1.76</v>
      </c>
    </row>
    <row r="1686" spans="2:24" x14ac:dyDescent="0.2">
      <c r="B1686" s="64">
        <v>15.76</v>
      </c>
      <c r="D1686" s="65">
        <v>2.84</v>
      </c>
      <c r="X1686" s="61">
        <v>15.76</v>
      </c>
    </row>
    <row r="1687" spans="2:24" x14ac:dyDescent="0.2">
      <c r="B1687" s="64">
        <v>0.9</v>
      </c>
      <c r="D1687" s="65">
        <v>2.84</v>
      </c>
      <c r="X1687" s="61">
        <v>0.9</v>
      </c>
    </row>
    <row r="1688" spans="2:24" x14ac:dyDescent="0.2">
      <c r="B1688" s="64">
        <v>0.8</v>
      </c>
      <c r="D1688" s="65">
        <v>2.86</v>
      </c>
      <c r="X1688" s="61">
        <v>0.8</v>
      </c>
    </row>
    <row r="1689" spans="2:24" x14ac:dyDescent="0.2">
      <c r="B1689" s="64">
        <v>6.22</v>
      </c>
      <c r="D1689" s="65">
        <v>2.86</v>
      </c>
      <c r="X1689" s="61">
        <v>6.22</v>
      </c>
    </row>
    <row r="1690" spans="2:24" x14ac:dyDescent="0.2">
      <c r="B1690" s="64">
        <v>0.42</v>
      </c>
      <c r="D1690" s="65">
        <v>2.86</v>
      </c>
      <c r="X1690" s="61">
        <v>0.42</v>
      </c>
    </row>
    <row r="1691" spans="2:24" x14ac:dyDescent="0.2">
      <c r="B1691" s="64">
        <v>6.5200000000000005</v>
      </c>
      <c r="D1691" s="65">
        <v>2.86</v>
      </c>
      <c r="X1691" s="61">
        <v>6.5200000000000005</v>
      </c>
    </row>
    <row r="1692" spans="2:24" x14ac:dyDescent="0.2">
      <c r="B1692" s="64">
        <v>0.56000000000000005</v>
      </c>
      <c r="D1692" s="65">
        <v>2.86</v>
      </c>
      <c r="X1692" s="61">
        <v>0.56000000000000005</v>
      </c>
    </row>
    <row r="1693" spans="2:24" x14ac:dyDescent="0.2">
      <c r="B1693" s="64">
        <v>6.42</v>
      </c>
      <c r="D1693" s="65">
        <v>2.86</v>
      </c>
      <c r="X1693" s="61">
        <v>6.42</v>
      </c>
    </row>
    <row r="1694" spans="2:24" x14ac:dyDescent="0.2">
      <c r="B1694" s="64">
        <v>1.06</v>
      </c>
      <c r="D1694" s="65">
        <v>2.86</v>
      </c>
      <c r="X1694" s="61">
        <v>1.06</v>
      </c>
    </row>
    <row r="1695" spans="2:24" x14ac:dyDescent="0.2">
      <c r="B1695" s="64">
        <v>1.3800000000000001</v>
      </c>
      <c r="D1695" s="65">
        <v>2.86</v>
      </c>
      <c r="X1695" s="61">
        <v>1.3800000000000001</v>
      </c>
    </row>
    <row r="1696" spans="2:24" x14ac:dyDescent="0.2">
      <c r="B1696" s="64">
        <v>17.12</v>
      </c>
      <c r="D1696" s="65">
        <v>2.86</v>
      </c>
      <c r="X1696" s="61">
        <v>17.12</v>
      </c>
    </row>
    <row r="1697" spans="2:24" x14ac:dyDescent="0.2">
      <c r="B1697" s="64">
        <v>0.1</v>
      </c>
      <c r="D1697" s="65">
        <v>2.88</v>
      </c>
      <c r="X1697" s="61">
        <v>0.1</v>
      </c>
    </row>
    <row r="1698" spans="2:24" x14ac:dyDescent="0.2">
      <c r="B1698" s="64">
        <v>2.5</v>
      </c>
      <c r="D1698" s="65">
        <v>2.88</v>
      </c>
      <c r="X1698" s="61">
        <v>2.5</v>
      </c>
    </row>
    <row r="1699" spans="2:24" x14ac:dyDescent="0.2">
      <c r="B1699" s="64">
        <v>0.26</v>
      </c>
      <c r="D1699" s="65">
        <v>2.88</v>
      </c>
      <c r="X1699" s="61">
        <v>0.26</v>
      </c>
    </row>
    <row r="1700" spans="2:24" x14ac:dyDescent="0.2">
      <c r="B1700" s="64">
        <v>0.34</v>
      </c>
      <c r="D1700" s="65">
        <v>2.88</v>
      </c>
      <c r="X1700" s="61">
        <v>0.34</v>
      </c>
    </row>
    <row r="1701" spans="2:24" x14ac:dyDescent="0.2">
      <c r="B1701" s="64">
        <v>1</v>
      </c>
      <c r="D1701" s="65">
        <v>2.88</v>
      </c>
      <c r="X1701" s="61">
        <v>1</v>
      </c>
    </row>
    <row r="1702" spans="2:24" x14ac:dyDescent="0.2">
      <c r="B1702" s="64">
        <v>1.8800000000000001</v>
      </c>
      <c r="D1702" s="65">
        <v>2.88</v>
      </c>
      <c r="X1702" s="61">
        <v>1.8800000000000001</v>
      </c>
    </row>
    <row r="1703" spans="2:24" x14ac:dyDescent="0.2">
      <c r="B1703" s="64">
        <v>2.04</v>
      </c>
      <c r="D1703" s="65">
        <v>2.9</v>
      </c>
      <c r="X1703" s="61">
        <v>2.04</v>
      </c>
    </row>
    <row r="1704" spans="2:24" x14ac:dyDescent="0.2">
      <c r="B1704" s="64">
        <v>2.1800000000000002</v>
      </c>
      <c r="D1704" s="65">
        <v>2.9</v>
      </c>
      <c r="X1704" s="61">
        <v>2.1800000000000002</v>
      </c>
    </row>
    <row r="1705" spans="2:24" x14ac:dyDescent="0.2">
      <c r="B1705" s="64">
        <v>1.54</v>
      </c>
      <c r="D1705" s="65">
        <v>2.9</v>
      </c>
      <c r="X1705" s="61">
        <v>1.54</v>
      </c>
    </row>
    <row r="1706" spans="2:24" x14ac:dyDescent="0.2">
      <c r="B1706" s="64">
        <v>0.8</v>
      </c>
      <c r="D1706" s="65">
        <v>2.9</v>
      </c>
      <c r="X1706" s="61">
        <v>0.8</v>
      </c>
    </row>
    <row r="1707" spans="2:24" x14ac:dyDescent="0.2">
      <c r="B1707" s="64">
        <v>0.14000000000000001</v>
      </c>
      <c r="D1707" s="65">
        <v>2.9</v>
      </c>
      <c r="X1707" s="61">
        <v>0.14000000000000001</v>
      </c>
    </row>
    <row r="1708" spans="2:24" x14ac:dyDescent="0.2">
      <c r="B1708" s="64">
        <v>2.8000000000000003</v>
      </c>
      <c r="D1708" s="65">
        <v>2.9</v>
      </c>
      <c r="X1708" s="61">
        <v>2.8000000000000003</v>
      </c>
    </row>
    <row r="1709" spans="2:24" x14ac:dyDescent="0.2">
      <c r="B1709" s="64">
        <v>4.1399999999999997</v>
      </c>
      <c r="D1709" s="65">
        <v>2.9</v>
      </c>
      <c r="X1709" s="61">
        <v>4.1399999999999997</v>
      </c>
    </row>
    <row r="1710" spans="2:24" x14ac:dyDescent="0.2">
      <c r="B1710" s="64">
        <v>0.42</v>
      </c>
      <c r="D1710" s="65">
        <v>2.9</v>
      </c>
      <c r="X1710" s="61">
        <v>0.42</v>
      </c>
    </row>
    <row r="1711" spans="2:24" x14ac:dyDescent="0.2">
      <c r="B1711" s="64">
        <v>1.56</v>
      </c>
      <c r="D1711" s="65">
        <v>2.9</v>
      </c>
      <c r="X1711" s="61">
        <v>1.56</v>
      </c>
    </row>
    <row r="1712" spans="2:24" x14ac:dyDescent="0.2">
      <c r="B1712" s="64">
        <v>2.92</v>
      </c>
      <c r="D1712" s="65">
        <v>2.92</v>
      </c>
      <c r="X1712" s="61">
        <v>2.92</v>
      </c>
    </row>
    <row r="1713" spans="2:24" x14ac:dyDescent="0.2">
      <c r="B1713" s="64">
        <v>4.78</v>
      </c>
      <c r="D1713" s="65">
        <v>2.92</v>
      </c>
      <c r="X1713" s="61">
        <v>4.78</v>
      </c>
    </row>
    <row r="1714" spans="2:24" x14ac:dyDescent="0.2">
      <c r="B1714" s="64">
        <v>3.1</v>
      </c>
      <c r="D1714" s="65">
        <v>2.92</v>
      </c>
      <c r="X1714" s="61">
        <v>3.1</v>
      </c>
    </row>
    <row r="1715" spans="2:24" x14ac:dyDescent="0.2">
      <c r="B1715" s="64">
        <v>3.4</v>
      </c>
      <c r="D1715" s="65">
        <v>2.94</v>
      </c>
      <c r="X1715" s="61">
        <v>3.4</v>
      </c>
    </row>
    <row r="1716" spans="2:24" x14ac:dyDescent="0.2">
      <c r="B1716" s="64">
        <v>0.12</v>
      </c>
      <c r="D1716" s="65">
        <v>2.94</v>
      </c>
      <c r="X1716" s="61">
        <v>0.12</v>
      </c>
    </row>
    <row r="1717" spans="2:24" x14ac:dyDescent="0.2">
      <c r="B1717" s="64">
        <v>0.70000000000000007</v>
      </c>
      <c r="D1717" s="65">
        <v>2.94</v>
      </c>
      <c r="X1717" s="61">
        <v>0.70000000000000007</v>
      </c>
    </row>
    <row r="1718" spans="2:24" x14ac:dyDescent="0.2">
      <c r="B1718" s="64">
        <v>1.76</v>
      </c>
      <c r="D1718" s="65">
        <v>2.94</v>
      </c>
      <c r="X1718" s="61">
        <v>1.76</v>
      </c>
    </row>
    <row r="1719" spans="2:24" x14ac:dyDescent="0.2">
      <c r="B1719" s="64">
        <v>0.28000000000000003</v>
      </c>
      <c r="D1719" s="65">
        <v>2.94</v>
      </c>
      <c r="X1719" s="61">
        <v>0.28000000000000003</v>
      </c>
    </row>
    <row r="1720" spans="2:24" x14ac:dyDescent="0.2">
      <c r="B1720" s="64">
        <v>9.52</v>
      </c>
      <c r="D1720" s="65">
        <v>2.94</v>
      </c>
      <c r="X1720" s="61">
        <v>9.52</v>
      </c>
    </row>
    <row r="1721" spans="2:24" x14ac:dyDescent="0.2">
      <c r="B1721" s="64">
        <v>0.82000000000000006</v>
      </c>
      <c r="D1721" s="65">
        <v>2.94</v>
      </c>
      <c r="X1721" s="61">
        <v>0.82000000000000006</v>
      </c>
    </row>
    <row r="1722" spans="2:24" x14ac:dyDescent="0.2">
      <c r="B1722" s="64">
        <v>1.94</v>
      </c>
      <c r="D1722" s="65">
        <v>2.94</v>
      </c>
      <c r="X1722" s="61">
        <v>1.94</v>
      </c>
    </row>
    <row r="1723" spans="2:24" x14ac:dyDescent="0.2">
      <c r="B1723" s="64">
        <v>15.3</v>
      </c>
      <c r="D1723" s="65">
        <v>2.94</v>
      </c>
      <c r="X1723" s="61">
        <v>15.3</v>
      </c>
    </row>
    <row r="1724" spans="2:24" x14ac:dyDescent="0.2">
      <c r="B1724" s="64">
        <v>17.54</v>
      </c>
      <c r="D1724" s="65">
        <v>2.96</v>
      </c>
      <c r="X1724" s="61">
        <v>17.54</v>
      </c>
    </row>
    <row r="1725" spans="2:24" x14ac:dyDescent="0.2">
      <c r="B1725" s="64">
        <v>1.1000000000000001</v>
      </c>
      <c r="D1725" s="65">
        <v>2.96</v>
      </c>
      <c r="X1725" s="61">
        <v>1.1000000000000001</v>
      </c>
    </row>
    <row r="1726" spans="2:24" x14ac:dyDescent="0.2">
      <c r="B1726" s="64">
        <v>11.4</v>
      </c>
      <c r="D1726" s="65">
        <v>2.96</v>
      </c>
      <c r="X1726" s="61">
        <v>11.4</v>
      </c>
    </row>
    <row r="1727" spans="2:24" x14ac:dyDescent="0.2">
      <c r="B1727" s="64">
        <v>1.02</v>
      </c>
      <c r="D1727" s="65">
        <v>2.96</v>
      </c>
      <c r="X1727" s="61">
        <v>1.02</v>
      </c>
    </row>
    <row r="1728" spans="2:24" x14ac:dyDescent="0.2">
      <c r="B1728" s="64">
        <v>0.86</v>
      </c>
      <c r="D1728" s="65">
        <v>2.96</v>
      </c>
      <c r="X1728" s="61">
        <v>0.86</v>
      </c>
    </row>
    <row r="1729" spans="2:24" x14ac:dyDescent="0.2">
      <c r="B1729" s="64">
        <v>11.06</v>
      </c>
      <c r="D1729" s="65">
        <v>2.96</v>
      </c>
      <c r="X1729" s="61">
        <v>11.06</v>
      </c>
    </row>
    <row r="1730" spans="2:24" x14ac:dyDescent="0.2">
      <c r="B1730" s="64">
        <v>15.1</v>
      </c>
      <c r="D1730" s="65">
        <v>2.98</v>
      </c>
      <c r="X1730" s="61">
        <v>15.1</v>
      </c>
    </row>
    <row r="1731" spans="2:24" x14ac:dyDescent="0.2">
      <c r="B1731" s="64">
        <v>0.28000000000000003</v>
      </c>
      <c r="D1731" s="65">
        <v>2.98</v>
      </c>
      <c r="X1731" s="61">
        <v>0.28000000000000003</v>
      </c>
    </row>
    <row r="1732" spans="2:24" x14ac:dyDescent="0.2">
      <c r="B1732" s="64">
        <v>0.16</v>
      </c>
      <c r="D1732" s="65">
        <v>2.98</v>
      </c>
      <c r="X1732" s="61">
        <v>0.16</v>
      </c>
    </row>
    <row r="1733" spans="2:24" x14ac:dyDescent="0.2">
      <c r="B1733" s="64">
        <v>1.18</v>
      </c>
      <c r="D1733" s="65">
        <v>3</v>
      </c>
      <c r="X1733" s="61">
        <v>1.18</v>
      </c>
    </row>
    <row r="1734" spans="2:24" x14ac:dyDescent="0.2">
      <c r="B1734" s="64">
        <v>0.56000000000000005</v>
      </c>
      <c r="D1734" s="65">
        <v>3</v>
      </c>
      <c r="X1734" s="61">
        <v>0.56000000000000005</v>
      </c>
    </row>
    <row r="1735" spans="2:24" x14ac:dyDescent="0.2">
      <c r="B1735" s="64">
        <v>1.78</v>
      </c>
      <c r="D1735" s="65">
        <v>3</v>
      </c>
      <c r="X1735" s="61">
        <v>1.78</v>
      </c>
    </row>
    <row r="1736" spans="2:24" x14ac:dyDescent="0.2">
      <c r="B1736" s="64">
        <v>0.34</v>
      </c>
      <c r="D1736" s="65">
        <v>3</v>
      </c>
      <c r="X1736" s="61">
        <v>0.34</v>
      </c>
    </row>
    <row r="1737" spans="2:24" x14ac:dyDescent="0.2">
      <c r="B1737" s="64">
        <v>2.68</v>
      </c>
      <c r="D1737" s="65">
        <v>3</v>
      </c>
      <c r="X1737" s="61">
        <v>2.68</v>
      </c>
    </row>
    <row r="1738" spans="2:24" x14ac:dyDescent="0.2">
      <c r="B1738" s="64">
        <v>2.2400000000000002</v>
      </c>
      <c r="D1738" s="65">
        <v>3</v>
      </c>
      <c r="X1738" s="61">
        <v>2.2400000000000002</v>
      </c>
    </row>
    <row r="1739" spans="2:24" x14ac:dyDescent="0.2">
      <c r="B1739" s="64">
        <v>0.74</v>
      </c>
      <c r="D1739" s="65">
        <v>3</v>
      </c>
      <c r="X1739" s="61">
        <v>0.74</v>
      </c>
    </row>
    <row r="1740" spans="2:24" x14ac:dyDescent="0.2">
      <c r="B1740" s="64">
        <v>4.66</v>
      </c>
      <c r="D1740" s="65">
        <v>3</v>
      </c>
      <c r="X1740" s="61">
        <v>4.66</v>
      </c>
    </row>
    <row r="1741" spans="2:24" x14ac:dyDescent="0.2">
      <c r="B1741" s="64">
        <v>1.62</v>
      </c>
      <c r="D1741" s="65">
        <v>3</v>
      </c>
      <c r="X1741" s="61">
        <v>1.62</v>
      </c>
    </row>
    <row r="1742" spans="2:24" x14ac:dyDescent="0.2">
      <c r="B1742" s="64">
        <v>0.32</v>
      </c>
      <c r="D1742" s="65">
        <v>3.02</v>
      </c>
      <c r="X1742" s="61">
        <v>0.32</v>
      </c>
    </row>
    <row r="1743" spans="2:24" x14ac:dyDescent="0.2">
      <c r="B1743" s="64">
        <v>1.3800000000000001</v>
      </c>
      <c r="D1743" s="65">
        <v>3.02</v>
      </c>
      <c r="X1743" s="61">
        <v>1.3800000000000001</v>
      </c>
    </row>
    <row r="1744" spans="2:24" x14ac:dyDescent="0.2">
      <c r="B1744" s="64">
        <v>1.68</v>
      </c>
      <c r="D1744" s="65">
        <v>3.02</v>
      </c>
      <c r="X1744" s="61">
        <v>1.68</v>
      </c>
    </row>
    <row r="1745" spans="2:24" x14ac:dyDescent="0.2">
      <c r="B1745" s="64">
        <v>4.22</v>
      </c>
      <c r="D1745" s="65">
        <v>3.02</v>
      </c>
      <c r="X1745" s="61">
        <v>4.22</v>
      </c>
    </row>
    <row r="1746" spans="2:24" x14ac:dyDescent="0.2">
      <c r="B1746" s="64">
        <v>5.0600000000000005</v>
      </c>
      <c r="D1746" s="65">
        <v>3.04</v>
      </c>
      <c r="X1746" s="61">
        <v>5.0600000000000005</v>
      </c>
    </row>
    <row r="1747" spans="2:24" x14ac:dyDescent="0.2">
      <c r="B1747" s="64">
        <v>7.5600000000000005</v>
      </c>
      <c r="D1747" s="65">
        <v>3.06</v>
      </c>
      <c r="X1747" s="61">
        <v>7.5600000000000005</v>
      </c>
    </row>
    <row r="1748" spans="2:24" x14ac:dyDescent="0.2">
      <c r="B1748" s="64">
        <v>3.34</v>
      </c>
      <c r="D1748" s="65">
        <v>3.06</v>
      </c>
      <c r="X1748" s="61">
        <v>3.34</v>
      </c>
    </row>
    <row r="1749" spans="2:24" x14ac:dyDescent="0.2">
      <c r="B1749" s="64">
        <v>10.24</v>
      </c>
      <c r="D1749" s="65">
        <v>3.06</v>
      </c>
      <c r="X1749" s="61">
        <v>10.24</v>
      </c>
    </row>
    <row r="1750" spans="2:24" x14ac:dyDescent="0.2">
      <c r="B1750" s="64">
        <v>1.46</v>
      </c>
      <c r="D1750" s="65">
        <v>3.08</v>
      </c>
      <c r="X1750" s="61">
        <v>1.46</v>
      </c>
    </row>
    <row r="1751" spans="2:24" x14ac:dyDescent="0.2">
      <c r="B1751" s="64">
        <v>8.48</v>
      </c>
      <c r="D1751" s="65">
        <v>3.08</v>
      </c>
      <c r="X1751" s="61">
        <v>8.48</v>
      </c>
    </row>
    <row r="1752" spans="2:24" x14ac:dyDescent="0.2">
      <c r="B1752" s="64">
        <v>1.08</v>
      </c>
      <c r="D1752" s="65">
        <v>3.08</v>
      </c>
      <c r="X1752" s="61">
        <v>1.08</v>
      </c>
    </row>
    <row r="1753" spans="2:24" x14ac:dyDescent="0.2">
      <c r="B1753" s="64">
        <v>15.72</v>
      </c>
      <c r="D1753" s="65">
        <v>3.08</v>
      </c>
      <c r="X1753" s="61">
        <v>15.72</v>
      </c>
    </row>
    <row r="1754" spans="2:24" x14ac:dyDescent="0.2">
      <c r="B1754" s="64">
        <v>0.22</v>
      </c>
      <c r="D1754" s="65">
        <v>3.08</v>
      </c>
      <c r="X1754" s="61">
        <v>0.22</v>
      </c>
    </row>
    <row r="1755" spans="2:24" x14ac:dyDescent="0.2">
      <c r="B1755" s="64">
        <v>19.62</v>
      </c>
      <c r="D1755" s="65">
        <v>3.08</v>
      </c>
      <c r="X1755" s="61">
        <v>19.62</v>
      </c>
    </row>
    <row r="1756" spans="2:24" x14ac:dyDescent="0.2">
      <c r="B1756" s="64">
        <v>1.3</v>
      </c>
      <c r="D1756" s="65">
        <v>3.1</v>
      </c>
      <c r="X1756" s="61">
        <v>1.3</v>
      </c>
    </row>
    <row r="1757" spans="2:24" x14ac:dyDescent="0.2">
      <c r="B1757" s="64">
        <v>1.1000000000000001</v>
      </c>
      <c r="D1757" s="65">
        <v>3.1</v>
      </c>
      <c r="X1757" s="61">
        <v>1.1000000000000001</v>
      </c>
    </row>
    <row r="1758" spans="2:24" x14ac:dyDescent="0.2">
      <c r="B1758" s="64">
        <v>0.62</v>
      </c>
      <c r="D1758" s="65">
        <v>3.1</v>
      </c>
      <c r="X1758" s="61">
        <v>0.62</v>
      </c>
    </row>
    <row r="1759" spans="2:24" x14ac:dyDescent="0.2">
      <c r="B1759" s="64">
        <v>0.88</v>
      </c>
      <c r="D1759" s="65">
        <v>3.12</v>
      </c>
      <c r="X1759" s="61">
        <v>0.88</v>
      </c>
    </row>
    <row r="1760" spans="2:24" x14ac:dyDescent="0.2">
      <c r="B1760" s="64">
        <v>1.78</v>
      </c>
      <c r="D1760" s="65">
        <v>3.12</v>
      </c>
      <c r="X1760" s="61">
        <v>1.78</v>
      </c>
    </row>
    <row r="1761" spans="2:24" x14ac:dyDescent="0.2">
      <c r="B1761" s="64">
        <v>13.5</v>
      </c>
      <c r="D1761" s="65">
        <v>3.12</v>
      </c>
      <c r="X1761" s="61">
        <v>13.5</v>
      </c>
    </row>
    <row r="1762" spans="2:24" x14ac:dyDescent="0.2">
      <c r="B1762" s="64">
        <v>8.34</v>
      </c>
      <c r="D1762" s="65">
        <v>3.14</v>
      </c>
      <c r="X1762" s="61">
        <v>8.34</v>
      </c>
    </row>
    <row r="1763" spans="2:24" x14ac:dyDescent="0.2">
      <c r="B1763" s="64">
        <v>0.56000000000000005</v>
      </c>
      <c r="D1763" s="65">
        <v>3.14</v>
      </c>
      <c r="X1763" s="61">
        <v>0.56000000000000005</v>
      </c>
    </row>
    <row r="1764" spans="2:24" x14ac:dyDescent="0.2">
      <c r="B1764" s="64">
        <v>4.6000000000000005</v>
      </c>
      <c r="D1764" s="65">
        <v>3.14</v>
      </c>
      <c r="X1764" s="61">
        <v>4.6000000000000005</v>
      </c>
    </row>
    <row r="1765" spans="2:24" x14ac:dyDescent="0.2">
      <c r="B1765" s="64">
        <v>7.5600000000000005</v>
      </c>
      <c r="D1765" s="65">
        <v>3.14</v>
      </c>
      <c r="X1765" s="61">
        <v>7.5600000000000005</v>
      </c>
    </row>
    <row r="1766" spans="2:24" x14ac:dyDescent="0.2">
      <c r="B1766" s="64">
        <v>4.84</v>
      </c>
      <c r="D1766" s="65">
        <v>3.14</v>
      </c>
      <c r="X1766" s="61">
        <v>4.84</v>
      </c>
    </row>
    <row r="1767" spans="2:24" x14ac:dyDescent="0.2">
      <c r="B1767" s="64">
        <v>0.46</v>
      </c>
      <c r="D1767" s="65">
        <v>3.14</v>
      </c>
      <c r="X1767" s="61">
        <v>0.46</v>
      </c>
    </row>
    <row r="1768" spans="2:24" x14ac:dyDescent="0.2">
      <c r="B1768" s="64">
        <v>0.2</v>
      </c>
      <c r="D1768" s="65">
        <v>3.14</v>
      </c>
      <c r="X1768" s="61">
        <v>0.2</v>
      </c>
    </row>
    <row r="1769" spans="2:24" x14ac:dyDescent="0.2">
      <c r="B1769" s="64">
        <v>1.84</v>
      </c>
      <c r="D1769" s="65">
        <v>3.16</v>
      </c>
      <c r="X1769" s="61">
        <v>1.84</v>
      </c>
    </row>
    <row r="1770" spans="2:24" x14ac:dyDescent="0.2">
      <c r="B1770" s="64">
        <v>7.12</v>
      </c>
      <c r="D1770" s="65">
        <v>3.18</v>
      </c>
      <c r="X1770" s="61">
        <v>7.12</v>
      </c>
    </row>
    <row r="1771" spans="2:24" x14ac:dyDescent="0.2">
      <c r="B1771" s="64">
        <v>3.06</v>
      </c>
      <c r="D1771" s="65">
        <v>3.2</v>
      </c>
      <c r="X1771" s="61">
        <v>3.06</v>
      </c>
    </row>
    <row r="1772" spans="2:24" x14ac:dyDescent="0.2">
      <c r="B1772" s="64">
        <v>1.28</v>
      </c>
      <c r="D1772" s="65">
        <v>3.2</v>
      </c>
      <c r="X1772" s="61">
        <v>1.28</v>
      </c>
    </row>
    <row r="1773" spans="2:24" x14ac:dyDescent="0.2">
      <c r="B1773" s="64">
        <v>2.7600000000000002</v>
      </c>
      <c r="D1773" s="65">
        <v>3.2</v>
      </c>
      <c r="X1773" s="61">
        <v>2.7600000000000002</v>
      </c>
    </row>
    <row r="1774" spans="2:24" x14ac:dyDescent="0.2">
      <c r="B1774" s="64">
        <v>0.42</v>
      </c>
      <c r="D1774" s="65">
        <v>3.2</v>
      </c>
      <c r="X1774" s="61">
        <v>0.42</v>
      </c>
    </row>
    <row r="1775" spans="2:24" x14ac:dyDescent="0.2">
      <c r="B1775" s="64">
        <v>1.5</v>
      </c>
      <c r="D1775" s="65">
        <v>3.2</v>
      </c>
      <c r="X1775" s="61">
        <v>1.5</v>
      </c>
    </row>
    <row r="1776" spans="2:24" x14ac:dyDescent="0.2">
      <c r="B1776" s="64">
        <v>3.52</v>
      </c>
      <c r="D1776" s="65">
        <v>3.22</v>
      </c>
      <c r="X1776" s="61">
        <v>3.52</v>
      </c>
    </row>
    <row r="1777" spans="2:24" x14ac:dyDescent="0.2">
      <c r="B1777" s="64">
        <v>1.56</v>
      </c>
      <c r="D1777" s="65">
        <v>3.22</v>
      </c>
      <c r="X1777" s="61">
        <v>1.56</v>
      </c>
    </row>
    <row r="1778" spans="2:24" x14ac:dyDescent="0.2">
      <c r="B1778" s="64">
        <v>15.58</v>
      </c>
      <c r="D1778" s="65">
        <v>3.22</v>
      </c>
      <c r="X1778" s="61">
        <v>15.58</v>
      </c>
    </row>
    <row r="1779" spans="2:24" x14ac:dyDescent="0.2">
      <c r="B1779" s="64">
        <v>0.72</v>
      </c>
      <c r="D1779" s="65">
        <v>3.22</v>
      </c>
      <c r="X1779" s="61">
        <v>0.72</v>
      </c>
    </row>
    <row r="1780" spans="2:24" x14ac:dyDescent="0.2">
      <c r="B1780" s="64">
        <v>0.14000000000000001</v>
      </c>
      <c r="D1780" s="65">
        <v>3.24</v>
      </c>
      <c r="X1780" s="61">
        <v>0.14000000000000001</v>
      </c>
    </row>
    <row r="1781" spans="2:24" x14ac:dyDescent="0.2">
      <c r="B1781" s="64">
        <v>19.38</v>
      </c>
      <c r="D1781" s="65">
        <v>3.24</v>
      </c>
      <c r="X1781" s="61">
        <v>19.38</v>
      </c>
    </row>
    <row r="1782" spans="2:24" x14ac:dyDescent="0.2">
      <c r="B1782" s="64">
        <v>0.4</v>
      </c>
      <c r="D1782" s="65">
        <v>3.24</v>
      </c>
      <c r="X1782" s="61">
        <v>0.4</v>
      </c>
    </row>
    <row r="1783" spans="2:24" x14ac:dyDescent="0.2">
      <c r="B1783" s="64">
        <v>3.3000000000000003</v>
      </c>
      <c r="D1783" s="65">
        <v>3.24</v>
      </c>
      <c r="X1783" s="61">
        <v>3.3000000000000003</v>
      </c>
    </row>
    <row r="1784" spans="2:24" x14ac:dyDescent="0.2">
      <c r="B1784" s="64">
        <v>13.08</v>
      </c>
      <c r="D1784" s="65">
        <v>3.24</v>
      </c>
      <c r="X1784" s="61">
        <v>13.08</v>
      </c>
    </row>
    <row r="1785" spans="2:24" x14ac:dyDescent="0.2">
      <c r="B1785" s="64">
        <v>0.34</v>
      </c>
      <c r="D1785" s="65">
        <v>3.24</v>
      </c>
      <c r="X1785" s="61">
        <v>0.34</v>
      </c>
    </row>
    <row r="1786" spans="2:24" x14ac:dyDescent="0.2">
      <c r="B1786" s="64">
        <v>1.24</v>
      </c>
      <c r="D1786" s="65">
        <v>3.24</v>
      </c>
      <c r="X1786" s="61">
        <v>1.24</v>
      </c>
    </row>
    <row r="1787" spans="2:24" x14ac:dyDescent="0.2">
      <c r="B1787" s="64">
        <v>4.22</v>
      </c>
      <c r="D1787" s="65">
        <v>3.24</v>
      </c>
      <c r="X1787" s="61">
        <v>4.22</v>
      </c>
    </row>
    <row r="1788" spans="2:24" x14ac:dyDescent="0.2">
      <c r="B1788" s="64">
        <v>6.92</v>
      </c>
      <c r="D1788" s="65">
        <v>3.2600000000000002</v>
      </c>
      <c r="X1788" s="61">
        <v>6.92</v>
      </c>
    </row>
    <row r="1789" spans="2:24" x14ac:dyDescent="0.2">
      <c r="B1789" s="64">
        <v>5.0200000000000005</v>
      </c>
      <c r="D1789" s="65">
        <v>3.2600000000000002</v>
      </c>
      <c r="X1789" s="61">
        <v>5.0200000000000005</v>
      </c>
    </row>
    <row r="1790" spans="2:24" x14ac:dyDescent="0.2">
      <c r="B1790" s="64">
        <v>14.780000000000001</v>
      </c>
      <c r="D1790" s="65">
        <v>3.2600000000000002</v>
      </c>
      <c r="X1790" s="61">
        <v>14.780000000000001</v>
      </c>
    </row>
    <row r="1791" spans="2:24" x14ac:dyDescent="0.2">
      <c r="B1791" s="64">
        <v>0.06</v>
      </c>
      <c r="D1791" s="65">
        <v>3.2800000000000002</v>
      </c>
      <c r="X1791" s="61">
        <v>0.06</v>
      </c>
    </row>
    <row r="1792" spans="2:24" x14ac:dyDescent="0.2">
      <c r="B1792" s="64">
        <v>3.08</v>
      </c>
      <c r="D1792" s="65">
        <v>3.2800000000000002</v>
      </c>
      <c r="X1792" s="61">
        <v>3.08</v>
      </c>
    </row>
    <row r="1793" spans="2:24" x14ac:dyDescent="0.2">
      <c r="B1793" s="64">
        <v>2.6</v>
      </c>
      <c r="D1793" s="65">
        <v>3.2800000000000002</v>
      </c>
      <c r="X1793" s="61">
        <v>2.6</v>
      </c>
    </row>
    <row r="1794" spans="2:24" x14ac:dyDescent="0.2">
      <c r="B1794" s="64">
        <v>0.1</v>
      </c>
      <c r="D1794" s="65">
        <v>3.2800000000000002</v>
      </c>
      <c r="X1794" s="61">
        <v>0.1</v>
      </c>
    </row>
    <row r="1795" spans="2:24" x14ac:dyDescent="0.2">
      <c r="B1795" s="64">
        <v>0.84</v>
      </c>
      <c r="D1795" s="65">
        <v>3.2800000000000002</v>
      </c>
      <c r="X1795" s="61">
        <v>0.84</v>
      </c>
    </row>
    <row r="1796" spans="2:24" x14ac:dyDescent="0.2">
      <c r="B1796" s="64">
        <v>15.98</v>
      </c>
      <c r="D1796" s="65">
        <v>3.2800000000000002</v>
      </c>
      <c r="X1796" s="61">
        <v>15.98</v>
      </c>
    </row>
    <row r="1797" spans="2:24" x14ac:dyDescent="0.2">
      <c r="B1797" s="64">
        <v>2.86</v>
      </c>
      <c r="D1797" s="65">
        <v>3.3000000000000003</v>
      </c>
      <c r="X1797" s="61">
        <v>2.86</v>
      </c>
    </row>
    <row r="1798" spans="2:24" x14ac:dyDescent="0.2">
      <c r="B1798" s="64">
        <v>19.78</v>
      </c>
      <c r="D1798" s="65">
        <v>3.3000000000000003</v>
      </c>
      <c r="X1798" s="61">
        <v>19.78</v>
      </c>
    </row>
    <row r="1799" spans="2:24" x14ac:dyDescent="0.2">
      <c r="B1799" s="64">
        <v>0.82000000000000006</v>
      </c>
      <c r="D1799" s="65">
        <v>3.3000000000000003</v>
      </c>
      <c r="X1799" s="61">
        <v>0.82000000000000006</v>
      </c>
    </row>
    <row r="1800" spans="2:24" x14ac:dyDescent="0.2">
      <c r="B1800" s="64">
        <v>1.3</v>
      </c>
      <c r="D1800" s="65">
        <v>3.3000000000000003</v>
      </c>
      <c r="X1800" s="61">
        <v>1.3</v>
      </c>
    </row>
    <row r="1801" spans="2:24" x14ac:dyDescent="0.2">
      <c r="B1801" s="64">
        <v>1.92</v>
      </c>
      <c r="D1801" s="65">
        <v>3.3000000000000003</v>
      </c>
      <c r="X1801" s="61">
        <v>1.92</v>
      </c>
    </row>
    <row r="1802" spans="2:24" x14ac:dyDescent="0.2">
      <c r="B1802" s="64">
        <v>1.3</v>
      </c>
      <c r="D1802" s="65">
        <v>3.3200000000000003</v>
      </c>
      <c r="X1802" s="61">
        <v>1.3</v>
      </c>
    </row>
    <row r="1803" spans="2:24" x14ac:dyDescent="0.2">
      <c r="B1803" s="64">
        <v>0.36</v>
      </c>
      <c r="D1803" s="65">
        <v>3.3200000000000003</v>
      </c>
      <c r="X1803" s="61">
        <v>0.36</v>
      </c>
    </row>
    <row r="1804" spans="2:24" x14ac:dyDescent="0.2">
      <c r="B1804" s="64">
        <v>0.24</v>
      </c>
      <c r="D1804" s="65">
        <v>3.3200000000000003</v>
      </c>
      <c r="X1804" s="61">
        <v>0.24</v>
      </c>
    </row>
    <row r="1805" spans="2:24" x14ac:dyDescent="0.2">
      <c r="B1805" s="64">
        <v>1.24</v>
      </c>
      <c r="D1805" s="65">
        <v>3.3200000000000003</v>
      </c>
      <c r="X1805" s="61">
        <v>1.24</v>
      </c>
    </row>
    <row r="1806" spans="2:24" x14ac:dyDescent="0.2">
      <c r="B1806" s="64">
        <v>1.04</v>
      </c>
      <c r="D1806" s="65">
        <v>3.3200000000000003</v>
      </c>
      <c r="X1806" s="61">
        <v>1.04</v>
      </c>
    </row>
    <row r="1807" spans="2:24" x14ac:dyDescent="0.2">
      <c r="B1807" s="64">
        <v>14.56</v>
      </c>
      <c r="D1807" s="65">
        <v>3.3200000000000003</v>
      </c>
      <c r="X1807" s="61">
        <v>14.56</v>
      </c>
    </row>
    <row r="1808" spans="2:24" x14ac:dyDescent="0.2">
      <c r="B1808" s="64">
        <v>0.18</v>
      </c>
      <c r="D1808" s="65">
        <v>3.34</v>
      </c>
      <c r="X1808" s="61">
        <v>0.18</v>
      </c>
    </row>
    <row r="1809" spans="2:24" x14ac:dyDescent="0.2">
      <c r="B1809" s="64">
        <v>13.700000000000001</v>
      </c>
      <c r="D1809" s="65">
        <v>3.34</v>
      </c>
      <c r="X1809" s="61">
        <v>13.700000000000001</v>
      </c>
    </row>
    <row r="1810" spans="2:24" x14ac:dyDescent="0.2">
      <c r="B1810" s="64">
        <v>2.1</v>
      </c>
      <c r="D1810" s="65">
        <v>3.34</v>
      </c>
      <c r="X1810" s="61">
        <v>2.1</v>
      </c>
    </row>
    <row r="1811" spans="2:24" x14ac:dyDescent="0.2">
      <c r="B1811" s="64">
        <v>0.57999999999999996</v>
      </c>
      <c r="D1811" s="65">
        <v>3.34</v>
      </c>
      <c r="X1811" s="61">
        <v>0.57999999999999996</v>
      </c>
    </row>
    <row r="1812" spans="2:24" x14ac:dyDescent="0.2">
      <c r="B1812" s="64">
        <v>0.96</v>
      </c>
      <c r="D1812" s="65">
        <v>3.34</v>
      </c>
      <c r="X1812" s="61">
        <v>0.96</v>
      </c>
    </row>
    <row r="1813" spans="2:24" x14ac:dyDescent="0.2">
      <c r="B1813" s="64">
        <v>2.36</v>
      </c>
      <c r="D1813" s="65">
        <v>3.36</v>
      </c>
      <c r="X1813" s="61">
        <v>2.36</v>
      </c>
    </row>
    <row r="1814" spans="2:24" x14ac:dyDescent="0.2">
      <c r="B1814" s="64">
        <v>4.4400000000000004</v>
      </c>
      <c r="D1814" s="65">
        <v>3.36</v>
      </c>
      <c r="X1814" s="61">
        <v>4.4400000000000004</v>
      </c>
    </row>
    <row r="1815" spans="2:24" x14ac:dyDescent="0.2">
      <c r="B1815" s="64">
        <v>1.4000000000000001</v>
      </c>
      <c r="D1815" s="65">
        <v>3.36</v>
      </c>
      <c r="X1815" s="61">
        <v>1.4000000000000001</v>
      </c>
    </row>
    <row r="1816" spans="2:24" x14ac:dyDescent="0.2">
      <c r="B1816" s="64">
        <v>0.1</v>
      </c>
      <c r="D1816" s="65">
        <v>3.36</v>
      </c>
      <c r="X1816" s="61">
        <v>0.1</v>
      </c>
    </row>
    <row r="1817" spans="2:24" x14ac:dyDescent="0.2">
      <c r="B1817" s="64">
        <v>1.74</v>
      </c>
      <c r="D1817" s="65">
        <v>3.38</v>
      </c>
      <c r="X1817" s="61">
        <v>1.74</v>
      </c>
    </row>
    <row r="1818" spans="2:24" x14ac:dyDescent="0.2">
      <c r="B1818" s="64">
        <v>1.32</v>
      </c>
      <c r="D1818" s="65">
        <v>3.38</v>
      </c>
      <c r="X1818" s="61">
        <v>1.32</v>
      </c>
    </row>
    <row r="1819" spans="2:24" x14ac:dyDescent="0.2">
      <c r="B1819" s="64">
        <v>2.44</v>
      </c>
      <c r="D1819" s="65">
        <v>3.38</v>
      </c>
      <c r="X1819" s="61">
        <v>2.44</v>
      </c>
    </row>
    <row r="1820" spans="2:24" x14ac:dyDescent="0.2">
      <c r="B1820" s="64">
        <v>0.12</v>
      </c>
      <c r="D1820" s="65">
        <v>3.38</v>
      </c>
      <c r="X1820" s="61">
        <v>0.12</v>
      </c>
    </row>
    <row r="1821" spans="2:24" x14ac:dyDescent="0.2">
      <c r="B1821" s="64">
        <v>4.8600000000000003</v>
      </c>
      <c r="D1821" s="65">
        <v>3.38</v>
      </c>
      <c r="X1821" s="61">
        <v>4.8600000000000003</v>
      </c>
    </row>
    <row r="1822" spans="2:24" x14ac:dyDescent="0.2">
      <c r="B1822" s="64">
        <v>0.1</v>
      </c>
      <c r="D1822" s="65">
        <v>3.38</v>
      </c>
      <c r="X1822" s="61">
        <v>0.1</v>
      </c>
    </row>
    <row r="1823" spans="2:24" x14ac:dyDescent="0.2">
      <c r="B1823" s="64">
        <v>1.76</v>
      </c>
      <c r="D1823" s="65">
        <v>3.4</v>
      </c>
      <c r="X1823" s="61">
        <v>1.76</v>
      </c>
    </row>
    <row r="1824" spans="2:24" x14ac:dyDescent="0.2">
      <c r="B1824" s="64">
        <v>5.5</v>
      </c>
      <c r="D1824" s="65">
        <v>3.4</v>
      </c>
      <c r="X1824" s="61">
        <v>5.5</v>
      </c>
    </row>
    <row r="1825" spans="2:24" x14ac:dyDescent="0.2">
      <c r="B1825" s="64">
        <v>2.82</v>
      </c>
      <c r="D1825" s="65">
        <v>3.4</v>
      </c>
      <c r="X1825" s="61">
        <v>2.82</v>
      </c>
    </row>
    <row r="1826" spans="2:24" x14ac:dyDescent="0.2">
      <c r="B1826" s="64">
        <v>0.44</v>
      </c>
      <c r="D1826" s="65">
        <v>3.4</v>
      </c>
      <c r="X1826" s="61">
        <v>0.44</v>
      </c>
    </row>
    <row r="1827" spans="2:24" x14ac:dyDescent="0.2">
      <c r="B1827" s="64">
        <v>14.52</v>
      </c>
      <c r="D1827" s="65">
        <v>3.4</v>
      </c>
      <c r="X1827" s="61">
        <v>14.52</v>
      </c>
    </row>
    <row r="1828" spans="2:24" x14ac:dyDescent="0.2">
      <c r="B1828" s="64">
        <v>7.3</v>
      </c>
      <c r="D1828" s="65">
        <v>3.4</v>
      </c>
      <c r="X1828" s="61">
        <v>7.3</v>
      </c>
    </row>
    <row r="1829" spans="2:24" x14ac:dyDescent="0.2">
      <c r="B1829" s="64">
        <v>0.74</v>
      </c>
      <c r="D1829" s="65">
        <v>3.42</v>
      </c>
      <c r="X1829" s="61">
        <v>0.74</v>
      </c>
    </row>
    <row r="1830" spans="2:24" x14ac:dyDescent="0.2">
      <c r="B1830" s="64">
        <v>2.88</v>
      </c>
      <c r="D1830" s="65">
        <v>3.42</v>
      </c>
      <c r="X1830" s="61">
        <v>2.88</v>
      </c>
    </row>
    <row r="1831" spans="2:24" x14ac:dyDescent="0.2">
      <c r="B1831" s="64">
        <v>0.32</v>
      </c>
      <c r="D1831" s="65">
        <v>3.42</v>
      </c>
      <c r="X1831" s="61">
        <v>0.32</v>
      </c>
    </row>
    <row r="1832" spans="2:24" x14ac:dyDescent="0.2">
      <c r="B1832" s="64">
        <v>2.02</v>
      </c>
      <c r="D1832" s="65">
        <v>3.44</v>
      </c>
      <c r="X1832" s="61">
        <v>2.02</v>
      </c>
    </row>
    <row r="1833" spans="2:24" x14ac:dyDescent="0.2">
      <c r="B1833" s="64">
        <v>1.94</v>
      </c>
      <c r="D1833" s="65">
        <v>3.44</v>
      </c>
      <c r="X1833" s="61">
        <v>1.94</v>
      </c>
    </row>
    <row r="1834" spans="2:24" x14ac:dyDescent="0.2">
      <c r="B1834" s="64">
        <v>0.56000000000000005</v>
      </c>
      <c r="D1834" s="65">
        <v>3.44</v>
      </c>
      <c r="X1834" s="61">
        <v>0.56000000000000005</v>
      </c>
    </row>
    <row r="1835" spans="2:24" x14ac:dyDescent="0.2">
      <c r="B1835" s="64">
        <v>2.1</v>
      </c>
      <c r="D1835" s="65">
        <v>3.46</v>
      </c>
      <c r="X1835" s="61">
        <v>2.1</v>
      </c>
    </row>
    <row r="1836" spans="2:24" x14ac:dyDescent="0.2">
      <c r="B1836" s="64">
        <v>1.34</v>
      </c>
      <c r="D1836" s="65">
        <v>3.46</v>
      </c>
      <c r="X1836" s="61">
        <v>1.34</v>
      </c>
    </row>
    <row r="1837" spans="2:24" x14ac:dyDescent="0.2">
      <c r="B1837" s="64">
        <v>2.2600000000000002</v>
      </c>
      <c r="D1837" s="65">
        <v>3.46</v>
      </c>
      <c r="X1837" s="61">
        <v>2.2600000000000002</v>
      </c>
    </row>
    <row r="1838" spans="2:24" x14ac:dyDescent="0.2">
      <c r="B1838" s="64">
        <v>0.5</v>
      </c>
      <c r="D1838" s="65">
        <v>3.46</v>
      </c>
      <c r="X1838" s="61">
        <v>0.5</v>
      </c>
    </row>
    <row r="1839" spans="2:24" x14ac:dyDescent="0.2">
      <c r="B1839" s="64">
        <v>2.84</v>
      </c>
      <c r="D1839" s="65">
        <v>3.46</v>
      </c>
      <c r="X1839" s="61">
        <v>2.84</v>
      </c>
    </row>
    <row r="1840" spans="2:24" x14ac:dyDescent="0.2">
      <c r="B1840" s="64">
        <v>0.9</v>
      </c>
      <c r="D1840" s="65">
        <v>3.46</v>
      </c>
      <c r="X1840" s="61">
        <v>0.9</v>
      </c>
    </row>
    <row r="1841" spans="2:24" x14ac:dyDescent="0.2">
      <c r="B1841" s="64">
        <v>8.8800000000000008</v>
      </c>
      <c r="D1841" s="65">
        <v>3.46</v>
      </c>
      <c r="X1841" s="61">
        <v>8.8800000000000008</v>
      </c>
    </row>
    <row r="1842" spans="2:24" x14ac:dyDescent="0.2">
      <c r="B1842" s="64">
        <v>6.12</v>
      </c>
      <c r="D1842" s="65">
        <v>3.48</v>
      </c>
      <c r="X1842" s="61">
        <v>6.12</v>
      </c>
    </row>
    <row r="1843" spans="2:24" x14ac:dyDescent="0.2">
      <c r="B1843" s="64">
        <v>5</v>
      </c>
      <c r="D1843" s="65">
        <v>3.48</v>
      </c>
      <c r="X1843" s="61">
        <v>5</v>
      </c>
    </row>
    <row r="1844" spans="2:24" x14ac:dyDescent="0.2">
      <c r="B1844" s="64">
        <v>10.9</v>
      </c>
      <c r="D1844" s="65">
        <v>3.48</v>
      </c>
      <c r="X1844" s="61">
        <v>10.9</v>
      </c>
    </row>
    <row r="1845" spans="2:24" x14ac:dyDescent="0.2">
      <c r="B1845" s="64">
        <v>8.5</v>
      </c>
      <c r="D1845" s="65">
        <v>3.5</v>
      </c>
      <c r="X1845" s="61">
        <v>8.5</v>
      </c>
    </row>
    <row r="1846" spans="2:24" x14ac:dyDescent="0.2">
      <c r="B1846" s="64">
        <v>1.96</v>
      </c>
      <c r="D1846" s="65">
        <v>3.5</v>
      </c>
      <c r="X1846" s="61">
        <v>1.96</v>
      </c>
    </row>
    <row r="1847" spans="2:24" x14ac:dyDescent="0.2">
      <c r="B1847" s="64">
        <v>11.82</v>
      </c>
      <c r="D1847" s="65">
        <v>3.5</v>
      </c>
      <c r="X1847" s="61">
        <v>11.82</v>
      </c>
    </row>
    <row r="1848" spans="2:24" x14ac:dyDescent="0.2">
      <c r="B1848" s="64">
        <v>0.12</v>
      </c>
      <c r="D1848" s="65">
        <v>3.5</v>
      </c>
      <c r="X1848" s="61">
        <v>0.12</v>
      </c>
    </row>
    <row r="1849" spans="2:24" x14ac:dyDescent="0.2">
      <c r="B1849" s="64">
        <v>0.48</v>
      </c>
      <c r="D1849" s="65">
        <v>3.5</v>
      </c>
      <c r="X1849" s="61">
        <v>0.48</v>
      </c>
    </row>
    <row r="1850" spans="2:24" x14ac:dyDescent="0.2">
      <c r="B1850" s="64">
        <v>1</v>
      </c>
      <c r="D1850" s="65">
        <v>3.52</v>
      </c>
      <c r="X1850" s="61">
        <v>1</v>
      </c>
    </row>
    <row r="1851" spans="2:24" x14ac:dyDescent="0.2">
      <c r="B1851" s="64">
        <v>1.76</v>
      </c>
      <c r="D1851" s="65">
        <v>3.52</v>
      </c>
      <c r="X1851" s="61">
        <v>1.76</v>
      </c>
    </row>
    <row r="1852" spans="2:24" x14ac:dyDescent="0.2">
      <c r="B1852" s="64">
        <v>3.64</v>
      </c>
      <c r="D1852" s="65">
        <v>3.52</v>
      </c>
      <c r="X1852" s="61">
        <v>3.64</v>
      </c>
    </row>
    <row r="1853" spans="2:24" x14ac:dyDescent="0.2">
      <c r="B1853" s="64">
        <v>3.2800000000000002</v>
      </c>
      <c r="D1853" s="65">
        <v>3.52</v>
      </c>
      <c r="X1853" s="61">
        <v>3.2800000000000002</v>
      </c>
    </row>
    <row r="1854" spans="2:24" x14ac:dyDescent="0.2">
      <c r="B1854" s="64">
        <v>2.66</v>
      </c>
      <c r="D1854" s="65">
        <v>3.54</v>
      </c>
      <c r="X1854" s="61">
        <v>2.66</v>
      </c>
    </row>
    <row r="1855" spans="2:24" x14ac:dyDescent="0.2">
      <c r="B1855" s="64">
        <v>12.6</v>
      </c>
      <c r="D1855" s="65">
        <v>3.56</v>
      </c>
      <c r="X1855" s="61">
        <v>12.6</v>
      </c>
    </row>
    <row r="1856" spans="2:24" x14ac:dyDescent="0.2">
      <c r="B1856" s="64">
        <v>18.22</v>
      </c>
      <c r="D1856" s="65">
        <v>3.56</v>
      </c>
      <c r="X1856" s="61">
        <v>18.22</v>
      </c>
    </row>
    <row r="1857" spans="2:24" x14ac:dyDescent="0.2">
      <c r="B1857" s="64">
        <v>0.64</v>
      </c>
      <c r="D1857" s="65">
        <v>3.56</v>
      </c>
      <c r="X1857" s="61">
        <v>0.64</v>
      </c>
    </row>
    <row r="1858" spans="2:24" x14ac:dyDescent="0.2">
      <c r="B1858" s="64">
        <v>3.38</v>
      </c>
      <c r="D1858" s="65">
        <v>3.56</v>
      </c>
      <c r="X1858" s="61">
        <v>3.38</v>
      </c>
    </row>
    <row r="1859" spans="2:24" x14ac:dyDescent="0.2">
      <c r="B1859" s="64">
        <v>0.82000000000000006</v>
      </c>
      <c r="D1859" s="65">
        <v>3.56</v>
      </c>
      <c r="X1859" s="61">
        <v>0.82000000000000006</v>
      </c>
    </row>
    <row r="1860" spans="2:24" x14ac:dyDescent="0.2">
      <c r="B1860" s="64">
        <v>0.52</v>
      </c>
      <c r="D1860" s="65">
        <v>3.58</v>
      </c>
      <c r="X1860" s="61">
        <v>0.52</v>
      </c>
    </row>
    <row r="1861" spans="2:24" x14ac:dyDescent="0.2">
      <c r="B1861" s="64">
        <v>2.16</v>
      </c>
      <c r="D1861" s="65">
        <v>3.58</v>
      </c>
      <c r="X1861" s="61">
        <v>2.16</v>
      </c>
    </row>
    <row r="1862" spans="2:24" x14ac:dyDescent="0.2">
      <c r="B1862" s="64">
        <v>4.72</v>
      </c>
      <c r="D1862" s="65">
        <v>3.58</v>
      </c>
      <c r="X1862" s="61">
        <v>4.72</v>
      </c>
    </row>
    <row r="1863" spans="2:24" x14ac:dyDescent="0.2">
      <c r="B1863" s="64">
        <v>1.1400000000000001</v>
      </c>
      <c r="D1863" s="65">
        <v>3.58</v>
      </c>
      <c r="X1863" s="61">
        <v>1.1400000000000001</v>
      </c>
    </row>
    <row r="1864" spans="2:24" x14ac:dyDescent="0.2">
      <c r="B1864" s="64">
        <v>2</v>
      </c>
      <c r="D1864" s="65">
        <v>3.6</v>
      </c>
      <c r="X1864" s="61">
        <v>2</v>
      </c>
    </row>
    <row r="1865" spans="2:24" x14ac:dyDescent="0.2">
      <c r="B1865" s="64">
        <v>0.6</v>
      </c>
      <c r="D1865" s="65">
        <v>3.6</v>
      </c>
      <c r="X1865" s="61">
        <v>0.6</v>
      </c>
    </row>
    <row r="1866" spans="2:24" x14ac:dyDescent="0.2">
      <c r="B1866" s="64">
        <v>0.26</v>
      </c>
      <c r="D1866" s="65">
        <v>3.62</v>
      </c>
      <c r="X1866" s="61">
        <v>0.26</v>
      </c>
    </row>
    <row r="1867" spans="2:24" x14ac:dyDescent="0.2">
      <c r="B1867" s="64">
        <v>0.76</v>
      </c>
      <c r="D1867" s="65">
        <v>3.64</v>
      </c>
      <c r="X1867" s="61">
        <v>0.76</v>
      </c>
    </row>
    <row r="1868" spans="2:24" x14ac:dyDescent="0.2">
      <c r="B1868" s="64">
        <v>1.78</v>
      </c>
      <c r="D1868" s="65">
        <v>3.66</v>
      </c>
      <c r="X1868" s="61">
        <v>1.78</v>
      </c>
    </row>
    <row r="1869" spans="2:24" x14ac:dyDescent="0.2">
      <c r="B1869" s="64">
        <v>5.28</v>
      </c>
      <c r="D1869" s="65">
        <v>3.66</v>
      </c>
      <c r="X1869" s="61">
        <v>5.28</v>
      </c>
    </row>
    <row r="1870" spans="2:24" x14ac:dyDescent="0.2">
      <c r="B1870" s="64">
        <v>6.12</v>
      </c>
      <c r="D1870" s="65">
        <v>3.66</v>
      </c>
      <c r="X1870" s="61">
        <v>6.12</v>
      </c>
    </row>
    <row r="1871" spans="2:24" x14ac:dyDescent="0.2">
      <c r="B1871" s="64">
        <v>1.18</v>
      </c>
      <c r="D1871" s="65">
        <v>3.66</v>
      </c>
      <c r="X1871" s="61">
        <v>1.18</v>
      </c>
    </row>
    <row r="1872" spans="2:24" x14ac:dyDescent="0.2">
      <c r="B1872" s="64">
        <v>11.72</v>
      </c>
      <c r="D1872" s="65">
        <v>3.68</v>
      </c>
      <c r="X1872" s="61">
        <v>11.72</v>
      </c>
    </row>
    <row r="1873" spans="2:24" x14ac:dyDescent="0.2">
      <c r="B1873" s="64">
        <v>2.44</v>
      </c>
      <c r="D1873" s="65">
        <v>3.68</v>
      </c>
      <c r="X1873" s="61">
        <v>2.44</v>
      </c>
    </row>
    <row r="1874" spans="2:24" x14ac:dyDescent="0.2">
      <c r="B1874" s="64">
        <v>0.24</v>
      </c>
      <c r="D1874" s="65">
        <v>3.68</v>
      </c>
      <c r="X1874" s="61">
        <v>0.24</v>
      </c>
    </row>
    <row r="1875" spans="2:24" x14ac:dyDescent="0.2">
      <c r="B1875" s="64">
        <v>1.44</v>
      </c>
      <c r="D1875" s="65">
        <v>3.68</v>
      </c>
      <c r="X1875" s="61">
        <v>1.44</v>
      </c>
    </row>
    <row r="1876" spans="2:24" x14ac:dyDescent="0.2">
      <c r="B1876" s="64">
        <v>2.36</v>
      </c>
      <c r="D1876" s="65">
        <v>3.68</v>
      </c>
      <c r="X1876" s="61">
        <v>2.36</v>
      </c>
    </row>
    <row r="1877" spans="2:24" x14ac:dyDescent="0.2">
      <c r="B1877" s="64">
        <v>2.46</v>
      </c>
      <c r="D1877" s="65">
        <v>3.7</v>
      </c>
      <c r="X1877" s="61">
        <v>2.46</v>
      </c>
    </row>
    <row r="1878" spans="2:24" x14ac:dyDescent="0.2">
      <c r="B1878" s="64">
        <v>4.1399999999999997</v>
      </c>
      <c r="D1878" s="65">
        <v>3.7</v>
      </c>
      <c r="X1878" s="61">
        <v>4.1399999999999997</v>
      </c>
    </row>
    <row r="1879" spans="2:24" x14ac:dyDescent="0.2">
      <c r="B1879" s="64">
        <v>14.48</v>
      </c>
      <c r="D1879" s="65">
        <v>3.7</v>
      </c>
      <c r="X1879" s="61">
        <v>14.48</v>
      </c>
    </row>
    <row r="1880" spans="2:24" x14ac:dyDescent="0.2">
      <c r="B1880" s="64">
        <v>18.86</v>
      </c>
      <c r="D1880" s="65">
        <v>3.7</v>
      </c>
      <c r="X1880" s="61">
        <v>18.86</v>
      </c>
    </row>
    <row r="1881" spans="2:24" x14ac:dyDescent="0.2">
      <c r="B1881" s="64">
        <v>0.74</v>
      </c>
      <c r="D1881" s="65">
        <v>3.7</v>
      </c>
      <c r="X1881" s="61">
        <v>0.74</v>
      </c>
    </row>
    <row r="1882" spans="2:24" x14ac:dyDescent="0.2">
      <c r="B1882" s="64">
        <v>9.4</v>
      </c>
      <c r="D1882" s="65">
        <v>3.7</v>
      </c>
      <c r="X1882" s="61">
        <v>9.4</v>
      </c>
    </row>
    <row r="1883" spans="2:24" x14ac:dyDescent="0.2">
      <c r="B1883" s="64">
        <v>6.78</v>
      </c>
      <c r="D1883" s="65">
        <v>3.7</v>
      </c>
      <c r="X1883" s="61">
        <v>6.78</v>
      </c>
    </row>
    <row r="1884" spans="2:24" x14ac:dyDescent="0.2">
      <c r="B1884" s="64">
        <v>13.66</v>
      </c>
      <c r="D1884" s="65">
        <v>3.72</v>
      </c>
      <c r="X1884" s="61">
        <v>13.66</v>
      </c>
    </row>
    <row r="1885" spans="2:24" x14ac:dyDescent="0.2">
      <c r="B1885" s="64">
        <v>2.02</v>
      </c>
      <c r="D1885" s="65">
        <v>3.72</v>
      </c>
      <c r="X1885" s="61">
        <v>2.02</v>
      </c>
    </row>
    <row r="1886" spans="2:24" x14ac:dyDescent="0.2">
      <c r="B1886" s="64">
        <v>0.9</v>
      </c>
      <c r="D1886" s="65">
        <v>3.72</v>
      </c>
      <c r="X1886" s="61">
        <v>0.9</v>
      </c>
    </row>
    <row r="1887" spans="2:24" x14ac:dyDescent="0.2">
      <c r="B1887" s="64">
        <v>0.38</v>
      </c>
      <c r="D1887" s="65">
        <v>3.74</v>
      </c>
      <c r="X1887" s="61">
        <v>0.38</v>
      </c>
    </row>
    <row r="1888" spans="2:24" x14ac:dyDescent="0.2">
      <c r="B1888" s="64">
        <v>0.42</v>
      </c>
      <c r="D1888" s="65">
        <v>3.74</v>
      </c>
      <c r="X1888" s="61">
        <v>0.42</v>
      </c>
    </row>
    <row r="1889" spans="2:24" x14ac:dyDescent="0.2">
      <c r="B1889" s="64">
        <v>1.08</v>
      </c>
      <c r="D1889" s="65">
        <v>3.74</v>
      </c>
      <c r="X1889" s="61">
        <v>1.08</v>
      </c>
    </row>
    <row r="1890" spans="2:24" x14ac:dyDescent="0.2">
      <c r="B1890" s="64">
        <v>3.4</v>
      </c>
      <c r="D1890" s="65">
        <v>3.7600000000000002</v>
      </c>
      <c r="X1890" s="61">
        <v>3.4</v>
      </c>
    </row>
    <row r="1891" spans="2:24" x14ac:dyDescent="0.2">
      <c r="B1891" s="64">
        <v>2.7800000000000002</v>
      </c>
      <c r="D1891" s="65">
        <v>3.7600000000000002</v>
      </c>
      <c r="X1891" s="61">
        <v>2.7800000000000002</v>
      </c>
    </row>
    <row r="1892" spans="2:24" x14ac:dyDescent="0.2">
      <c r="B1892" s="64">
        <v>0.78</v>
      </c>
      <c r="D1892" s="65">
        <v>3.7600000000000002</v>
      </c>
      <c r="X1892" s="61">
        <v>0.78</v>
      </c>
    </row>
    <row r="1893" spans="2:24" x14ac:dyDescent="0.2">
      <c r="B1893" s="64">
        <v>11.38</v>
      </c>
      <c r="D1893" s="65">
        <v>3.7600000000000002</v>
      </c>
      <c r="X1893" s="61">
        <v>11.38</v>
      </c>
    </row>
    <row r="1894" spans="2:24" x14ac:dyDescent="0.2">
      <c r="B1894" s="64">
        <v>0.66</v>
      </c>
      <c r="D1894" s="65">
        <v>3.7600000000000002</v>
      </c>
      <c r="X1894" s="61">
        <v>0.66</v>
      </c>
    </row>
    <row r="1895" spans="2:24" x14ac:dyDescent="0.2">
      <c r="B1895" s="64">
        <v>18.940000000000001</v>
      </c>
      <c r="D1895" s="65">
        <v>3.7600000000000002</v>
      </c>
      <c r="X1895" s="61">
        <v>18.940000000000001</v>
      </c>
    </row>
    <row r="1896" spans="2:24" x14ac:dyDescent="0.2">
      <c r="B1896" s="64">
        <v>3.7</v>
      </c>
      <c r="D1896" s="65">
        <v>3.7600000000000002</v>
      </c>
      <c r="X1896" s="61">
        <v>3.7</v>
      </c>
    </row>
    <row r="1897" spans="2:24" x14ac:dyDescent="0.2">
      <c r="B1897" s="64">
        <v>0.76</v>
      </c>
      <c r="D1897" s="65">
        <v>3.7800000000000002</v>
      </c>
      <c r="X1897" s="61">
        <v>0.76</v>
      </c>
    </row>
    <row r="1898" spans="2:24" x14ac:dyDescent="0.2">
      <c r="B1898" s="64">
        <v>0.16</v>
      </c>
      <c r="D1898" s="65">
        <v>3.7800000000000002</v>
      </c>
      <c r="X1898" s="61">
        <v>0.16</v>
      </c>
    </row>
    <row r="1899" spans="2:24" x14ac:dyDescent="0.2">
      <c r="B1899" s="64">
        <v>1.04</v>
      </c>
      <c r="D1899" s="65">
        <v>3.8000000000000003</v>
      </c>
      <c r="X1899" s="61">
        <v>1.04</v>
      </c>
    </row>
    <row r="1900" spans="2:24" x14ac:dyDescent="0.2">
      <c r="B1900" s="64">
        <v>2.96</v>
      </c>
      <c r="D1900" s="65">
        <v>3.8000000000000003</v>
      </c>
      <c r="X1900" s="61">
        <v>2.96</v>
      </c>
    </row>
    <row r="1901" spans="2:24" x14ac:dyDescent="0.2">
      <c r="B1901" s="64">
        <v>1.84</v>
      </c>
      <c r="D1901" s="65">
        <v>3.8000000000000003</v>
      </c>
      <c r="X1901" s="61">
        <v>1.84</v>
      </c>
    </row>
    <row r="1902" spans="2:24" x14ac:dyDescent="0.2">
      <c r="B1902" s="64">
        <v>1.9000000000000001</v>
      </c>
      <c r="D1902" s="65">
        <v>3.8000000000000003</v>
      </c>
      <c r="X1902" s="61">
        <v>1.9000000000000001</v>
      </c>
    </row>
    <row r="1903" spans="2:24" x14ac:dyDescent="0.2">
      <c r="B1903" s="64">
        <v>3.56</v>
      </c>
      <c r="D1903" s="65">
        <v>3.8000000000000003</v>
      </c>
      <c r="X1903" s="61">
        <v>3.56</v>
      </c>
    </row>
    <row r="1904" spans="2:24" x14ac:dyDescent="0.2">
      <c r="B1904" s="64">
        <v>18.28</v>
      </c>
      <c r="D1904" s="65">
        <v>3.8000000000000003</v>
      </c>
      <c r="X1904" s="61">
        <v>18.28</v>
      </c>
    </row>
    <row r="1905" spans="2:24" x14ac:dyDescent="0.2">
      <c r="B1905" s="64">
        <v>10.32</v>
      </c>
      <c r="D1905" s="65">
        <v>3.8000000000000003</v>
      </c>
      <c r="X1905" s="61">
        <v>10.32</v>
      </c>
    </row>
    <row r="1906" spans="2:24" x14ac:dyDescent="0.2">
      <c r="B1906" s="64">
        <v>8.56</v>
      </c>
      <c r="D1906" s="65">
        <v>3.8200000000000003</v>
      </c>
      <c r="X1906" s="61">
        <v>8.56</v>
      </c>
    </row>
    <row r="1907" spans="2:24" x14ac:dyDescent="0.2">
      <c r="B1907" s="64">
        <v>1.7</v>
      </c>
      <c r="D1907" s="65">
        <v>3.8200000000000003</v>
      </c>
      <c r="X1907" s="61">
        <v>1.7</v>
      </c>
    </row>
    <row r="1908" spans="2:24" x14ac:dyDescent="0.2">
      <c r="B1908" s="64">
        <v>0.98</v>
      </c>
      <c r="D1908" s="65">
        <v>3.8200000000000003</v>
      </c>
      <c r="X1908" s="61">
        <v>0.98</v>
      </c>
    </row>
    <row r="1909" spans="2:24" x14ac:dyDescent="0.2">
      <c r="B1909" s="64">
        <v>19.32</v>
      </c>
      <c r="D1909" s="65">
        <v>3.8200000000000003</v>
      </c>
      <c r="X1909" s="61">
        <v>19.32</v>
      </c>
    </row>
    <row r="1910" spans="2:24" x14ac:dyDescent="0.2">
      <c r="B1910" s="64">
        <v>3.66</v>
      </c>
      <c r="D1910" s="65">
        <v>3.8200000000000003</v>
      </c>
      <c r="X1910" s="61">
        <v>3.66</v>
      </c>
    </row>
    <row r="1911" spans="2:24" x14ac:dyDescent="0.2">
      <c r="B1911" s="64">
        <v>0.84</v>
      </c>
      <c r="D1911" s="65">
        <v>3.84</v>
      </c>
      <c r="X1911" s="61">
        <v>0.84</v>
      </c>
    </row>
    <row r="1912" spans="2:24" x14ac:dyDescent="0.2">
      <c r="B1912" s="64">
        <v>0.72</v>
      </c>
      <c r="D1912" s="65">
        <v>3.84</v>
      </c>
      <c r="X1912" s="61">
        <v>0.72</v>
      </c>
    </row>
    <row r="1913" spans="2:24" x14ac:dyDescent="0.2">
      <c r="B1913" s="64">
        <v>4.3600000000000003</v>
      </c>
      <c r="D1913" s="65">
        <v>3.84</v>
      </c>
      <c r="X1913" s="61">
        <v>4.3600000000000003</v>
      </c>
    </row>
    <row r="1914" spans="2:24" x14ac:dyDescent="0.2">
      <c r="B1914" s="64">
        <v>1.34</v>
      </c>
      <c r="D1914" s="65">
        <v>3.86</v>
      </c>
      <c r="X1914" s="61">
        <v>1.34</v>
      </c>
    </row>
    <row r="1915" spans="2:24" x14ac:dyDescent="0.2">
      <c r="B1915" s="64">
        <v>3.04</v>
      </c>
      <c r="D1915" s="65">
        <v>3.86</v>
      </c>
      <c r="X1915" s="61">
        <v>3.04</v>
      </c>
    </row>
    <row r="1916" spans="2:24" x14ac:dyDescent="0.2">
      <c r="B1916" s="64">
        <v>1.3800000000000001</v>
      </c>
      <c r="D1916" s="65">
        <v>3.86</v>
      </c>
      <c r="X1916" s="61">
        <v>1.3800000000000001</v>
      </c>
    </row>
    <row r="1917" spans="2:24" x14ac:dyDescent="0.2">
      <c r="B1917" s="64">
        <v>18.559999999999999</v>
      </c>
      <c r="D1917" s="65">
        <v>3.86</v>
      </c>
      <c r="X1917" s="61">
        <v>18.559999999999999</v>
      </c>
    </row>
    <row r="1918" spans="2:24" x14ac:dyDescent="0.2">
      <c r="B1918" s="64">
        <v>0.9</v>
      </c>
      <c r="D1918" s="65">
        <v>3.88</v>
      </c>
      <c r="X1918" s="61">
        <v>0.9</v>
      </c>
    </row>
    <row r="1919" spans="2:24" x14ac:dyDescent="0.2">
      <c r="B1919" s="64">
        <v>5.0600000000000005</v>
      </c>
      <c r="D1919" s="65">
        <v>3.88</v>
      </c>
      <c r="X1919" s="61">
        <v>5.0600000000000005</v>
      </c>
    </row>
    <row r="1920" spans="2:24" x14ac:dyDescent="0.2">
      <c r="B1920" s="64">
        <v>18</v>
      </c>
      <c r="D1920" s="65">
        <v>3.88</v>
      </c>
      <c r="X1920" s="61">
        <v>18</v>
      </c>
    </row>
    <row r="1921" spans="2:24" x14ac:dyDescent="0.2">
      <c r="B1921" s="64">
        <v>2.5</v>
      </c>
      <c r="D1921" s="65">
        <v>3.88</v>
      </c>
      <c r="X1921" s="61">
        <v>2.5</v>
      </c>
    </row>
    <row r="1922" spans="2:24" x14ac:dyDescent="0.2">
      <c r="B1922" s="64">
        <v>7.9</v>
      </c>
      <c r="D1922" s="65">
        <v>3.88</v>
      </c>
      <c r="X1922" s="61">
        <v>7.9</v>
      </c>
    </row>
    <row r="1923" spans="2:24" x14ac:dyDescent="0.2">
      <c r="B1923" s="64">
        <v>3.48</v>
      </c>
      <c r="D1923" s="65">
        <v>3.9</v>
      </c>
      <c r="X1923" s="61">
        <v>3.48</v>
      </c>
    </row>
    <row r="1924" spans="2:24" x14ac:dyDescent="0.2">
      <c r="B1924" s="64">
        <v>1.3</v>
      </c>
      <c r="D1924" s="65">
        <v>3.9</v>
      </c>
      <c r="X1924" s="61">
        <v>1.3</v>
      </c>
    </row>
    <row r="1925" spans="2:24" x14ac:dyDescent="0.2">
      <c r="B1925" s="64">
        <v>12</v>
      </c>
      <c r="D1925" s="65">
        <v>3.9</v>
      </c>
      <c r="X1925" s="61">
        <v>12</v>
      </c>
    </row>
    <row r="1926" spans="2:24" x14ac:dyDescent="0.2">
      <c r="B1926" s="64">
        <v>0.98</v>
      </c>
      <c r="D1926" s="65">
        <v>3.9</v>
      </c>
      <c r="X1926" s="61">
        <v>0.98</v>
      </c>
    </row>
    <row r="1927" spans="2:24" x14ac:dyDescent="0.2">
      <c r="B1927" s="64">
        <v>0.12</v>
      </c>
      <c r="D1927" s="65">
        <v>3.92</v>
      </c>
      <c r="X1927" s="61">
        <v>0.12</v>
      </c>
    </row>
    <row r="1928" spans="2:24" x14ac:dyDescent="0.2">
      <c r="B1928" s="64">
        <v>1.26</v>
      </c>
      <c r="D1928" s="65">
        <v>3.92</v>
      </c>
      <c r="X1928" s="61">
        <v>1.26</v>
      </c>
    </row>
    <row r="1929" spans="2:24" x14ac:dyDescent="0.2">
      <c r="B1929" s="64">
        <v>1.1400000000000001</v>
      </c>
      <c r="D1929" s="65">
        <v>3.92</v>
      </c>
      <c r="X1929" s="61">
        <v>1.1400000000000001</v>
      </c>
    </row>
    <row r="1930" spans="2:24" x14ac:dyDescent="0.2">
      <c r="B1930" s="64">
        <v>2.94</v>
      </c>
      <c r="D1930" s="65">
        <v>3.92</v>
      </c>
      <c r="X1930" s="61">
        <v>2.94</v>
      </c>
    </row>
    <row r="1931" spans="2:24" x14ac:dyDescent="0.2">
      <c r="B1931" s="64">
        <v>0.88</v>
      </c>
      <c r="D1931" s="65">
        <v>3.94</v>
      </c>
      <c r="X1931" s="61">
        <v>0.88</v>
      </c>
    </row>
    <row r="1932" spans="2:24" x14ac:dyDescent="0.2">
      <c r="B1932" s="64">
        <v>12.1</v>
      </c>
      <c r="D1932" s="65">
        <v>3.94</v>
      </c>
      <c r="X1932" s="61">
        <v>12.1</v>
      </c>
    </row>
    <row r="1933" spans="2:24" x14ac:dyDescent="0.2">
      <c r="B1933" s="64">
        <v>0.48</v>
      </c>
      <c r="D1933" s="65">
        <v>3.94</v>
      </c>
      <c r="X1933" s="61">
        <v>0.48</v>
      </c>
    </row>
    <row r="1934" spans="2:24" x14ac:dyDescent="0.2">
      <c r="B1934" s="64">
        <v>2.12</v>
      </c>
      <c r="D1934" s="65">
        <v>3.94</v>
      </c>
      <c r="X1934" s="61">
        <v>2.12</v>
      </c>
    </row>
    <row r="1935" spans="2:24" x14ac:dyDescent="0.2">
      <c r="B1935" s="64">
        <v>1.54</v>
      </c>
      <c r="D1935" s="65">
        <v>3.94</v>
      </c>
      <c r="X1935" s="61">
        <v>1.54</v>
      </c>
    </row>
    <row r="1936" spans="2:24" x14ac:dyDescent="0.2">
      <c r="B1936" s="64">
        <v>10.540000000000001</v>
      </c>
      <c r="D1936" s="65">
        <v>3.96</v>
      </c>
      <c r="X1936" s="61">
        <v>10.540000000000001</v>
      </c>
    </row>
    <row r="1937" spans="2:24" x14ac:dyDescent="0.2">
      <c r="B1937" s="64">
        <v>5.96</v>
      </c>
      <c r="D1937" s="65">
        <v>3.98</v>
      </c>
      <c r="X1937" s="61">
        <v>5.96</v>
      </c>
    </row>
    <row r="1938" spans="2:24" x14ac:dyDescent="0.2">
      <c r="B1938" s="64">
        <v>7.82</v>
      </c>
      <c r="D1938" s="65">
        <v>3.98</v>
      </c>
      <c r="X1938" s="61">
        <v>7.82</v>
      </c>
    </row>
    <row r="1939" spans="2:24" x14ac:dyDescent="0.2">
      <c r="B1939" s="64">
        <v>1.04</v>
      </c>
      <c r="D1939" s="65">
        <v>3.98</v>
      </c>
      <c r="X1939" s="61">
        <v>1.04</v>
      </c>
    </row>
    <row r="1940" spans="2:24" x14ac:dyDescent="0.2">
      <c r="B1940" s="64">
        <v>1.72</v>
      </c>
      <c r="D1940" s="65">
        <v>3.98</v>
      </c>
      <c r="X1940" s="61">
        <v>1.72</v>
      </c>
    </row>
    <row r="1941" spans="2:24" x14ac:dyDescent="0.2">
      <c r="B1941" s="64">
        <v>4.9800000000000004</v>
      </c>
      <c r="D1941" s="65">
        <v>3.98</v>
      </c>
      <c r="X1941" s="61">
        <v>4.9800000000000004</v>
      </c>
    </row>
    <row r="1942" spans="2:24" x14ac:dyDescent="0.2">
      <c r="B1942" s="64">
        <v>19.559999999999999</v>
      </c>
      <c r="D1942" s="65">
        <v>4</v>
      </c>
      <c r="X1942" s="61">
        <v>19.559999999999999</v>
      </c>
    </row>
    <row r="1943" spans="2:24" x14ac:dyDescent="0.2">
      <c r="B1943" s="64">
        <v>3.42</v>
      </c>
      <c r="D1943" s="65">
        <v>4</v>
      </c>
      <c r="X1943" s="61">
        <v>3.42</v>
      </c>
    </row>
    <row r="1944" spans="2:24" x14ac:dyDescent="0.2">
      <c r="B1944" s="64">
        <v>0.2</v>
      </c>
      <c r="D1944" s="65">
        <v>4</v>
      </c>
      <c r="X1944" s="61">
        <v>0.2</v>
      </c>
    </row>
    <row r="1945" spans="2:24" x14ac:dyDescent="0.2">
      <c r="B1945" s="64">
        <v>4.4000000000000004</v>
      </c>
      <c r="D1945" s="65">
        <v>4.0200000000000005</v>
      </c>
      <c r="X1945" s="61">
        <v>4.4000000000000004</v>
      </c>
    </row>
    <row r="1946" spans="2:24" x14ac:dyDescent="0.2">
      <c r="B1946" s="64">
        <v>0.52</v>
      </c>
      <c r="D1946" s="65">
        <v>4.0200000000000005</v>
      </c>
      <c r="X1946" s="61">
        <v>0.52</v>
      </c>
    </row>
    <row r="1947" spans="2:24" x14ac:dyDescent="0.2">
      <c r="B1947" s="64">
        <v>7.0200000000000005</v>
      </c>
      <c r="D1947" s="65">
        <v>4.0200000000000005</v>
      </c>
      <c r="X1947" s="61">
        <v>7.0200000000000005</v>
      </c>
    </row>
    <row r="1948" spans="2:24" x14ac:dyDescent="0.2">
      <c r="B1948" s="64">
        <v>0.88</v>
      </c>
      <c r="D1948" s="65">
        <v>4.0200000000000005</v>
      </c>
      <c r="X1948" s="61">
        <v>0.88</v>
      </c>
    </row>
    <row r="1949" spans="2:24" x14ac:dyDescent="0.2">
      <c r="B1949" s="64">
        <v>0.70000000000000007</v>
      </c>
      <c r="D1949" s="65">
        <v>4.04</v>
      </c>
      <c r="X1949" s="61">
        <v>0.70000000000000007</v>
      </c>
    </row>
    <row r="1950" spans="2:24" x14ac:dyDescent="0.2">
      <c r="B1950" s="64">
        <v>2.1</v>
      </c>
      <c r="D1950" s="65">
        <v>4.04</v>
      </c>
      <c r="X1950" s="61">
        <v>2.1</v>
      </c>
    </row>
    <row r="1951" spans="2:24" x14ac:dyDescent="0.2">
      <c r="B1951" s="64">
        <v>1.32</v>
      </c>
      <c r="D1951" s="65">
        <v>4.04</v>
      </c>
      <c r="X1951" s="61">
        <v>1.32</v>
      </c>
    </row>
    <row r="1952" spans="2:24" x14ac:dyDescent="0.2">
      <c r="B1952" s="64">
        <v>9.42</v>
      </c>
      <c r="D1952" s="65">
        <v>4.04</v>
      </c>
      <c r="X1952" s="61">
        <v>9.42</v>
      </c>
    </row>
    <row r="1953" spans="2:24" x14ac:dyDescent="0.2">
      <c r="B1953" s="64">
        <v>18.22</v>
      </c>
      <c r="D1953" s="65">
        <v>4.04</v>
      </c>
      <c r="X1953" s="61">
        <v>18.22</v>
      </c>
    </row>
    <row r="1954" spans="2:24" x14ac:dyDescent="0.2">
      <c r="B1954" s="64">
        <v>0.92</v>
      </c>
      <c r="D1954" s="65">
        <v>4.0600000000000005</v>
      </c>
      <c r="X1954" s="61">
        <v>0.92</v>
      </c>
    </row>
    <row r="1955" spans="2:24" x14ac:dyDescent="0.2">
      <c r="B1955" s="64">
        <v>0.48</v>
      </c>
      <c r="D1955" s="65">
        <v>4.0600000000000005</v>
      </c>
      <c r="X1955" s="61">
        <v>0.48</v>
      </c>
    </row>
    <row r="1956" spans="2:24" x14ac:dyDescent="0.2">
      <c r="B1956" s="64">
        <v>3.94</v>
      </c>
      <c r="D1956" s="65">
        <v>4.08</v>
      </c>
      <c r="X1956" s="61">
        <v>3.94</v>
      </c>
    </row>
    <row r="1957" spans="2:24" x14ac:dyDescent="0.2">
      <c r="B1957" s="64">
        <v>6.7</v>
      </c>
      <c r="D1957" s="65">
        <v>4.08</v>
      </c>
      <c r="X1957" s="61">
        <v>6.7</v>
      </c>
    </row>
    <row r="1958" spans="2:24" x14ac:dyDescent="0.2">
      <c r="B1958" s="64">
        <v>0.38</v>
      </c>
      <c r="D1958" s="65">
        <v>4.0999999999999996</v>
      </c>
      <c r="X1958" s="61">
        <v>0.38</v>
      </c>
    </row>
    <row r="1959" spans="2:24" x14ac:dyDescent="0.2">
      <c r="B1959" s="64">
        <v>1.06</v>
      </c>
      <c r="D1959" s="65">
        <v>4.0999999999999996</v>
      </c>
      <c r="X1959" s="61">
        <v>1.06</v>
      </c>
    </row>
    <row r="1960" spans="2:24" x14ac:dyDescent="0.2">
      <c r="B1960" s="64">
        <v>4.04</v>
      </c>
      <c r="D1960" s="65">
        <v>4.0999999999999996</v>
      </c>
      <c r="X1960" s="61">
        <v>4.04</v>
      </c>
    </row>
    <row r="1961" spans="2:24" x14ac:dyDescent="0.2">
      <c r="B1961" s="64">
        <v>3.8000000000000003</v>
      </c>
      <c r="D1961" s="65">
        <v>4.12</v>
      </c>
      <c r="X1961" s="61">
        <v>3.8000000000000003</v>
      </c>
    </row>
    <row r="1962" spans="2:24" x14ac:dyDescent="0.2">
      <c r="B1962" s="64">
        <v>2.08</v>
      </c>
      <c r="D1962" s="65">
        <v>4.12</v>
      </c>
      <c r="X1962" s="61">
        <v>2.08</v>
      </c>
    </row>
    <row r="1963" spans="2:24" x14ac:dyDescent="0.2">
      <c r="B1963" s="64">
        <v>7.58</v>
      </c>
      <c r="D1963" s="65">
        <v>4.12</v>
      </c>
      <c r="X1963" s="61">
        <v>7.58</v>
      </c>
    </row>
    <row r="1964" spans="2:24" x14ac:dyDescent="0.2">
      <c r="B1964" s="64">
        <v>0.57999999999999996</v>
      </c>
      <c r="D1964" s="65">
        <v>4.1399999999999997</v>
      </c>
      <c r="X1964" s="61">
        <v>0.57999999999999996</v>
      </c>
    </row>
    <row r="1965" spans="2:24" x14ac:dyDescent="0.2">
      <c r="B1965" s="64">
        <v>5.7</v>
      </c>
      <c r="D1965" s="65">
        <v>4.1399999999999997</v>
      </c>
      <c r="X1965" s="61">
        <v>5.7</v>
      </c>
    </row>
    <row r="1966" spans="2:24" x14ac:dyDescent="0.2">
      <c r="B1966" s="64">
        <v>2.16</v>
      </c>
      <c r="D1966" s="65">
        <v>4.1399999999999997</v>
      </c>
      <c r="X1966" s="61">
        <v>2.16</v>
      </c>
    </row>
    <row r="1967" spans="2:24" x14ac:dyDescent="0.2">
      <c r="B1967" s="64">
        <v>0.16</v>
      </c>
      <c r="D1967" s="65">
        <v>4.1399999999999997</v>
      </c>
      <c r="X1967" s="61">
        <v>0.16</v>
      </c>
    </row>
    <row r="1968" spans="2:24" x14ac:dyDescent="0.2">
      <c r="B1968" s="64">
        <v>0.24</v>
      </c>
      <c r="D1968" s="65">
        <v>4.1399999999999997</v>
      </c>
      <c r="X1968" s="61">
        <v>0.24</v>
      </c>
    </row>
    <row r="1969" spans="2:24" x14ac:dyDescent="0.2">
      <c r="B1969" s="64">
        <v>18.48</v>
      </c>
      <c r="D1969" s="65">
        <v>4.1399999999999997</v>
      </c>
      <c r="X1969" s="61">
        <v>18.48</v>
      </c>
    </row>
    <row r="1970" spans="2:24" x14ac:dyDescent="0.2">
      <c r="B1970" s="64">
        <v>0.56000000000000005</v>
      </c>
      <c r="D1970" s="65">
        <v>4.1399999999999997</v>
      </c>
      <c r="X1970" s="61">
        <v>0.56000000000000005</v>
      </c>
    </row>
    <row r="1971" spans="2:24" x14ac:dyDescent="0.2">
      <c r="B1971" s="64">
        <v>13.74</v>
      </c>
      <c r="D1971" s="65">
        <v>4.1399999999999997</v>
      </c>
      <c r="X1971" s="61">
        <v>13.74</v>
      </c>
    </row>
    <row r="1972" spans="2:24" x14ac:dyDescent="0.2">
      <c r="B1972" s="64">
        <v>0.12</v>
      </c>
      <c r="D1972" s="65">
        <v>4.16</v>
      </c>
      <c r="X1972" s="61">
        <v>0.12</v>
      </c>
    </row>
    <row r="1973" spans="2:24" x14ac:dyDescent="0.2">
      <c r="B1973" s="64">
        <v>1.6400000000000001</v>
      </c>
      <c r="D1973" s="65">
        <v>4.16</v>
      </c>
      <c r="X1973" s="61">
        <v>1.6400000000000001</v>
      </c>
    </row>
    <row r="1974" spans="2:24" x14ac:dyDescent="0.2">
      <c r="B1974" s="64">
        <v>5.6000000000000005</v>
      </c>
      <c r="D1974" s="65">
        <v>4.16</v>
      </c>
      <c r="X1974" s="61">
        <v>5.6000000000000005</v>
      </c>
    </row>
    <row r="1975" spans="2:24" x14ac:dyDescent="0.2">
      <c r="B1975" s="64">
        <v>2.02</v>
      </c>
      <c r="D1975" s="65">
        <v>4.18</v>
      </c>
      <c r="X1975" s="61">
        <v>2.02</v>
      </c>
    </row>
    <row r="1976" spans="2:24" x14ac:dyDescent="0.2">
      <c r="B1976" s="64">
        <v>2.52</v>
      </c>
      <c r="D1976" s="65">
        <v>4.18</v>
      </c>
      <c r="X1976" s="61">
        <v>2.52</v>
      </c>
    </row>
    <row r="1977" spans="2:24" x14ac:dyDescent="0.2">
      <c r="B1977" s="64">
        <v>0.5</v>
      </c>
      <c r="D1977" s="65">
        <v>4.18</v>
      </c>
      <c r="X1977" s="61">
        <v>0.5</v>
      </c>
    </row>
    <row r="1978" spans="2:24" x14ac:dyDescent="0.2">
      <c r="B1978" s="64">
        <v>8.4</v>
      </c>
      <c r="D1978" s="65">
        <v>4.2</v>
      </c>
      <c r="X1978" s="61">
        <v>8.4</v>
      </c>
    </row>
    <row r="1979" spans="2:24" x14ac:dyDescent="0.2">
      <c r="B1979" s="64">
        <v>2.2600000000000002</v>
      </c>
      <c r="D1979" s="65">
        <v>4.2</v>
      </c>
      <c r="X1979" s="61">
        <v>2.2600000000000002</v>
      </c>
    </row>
    <row r="1980" spans="2:24" x14ac:dyDescent="0.2">
      <c r="B1980" s="64">
        <v>2.42</v>
      </c>
      <c r="D1980" s="65">
        <v>4.2</v>
      </c>
      <c r="X1980" s="61">
        <v>2.42</v>
      </c>
    </row>
    <row r="1981" spans="2:24" x14ac:dyDescent="0.2">
      <c r="B1981" s="64">
        <v>0.96</v>
      </c>
      <c r="D1981" s="65">
        <v>4.2</v>
      </c>
      <c r="X1981" s="61">
        <v>0.96</v>
      </c>
    </row>
    <row r="1982" spans="2:24" x14ac:dyDescent="0.2">
      <c r="B1982" s="64">
        <v>0.8</v>
      </c>
      <c r="D1982" s="65">
        <v>4.2</v>
      </c>
      <c r="X1982" s="61">
        <v>0.8</v>
      </c>
    </row>
    <row r="1983" spans="2:24" x14ac:dyDescent="0.2">
      <c r="B1983" s="64">
        <v>11.68</v>
      </c>
      <c r="D1983" s="65">
        <v>4.22</v>
      </c>
      <c r="X1983" s="61">
        <v>11.68</v>
      </c>
    </row>
    <row r="1984" spans="2:24" x14ac:dyDescent="0.2">
      <c r="B1984" s="64">
        <v>3</v>
      </c>
      <c r="D1984" s="65">
        <v>4.22</v>
      </c>
      <c r="X1984" s="61">
        <v>3</v>
      </c>
    </row>
    <row r="1985" spans="2:24" x14ac:dyDescent="0.2">
      <c r="B1985" s="64">
        <v>0.94000000000000006</v>
      </c>
      <c r="D1985" s="65">
        <v>4.22</v>
      </c>
      <c r="X1985" s="61">
        <v>0.94000000000000006</v>
      </c>
    </row>
    <row r="1986" spans="2:24" x14ac:dyDescent="0.2">
      <c r="B1986" s="64">
        <v>2.4</v>
      </c>
      <c r="D1986" s="65">
        <v>4.22</v>
      </c>
      <c r="X1986" s="61">
        <v>2.4</v>
      </c>
    </row>
    <row r="1987" spans="2:24" x14ac:dyDescent="0.2">
      <c r="B1987" s="64">
        <v>1.78</v>
      </c>
      <c r="D1987" s="65">
        <v>4.22</v>
      </c>
      <c r="X1987" s="61">
        <v>1.78</v>
      </c>
    </row>
    <row r="1988" spans="2:24" x14ac:dyDescent="0.2">
      <c r="B1988" s="64">
        <v>0.84</v>
      </c>
      <c r="D1988" s="65">
        <v>4.22</v>
      </c>
      <c r="X1988" s="61">
        <v>0.84</v>
      </c>
    </row>
    <row r="1989" spans="2:24" x14ac:dyDescent="0.2">
      <c r="B1989" s="64">
        <v>8.44</v>
      </c>
      <c r="D1989" s="65">
        <v>4.24</v>
      </c>
      <c r="X1989" s="61">
        <v>8.44</v>
      </c>
    </row>
    <row r="1990" spans="2:24" x14ac:dyDescent="0.2">
      <c r="B1990" s="64">
        <v>4.5600000000000005</v>
      </c>
      <c r="D1990" s="65">
        <v>4.24</v>
      </c>
      <c r="X1990" s="61">
        <v>4.5600000000000005</v>
      </c>
    </row>
    <row r="1991" spans="2:24" x14ac:dyDescent="0.2">
      <c r="B1991" s="64">
        <v>0.78</v>
      </c>
      <c r="D1991" s="65">
        <v>4.24</v>
      </c>
      <c r="X1991" s="61">
        <v>0.78</v>
      </c>
    </row>
    <row r="1992" spans="2:24" x14ac:dyDescent="0.2">
      <c r="B1992" s="64">
        <v>4.5600000000000005</v>
      </c>
      <c r="D1992" s="65">
        <v>4.24</v>
      </c>
      <c r="X1992" s="61">
        <v>4.5600000000000005</v>
      </c>
    </row>
    <row r="1993" spans="2:24" x14ac:dyDescent="0.2">
      <c r="B1993" s="64">
        <v>5.36</v>
      </c>
      <c r="D1993" s="65">
        <v>4.24</v>
      </c>
      <c r="X1993" s="61">
        <v>5.36</v>
      </c>
    </row>
    <row r="1994" spans="2:24" x14ac:dyDescent="0.2">
      <c r="B1994" s="64">
        <v>1.26</v>
      </c>
      <c r="D1994" s="65">
        <v>4.24</v>
      </c>
      <c r="X1994" s="61">
        <v>1.26</v>
      </c>
    </row>
    <row r="1995" spans="2:24" x14ac:dyDescent="0.2">
      <c r="B1995" s="64">
        <v>4.12</v>
      </c>
      <c r="D1995" s="65">
        <v>4.26</v>
      </c>
      <c r="X1995" s="61">
        <v>4.12</v>
      </c>
    </row>
    <row r="1996" spans="2:24" x14ac:dyDescent="0.2">
      <c r="B1996" s="64">
        <v>6.9</v>
      </c>
      <c r="D1996" s="65">
        <v>4.26</v>
      </c>
      <c r="X1996" s="61">
        <v>6.9</v>
      </c>
    </row>
    <row r="1997" spans="2:24" x14ac:dyDescent="0.2">
      <c r="B1997" s="64">
        <v>2.8000000000000003</v>
      </c>
      <c r="D1997" s="65">
        <v>4.26</v>
      </c>
      <c r="X1997" s="61">
        <v>2.8000000000000003</v>
      </c>
    </row>
    <row r="1998" spans="2:24" x14ac:dyDescent="0.2">
      <c r="B1998" s="64">
        <v>0.6</v>
      </c>
      <c r="D1998" s="65">
        <v>4.28</v>
      </c>
      <c r="X1998" s="61">
        <v>0.6</v>
      </c>
    </row>
    <row r="1999" spans="2:24" x14ac:dyDescent="0.2">
      <c r="B1999" s="64">
        <v>2.7</v>
      </c>
      <c r="D1999" s="65">
        <v>4.28</v>
      </c>
      <c r="X1999" s="61">
        <v>2.7</v>
      </c>
    </row>
    <row r="2000" spans="2:24" x14ac:dyDescent="0.2">
      <c r="B2000" s="64">
        <v>9.18</v>
      </c>
      <c r="D2000" s="65">
        <v>4.28</v>
      </c>
      <c r="X2000" s="61">
        <v>9.18</v>
      </c>
    </row>
    <row r="2001" spans="2:24" x14ac:dyDescent="0.2">
      <c r="B2001" s="64">
        <v>15.16</v>
      </c>
      <c r="D2001" s="65">
        <v>4.28</v>
      </c>
      <c r="X2001" s="61">
        <v>15.16</v>
      </c>
    </row>
    <row r="2002" spans="2:24" x14ac:dyDescent="0.2">
      <c r="B2002" s="64">
        <v>0.42</v>
      </c>
      <c r="D2002" s="65">
        <v>4.3</v>
      </c>
      <c r="X2002" s="61">
        <v>0.42</v>
      </c>
    </row>
    <row r="2003" spans="2:24" x14ac:dyDescent="0.2">
      <c r="B2003" s="64">
        <v>19.36</v>
      </c>
      <c r="D2003" s="65">
        <v>4.3</v>
      </c>
      <c r="X2003" s="61">
        <v>19.36</v>
      </c>
    </row>
    <row r="2004" spans="2:24" x14ac:dyDescent="0.2">
      <c r="B2004" s="64">
        <v>1.84</v>
      </c>
      <c r="D2004" s="65">
        <v>4.34</v>
      </c>
      <c r="X2004" s="61">
        <v>1.84</v>
      </c>
    </row>
    <row r="2005" spans="2:24" x14ac:dyDescent="0.2">
      <c r="B2005" s="64">
        <v>7.34</v>
      </c>
      <c r="D2005" s="65">
        <v>4.34</v>
      </c>
      <c r="X2005" s="61">
        <v>7.34</v>
      </c>
    </row>
    <row r="2006" spans="2:24" x14ac:dyDescent="0.2">
      <c r="B2006" s="64">
        <v>0.48</v>
      </c>
      <c r="D2006" s="65">
        <v>4.34</v>
      </c>
      <c r="X2006" s="61">
        <v>0.48</v>
      </c>
    </row>
    <row r="2007" spans="2:24" x14ac:dyDescent="0.2">
      <c r="B2007" s="64">
        <v>0.76</v>
      </c>
      <c r="D2007" s="65">
        <v>4.34</v>
      </c>
      <c r="X2007" s="61">
        <v>0.76</v>
      </c>
    </row>
    <row r="2008" spans="2:24" x14ac:dyDescent="0.2">
      <c r="B2008" s="64">
        <v>1.5</v>
      </c>
      <c r="D2008" s="65">
        <v>4.34</v>
      </c>
      <c r="X2008" s="61">
        <v>1.5</v>
      </c>
    </row>
    <row r="2009" spans="2:24" x14ac:dyDescent="0.2">
      <c r="B2009" s="64">
        <v>0.54</v>
      </c>
      <c r="D2009" s="65">
        <v>4.34</v>
      </c>
      <c r="X2009" s="61">
        <v>0.54</v>
      </c>
    </row>
    <row r="2010" spans="2:24" x14ac:dyDescent="0.2">
      <c r="B2010" s="64">
        <v>15</v>
      </c>
      <c r="D2010" s="65">
        <v>4.3600000000000003</v>
      </c>
      <c r="X2010" s="61">
        <v>15</v>
      </c>
    </row>
    <row r="2011" spans="2:24" x14ac:dyDescent="0.2">
      <c r="B2011" s="64">
        <v>2.4</v>
      </c>
      <c r="D2011" s="65">
        <v>4.3600000000000003</v>
      </c>
      <c r="X2011" s="61">
        <v>2.4</v>
      </c>
    </row>
    <row r="2012" spans="2:24" x14ac:dyDescent="0.2">
      <c r="B2012" s="64">
        <v>0.3</v>
      </c>
      <c r="D2012" s="65">
        <v>4.3600000000000003</v>
      </c>
      <c r="X2012" s="61">
        <v>0.3</v>
      </c>
    </row>
    <row r="2013" spans="2:24" x14ac:dyDescent="0.2">
      <c r="B2013" s="64">
        <v>1.3</v>
      </c>
      <c r="D2013" s="65">
        <v>4.38</v>
      </c>
      <c r="X2013" s="61">
        <v>1.3</v>
      </c>
    </row>
    <row r="2014" spans="2:24" x14ac:dyDescent="0.2">
      <c r="B2014" s="64">
        <v>4</v>
      </c>
      <c r="D2014" s="65">
        <v>4.38</v>
      </c>
      <c r="X2014" s="61">
        <v>4</v>
      </c>
    </row>
    <row r="2015" spans="2:24" x14ac:dyDescent="0.2">
      <c r="B2015" s="64">
        <v>0.66</v>
      </c>
      <c r="D2015" s="65">
        <v>4.38</v>
      </c>
      <c r="X2015" s="61">
        <v>0.66</v>
      </c>
    </row>
    <row r="2016" spans="2:24" x14ac:dyDescent="0.2">
      <c r="B2016" s="64">
        <v>0.57999999999999996</v>
      </c>
      <c r="D2016" s="65">
        <v>4.38</v>
      </c>
      <c r="X2016" s="61">
        <v>0.57999999999999996</v>
      </c>
    </row>
    <row r="2017" spans="2:24" x14ac:dyDescent="0.2">
      <c r="B2017" s="64">
        <v>0.32</v>
      </c>
      <c r="D2017" s="65">
        <v>4.4000000000000004</v>
      </c>
      <c r="X2017" s="61">
        <v>0.32</v>
      </c>
    </row>
    <row r="2018" spans="2:24" x14ac:dyDescent="0.2">
      <c r="B2018" s="64">
        <v>0.4</v>
      </c>
      <c r="D2018" s="65">
        <v>4.4000000000000004</v>
      </c>
      <c r="X2018" s="61">
        <v>0.4</v>
      </c>
    </row>
    <row r="2019" spans="2:24" x14ac:dyDescent="0.2">
      <c r="B2019" s="64">
        <v>0.08</v>
      </c>
      <c r="D2019" s="65">
        <v>4.4000000000000004</v>
      </c>
      <c r="X2019" s="61">
        <v>0.08</v>
      </c>
    </row>
    <row r="2020" spans="2:24" x14ac:dyDescent="0.2">
      <c r="B2020" s="64">
        <v>3.9</v>
      </c>
      <c r="D2020" s="65">
        <v>4.4000000000000004</v>
      </c>
      <c r="X2020" s="61">
        <v>3.9</v>
      </c>
    </row>
    <row r="2021" spans="2:24" x14ac:dyDescent="0.2">
      <c r="B2021" s="64">
        <v>0.5</v>
      </c>
      <c r="D2021" s="65">
        <v>4.4000000000000004</v>
      </c>
      <c r="X2021" s="61">
        <v>0.5</v>
      </c>
    </row>
    <row r="2022" spans="2:24" x14ac:dyDescent="0.2">
      <c r="B2022" s="64">
        <v>0.9</v>
      </c>
      <c r="D2022" s="65">
        <v>4.42</v>
      </c>
      <c r="X2022" s="61">
        <v>0.9</v>
      </c>
    </row>
    <row r="2023" spans="2:24" x14ac:dyDescent="0.2">
      <c r="B2023" s="64">
        <v>1.6</v>
      </c>
      <c r="D2023" s="65">
        <v>4.42</v>
      </c>
      <c r="X2023" s="61">
        <v>1.6</v>
      </c>
    </row>
    <row r="2024" spans="2:24" x14ac:dyDescent="0.2">
      <c r="B2024" s="64">
        <v>0.3</v>
      </c>
      <c r="D2024" s="65">
        <v>4.42</v>
      </c>
      <c r="X2024" s="61">
        <v>0.3</v>
      </c>
    </row>
    <row r="2025" spans="2:24" x14ac:dyDescent="0.2">
      <c r="B2025" s="64">
        <v>0.76</v>
      </c>
      <c r="D2025" s="65">
        <v>4.4400000000000004</v>
      </c>
      <c r="X2025" s="61">
        <v>0.76</v>
      </c>
    </row>
    <row r="2026" spans="2:24" x14ac:dyDescent="0.2">
      <c r="B2026" s="64">
        <v>18.559999999999999</v>
      </c>
      <c r="D2026" s="65">
        <v>4.46</v>
      </c>
      <c r="X2026" s="61">
        <v>18.559999999999999</v>
      </c>
    </row>
    <row r="2027" spans="2:24" x14ac:dyDescent="0.2">
      <c r="B2027" s="64">
        <v>2.52</v>
      </c>
      <c r="D2027" s="65">
        <v>4.4800000000000004</v>
      </c>
      <c r="X2027" s="61">
        <v>2.52</v>
      </c>
    </row>
    <row r="2028" spans="2:24" x14ac:dyDescent="0.2">
      <c r="B2028" s="64">
        <v>2.06</v>
      </c>
      <c r="D2028" s="65">
        <v>4.4800000000000004</v>
      </c>
      <c r="X2028" s="61">
        <v>2.06</v>
      </c>
    </row>
    <row r="2029" spans="2:24" x14ac:dyDescent="0.2">
      <c r="B2029" s="64">
        <v>0.84</v>
      </c>
      <c r="D2029" s="65">
        <v>4.5</v>
      </c>
      <c r="X2029" s="61">
        <v>0.84</v>
      </c>
    </row>
    <row r="2030" spans="2:24" x14ac:dyDescent="0.2">
      <c r="B2030" s="64">
        <v>0.98</v>
      </c>
      <c r="D2030" s="65">
        <v>4.5</v>
      </c>
      <c r="X2030" s="61">
        <v>0.98</v>
      </c>
    </row>
    <row r="2031" spans="2:24" x14ac:dyDescent="0.2">
      <c r="B2031" s="64">
        <v>0.94000000000000006</v>
      </c>
      <c r="D2031" s="65">
        <v>4.5</v>
      </c>
      <c r="X2031" s="61">
        <v>0.94000000000000006</v>
      </c>
    </row>
    <row r="2032" spans="2:24" x14ac:dyDescent="0.2">
      <c r="B2032" s="64">
        <v>0.88</v>
      </c>
      <c r="D2032" s="65">
        <v>4.5</v>
      </c>
      <c r="X2032" s="61">
        <v>0.88</v>
      </c>
    </row>
    <row r="2033" spans="2:24" x14ac:dyDescent="0.2">
      <c r="B2033" s="64">
        <v>9.26</v>
      </c>
      <c r="D2033" s="65">
        <v>4.5200000000000005</v>
      </c>
      <c r="X2033" s="61">
        <v>9.26</v>
      </c>
    </row>
    <row r="2034" spans="2:24" x14ac:dyDescent="0.2">
      <c r="B2034" s="64">
        <v>0.56000000000000005</v>
      </c>
      <c r="D2034" s="65">
        <v>4.54</v>
      </c>
      <c r="X2034" s="61">
        <v>0.56000000000000005</v>
      </c>
    </row>
    <row r="2035" spans="2:24" x14ac:dyDescent="0.2">
      <c r="B2035" s="64">
        <v>15.64</v>
      </c>
      <c r="D2035" s="65">
        <v>4.54</v>
      </c>
      <c r="X2035" s="61">
        <v>15.64</v>
      </c>
    </row>
    <row r="2036" spans="2:24" x14ac:dyDescent="0.2">
      <c r="B2036" s="64">
        <v>0.38</v>
      </c>
      <c r="D2036" s="65">
        <v>4.54</v>
      </c>
      <c r="X2036" s="61">
        <v>0.38</v>
      </c>
    </row>
    <row r="2037" spans="2:24" x14ac:dyDescent="0.2">
      <c r="B2037" s="64">
        <v>16.420000000000002</v>
      </c>
      <c r="D2037" s="65">
        <v>4.54</v>
      </c>
      <c r="X2037" s="61">
        <v>16.420000000000002</v>
      </c>
    </row>
    <row r="2038" spans="2:24" x14ac:dyDescent="0.2">
      <c r="B2038" s="64">
        <v>3.46</v>
      </c>
      <c r="D2038" s="65">
        <v>4.54</v>
      </c>
      <c r="X2038" s="61">
        <v>3.46</v>
      </c>
    </row>
    <row r="2039" spans="2:24" x14ac:dyDescent="0.2">
      <c r="B2039" s="64">
        <v>0.1</v>
      </c>
      <c r="D2039" s="65">
        <v>4.5600000000000005</v>
      </c>
      <c r="X2039" s="61">
        <v>0.1</v>
      </c>
    </row>
    <row r="2040" spans="2:24" x14ac:dyDescent="0.2">
      <c r="B2040" s="64">
        <v>1.8</v>
      </c>
      <c r="D2040" s="65">
        <v>4.5600000000000005</v>
      </c>
      <c r="X2040" s="61">
        <v>1.8</v>
      </c>
    </row>
    <row r="2041" spans="2:24" x14ac:dyDescent="0.2">
      <c r="B2041" s="64">
        <v>0.12</v>
      </c>
      <c r="D2041" s="65">
        <v>4.58</v>
      </c>
      <c r="X2041" s="61">
        <v>0.12</v>
      </c>
    </row>
    <row r="2042" spans="2:24" x14ac:dyDescent="0.2">
      <c r="B2042" s="64">
        <v>18.84</v>
      </c>
      <c r="D2042" s="65">
        <v>4.58</v>
      </c>
      <c r="X2042" s="61">
        <v>18.84</v>
      </c>
    </row>
    <row r="2043" spans="2:24" x14ac:dyDescent="0.2">
      <c r="B2043" s="64">
        <v>1.2</v>
      </c>
      <c r="D2043" s="65">
        <v>4.58</v>
      </c>
      <c r="X2043" s="61">
        <v>1.2</v>
      </c>
    </row>
    <row r="2044" spans="2:24" x14ac:dyDescent="0.2">
      <c r="B2044" s="64">
        <v>12.34</v>
      </c>
      <c r="D2044" s="65">
        <v>4.58</v>
      </c>
      <c r="X2044" s="61">
        <v>12.34</v>
      </c>
    </row>
    <row r="2045" spans="2:24" x14ac:dyDescent="0.2">
      <c r="B2045" s="64">
        <v>4.24</v>
      </c>
      <c r="D2045" s="65">
        <v>4.58</v>
      </c>
      <c r="X2045" s="61">
        <v>4.24</v>
      </c>
    </row>
    <row r="2046" spans="2:24" x14ac:dyDescent="0.2">
      <c r="B2046" s="64">
        <v>12.72</v>
      </c>
      <c r="D2046" s="65">
        <v>4.58</v>
      </c>
      <c r="X2046" s="61">
        <v>12.72</v>
      </c>
    </row>
    <row r="2047" spans="2:24" x14ac:dyDescent="0.2">
      <c r="B2047" s="64">
        <v>0.72</v>
      </c>
      <c r="D2047" s="65">
        <v>4.6000000000000005</v>
      </c>
      <c r="X2047" s="61">
        <v>0.72</v>
      </c>
    </row>
    <row r="2048" spans="2:24" x14ac:dyDescent="0.2">
      <c r="B2048" s="64">
        <v>0.66</v>
      </c>
      <c r="D2048" s="65">
        <v>4.6000000000000005</v>
      </c>
      <c r="X2048" s="61">
        <v>0.66</v>
      </c>
    </row>
    <row r="2049" spans="2:24" x14ac:dyDescent="0.2">
      <c r="B2049" s="64">
        <v>0.62</v>
      </c>
      <c r="D2049" s="65">
        <v>4.6000000000000005</v>
      </c>
      <c r="X2049" s="61">
        <v>0.62</v>
      </c>
    </row>
    <row r="2050" spans="2:24" x14ac:dyDescent="0.2">
      <c r="B2050" s="64">
        <v>0.88</v>
      </c>
      <c r="D2050" s="65">
        <v>4.62</v>
      </c>
      <c r="X2050" s="61">
        <v>0.88</v>
      </c>
    </row>
    <row r="2051" spans="2:24" x14ac:dyDescent="0.2">
      <c r="B2051" s="64">
        <v>2.36</v>
      </c>
      <c r="D2051" s="65">
        <v>4.62</v>
      </c>
      <c r="X2051" s="61">
        <v>2.36</v>
      </c>
    </row>
    <row r="2052" spans="2:24" x14ac:dyDescent="0.2">
      <c r="B2052" s="64">
        <v>1.36</v>
      </c>
      <c r="D2052" s="65">
        <v>4.6399999999999997</v>
      </c>
      <c r="X2052" s="61">
        <v>1.36</v>
      </c>
    </row>
    <row r="2053" spans="2:24" x14ac:dyDescent="0.2">
      <c r="B2053" s="64">
        <v>5.76</v>
      </c>
      <c r="D2053" s="65">
        <v>4.6399999999999997</v>
      </c>
      <c r="X2053" s="61">
        <v>5.76</v>
      </c>
    </row>
    <row r="2054" spans="2:24" x14ac:dyDescent="0.2">
      <c r="B2054" s="64">
        <v>1.96</v>
      </c>
      <c r="D2054" s="65">
        <v>4.6399999999999997</v>
      </c>
      <c r="X2054" s="61">
        <v>1.96</v>
      </c>
    </row>
    <row r="2055" spans="2:24" x14ac:dyDescent="0.2">
      <c r="B2055" s="64">
        <v>10.040000000000001</v>
      </c>
      <c r="D2055" s="65">
        <v>4.6399999999999997</v>
      </c>
      <c r="X2055" s="61">
        <v>10.040000000000001</v>
      </c>
    </row>
    <row r="2056" spans="2:24" x14ac:dyDescent="0.2">
      <c r="B2056" s="64">
        <v>0.74</v>
      </c>
      <c r="D2056" s="65">
        <v>4.6399999999999997</v>
      </c>
      <c r="X2056" s="61">
        <v>0.74</v>
      </c>
    </row>
    <row r="2057" spans="2:24" x14ac:dyDescent="0.2">
      <c r="B2057" s="64">
        <v>0.26</v>
      </c>
      <c r="D2057" s="65">
        <v>4.6399999999999997</v>
      </c>
      <c r="X2057" s="61">
        <v>0.26</v>
      </c>
    </row>
    <row r="2058" spans="2:24" x14ac:dyDescent="0.2">
      <c r="B2058" s="64">
        <v>12.84</v>
      </c>
      <c r="D2058" s="65">
        <v>4.66</v>
      </c>
      <c r="X2058" s="61">
        <v>12.84</v>
      </c>
    </row>
    <row r="2059" spans="2:24" x14ac:dyDescent="0.2">
      <c r="B2059" s="64">
        <v>0.64</v>
      </c>
      <c r="D2059" s="65">
        <v>4.68</v>
      </c>
      <c r="X2059" s="61">
        <v>0.64</v>
      </c>
    </row>
    <row r="2060" spans="2:24" x14ac:dyDescent="0.2">
      <c r="B2060" s="64">
        <v>0.16</v>
      </c>
      <c r="D2060" s="65">
        <v>4.68</v>
      </c>
      <c r="X2060" s="61">
        <v>0.16</v>
      </c>
    </row>
    <row r="2061" spans="2:24" x14ac:dyDescent="0.2">
      <c r="B2061" s="64">
        <v>3.74</v>
      </c>
      <c r="D2061" s="65">
        <v>4.68</v>
      </c>
      <c r="X2061" s="61">
        <v>3.74</v>
      </c>
    </row>
    <row r="2062" spans="2:24" x14ac:dyDescent="0.2">
      <c r="B2062" s="64">
        <v>18.920000000000002</v>
      </c>
      <c r="D2062" s="65">
        <v>4.7</v>
      </c>
      <c r="X2062" s="61">
        <v>18.920000000000002</v>
      </c>
    </row>
    <row r="2063" spans="2:24" x14ac:dyDescent="0.2">
      <c r="B2063" s="64">
        <v>2.06</v>
      </c>
      <c r="D2063" s="65">
        <v>4.7</v>
      </c>
      <c r="X2063" s="61">
        <v>2.06</v>
      </c>
    </row>
    <row r="2064" spans="2:24" x14ac:dyDescent="0.2">
      <c r="B2064" s="64">
        <v>8.1</v>
      </c>
      <c r="D2064" s="65">
        <v>4.7</v>
      </c>
      <c r="X2064" s="61">
        <v>8.1</v>
      </c>
    </row>
    <row r="2065" spans="2:24" x14ac:dyDescent="0.2">
      <c r="B2065" s="64">
        <v>0.86</v>
      </c>
      <c r="D2065" s="65">
        <v>4.7</v>
      </c>
      <c r="X2065" s="61">
        <v>0.86</v>
      </c>
    </row>
    <row r="2066" spans="2:24" x14ac:dyDescent="0.2">
      <c r="B2066" s="64">
        <v>3.9</v>
      </c>
      <c r="D2066" s="65">
        <v>4.72</v>
      </c>
      <c r="X2066" s="61">
        <v>3.9</v>
      </c>
    </row>
    <row r="2067" spans="2:24" x14ac:dyDescent="0.2">
      <c r="B2067" s="64">
        <v>9.26</v>
      </c>
      <c r="D2067" s="65">
        <v>4.72</v>
      </c>
      <c r="X2067" s="61">
        <v>9.26</v>
      </c>
    </row>
    <row r="2068" spans="2:24" x14ac:dyDescent="0.2">
      <c r="B2068" s="64">
        <v>0.8</v>
      </c>
      <c r="D2068" s="65">
        <v>4.72</v>
      </c>
      <c r="X2068" s="61">
        <v>0.8</v>
      </c>
    </row>
    <row r="2069" spans="2:24" x14ac:dyDescent="0.2">
      <c r="B2069" s="64">
        <v>0.72</v>
      </c>
      <c r="D2069" s="65">
        <v>4.72</v>
      </c>
      <c r="X2069" s="61">
        <v>0.72</v>
      </c>
    </row>
    <row r="2070" spans="2:24" x14ac:dyDescent="0.2">
      <c r="B2070" s="64">
        <v>2.9</v>
      </c>
      <c r="D2070" s="65">
        <v>4.72</v>
      </c>
      <c r="X2070" s="61">
        <v>2.9</v>
      </c>
    </row>
    <row r="2071" spans="2:24" x14ac:dyDescent="0.2">
      <c r="B2071" s="64">
        <v>1.04</v>
      </c>
      <c r="D2071" s="65">
        <v>4.72</v>
      </c>
      <c r="X2071" s="61">
        <v>1.04</v>
      </c>
    </row>
    <row r="2072" spans="2:24" x14ac:dyDescent="0.2">
      <c r="B2072" s="64">
        <v>4.6399999999999997</v>
      </c>
      <c r="D2072" s="65">
        <v>4.72</v>
      </c>
      <c r="X2072" s="61">
        <v>4.6399999999999997</v>
      </c>
    </row>
    <row r="2073" spans="2:24" x14ac:dyDescent="0.2">
      <c r="B2073" s="64">
        <v>1.1400000000000001</v>
      </c>
      <c r="D2073" s="65">
        <v>4.74</v>
      </c>
      <c r="X2073" s="61">
        <v>1.1400000000000001</v>
      </c>
    </row>
    <row r="2074" spans="2:24" x14ac:dyDescent="0.2">
      <c r="B2074" s="64">
        <v>18.46</v>
      </c>
      <c r="D2074" s="65">
        <v>4.74</v>
      </c>
      <c r="X2074" s="61">
        <v>18.46</v>
      </c>
    </row>
    <row r="2075" spans="2:24" x14ac:dyDescent="0.2">
      <c r="B2075" s="64">
        <v>3.6</v>
      </c>
      <c r="D2075" s="65">
        <v>4.76</v>
      </c>
      <c r="X2075" s="61">
        <v>3.6</v>
      </c>
    </row>
    <row r="2076" spans="2:24" x14ac:dyDescent="0.2">
      <c r="B2076" s="64">
        <v>1.54</v>
      </c>
      <c r="D2076" s="65">
        <v>4.76</v>
      </c>
      <c r="X2076" s="61">
        <v>1.54</v>
      </c>
    </row>
    <row r="2077" spans="2:24" x14ac:dyDescent="0.2">
      <c r="B2077" s="64">
        <v>5.2</v>
      </c>
      <c r="D2077" s="65">
        <v>4.76</v>
      </c>
      <c r="X2077" s="61">
        <v>5.2</v>
      </c>
    </row>
    <row r="2078" spans="2:24" x14ac:dyDescent="0.2">
      <c r="B2078" s="64">
        <v>1.5</v>
      </c>
      <c r="D2078" s="65">
        <v>4.76</v>
      </c>
      <c r="X2078" s="61">
        <v>1.5</v>
      </c>
    </row>
    <row r="2079" spans="2:24" x14ac:dyDescent="0.2">
      <c r="B2079" s="64">
        <v>7.54</v>
      </c>
      <c r="D2079" s="65">
        <v>4.78</v>
      </c>
      <c r="X2079" s="61">
        <v>7.54</v>
      </c>
    </row>
    <row r="2080" spans="2:24" x14ac:dyDescent="0.2">
      <c r="B2080" s="64">
        <v>0.5</v>
      </c>
      <c r="D2080" s="65">
        <v>4.8</v>
      </c>
      <c r="X2080" s="61">
        <v>0.5</v>
      </c>
    </row>
    <row r="2081" spans="2:24" x14ac:dyDescent="0.2">
      <c r="B2081" s="64">
        <v>0.74</v>
      </c>
      <c r="D2081" s="65">
        <v>4.8</v>
      </c>
      <c r="X2081" s="61">
        <v>0.74</v>
      </c>
    </row>
    <row r="2082" spans="2:24" x14ac:dyDescent="0.2">
      <c r="B2082" s="64">
        <v>2.02</v>
      </c>
      <c r="D2082" s="65">
        <v>4.8</v>
      </c>
      <c r="X2082" s="61">
        <v>2.02</v>
      </c>
    </row>
    <row r="2083" spans="2:24" x14ac:dyDescent="0.2">
      <c r="B2083" s="64">
        <v>4.7</v>
      </c>
      <c r="D2083" s="65">
        <v>4.8</v>
      </c>
      <c r="X2083" s="61">
        <v>4.7</v>
      </c>
    </row>
    <row r="2084" spans="2:24" x14ac:dyDescent="0.2">
      <c r="B2084" s="64">
        <v>0.62</v>
      </c>
      <c r="D2084" s="65">
        <v>4.8</v>
      </c>
      <c r="X2084" s="61">
        <v>0.62</v>
      </c>
    </row>
    <row r="2085" spans="2:24" x14ac:dyDescent="0.2">
      <c r="B2085" s="64">
        <v>1.24</v>
      </c>
      <c r="D2085" s="65">
        <v>4.8</v>
      </c>
      <c r="X2085" s="61">
        <v>1.24</v>
      </c>
    </row>
    <row r="2086" spans="2:24" x14ac:dyDescent="0.2">
      <c r="B2086" s="64">
        <v>4.6399999999999997</v>
      </c>
      <c r="D2086" s="65">
        <v>4.8</v>
      </c>
      <c r="X2086" s="61">
        <v>4.6399999999999997</v>
      </c>
    </row>
    <row r="2087" spans="2:24" x14ac:dyDescent="0.2">
      <c r="B2087" s="64">
        <v>13.08</v>
      </c>
      <c r="D2087" s="65">
        <v>4.84</v>
      </c>
      <c r="X2087" s="61">
        <v>13.08</v>
      </c>
    </row>
    <row r="2088" spans="2:24" x14ac:dyDescent="0.2">
      <c r="B2088" s="64">
        <v>0.98</v>
      </c>
      <c r="D2088" s="65">
        <v>4.84</v>
      </c>
      <c r="X2088" s="61">
        <v>0.98</v>
      </c>
    </row>
    <row r="2089" spans="2:24" x14ac:dyDescent="0.2">
      <c r="B2089" s="64">
        <v>1.06</v>
      </c>
      <c r="D2089" s="65">
        <v>4.84</v>
      </c>
      <c r="X2089" s="61">
        <v>1.06</v>
      </c>
    </row>
    <row r="2090" spans="2:24" x14ac:dyDescent="0.2">
      <c r="B2090" s="64">
        <v>0.42</v>
      </c>
      <c r="D2090" s="65">
        <v>4.84</v>
      </c>
      <c r="X2090" s="61">
        <v>0.42</v>
      </c>
    </row>
    <row r="2091" spans="2:24" x14ac:dyDescent="0.2">
      <c r="B2091" s="64">
        <v>1.82</v>
      </c>
      <c r="D2091" s="65">
        <v>4.84</v>
      </c>
      <c r="X2091" s="61">
        <v>1.82</v>
      </c>
    </row>
    <row r="2092" spans="2:24" x14ac:dyDescent="0.2">
      <c r="B2092" s="64">
        <v>1.46</v>
      </c>
      <c r="D2092" s="65">
        <v>4.8600000000000003</v>
      </c>
      <c r="X2092" s="61">
        <v>1.46</v>
      </c>
    </row>
    <row r="2093" spans="2:24" x14ac:dyDescent="0.2">
      <c r="B2093" s="64">
        <v>3.5</v>
      </c>
      <c r="D2093" s="65">
        <v>4.8600000000000003</v>
      </c>
      <c r="X2093" s="61">
        <v>3.5</v>
      </c>
    </row>
    <row r="2094" spans="2:24" x14ac:dyDescent="0.2">
      <c r="B2094" s="64">
        <v>2.7600000000000002</v>
      </c>
      <c r="D2094" s="65">
        <v>4.88</v>
      </c>
      <c r="X2094" s="61">
        <v>2.7600000000000002</v>
      </c>
    </row>
    <row r="2095" spans="2:24" x14ac:dyDescent="0.2">
      <c r="B2095" s="64">
        <v>9.18</v>
      </c>
      <c r="D2095" s="65">
        <v>4.9000000000000004</v>
      </c>
      <c r="X2095" s="61">
        <v>9.18</v>
      </c>
    </row>
    <row r="2096" spans="2:24" x14ac:dyDescent="0.2">
      <c r="B2096" s="64">
        <v>0.52</v>
      </c>
      <c r="D2096" s="65">
        <v>4.9000000000000004</v>
      </c>
      <c r="X2096" s="61">
        <v>0.52</v>
      </c>
    </row>
    <row r="2097" spans="2:24" x14ac:dyDescent="0.2">
      <c r="B2097" s="64">
        <v>9.26</v>
      </c>
      <c r="D2097" s="65">
        <v>4.92</v>
      </c>
      <c r="X2097" s="61">
        <v>9.26</v>
      </c>
    </row>
    <row r="2098" spans="2:24" x14ac:dyDescent="0.2">
      <c r="B2098" s="64">
        <v>5.38</v>
      </c>
      <c r="D2098" s="65">
        <v>4.92</v>
      </c>
      <c r="X2098" s="61">
        <v>5.38</v>
      </c>
    </row>
    <row r="2099" spans="2:24" x14ac:dyDescent="0.2">
      <c r="B2099" s="64">
        <v>0.44</v>
      </c>
      <c r="D2099" s="65">
        <v>4.9400000000000004</v>
      </c>
      <c r="X2099" s="61">
        <v>0.44</v>
      </c>
    </row>
    <row r="2100" spans="2:24" x14ac:dyDescent="0.2">
      <c r="B2100" s="64">
        <v>1.4000000000000001</v>
      </c>
      <c r="D2100" s="65">
        <v>4.96</v>
      </c>
      <c r="X2100" s="61">
        <v>1.4000000000000001</v>
      </c>
    </row>
    <row r="2101" spans="2:24" x14ac:dyDescent="0.2">
      <c r="B2101" s="64">
        <v>2.66</v>
      </c>
      <c r="D2101" s="65">
        <v>4.96</v>
      </c>
      <c r="X2101" s="61">
        <v>2.66</v>
      </c>
    </row>
    <row r="2102" spans="2:24" x14ac:dyDescent="0.2">
      <c r="B2102" s="64">
        <v>0.46</v>
      </c>
      <c r="D2102" s="65">
        <v>4.96</v>
      </c>
      <c r="X2102" s="61">
        <v>0.46</v>
      </c>
    </row>
    <row r="2103" spans="2:24" x14ac:dyDescent="0.2">
      <c r="B2103" s="64">
        <v>2.1</v>
      </c>
      <c r="D2103" s="65">
        <v>4.96</v>
      </c>
      <c r="X2103" s="61">
        <v>2.1</v>
      </c>
    </row>
    <row r="2104" spans="2:24" x14ac:dyDescent="0.2">
      <c r="B2104" s="64">
        <v>0.98</v>
      </c>
      <c r="D2104" s="65">
        <v>4.9800000000000004</v>
      </c>
      <c r="X2104" s="61">
        <v>0.98</v>
      </c>
    </row>
    <row r="2105" spans="2:24" x14ac:dyDescent="0.2">
      <c r="B2105" s="64">
        <v>0.5</v>
      </c>
      <c r="D2105" s="65">
        <v>4.9800000000000004</v>
      </c>
      <c r="X2105" s="61">
        <v>0.5</v>
      </c>
    </row>
    <row r="2106" spans="2:24" x14ac:dyDescent="0.2">
      <c r="B2106" s="64">
        <v>8.98</v>
      </c>
      <c r="D2106" s="65">
        <v>4.9800000000000004</v>
      </c>
      <c r="X2106" s="61">
        <v>8.98</v>
      </c>
    </row>
    <row r="2107" spans="2:24" x14ac:dyDescent="0.2">
      <c r="B2107" s="64">
        <v>0.8</v>
      </c>
      <c r="D2107" s="65">
        <v>4.9800000000000004</v>
      </c>
      <c r="X2107" s="61">
        <v>0.8</v>
      </c>
    </row>
    <row r="2108" spans="2:24" x14ac:dyDescent="0.2">
      <c r="B2108" s="64">
        <v>2.8000000000000003</v>
      </c>
      <c r="D2108" s="65">
        <v>5</v>
      </c>
      <c r="X2108" s="61">
        <v>2.8000000000000003</v>
      </c>
    </row>
    <row r="2109" spans="2:24" x14ac:dyDescent="0.2">
      <c r="B2109" s="64">
        <v>0.56000000000000005</v>
      </c>
      <c r="D2109" s="65">
        <v>5</v>
      </c>
      <c r="X2109" s="61">
        <v>0.56000000000000005</v>
      </c>
    </row>
    <row r="2110" spans="2:24" x14ac:dyDescent="0.2">
      <c r="B2110" s="64">
        <v>1.36</v>
      </c>
      <c r="D2110" s="65">
        <v>5.0200000000000005</v>
      </c>
      <c r="X2110" s="61">
        <v>1.36</v>
      </c>
    </row>
    <row r="2111" spans="2:24" x14ac:dyDescent="0.2">
      <c r="B2111" s="64">
        <v>10.26</v>
      </c>
      <c r="D2111" s="65">
        <v>5.0200000000000005</v>
      </c>
      <c r="X2111" s="61">
        <v>10.26</v>
      </c>
    </row>
    <row r="2112" spans="2:24" x14ac:dyDescent="0.2">
      <c r="B2112" s="64">
        <v>0.22</v>
      </c>
      <c r="D2112" s="65">
        <v>5.0200000000000005</v>
      </c>
      <c r="X2112" s="61">
        <v>0.22</v>
      </c>
    </row>
    <row r="2113" spans="2:24" x14ac:dyDescent="0.2">
      <c r="B2113" s="64">
        <v>0.18</v>
      </c>
      <c r="D2113" s="65">
        <v>5.0200000000000005</v>
      </c>
      <c r="X2113" s="61">
        <v>0.18</v>
      </c>
    </row>
    <row r="2114" spans="2:24" x14ac:dyDescent="0.2">
      <c r="B2114" s="64">
        <v>18.3</v>
      </c>
      <c r="D2114" s="65">
        <v>5.0200000000000005</v>
      </c>
      <c r="X2114" s="61">
        <v>18.3</v>
      </c>
    </row>
    <row r="2115" spans="2:24" x14ac:dyDescent="0.2">
      <c r="B2115" s="64">
        <v>1.2</v>
      </c>
      <c r="D2115" s="65">
        <v>5.0200000000000005</v>
      </c>
      <c r="X2115" s="61">
        <v>1.2</v>
      </c>
    </row>
    <row r="2116" spans="2:24" x14ac:dyDescent="0.2">
      <c r="B2116" s="64">
        <v>1.6400000000000001</v>
      </c>
      <c r="D2116" s="65">
        <v>5.0200000000000005</v>
      </c>
      <c r="X2116" s="61">
        <v>1.6400000000000001</v>
      </c>
    </row>
    <row r="2117" spans="2:24" x14ac:dyDescent="0.2">
      <c r="B2117" s="64">
        <v>4.38</v>
      </c>
      <c r="D2117" s="65">
        <v>5.04</v>
      </c>
      <c r="X2117" s="61">
        <v>4.38</v>
      </c>
    </row>
    <row r="2118" spans="2:24" x14ac:dyDescent="0.2">
      <c r="B2118" s="64">
        <v>9.14</v>
      </c>
      <c r="D2118" s="65">
        <v>5.04</v>
      </c>
      <c r="X2118" s="61">
        <v>9.14</v>
      </c>
    </row>
    <row r="2119" spans="2:24" x14ac:dyDescent="0.2">
      <c r="B2119" s="64">
        <v>2.66</v>
      </c>
      <c r="D2119" s="65">
        <v>5.0600000000000005</v>
      </c>
      <c r="X2119" s="61">
        <v>2.66</v>
      </c>
    </row>
    <row r="2120" spans="2:24" x14ac:dyDescent="0.2">
      <c r="B2120" s="64">
        <v>0.34</v>
      </c>
      <c r="D2120" s="65">
        <v>5.0600000000000005</v>
      </c>
      <c r="X2120" s="61">
        <v>0.34</v>
      </c>
    </row>
    <row r="2121" spans="2:24" x14ac:dyDescent="0.2">
      <c r="B2121" s="64">
        <v>3.86</v>
      </c>
      <c r="D2121" s="65">
        <v>5.0600000000000005</v>
      </c>
      <c r="X2121" s="61">
        <v>3.86</v>
      </c>
    </row>
    <row r="2122" spans="2:24" x14ac:dyDescent="0.2">
      <c r="B2122" s="64">
        <v>0.74</v>
      </c>
      <c r="D2122" s="65">
        <v>5.0600000000000005</v>
      </c>
      <c r="X2122" s="61">
        <v>0.74</v>
      </c>
    </row>
    <row r="2123" spans="2:24" x14ac:dyDescent="0.2">
      <c r="B2123" s="64">
        <v>0.88</v>
      </c>
      <c r="D2123" s="65">
        <v>5.08</v>
      </c>
      <c r="X2123" s="61">
        <v>0.88</v>
      </c>
    </row>
    <row r="2124" spans="2:24" x14ac:dyDescent="0.2">
      <c r="B2124" s="64">
        <v>18.78</v>
      </c>
      <c r="D2124" s="65">
        <v>5.08</v>
      </c>
      <c r="X2124" s="61">
        <v>18.78</v>
      </c>
    </row>
    <row r="2125" spans="2:24" x14ac:dyDescent="0.2">
      <c r="B2125" s="64">
        <v>7.28</v>
      </c>
      <c r="D2125" s="65">
        <v>5.1000000000000005</v>
      </c>
      <c r="X2125" s="61">
        <v>7.28</v>
      </c>
    </row>
    <row r="2126" spans="2:24" x14ac:dyDescent="0.2">
      <c r="B2126" s="64">
        <v>4.74</v>
      </c>
      <c r="D2126" s="65">
        <v>5.12</v>
      </c>
      <c r="X2126" s="61">
        <v>4.74</v>
      </c>
    </row>
    <row r="2127" spans="2:24" x14ac:dyDescent="0.2">
      <c r="B2127" s="64">
        <v>4.34</v>
      </c>
      <c r="D2127" s="65">
        <v>5.12</v>
      </c>
      <c r="X2127" s="61">
        <v>4.34</v>
      </c>
    </row>
    <row r="2128" spans="2:24" x14ac:dyDescent="0.2">
      <c r="B2128" s="64">
        <v>5.46</v>
      </c>
      <c r="D2128" s="65">
        <v>5.12</v>
      </c>
      <c r="X2128" s="61">
        <v>5.46</v>
      </c>
    </row>
    <row r="2129" spans="2:24" x14ac:dyDescent="0.2">
      <c r="B2129" s="64">
        <v>4.68</v>
      </c>
      <c r="D2129" s="65">
        <v>5.12</v>
      </c>
      <c r="X2129" s="61">
        <v>4.68</v>
      </c>
    </row>
    <row r="2130" spans="2:24" x14ac:dyDescent="0.2">
      <c r="B2130" s="64">
        <v>3.12</v>
      </c>
      <c r="D2130" s="65">
        <v>5.12</v>
      </c>
      <c r="X2130" s="61">
        <v>3.12</v>
      </c>
    </row>
    <row r="2131" spans="2:24" x14ac:dyDescent="0.2">
      <c r="B2131" s="64">
        <v>1.56</v>
      </c>
      <c r="D2131" s="65">
        <v>5.14</v>
      </c>
      <c r="X2131" s="61">
        <v>1.56</v>
      </c>
    </row>
    <row r="2132" spans="2:24" x14ac:dyDescent="0.2">
      <c r="B2132" s="64">
        <v>0.46</v>
      </c>
      <c r="D2132" s="65">
        <v>5.18</v>
      </c>
      <c r="X2132" s="61">
        <v>0.46</v>
      </c>
    </row>
    <row r="2133" spans="2:24" x14ac:dyDescent="0.2">
      <c r="B2133" s="64">
        <v>0.26</v>
      </c>
      <c r="D2133" s="65">
        <v>5.18</v>
      </c>
      <c r="X2133" s="61">
        <v>0.26</v>
      </c>
    </row>
    <row r="2134" spans="2:24" x14ac:dyDescent="0.2">
      <c r="B2134" s="64">
        <v>5.04</v>
      </c>
      <c r="D2134" s="65">
        <v>5.2</v>
      </c>
      <c r="X2134" s="61">
        <v>5.04</v>
      </c>
    </row>
    <row r="2135" spans="2:24" x14ac:dyDescent="0.2">
      <c r="B2135" s="64">
        <v>13.16</v>
      </c>
      <c r="D2135" s="65">
        <v>5.2</v>
      </c>
      <c r="X2135" s="61">
        <v>13.16</v>
      </c>
    </row>
    <row r="2136" spans="2:24" x14ac:dyDescent="0.2">
      <c r="B2136" s="64">
        <v>3.68</v>
      </c>
      <c r="D2136" s="65">
        <v>5.2</v>
      </c>
      <c r="X2136" s="61">
        <v>3.68</v>
      </c>
    </row>
    <row r="2137" spans="2:24" x14ac:dyDescent="0.2">
      <c r="B2137" s="64">
        <v>1.3</v>
      </c>
      <c r="D2137" s="65">
        <v>5.2</v>
      </c>
      <c r="X2137" s="61">
        <v>1.3</v>
      </c>
    </row>
    <row r="2138" spans="2:24" x14ac:dyDescent="0.2">
      <c r="B2138" s="64">
        <v>0.8</v>
      </c>
      <c r="D2138" s="65">
        <v>5.2</v>
      </c>
      <c r="X2138" s="61">
        <v>0.8</v>
      </c>
    </row>
    <row r="2139" spans="2:24" x14ac:dyDescent="0.2">
      <c r="B2139" s="64">
        <v>5.84</v>
      </c>
      <c r="D2139" s="65">
        <v>5.22</v>
      </c>
      <c r="X2139" s="61">
        <v>5.84</v>
      </c>
    </row>
    <row r="2140" spans="2:24" x14ac:dyDescent="0.2">
      <c r="B2140" s="64">
        <v>0.64</v>
      </c>
      <c r="D2140" s="65">
        <v>5.22</v>
      </c>
      <c r="X2140" s="61">
        <v>0.64</v>
      </c>
    </row>
    <row r="2141" spans="2:24" x14ac:dyDescent="0.2">
      <c r="B2141" s="64">
        <v>0.8</v>
      </c>
      <c r="D2141" s="65">
        <v>5.22</v>
      </c>
      <c r="X2141" s="61">
        <v>0.8</v>
      </c>
    </row>
    <row r="2142" spans="2:24" x14ac:dyDescent="0.2">
      <c r="B2142" s="64">
        <v>0.46</v>
      </c>
      <c r="D2142" s="65">
        <v>5.22</v>
      </c>
      <c r="X2142" s="61">
        <v>0.46</v>
      </c>
    </row>
    <row r="2143" spans="2:24" x14ac:dyDescent="0.2">
      <c r="B2143" s="64">
        <v>2</v>
      </c>
      <c r="D2143" s="65">
        <v>5.26</v>
      </c>
      <c r="X2143" s="61">
        <v>2</v>
      </c>
    </row>
    <row r="2144" spans="2:24" x14ac:dyDescent="0.2">
      <c r="B2144" s="64">
        <v>2.7</v>
      </c>
      <c r="D2144" s="65">
        <v>5.28</v>
      </c>
      <c r="X2144" s="61">
        <v>2.7</v>
      </c>
    </row>
    <row r="2145" spans="2:24" x14ac:dyDescent="0.2">
      <c r="B2145" s="64">
        <v>12</v>
      </c>
      <c r="D2145" s="65">
        <v>5.28</v>
      </c>
      <c r="X2145" s="61">
        <v>12</v>
      </c>
    </row>
    <row r="2146" spans="2:24" x14ac:dyDescent="0.2">
      <c r="B2146" s="64">
        <v>7.22</v>
      </c>
      <c r="D2146" s="65">
        <v>5.28</v>
      </c>
      <c r="X2146" s="61">
        <v>7.22</v>
      </c>
    </row>
    <row r="2147" spans="2:24" x14ac:dyDescent="0.2">
      <c r="B2147" s="64">
        <v>1.3800000000000001</v>
      </c>
      <c r="D2147" s="65">
        <v>5.3</v>
      </c>
      <c r="X2147" s="61">
        <v>1.3800000000000001</v>
      </c>
    </row>
    <row r="2148" spans="2:24" x14ac:dyDescent="0.2">
      <c r="B2148" s="64">
        <v>0.84</v>
      </c>
      <c r="D2148" s="65">
        <v>5.36</v>
      </c>
      <c r="X2148" s="61">
        <v>0.84</v>
      </c>
    </row>
    <row r="2149" spans="2:24" x14ac:dyDescent="0.2">
      <c r="B2149" s="64">
        <v>2.72</v>
      </c>
      <c r="D2149" s="65">
        <v>5.38</v>
      </c>
      <c r="X2149" s="61">
        <v>2.72</v>
      </c>
    </row>
    <row r="2150" spans="2:24" x14ac:dyDescent="0.2">
      <c r="B2150" s="64">
        <v>0.4</v>
      </c>
      <c r="D2150" s="65">
        <v>5.38</v>
      </c>
      <c r="X2150" s="61">
        <v>0.4</v>
      </c>
    </row>
    <row r="2151" spans="2:24" x14ac:dyDescent="0.2">
      <c r="B2151" s="64">
        <v>17.14</v>
      </c>
      <c r="D2151" s="65">
        <v>5.38</v>
      </c>
      <c r="X2151" s="61">
        <v>17.14</v>
      </c>
    </row>
    <row r="2152" spans="2:24" x14ac:dyDescent="0.2">
      <c r="B2152" s="64">
        <v>0.32</v>
      </c>
      <c r="D2152" s="65">
        <v>5.38</v>
      </c>
      <c r="X2152" s="61">
        <v>0.32</v>
      </c>
    </row>
    <row r="2153" spans="2:24" x14ac:dyDescent="0.2">
      <c r="B2153" s="64">
        <v>0.16</v>
      </c>
      <c r="D2153" s="65">
        <v>5.38</v>
      </c>
      <c r="X2153" s="61">
        <v>0.16</v>
      </c>
    </row>
    <row r="2154" spans="2:24" x14ac:dyDescent="0.2">
      <c r="B2154" s="64">
        <v>0.54</v>
      </c>
      <c r="D2154" s="65">
        <v>5.4</v>
      </c>
      <c r="X2154" s="61">
        <v>0.54</v>
      </c>
    </row>
    <row r="2155" spans="2:24" x14ac:dyDescent="0.2">
      <c r="B2155" s="64">
        <v>3.44</v>
      </c>
      <c r="D2155" s="65">
        <v>5.42</v>
      </c>
      <c r="X2155" s="61">
        <v>3.44</v>
      </c>
    </row>
    <row r="2156" spans="2:24" x14ac:dyDescent="0.2">
      <c r="B2156" s="64">
        <v>11.76</v>
      </c>
      <c r="D2156" s="65">
        <v>5.42</v>
      </c>
      <c r="X2156" s="61">
        <v>11.76</v>
      </c>
    </row>
    <row r="2157" spans="2:24" x14ac:dyDescent="0.2">
      <c r="B2157" s="64">
        <v>0.1</v>
      </c>
      <c r="D2157" s="65">
        <v>5.44</v>
      </c>
      <c r="X2157" s="61">
        <v>0.1</v>
      </c>
    </row>
    <row r="2158" spans="2:24" x14ac:dyDescent="0.2">
      <c r="B2158" s="64">
        <v>1.82</v>
      </c>
      <c r="D2158" s="65">
        <v>5.44</v>
      </c>
      <c r="X2158" s="61">
        <v>1.82</v>
      </c>
    </row>
    <row r="2159" spans="2:24" x14ac:dyDescent="0.2">
      <c r="B2159" s="64">
        <v>1.02</v>
      </c>
      <c r="D2159" s="65">
        <v>5.44</v>
      </c>
      <c r="X2159" s="61">
        <v>1.02</v>
      </c>
    </row>
    <row r="2160" spans="2:24" x14ac:dyDescent="0.2">
      <c r="B2160" s="64">
        <v>4.84</v>
      </c>
      <c r="D2160" s="65">
        <v>5.46</v>
      </c>
      <c r="X2160" s="61">
        <v>4.84</v>
      </c>
    </row>
    <row r="2161" spans="2:24" x14ac:dyDescent="0.2">
      <c r="B2161" s="64">
        <v>0.4</v>
      </c>
      <c r="D2161" s="65">
        <v>5.46</v>
      </c>
      <c r="X2161" s="61">
        <v>0.4</v>
      </c>
    </row>
    <row r="2162" spans="2:24" x14ac:dyDescent="0.2">
      <c r="B2162" s="64">
        <v>0.4</v>
      </c>
      <c r="D2162" s="65">
        <v>5.46</v>
      </c>
      <c r="X2162" s="61">
        <v>0.4</v>
      </c>
    </row>
    <row r="2163" spans="2:24" x14ac:dyDescent="0.2">
      <c r="B2163" s="64">
        <v>10.16</v>
      </c>
      <c r="D2163" s="65">
        <v>5.48</v>
      </c>
      <c r="X2163" s="61">
        <v>10.16</v>
      </c>
    </row>
    <row r="2164" spans="2:24" x14ac:dyDescent="0.2">
      <c r="B2164" s="64">
        <v>2.12</v>
      </c>
      <c r="D2164" s="65">
        <v>5.5</v>
      </c>
      <c r="X2164" s="61">
        <v>2.12</v>
      </c>
    </row>
    <row r="2165" spans="2:24" x14ac:dyDescent="0.2">
      <c r="B2165" s="64">
        <v>0.96</v>
      </c>
      <c r="D2165" s="65">
        <v>5.5</v>
      </c>
      <c r="X2165" s="61">
        <v>0.96</v>
      </c>
    </row>
    <row r="2166" spans="2:24" x14ac:dyDescent="0.2">
      <c r="B2166" s="64">
        <v>3.3200000000000003</v>
      </c>
      <c r="D2166" s="65">
        <v>5.5</v>
      </c>
      <c r="X2166" s="61">
        <v>3.3200000000000003</v>
      </c>
    </row>
    <row r="2167" spans="2:24" x14ac:dyDescent="0.2">
      <c r="B2167" s="64">
        <v>0.56000000000000005</v>
      </c>
      <c r="D2167" s="65">
        <v>5.5200000000000005</v>
      </c>
      <c r="X2167" s="61">
        <v>0.56000000000000005</v>
      </c>
    </row>
    <row r="2168" spans="2:24" x14ac:dyDescent="0.2">
      <c r="B2168" s="64">
        <v>0.34</v>
      </c>
      <c r="D2168" s="65">
        <v>5.5200000000000005</v>
      </c>
      <c r="X2168" s="61">
        <v>0.34</v>
      </c>
    </row>
    <row r="2169" spans="2:24" x14ac:dyDescent="0.2">
      <c r="B2169" s="64">
        <v>1.1200000000000001</v>
      </c>
      <c r="D2169" s="65">
        <v>5.5200000000000005</v>
      </c>
      <c r="X2169" s="61">
        <v>1.1200000000000001</v>
      </c>
    </row>
    <row r="2170" spans="2:24" x14ac:dyDescent="0.2">
      <c r="B2170" s="64">
        <v>2.6</v>
      </c>
      <c r="D2170" s="65">
        <v>5.5200000000000005</v>
      </c>
      <c r="X2170" s="61">
        <v>2.6</v>
      </c>
    </row>
    <row r="2171" spans="2:24" x14ac:dyDescent="0.2">
      <c r="B2171" s="64">
        <v>1.02</v>
      </c>
      <c r="D2171" s="65">
        <v>5.54</v>
      </c>
      <c r="X2171" s="61">
        <v>1.02</v>
      </c>
    </row>
    <row r="2172" spans="2:24" x14ac:dyDescent="0.2">
      <c r="B2172" s="64">
        <v>1.36</v>
      </c>
      <c r="D2172" s="65">
        <v>5.5600000000000005</v>
      </c>
      <c r="X2172" s="61">
        <v>1.36</v>
      </c>
    </row>
    <row r="2173" spans="2:24" x14ac:dyDescent="0.2">
      <c r="B2173" s="64">
        <v>8.1</v>
      </c>
      <c r="D2173" s="65">
        <v>5.5600000000000005</v>
      </c>
      <c r="X2173" s="61">
        <v>8.1</v>
      </c>
    </row>
    <row r="2174" spans="2:24" x14ac:dyDescent="0.2">
      <c r="B2174" s="64">
        <v>10.86</v>
      </c>
      <c r="D2174" s="65">
        <v>5.5600000000000005</v>
      </c>
      <c r="X2174" s="61">
        <v>10.86</v>
      </c>
    </row>
    <row r="2175" spans="2:24" x14ac:dyDescent="0.2">
      <c r="B2175" s="64">
        <v>3.24</v>
      </c>
      <c r="D2175" s="65">
        <v>5.58</v>
      </c>
      <c r="X2175" s="61">
        <v>3.24</v>
      </c>
    </row>
    <row r="2176" spans="2:24" x14ac:dyDescent="0.2">
      <c r="B2176" s="64">
        <v>12.280000000000001</v>
      </c>
      <c r="D2176" s="65">
        <v>5.58</v>
      </c>
      <c r="X2176" s="61">
        <v>12.280000000000001</v>
      </c>
    </row>
    <row r="2177" spans="2:24" x14ac:dyDescent="0.2">
      <c r="B2177" s="64">
        <v>0.24</v>
      </c>
      <c r="D2177" s="65">
        <v>5.6000000000000005</v>
      </c>
      <c r="X2177" s="61">
        <v>0.24</v>
      </c>
    </row>
    <row r="2178" spans="2:24" x14ac:dyDescent="0.2">
      <c r="B2178" s="64">
        <v>0.14000000000000001</v>
      </c>
      <c r="D2178" s="65">
        <v>5.6000000000000005</v>
      </c>
      <c r="X2178" s="61">
        <v>0.14000000000000001</v>
      </c>
    </row>
    <row r="2179" spans="2:24" x14ac:dyDescent="0.2">
      <c r="B2179" s="64">
        <v>3</v>
      </c>
      <c r="D2179" s="65">
        <v>5.6000000000000005</v>
      </c>
      <c r="X2179" s="61">
        <v>3</v>
      </c>
    </row>
    <row r="2180" spans="2:24" x14ac:dyDescent="0.2">
      <c r="B2180" s="64">
        <v>0.46</v>
      </c>
      <c r="D2180" s="65">
        <v>5.6000000000000005</v>
      </c>
      <c r="X2180" s="61">
        <v>0.46</v>
      </c>
    </row>
    <row r="2181" spans="2:24" x14ac:dyDescent="0.2">
      <c r="B2181" s="64">
        <v>0.5</v>
      </c>
      <c r="D2181" s="65">
        <v>5.62</v>
      </c>
      <c r="X2181" s="61">
        <v>0.5</v>
      </c>
    </row>
    <row r="2182" spans="2:24" x14ac:dyDescent="0.2">
      <c r="B2182" s="64">
        <v>9.32</v>
      </c>
      <c r="D2182" s="65">
        <v>5.64</v>
      </c>
      <c r="X2182" s="61">
        <v>9.32</v>
      </c>
    </row>
    <row r="2183" spans="2:24" x14ac:dyDescent="0.2">
      <c r="B2183" s="64">
        <v>2.42</v>
      </c>
      <c r="D2183" s="65">
        <v>5.64</v>
      </c>
      <c r="X2183" s="61">
        <v>2.42</v>
      </c>
    </row>
    <row r="2184" spans="2:24" x14ac:dyDescent="0.2">
      <c r="B2184" s="64">
        <v>0.5</v>
      </c>
      <c r="D2184" s="65">
        <v>5.64</v>
      </c>
      <c r="X2184" s="61">
        <v>0.5</v>
      </c>
    </row>
    <row r="2185" spans="2:24" x14ac:dyDescent="0.2">
      <c r="B2185" s="64">
        <v>17.3</v>
      </c>
      <c r="D2185" s="65">
        <v>5.68</v>
      </c>
      <c r="X2185" s="61">
        <v>17.3</v>
      </c>
    </row>
    <row r="2186" spans="2:24" x14ac:dyDescent="0.2">
      <c r="B2186" s="64">
        <v>6.46</v>
      </c>
      <c r="D2186" s="65">
        <v>5.7</v>
      </c>
      <c r="X2186" s="61">
        <v>6.46</v>
      </c>
    </row>
    <row r="2187" spans="2:24" x14ac:dyDescent="0.2">
      <c r="B2187" s="64">
        <v>0.76</v>
      </c>
      <c r="D2187" s="65">
        <v>5.7</v>
      </c>
      <c r="X2187" s="61">
        <v>0.76</v>
      </c>
    </row>
    <row r="2188" spans="2:24" x14ac:dyDescent="0.2">
      <c r="B2188" s="64">
        <v>8.86</v>
      </c>
      <c r="D2188" s="65">
        <v>5.72</v>
      </c>
      <c r="X2188" s="61">
        <v>8.86</v>
      </c>
    </row>
    <row r="2189" spans="2:24" x14ac:dyDescent="0.2">
      <c r="B2189" s="64">
        <v>0.5</v>
      </c>
      <c r="D2189" s="65">
        <v>5.74</v>
      </c>
      <c r="X2189" s="61">
        <v>0.5</v>
      </c>
    </row>
    <row r="2190" spans="2:24" x14ac:dyDescent="0.2">
      <c r="B2190" s="64">
        <v>3.2800000000000002</v>
      </c>
      <c r="D2190" s="65">
        <v>5.76</v>
      </c>
      <c r="X2190" s="61">
        <v>3.2800000000000002</v>
      </c>
    </row>
    <row r="2191" spans="2:24" x14ac:dyDescent="0.2">
      <c r="B2191" s="64">
        <v>1.86</v>
      </c>
      <c r="D2191" s="65">
        <v>5.76</v>
      </c>
      <c r="X2191" s="61">
        <v>1.86</v>
      </c>
    </row>
    <row r="2192" spans="2:24" x14ac:dyDescent="0.2">
      <c r="B2192" s="64">
        <v>0.18</v>
      </c>
      <c r="D2192" s="65">
        <v>5.78</v>
      </c>
      <c r="X2192" s="61">
        <v>0.18</v>
      </c>
    </row>
    <row r="2193" spans="2:24" x14ac:dyDescent="0.2">
      <c r="B2193" s="64">
        <v>0.44</v>
      </c>
      <c r="D2193" s="65">
        <v>5.8</v>
      </c>
      <c r="X2193" s="61">
        <v>0.44</v>
      </c>
    </row>
    <row r="2194" spans="2:24" x14ac:dyDescent="0.2">
      <c r="B2194" s="64">
        <v>2.7800000000000002</v>
      </c>
      <c r="D2194" s="65">
        <v>5.8</v>
      </c>
      <c r="X2194" s="61">
        <v>2.7800000000000002</v>
      </c>
    </row>
    <row r="2195" spans="2:24" x14ac:dyDescent="0.2">
      <c r="B2195" s="64">
        <v>5.64</v>
      </c>
      <c r="D2195" s="65">
        <v>5.82</v>
      </c>
      <c r="X2195" s="61">
        <v>5.64</v>
      </c>
    </row>
    <row r="2196" spans="2:24" x14ac:dyDescent="0.2">
      <c r="B2196" s="64">
        <v>1.28</v>
      </c>
      <c r="D2196" s="65">
        <v>5.82</v>
      </c>
      <c r="X2196" s="61">
        <v>1.28</v>
      </c>
    </row>
    <row r="2197" spans="2:24" x14ac:dyDescent="0.2">
      <c r="B2197" s="64">
        <v>0.64</v>
      </c>
      <c r="D2197" s="65">
        <v>5.82</v>
      </c>
      <c r="X2197" s="61">
        <v>0.64</v>
      </c>
    </row>
    <row r="2198" spans="2:24" x14ac:dyDescent="0.2">
      <c r="B2198" s="64">
        <v>13.18</v>
      </c>
      <c r="D2198" s="65">
        <v>5.84</v>
      </c>
      <c r="X2198" s="61">
        <v>13.18</v>
      </c>
    </row>
    <row r="2199" spans="2:24" x14ac:dyDescent="0.2">
      <c r="B2199" s="64">
        <v>16.34</v>
      </c>
      <c r="D2199" s="65">
        <v>5.84</v>
      </c>
      <c r="X2199" s="61">
        <v>16.34</v>
      </c>
    </row>
    <row r="2200" spans="2:24" x14ac:dyDescent="0.2">
      <c r="B2200" s="64">
        <v>0.64</v>
      </c>
      <c r="D2200" s="65">
        <v>5.84</v>
      </c>
      <c r="X2200" s="61">
        <v>0.64</v>
      </c>
    </row>
    <row r="2201" spans="2:24" x14ac:dyDescent="0.2">
      <c r="B2201" s="64">
        <v>0.38</v>
      </c>
      <c r="D2201" s="65">
        <v>5.84</v>
      </c>
      <c r="X2201" s="61">
        <v>0.38</v>
      </c>
    </row>
    <row r="2202" spans="2:24" x14ac:dyDescent="0.2">
      <c r="B2202" s="64">
        <v>3.84</v>
      </c>
      <c r="D2202" s="65">
        <v>5.84</v>
      </c>
      <c r="X2202" s="61">
        <v>3.84</v>
      </c>
    </row>
    <row r="2203" spans="2:24" x14ac:dyDescent="0.2">
      <c r="B2203" s="64">
        <v>3.88</v>
      </c>
      <c r="D2203" s="65">
        <v>5.88</v>
      </c>
      <c r="X2203" s="61">
        <v>3.88</v>
      </c>
    </row>
    <row r="2204" spans="2:24" x14ac:dyDescent="0.2">
      <c r="B2204" s="64">
        <v>0.24</v>
      </c>
      <c r="D2204" s="65">
        <v>5.9</v>
      </c>
      <c r="X2204" s="61">
        <v>0.24</v>
      </c>
    </row>
    <row r="2205" spans="2:24" x14ac:dyDescent="0.2">
      <c r="B2205" s="64">
        <v>4.24</v>
      </c>
      <c r="D2205" s="65">
        <v>5.94</v>
      </c>
      <c r="X2205" s="61">
        <v>4.24</v>
      </c>
    </row>
    <row r="2206" spans="2:24" x14ac:dyDescent="0.2">
      <c r="B2206" s="64">
        <v>3.14</v>
      </c>
      <c r="D2206" s="65">
        <v>5.96</v>
      </c>
      <c r="X2206" s="61">
        <v>3.14</v>
      </c>
    </row>
    <row r="2207" spans="2:24" x14ac:dyDescent="0.2">
      <c r="B2207" s="64">
        <v>3.2</v>
      </c>
      <c r="D2207" s="65">
        <v>5.98</v>
      </c>
      <c r="X2207" s="61">
        <v>3.2</v>
      </c>
    </row>
    <row r="2208" spans="2:24" x14ac:dyDescent="0.2">
      <c r="B2208" s="64">
        <v>3.86</v>
      </c>
      <c r="D2208" s="65">
        <v>5.98</v>
      </c>
      <c r="X2208" s="61">
        <v>3.86</v>
      </c>
    </row>
    <row r="2209" spans="2:24" x14ac:dyDescent="0.2">
      <c r="B2209" s="64">
        <v>5.5</v>
      </c>
      <c r="D2209" s="65">
        <v>6</v>
      </c>
      <c r="X2209" s="61">
        <v>5.5</v>
      </c>
    </row>
    <row r="2210" spans="2:24" x14ac:dyDescent="0.2">
      <c r="B2210" s="64">
        <v>0.42</v>
      </c>
      <c r="D2210" s="65">
        <v>6</v>
      </c>
      <c r="X2210" s="61">
        <v>0.42</v>
      </c>
    </row>
    <row r="2211" spans="2:24" x14ac:dyDescent="0.2">
      <c r="B2211" s="64">
        <v>1.06</v>
      </c>
      <c r="D2211" s="65">
        <v>6.0200000000000005</v>
      </c>
      <c r="X2211" s="61">
        <v>1.06</v>
      </c>
    </row>
    <row r="2212" spans="2:24" x14ac:dyDescent="0.2">
      <c r="B2212" s="64">
        <v>19.400000000000002</v>
      </c>
      <c r="D2212" s="65">
        <v>6.0200000000000005</v>
      </c>
      <c r="X2212" s="61">
        <v>19.400000000000002</v>
      </c>
    </row>
    <row r="2213" spans="2:24" x14ac:dyDescent="0.2">
      <c r="B2213" s="64">
        <v>1.36</v>
      </c>
      <c r="D2213" s="65">
        <v>6.0600000000000005</v>
      </c>
      <c r="X2213" s="61">
        <v>1.36</v>
      </c>
    </row>
    <row r="2214" spans="2:24" x14ac:dyDescent="0.2">
      <c r="B2214" s="64">
        <v>10.8</v>
      </c>
      <c r="D2214" s="65">
        <v>6.08</v>
      </c>
      <c r="X2214" s="61">
        <v>10.8</v>
      </c>
    </row>
    <row r="2215" spans="2:24" x14ac:dyDescent="0.2">
      <c r="B2215" s="64">
        <v>3.8200000000000003</v>
      </c>
      <c r="D2215" s="65">
        <v>6.08</v>
      </c>
      <c r="X2215" s="61">
        <v>3.8200000000000003</v>
      </c>
    </row>
    <row r="2216" spans="2:24" x14ac:dyDescent="0.2">
      <c r="B2216" s="64">
        <v>0.38</v>
      </c>
      <c r="D2216" s="65">
        <v>6.12</v>
      </c>
      <c r="X2216" s="61">
        <v>0.38</v>
      </c>
    </row>
    <row r="2217" spans="2:24" x14ac:dyDescent="0.2">
      <c r="B2217" s="64">
        <v>15.08</v>
      </c>
      <c r="D2217" s="65">
        <v>6.12</v>
      </c>
      <c r="X2217" s="61">
        <v>15.08</v>
      </c>
    </row>
    <row r="2218" spans="2:24" x14ac:dyDescent="0.2">
      <c r="B2218" s="64">
        <v>1.86</v>
      </c>
      <c r="D2218" s="65">
        <v>6.1400000000000006</v>
      </c>
      <c r="X2218" s="61">
        <v>1.86</v>
      </c>
    </row>
    <row r="2219" spans="2:24" x14ac:dyDescent="0.2">
      <c r="B2219" s="64">
        <v>0.88</v>
      </c>
      <c r="D2219" s="65">
        <v>6.16</v>
      </c>
      <c r="X2219" s="61">
        <v>0.88</v>
      </c>
    </row>
    <row r="2220" spans="2:24" x14ac:dyDescent="0.2">
      <c r="B2220" s="64">
        <v>1.54</v>
      </c>
      <c r="D2220" s="65">
        <v>6.18</v>
      </c>
      <c r="X2220" s="61">
        <v>1.54</v>
      </c>
    </row>
    <row r="2221" spans="2:24" x14ac:dyDescent="0.2">
      <c r="B2221" s="64">
        <v>2.86</v>
      </c>
      <c r="D2221" s="65">
        <v>6.2</v>
      </c>
      <c r="X2221" s="61">
        <v>2.86</v>
      </c>
    </row>
    <row r="2222" spans="2:24" x14ac:dyDescent="0.2">
      <c r="B2222" s="64">
        <v>1.26</v>
      </c>
      <c r="D2222" s="65">
        <v>6.22</v>
      </c>
      <c r="X2222" s="61">
        <v>1.26</v>
      </c>
    </row>
    <row r="2223" spans="2:24" x14ac:dyDescent="0.2">
      <c r="B2223" s="64">
        <v>1.4000000000000001</v>
      </c>
      <c r="D2223" s="65">
        <v>6.22</v>
      </c>
      <c r="X2223" s="61">
        <v>1.4000000000000001</v>
      </c>
    </row>
    <row r="2224" spans="2:24" x14ac:dyDescent="0.2">
      <c r="B2224" s="64">
        <v>0.38</v>
      </c>
      <c r="D2224" s="65">
        <v>6.22</v>
      </c>
      <c r="X2224" s="61">
        <v>0.38</v>
      </c>
    </row>
    <row r="2225" spans="2:24" x14ac:dyDescent="0.2">
      <c r="B2225" s="64">
        <v>0.24</v>
      </c>
      <c r="D2225" s="65">
        <v>6.22</v>
      </c>
      <c r="X2225" s="61">
        <v>0.24</v>
      </c>
    </row>
    <row r="2226" spans="2:24" x14ac:dyDescent="0.2">
      <c r="B2226" s="64">
        <v>1.6600000000000001</v>
      </c>
      <c r="D2226" s="65">
        <v>6.24</v>
      </c>
      <c r="X2226" s="61">
        <v>1.6600000000000001</v>
      </c>
    </row>
    <row r="2227" spans="2:24" x14ac:dyDescent="0.2">
      <c r="B2227" s="64">
        <v>2.74</v>
      </c>
      <c r="D2227" s="65">
        <v>6.24</v>
      </c>
      <c r="X2227" s="61">
        <v>2.74</v>
      </c>
    </row>
    <row r="2228" spans="2:24" x14ac:dyDescent="0.2">
      <c r="B2228" s="64">
        <v>1.54</v>
      </c>
      <c r="D2228" s="65">
        <v>6.24</v>
      </c>
      <c r="X2228" s="61">
        <v>1.54</v>
      </c>
    </row>
    <row r="2229" spans="2:24" x14ac:dyDescent="0.2">
      <c r="B2229" s="64">
        <v>0.28000000000000003</v>
      </c>
      <c r="D2229" s="65">
        <v>6.26</v>
      </c>
      <c r="X2229" s="61">
        <v>0.28000000000000003</v>
      </c>
    </row>
    <row r="2230" spans="2:24" x14ac:dyDescent="0.2">
      <c r="B2230" s="64">
        <v>4.4000000000000004</v>
      </c>
      <c r="D2230" s="65">
        <v>6.26</v>
      </c>
      <c r="X2230" s="61">
        <v>4.4000000000000004</v>
      </c>
    </row>
    <row r="2231" spans="2:24" x14ac:dyDescent="0.2">
      <c r="B2231" s="64">
        <v>4.26</v>
      </c>
      <c r="D2231" s="65">
        <v>6.26</v>
      </c>
      <c r="X2231" s="61">
        <v>4.26</v>
      </c>
    </row>
    <row r="2232" spans="2:24" x14ac:dyDescent="0.2">
      <c r="B2232" s="64">
        <v>4.12</v>
      </c>
      <c r="D2232" s="65">
        <v>6.26</v>
      </c>
      <c r="X2232" s="61">
        <v>4.12</v>
      </c>
    </row>
    <row r="2233" spans="2:24" x14ac:dyDescent="0.2">
      <c r="B2233" s="64">
        <v>0.70000000000000007</v>
      </c>
      <c r="D2233" s="65">
        <v>6.28</v>
      </c>
      <c r="X2233" s="61">
        <v>0.70000000000000007</v>
      </c>
    </row>
    <row r="2234" spans="2:24" x14ac:dyDescent="0.2">
      <c r="B2234" s="64">
        <v>1.18</v>
      </c>
      <c r="D2234" s="65">
        <v>6.3</v>
      </c>
      <c r="X2234" s="61">
        <v>1.18</v>
      </c>
    </row>
    <row r="2235" spans="2:24" x14ac:dyDescent="0.2">
      <c r="B2235" s="64">
        <v>3.2800000000000002</v>
      </c>
      <c r="D2235" s="65">
        <v>6.32</v>
      </c>
      <c r="X2235" s="61">
        <v>3.2800000000000002</v>
      </c>
    </row>
    <row r="2236" spans="2:24" x14ac:dyDescent="0.2">
      <c r="B2236" s="64">
        <v>1.96</v>
      </c>
      <c r="D2236" s="65">
        <v>6.34</v>
      </c>
      <c r="X2236" s="61">
        <v>1.96</v>
      </c>
    </row>
    <row r="2237" spans="2:24" x14ac:dyDescent="0.2">
      <c r="B2237" s="64">
        <v>3.84</v>
      </c>
      <c r="D2237" s="65">
        <v>6.34</v>
      </c>
      <c r="X2237" s="61">
        <v>3.84</v>
      </c>
    </row>
    <row r="2238" spans="2:24" x14ac:dyDescent="0.2">
      <c r="B2238" s="64">
        <v>0.84</v>
      </c>
      <c r="D2238" s="65">
        <v>6.36</v>
      </c>
      <c r="X2238" s="61">
        <v>0.84</v>
      </c>
    </row>
    <row r="2239" spans="2:24" x14ac:dyDescent="0.2">
      <c r="B2239" s="64">
        <v>18.580000000000002</v>
      </c>
      <c r="D2239" s="65">
        <v>6.36</v>
      </c>
      <c r="X2239" s="61">
        <v>18.580000000000002</v>
      </c>
    </row>
    <row r="2240" spans="2:24" x14ac:dyDescent="0.2">
      <c r="B2240" s="64">
        <v>2.4</v>
      </c>
      <c r="D2240" s="65">
        <v>6.38</v>
      </c>
      <c r="X2240" s="61">
        <v>2.4</v>
      </c>
    </row>
    <row r="2241" spans="2:24" x14ac:dyDescent="0.2">
      <c r="B2241" s="64">
        <v>8.18</v>
      </c>
      <c r="D2241" s="65">
        <v>6.38</v>
      </c>
      <c r="X2241" s="61">
        <v>8.18</v>
      </c>
    </row>
    <row r="2242" spans="2:24" x14ac:dyDescent="0.2">
      <c r="B2242" s="64">
        <v>19.100000000000001</v>
      </c>
      <c r="D2242" s="65">
        <v>6.38</v>
      </c>
      <c r="X2242" s="61">
        <v>19.100000000000001</v>
      </c>
    </row>
    <row r="2243" spans="2:24" x14ac:dyDescent="0.2">
      <c r="B2243" s="64">
        <v>1</v>
      </c>
      <c r="D2243" s="65">
        <v>6.38</v>
      </c>
      <c r="X2243" s="61">
        <v>1</v>
      </c>
    </row>
    <row r="2244" spans="2:24" x14ac:dyDescent="0.2">
      <c r="B2244" s="64">
        <v>0.22</v>
      </c>
      <c r="D2244" s="65">
        <v>6.4</v>
      </c>
      <c r="X2244" s="61">
        <v>0.22</v>
      </c>
    </row>
    <row r="2245" spans="2:24" x14ac:dyDescent="0.2">
      <c r="B2245" s="64">
        <v>0.94000000000000006</v>
      </c>
      <c r="D2245" s="65">
        <v>6.42</v>
      </c>
      <c r="X2245" s="61">
        <v>0.94000000000000006</v>
      </c>
    </row>
    <row r="2246" spans="2:24" x14ac:dyDescent="0.2">
      <c r="B2246" s="64">
        <v>1.3</v>
      </c>
      <c r="D2246" s="65">
        <v>6.46</v>
      </c>
      <c r="X2246" s="61">
        <v>1.3</v>
      </c>
    </row>
    <row r="2247" spans="2:24" x14ac:dyDescent="0.2">
      <c r="B2247" s="64">
        <v>0.96</v>
      </c>
      <c r="D2247" s="65">
        <v>6.48</v>
      </c>
      <c r="X2247" s="61">
        <v>0.96</v>
      </c>
    </row>
    <row r="2248" spans="2:24" x14ac:dyDescent="0.2">
      <c r="B2248" s="64">
        <v>2.16</v>
      </c>
      <c r="D2248" s="65">
        <v>6.5</v>
      </c>
      <c r="X2248" s="61">
        <v>2.16</v>
      </c>
    </row>
    <row r="2249" spans="2:24" x14ac:dyDescent="0.2">
      <c r="B2249" s="64">
        <v>0.16</v>
      </c>
      <c r="D2249" s="65">
        <v>6.5</v>
      </c>
      <c r="X2249" s="61">
        <v>0.16</v>
      </c>
    </row>
    <row r="2250" spans="2:24" x14ac:dyDescent="0.2">
      <c r="B2250" s="64">
        <v>18.22</v>
      </c>
      <c r="D2250" s="65">
        <v>6.5200000000000005</v>
      </c>
      <c r="X2250" s="61">
        <v>18.22</v>
      </c>
    </row>
    <row r="2251" spans="2:24" x14ac:dyDescent="0.2">
      <c r="B2251" s="64">
        <v>2.64</v>
      </c>
      <c r="D2251" s="65">
        <v>6.5200000000000005</v>
      </c>
      <c r="X2251" s="61">
        <v>2.64</v>
      </c>
    </row>
    <row r="2252" spans="2:24" x14ac:dyDescent="0.2">
      <c r="B2252" s="64">
        <v>13.66</v>
      </c>
      <c r="D2252" s="65">
        <v>6.5200000000000005</v>
      </c>
      <c r="X2252" s="61">
        <v>13.66</v>
      </c>
    </row>
    <row r="2253" spans="2:24" x14ac:dyDescent="0.2">
      <c r="B2253" s="64">
        <v>1.04</v>
      </c>
      <c r="D2253" s="65">
        <v>6.54</v>
      </c>
      <c r="X2253" s="61">
        <v>1.04</v>
      </c>
    </row>
    <row r="2254" spans="2:24" x14ac:dyDescent="0.2">
      <c r="B2254" s="64">
        <v>0.52</v>
      </c>
      <c r="D2254" s="65">
        <v>6.54</v>
      </c>
      <c r="X2254" s="61">
        <v>0.52</v>
      </c>
    </row>
    <row r="2255" spans="2:24" x14ac:dyDescent="0.2">
      <c r="B2255" s="64">
        <v>12.6</v>
      </c>
      <c r="D2255" s="65">
        <v>6.5600000000000005</v>
      </c>
      <c r="X2255" s="61">
        <v>12.6</v>
      </c>
    </row>
    <row r="2256" spans="2:24" x14ac:dyDescent="0.2">
      <c r="B2256" s="64">
        <v>17.12</v>
      </c>
      <c r="D2256" s="65">
        <v>6.5600000000000005</v>
      </c>
      <c r="X2256" s="61">
        <v>17.12</v>
      </c>
    </row>
    <row r="2257" spans="2:24" x14ac:dyDescent="0.2">
      <c r="B2257" s="64">
        <v>12.66</v>
      </c>
      <c r="D2257" s="65">
        <v>6.58</v>
      </c>
      <c r="X2257" s="61">
        <v>12.66</v>
      </c>
    </row>
    <row r="2258" spans="2:24" x14ac:dyDescent="0.2">
      <c r="B2258" s="64">
        <v>6.2</v>
      </c>
      <c r="D2258" s="65">
        <v>6.6000000000000005</v>
      </c>
      <c r="X2258" s="61">
        <v>6.2</v>
      </c>
    </row>
    <row r="2259" spans="2:24" x14ac:dyDescent="0.2">
      <c r="B2259" s="64">
        <v>5.46</v>
      </c>
      <c r="D2259" s="65">
        <v>6.62</v>
      </c>
      <c r="X2259" s="61">
        <v>5.46</v>
      </c>
    </row>
    <row r="2260" spans="2:24" x14ac:dyDescent="0.2">
      <c r="B2260" s="64">
        <v>0.2</v>
      </c>
      <c r="D2260" s="65">
        <v>6.62</v>
      </c>
      <c r="X2260" s="61">
        <v>0.2</v>
      </c>
    </row>
    <row r="2261" spans="2:24" x14ac:dyDescent="0.2">
      <c r="B2261" s="64">
        <v>1.08</v>
      </c>
      <c r="D2261" s="65">
        <v>6.66</v>
      </c>
      <c r="X2261" s="61">
        <v>1.08</v>
      </c>
    </row>
    <row r="2262" spans="2:24" x14ac:dyDescent="0.2">
      <c r="B2262" s="64">
        <v>13.14</v>
      </c>
      <c r="D2262" s="65">
        <v>6.66</v>
      </c>
      <c r="X2262" s="61">
        <v>13.14</v>
      </c>
    </row>
    <row r="2263" spans="2:24" x14ac:dyDescent="0.2">
      <c r="B2263" s="64">
        <v>0.34</v>
      </c>
      <c r="D2263" s="65">
        <v>6.66</v>
      </c>
      <c r="X2263" s="61">
        <v>0.34</v>
      </c>
    </row>
    <row r="2264" spans="2:24" x14ac:dyDescent="0.2">
      <c r="B2264" s="64">
        <v>10.220000000000001</v>
      </c>
      <c r="D2264" s="65">
        <v>6.68</v>
      </c>
      <c r="X2264" s="61">
        <v>10.220000000000001</v>
      </c>
    </row>
    <row r="2265" spans="2:24" x14ac:dyDescent="0.2">
      <c r="B2265" s="64">
        <v>1.22</v>
      </c>
      <c r="D2265" s="65">
        <v>6.7</v>
      </c>
      <c r="X2265" s="61">
        <v>1.22</v>
      </c>
    </row>
    <row r="2266" spans="2:24" x14ac:dyDescent="0.2">
      <c r="B2266" s="64">
        <v>2.4</v>
      </c>
      <c r="D2266" s="65">
        <v>6.7</v>
      </c>
      <c r="X2266" s="61">
        <v>2.4</v>
      </c>
    </row>
    <row r="2267" spans="2:24" x14ac:dyDescent="0.2">
      <c r="B2267" s="64">
        <v>0.3</v>
      </c>
      <c r="D2267" s="65">
        <v>6.7</v>
      </c>
      <c r="X2267" s="61">
        <v>0.3</v>
      </c>
    </row>
    <row r="2268" spans="2:24" x14ac:dyDescent="0.2">
      <c r="B2268" s="64">
        <v>1.18</v>
      </c>
      <c r="D2268" s="65">
        <v>6.7</v>
      </c>
      <c r="X2268" s="61">
        <v>1.18</v>
      </c>
    </row>
    <row r="2269" spans="2:24" x14ac:dyDescent="0.2">
      <c r="B2269" s="64">
        <v>0.82000000000000006</v>
      </c>
      <c r="D2269" s="65">
        <v>6.76</v>
      </c>
      <c r="X2269" s="61">
        <v>0.82000000000000006</v>
      </c>
    </row>
    <row r="2270" spans="2:24" x14ac:dyDescent="0.2">
      <c r="B2270" s="64">
        <v>3.7</v>
      </c>
      <c r="D2270" s="65">
        <v>6.76</v>
      </c>
      <c r="X2270" s="61">
        <v>3.7</v>
      </c>
    </row>
    <row r="2271" spans="2:24" x14ac:dyDescent="0.2">
      <c r="B2271" s="64">
        <v>2.3000000000000003</v>
      </c>
      <c r="D2271" s="65">
        <v>6.78</v>
      </c>
      <c r="X2271" s="61">
        <v>2.3000000000000003</v>
      </c>
    </row>
    <row r="2272" spans="2:24" x14ac:dyDescent="0.2">
      <c r="B2272" s="64">
        <v>3.4</v>
      </c>
      <c r="D2272" s="65">
        <v>6.78</v>
      </c>
      <c r="X2272" s="61">
        <v>3.4</v>
      </c>
    </row>
    <row r="2273" spans="2:24" x14ac:dyDescent="0.2">
      <c r="B2273" s="64">
        <v>9.6</v>
      </c>
      <c r="D2273" s="65">
        <v>6.78</v>
      </c>
      <c r="X2273" s="61">
        <v>9.6</v>
      </c>
    </row>
    <row r="2274" spans="2:24" x14ac:dyDescent="0.2">
      <c r="B2274" s="64">
        <v>10.9</v>
      </c>
      <c r="D2274" s="65">
        <v>6.78</v>
      </c>
      <c r="X2274" s="61">
        <v>10.9</v>
      </c>
    </row>
    <row r="2275" spans="2:24" x14ac:dyDescent="0.2">
      <c r="B2275" s="64">
        <v>13.46</v>
      </c>
      <c r="D2275" s="65">
        <v>6.84</v>
      </c>
      <c r="X2275" s="61">
        <v>13.46</v>
      </c>
    </row>
    <row r="2276" spans="2:24" x14ac:dyDescent="0.2">
      <c r="B2276" s="64">
        <v>14.120000000000001</v>
      </c>
      <c r="D2276" s="65">
        <v>6.84</v>
      </c>
      <c r="X2276" s="61">
        <v>14.120000000000001</v>
      </c>
    </row>
    <row r="2277" spans="2:24" x14ac:dyDescent="0.2">
      <c r="B2277" s="64">
        <v>3.7600000000000002</v>
      </c>
      <c r="D2277" s="65">
        <v>6.86</v>
      </c>
      <c r="X2277" s="61">
        <v>3.7600000000000002</v>
      </c>
    </row>
    <row r="2278" spans="2:24" x14ac:dyDescent="0.2">
      <c r="B2278" s="64">
        <v>2.06</v>
      </c>
      <c r="D2278" s="65">
        <v>6.88</v>
      </c>
      <c r="X2278" s="61">
        <v>2.06</v>
      </c>
    </row>
    <row r="2279" spans="2:24" x14ac:dyDescent="0.2">
      <c r="B2279" s="64">
        <v>0.62</v>
      </c>
      <c r="D2279" s="65">
        <v>6.9</v>
      </c>
      <c r="X2279" s="61">
        <v>0.62</v>
      </c>
    </row>
    <row r="2280" spans="2:24" x14ac:dyDescent="0.2">
      <c r="B2280" s="64">
        <v>1.1000000000000001</v>
      </c>
      <c r="D2280" s="65">
        <v>6.92</v>
      </c>
      <c r="X2280" s="61">
        <v>1.1000000000000001</v>
      </c>
    </row>
    <row r="2281" spans="2:24" x14ac:dyDescent="0.2">
      <c r="B2281" s="64">
        <v>2.7800000000000002</v>
      </c>
      <c r="D2281" s="65">
        <v>6.92</v>
      </c>
      <c r="X2281" s="61">
        <v>2.7800000000000002</v>
      </c>
    </row>
    <row r="2282" spans="2:24" x14ac:dyDescent="0.2">
      <c r="B2282" s="64">
        <v>1.24</v>
      </c>
      <c r="D2282" s="65">
        <v>6.94</v>
      </c>
      <c r="X2282" s="61">
        <v>1.24</v>
      </c>
    </row>
    <row r="2283" spans="2:24" x14ac:dyDescent="0.2">
      <c r="B2283" s="64">
        <v>13</v>
      </c>
      <c r="D2283" s="65">
        <v>6.96</v>
      </c>
      <c r="X2283" s="61">
        <v>13</v>
      </c>
    </row>
    <row r="2284" spans="2:24" x14ac:dyDescent="0.2">
      <c r="B2284" s="64">
        <v>2.54</v>
      </c>
      <c r="D2284" s="65">
        <v>6.96</v>
      </c>
      <c r="X2284" s="61">
        <v>2.54</v>
      </c>
    </row>
    <row r="2285" spans="2:24" x14ac:dyDescent="0.2">
      <c r="B2285" s="64">
        <v>1.26</v>
      </c>
      <c r="D2285" s="65">
        <v>6.96</v>
      </c>
      <c r="X2285" s="61">
        <v>1.26</v>
      </c>
    </row>
    <row r="2286" spans="2:24" x14ac:dyDescent="0.2">
      <c r="B2286" s="64">
        <v>0.82000000000000006</v>
      </c>
      <c r="D2286" s="65">
        <v>6.98</v>
      </c>
      <c r="X2286" s="61">
        <v>0.82000000000000006</v>
      </c>
    </row>
    <row r="2287" spans="2:24" x14ac:dyDescent="0.2">
      <c r="B2287" s="64">
        <v>19.2</v>
      </c>
      <c r="D2287" s="65">
        <v>7</v>
      </c>
      <c r="X2287" s="61">
        <v>19.2</v>
      </c>
    </row>
    <row r="2288" spans="2:24" x14ac:dyDescent="0.2">
      <c r="B2288" s="64">
        <v>1.22</v>
      </c>
      <c r="D2288" s="65">
        <v>7</v>
      </c>
      <c r="X2288" s="61">
        <v>1.22</v>
      </c>
    </row>
    <row r="2289" spans="2:24" x14ac:dyDescent="0.2">
      <c r="B2289" s="64">
        <v>0.34</v>
      </c>
      <c r="D2289" s="65">
        <v>7</v>
      </c>
      <c r="X2289" s="61">
        <v>0.34</v>
      </c>
    </row>
    <row r="2290" spans="2:24" x14ac:dyDescent="0.2">
      <c r="B2290" s="64">
        <v>1.28</v>
      </c>
      <c r="D2290" s="65">
        <v>7</v>
      </c>
      <c r="X2290" s="61">
        <v>1.28</v>
      </c>
    </row>
    <row r="2291" spans="2:24" x14ac:dyDescent="0.2">
      <c r="B2291" s="64">
        <v>0.82000000000000006</v>
      </c>
      <c r="D2291" s="65">
        <v>7.0200000000000005</v>
      </c>
      <c r="X2291" s="61">
        <v>0.82000000000000006</v>
      </c>
    </row>
    <row r="2292" spans="2:24" x14ac:dyDescent="0.2">
      <c r="B2292" s="64">
        <v>0.70000000000000007</v>
      </c>
      <c r="D2292" s="65">
        <v>7.0200000000000005</v>
      </c>
      <c r="X2292" s="61">
        <v>0.70000000000000007</v>
      </c>
    </row>
    <row r="2293" spans="2:24" x14ac:dyDescent="0.2">
      <c r="B2293" s="64">
        <v>19.72</v>
      </c>
      <c r="D2293" s="65">
        <v>7.04</v>
      </c>
      <c r="X2293" s="61">
        <v>19.72</v>
      </c>
    </row>
    <row r="2294" spans="2:24" x14ac:dyDescent="0.2">
      <c r="B2294" s="64">
        <v>1.28</v>
      </c>
      <c r="D2294" s="65">
        <v>7.04</v>
      </c>
      <c r="X2294" s="61">
        <v>1.28</v>
      </c>
    </row>
    <row r="2295" spans="2:24" x14ac:dyDescent="0.2">
      <c r="B2295" s="64">
        <v>0.44</v>
      </c>
      <c r="D2295" s="65">
        <v>7.0600000000000005</v>
      </c>
      <c r="X2295" s="61">
        <v>0.44</v>
      </c>
    </row>
    <row r="2296" spans="2:24" x14ac:dyDescent="0.2">
      <c r="B2296" s="64">
        <v>5.18</v>
      </c>
      <c r="D2296" s="65">
        <v>7.1000000000000005</v>
      </c>
      <c r="X2296" s="61">
        <v>5.18</v>
      </c>
    </row>
    <row r="2297" spans="2:24" x14ac:dyDescent="0.2">
      <c r="B2297" s="64">
        <v>2.1800000000000002</v>
      </c>
      <c r="D2297" s="65">
        <v>7.1000000000000005</v>
      </c>
      <c r="X2297" s="61">
        <v>2.1800000000000002</v>
      </c>
    </row>
    <row r="2298" spans="2:24" x14ac:dyDescent="0.2">
      <c r="B2298" s="64">
        <v>10.540000000000001</v>
      </c>
      <c r="D2298" s="65">
        <v>7.12</v>
      </c>
      <c r="X2298" s="61">
        <v>10.540000000000001</v>
      </c>
    </row>
    <row r="2299" spans="2:24" x14ac:dyDescent="0.2">
      <c r="B2299" s="64">
        <v>4.38</v>
      </c>
      <c r="D2299" s="65">
        <v>7.12</v>
      </c>
      <c r="X2299" s="61">
        <v>4.38</v>
      </c>
    </row>
    <row r="2300" spans="2:24" x14ac:dyDescent="0.2">
      <c r="B2300" s="64">
        <v>6.96</v>
      </c>
      <c r="D2300" s="65">
        <v>7.1400000000000006</v>
      </c>
      <c r="X2300" s="61">
        <v>6.96</v>
      </c>
    </row>
    <row r="2301" spans="2:24" x14ac:dyDescent="0.2">
      <c r="B2301" s="64">
        <v>1.72</v>
      </c>
      <c r="D2301" s="65">
        <v>7.1400000000000006</v>
      </c>
      <c r="X2301" s="61">
        <v>1.72</v>
      </c>
    </row>
    <row r="2302" spans="2:24" x14ac:dyDescent="0.2">
      <c r="B2302" s="64">
        <v>1.44</v>
      </c>
      <c r="D2302" s="65">
        <v>7.1400000000000006</v>
      </c>
      <c r="X2302" s="61">
        <v>1.44</v>
      </c>
    </row>
    <row r="2303" spans="2:24" x14ac:dyDescent="0.2">
      <c r="B2303" s="64">
        <v>3.8200000000000003</v>
      </c>
      <c r="D2303" s="65">
        <v>7.1400000000000006</v>
      </c>
      <c r="X2303" s="61">
        <v>3.8200000000000003</v>
      </c>
    </row>
    <row r="2304" spans="2:24" x14ac:dyDescent="0.2">
      <c r="B2304" s="64">
        <v>2.2200000000000002</v>
      </c>
      <c r="D2304" s="65">
        <v>7.16</v>
      </c>
      <c r="X2304" s="61">
        <v>2.2200000000000002</v>
      </c>
    </row>
    <row r="2305" spans="2:24" x14ac:dyDescent="0.2">
      <c r="B2305" s="64">
        <v>0.44</v>
      </c>
      <c r="D2305" s="65">
        <v>7.2</v>
      </c>
      <c r="X2305" s="61">
        <v>0.44</v>
      </c>
    </row>
    <row r="2306" spans="2:24" x14ac:dyDescent="0.2">
      <c r="B2306" s="64">
        <v>13.120000000000001</v>
      </c>
      <c r="D2306" s="65">
        <v>7.22</v>
      </c>
      <c r="X2306" s="61">
        <v>13.120000000000001</v>
      </c>
    </row>
    <row r="2307" spans="2:24" x14ac:dyDescent="0.2">
      <c r="B2307" s="64">
        <v>0.44</v>
      </c>
      <c r="D2307" s="65">
        <v>7.24</v>
      </c>
      <c r="X2307" s="61">
        <v>0.44</v>
      </c>
    </row>
    <row r="2308" spans="2:24" x14ac:dyDescent="0.2">
      <c r="B2308" s="64">
        <v>0.57999999999999996</v>
      </c>
      <c r="D2308" s="65">
        <v>7.26</v>
      </c>
      <c r="X2308" s="61">
        <v>0.57999999999999996</v>
      </c>
    </row>
    <row r="2309" spans="2:24" x14ac:dyDescent="0.2">
      <c r="B2309" s="64">
        <v>5.58</v>
      </c>
      <c r="D2309" s="65">
        <v>7.26</v>
      </c>
      <c r="X2309" s="61">
        <v>5.58</v>
      </c>
    </row>
    <row r="2310" spans="2:24" x14ac:dyDescent="0.2">
      <c r="B2310" s="64">
        <v>0.64</v>
      </c>
      <c r="D2310" s="65">
        <v>7.28</v>
      </c>
      <c r="X2310" s="61">
        <v>0.64</v>
      </c>
    </row>
    <row r="2311" spans="2:24" x14ac:dyDescent="0.2">
      <c r="B2311" s="64">
        <v>2.2200000000000002</v>
      </c>
      <c r="D2311" s="65">
        <v>7.28</v>
      </c>
      <c r="X2311" s="61">
        <v>2.2200000000000002</v>
      </c>
    </row>
    <row r="2312" spans="2:24" x14ac:dyDescent="0.2">
      <c r="B2312" s="64">
        <v>18.38</v>
      </c>
      <c r="D2312" s="65">
        <v>7.3</v>
      </c>
      <c r="X2312" s="61">
        <v>18.38</v>
      </c>
    </row>
    <row r="2313" spans="2:24" x14ac:dyDescent="0.2">
      <c r="B2313" s="64">
        <v>0.4</v>
      </c>
      <c r="D2313" s="65">
        <v>7.32</v>
      </c>
      <c r="X2313" s="61">
        <v>0.4</v>
      </c>
    </row>
    <row r="2314" spans="2:24" x14ac:dyDescent="0.2">
      <c r="B2314" s="64">
        <v>1.46</v>
      </c>
      <c r="D2314" s="65">
        <v>7.34</v>
      </c>
      <c r="X2314" s="61">
        <v>1.46</v>
      </c>
    </row>
    <row r="2315" spans="2:24" x14ac:dyDescent="0.2">
      <c r="B2315" s="64">
        <v>12.74</v>
      </c>
      <c r="D2315" s="65">
        <v>7.36</v>
      </c>
      <c r="X2315" s="61">
        <v>12.74</v>
      </c>
    </row>
    <row r="2316" spans="2:24" x14ac:dyDescent="0.2">
      <c r="B2316" s="64">
        <v>8.4600000000000009</v>
      </c>
      <c r="D2316" s="65">
        <v>7.38</v>
      </c>
      <c r="X2316" s="61">
        <v>8.4600000000000009</v>
      </c>
    </row>
    <row r="2317" spans="2:24" x14ac:dyDescent="0.2">
      <c r="B2317" s="64">
        <v>0.3</v>
      </c>
      <c r="D2317" s="65">
        <v>7.38</v>
      </c>
      <c r="X2317" s="61">
        <v>0.3</v>
      </c>
    </row>
    <row r="2318" spans="2:24" x14ac:dyDescent="0.2">
      <c r="B2318" s="64">
        <v>14.08</v>
      </c>
      <c r="D2318" s="65">
        <v>7.4</v>
      </c>
      <c r="X2318" s="61">
        <v>14.08</v>
      </c>
    </row>
    <row r="2319" spans="2:24" x14ac:dyDescent="0.2">
      <c r="B2319" s="64">
        <v>1.76</v>
      </c>
      <c r="D2319" s="65">
        <v>7.44</v>
      </c>
      <c r="X2319" s="61">
        <v>1.76</v>
      </c>
    </row>
    <row r="2320" spans="2:24" x14ac:dyDescent="0.2">
      <c r="B2320" s="64">
        <v>3.96</v>
      </c>
      <c r="D2320" s="65">
        <v>7.44</v>
      </c>
      <c r="X2320" s="61">
        <v>3.96</v>
      </c>
    </row>
    <row r="2321" spans="2:24" x14ac:dyDescent="0.2">
      <c r="B2321" s="64">
        <v>0.42</v>
      </c>
      <c r="D2321" s="65">
        <v>7.48</v>
      </c>
      <c r="X2321" s="61">
        <v>0.42</v>
      </c>
    </row>
    <row r="2322" spans="2:24" x14ac:dyDescent="0.2">
      <c r="B2322" s="64">
        <v>0.96</v>
      </c>
      <c r="D2322" s="65">
        <v>7.5</v>
      </c>
      <c r="X2322" s="61">
        <v>0.96</v>
      </c>
    </row>
    <row r="2323" spans="2:24" x14ac:dyDescent="0.2">
      <c r="B2323" s="64">
        <v>8.76</v>
      </c>
      <c r="D2323" s="65">
        <v>7.5</v>
      </c>
      <c r="X2323" s="61">
        <v>8.76</v>
      </c>
    </row>
    <row r="2324" spans="2:24" x14ac:dyDescent="0.2">
      <c r="B2324" s="64">
        <v>5.82</v>
      </c>
      <c r="D2324" s="65">
        <v>7.5</v>
      </c>
      <c r="X2324" s="61">
        <v>5.82</v>
      </c>
    </row>
    <row r="2325" spans="2:24" x14ac:dyDescent="0.2">
      <c r="B2325" s="64">
        <v>4.74</v>
      </c>
      <c r="D2325" s="65">
        <v>7.5200000000000005</v>
      </c>
      <c r="X2325" s="61">
        <v>4.74</v>
      </c>
    </row>
    <row r="2326" spans="2:24" x14ac:dyDescent="0.2">
      <c r="B2326" s="64">
        <v>4.72</v>
      </c>
      <c r="D2326" s="65">
        <v>7.5200000000000005</v>
      </c>
      <c r="X2326" s="61">
        <v>4.72</v>
      </c>
    </row>
    <row r="2327" spans="2:24" x14ac:dyDescent="0.2">
      <c r="B2327" s="64">
        <v>18.7</v>
      </c>
      <c r="D2327" s="65">
        <v>7.54</v>
      </c>
      <c r="X2327" s="61">
        <v>18.7</v>
      </c>
    </row>
    <row r="2328" spans="2:24" x14ac:dyDescent="0.2">
      <c r="B2328" s="64">
        <v>2.86</v>
      </c>
      <c r="D2328" s="65">
        <v>7.5600000000000005</v>
      </c>
      <c r="X2328" s="61">
        <v>2.86</v>
      </c>
    </row>
    <row r="2329" spans="2:24" x14ac:dyDescent="0.2">
      <c r="B2329" s="64">
        <v>0.5</v>
      </c>
      <c r="D2329" s="65">
        <v>7.5600000000000005</v>
      </c>
      <c r="X2329" s="61">
        <v>0.5</v>
      </c>
    </row>
    <row r="2330" spans="2:24" x14ac:dyDescent="0.2">
      <c r="B2330" s="64">
        <v>16.600000000000001</v>
      </c>
      <c r="D2330" s="65">
        <v>7.5600000000000005</v>
      </c>
      <c r="X2330" s="61">
        <v>16.600000000000001</v>
      </c>
    </row>
    <row r="2331" spans="2:24" x14ac:dyDescent="0.2">
      <c r="B2331" s="64">
        <v>1.3</v>
      </c>
      <c r="D2331" s="65">
        <v>7.58</v>
      </c>
      <c r="X2331" s="61">
        <v>1.3</v>
      </c>
    </row>
    <row r="2332" spans="2:24" x14ac:dyDescent="0.2">
      <c r="B2332" s="64">
        <v>11.6</v>
      </c>
      <c r="D2332" s="65">
        <v>7.58</v>
      </c>
      <c r="X2332" s="61">
        <v>11.6</v>
      </c>
    </row>
    <row r="2333" spans="2:24" x14ac:dyDescent="0.2">
      <c r="B2333" s="64">
        <v>2.6</v>
      </c>
      <c r="D2333" s="65">
        <v>7.6000000000000005</v>
      </c>
      <c r="X2333" s="61">
        <v>2.6</v>
      </c>
    </row>
    <row r="2334" spans="2:24" x14ac:dyDescent="0.2">
      <c r="B2334" s="64">
        <v>2.82</v>
      </c>
      <c r="D2334" s="65">
        <v>7.6400000000000006</v>
      </c>
      <c r="X2334" s="61">
        <v>2.82</v>
      </c>
    </row>
    <row r="2335" spans="2:24" x14ac:dyDescent="0.2">
      <c r="B2335" s="64">
        <v>4.34</v>
      </c>
      <c r="D2335" s="65">
        <v>7.66</v>
      </c>
      <c r="X2335" s="61">
        <v>4.34</v>
      </c>
    </row>
    <row r="2336" spans="2:24" x14ac:dyDescent="0.2">
      <c r="B2336" s="64">
        <v>13.38</v>
      </c>
      <c r="D2336" s="65">
        <v>7.66</v>
      </c>
      <c r="X2336" s="61">
        <v>13.38</v>
      </c>
    </row>
    <row r="2337" spans="2:24" x14ac:dyDescent="0.2">
      <c r="B2337" s="64">
        <v>16.760000000000002</v>
      </c>
      <c r="D2337" s="65">
        <v>7.66</v>
      </c>
      <c r="X2337" s="61">
        <v>16.760000000000002</v>
      </c>
    </row>
    <row r="2338" spans="2:24" x14ac:dyDescent="0.2">
      <c r="B2338" s="64">
        <v>0.44</v>
      </c>
      <c r="D2338" s="65">
        <v>7.7</v>
      </c>
      <c r="X2338" s="61">
        <v>0.44</v>
      </c>
    </row>
    <row r="2339" spans="2:24" x14ac:dyDescent="0.2">
      <c r="B2339" s="64">
        <v>5.26</v>
      </c>
      <c r="D2339" s="65">
        <v>7.76</v>
      </c>
      <c r="X2339" s="61">
        <v>5.26</v>
      </c>
    </row>
    <row r="2340" spans="2:24" x14ac:dyDescent="0.2">
      <c r="B2340" s="64">
        <v>4.6399999999999997</v>
      </c>
      <c r="D2340" s="65">
        <v>7.78</v>
      </c>
      <c r="X2340" s="61">
        <v>4.6399999999999997</v>
      </c>
    </row>
    <row r="2341" spans="2:24" x14ac:dyDescent="0.2">
      <c r="B2341" s="64">
        <v>11.98</v>
      </c>
      <c r="D2341" s="65">
        <v>7.8</v>
      </c>
      <c r="X2341" s="61">
        <v>11.98</v>
      </c>
    </row>
    <row r="2342" spans="2:24" x14ac:dyDescent="0.2">
      <c r="B2342" s="64">
        <v>1.6600000000000001</v>
      </c>
      <c r="D2342" s="65">
        <v>7.8</v>
      </c>
      <c r="X2342" s="61">
        <v>1.6600000000000001</v>
      </c>
    </row>
    <row r="2343" spans="2:24" x14ac:dyDescent="0.2">
      <c r="B2343" s="64">
        <v>1.1599999999999999</v>
      </c>
      <c r="D2343" s="65">
        <v>7.8</v>
      </c>
      <c r="X2343" s="61">
        <v>1.1599999999999999</v>
      </c>
    </row>
    <row r="2344" spans="2:24" x14ac:dyDescent="0.2">
      <c r="B2344" s="64">
        <v>0.38</v>
      </c>
      <c r="D2344" s="65">
        <v>7.82</v>
      </c>
      <c r="X2344" s="61">
        <v>0.38</v>
      </c>
    </row>
    <row r="2345" spans="2:24" x14ac:dyDescent="0.2">
      <c r="B2345" s="64">
        <v>4.62</v>
      </c>
      <c r="D2345" s="65">
        <v>7.82</v>
      </c>
      <c r="X2345" s="61">
        <v>4.62</v>
      </c>
    </row>
    <row r="2346" spans="2:24" x14ac:dyDescent="0.2">
      <c r="B2346" s="64">
        <v>1.22</v>
      </c>
      <c r="D2346" s="65">
        <v>7.84</v>
      </c>
      <c r="X2346" s="61">
        <v>1.22</v>
      </c>
    </row>
    <row r="2347" spans="2:24" x14ac:dyDescent="0.2">
      <c r="B2347" s="64">
        <v>1.42</v>
      </c>
      <c r="D2347" s="65">
        <v>7.84</v>
      </c>
      <c r="X2347" s="61">
        <v>1.42</v>
      </c>
    </row>
    <row r="2348" spans="2:24" x14ac:dyDescent="0.2">
      <c r="B2348" s="64">
        <v>0.32</v>
      </c>
      <c r="D2348" s="65">
        <v>7.84</v>
      </c>
      <c r="X2348" s="61">
        <v>0.32</v>
      </c>
    </row>
    <row r="2349" spans="2:24" x14ac:dyDescent="0.2">
      <c r="B2349" s="64">
        <v>8.120000000000001</v>
      </c>
      <c r="D2349" s="65">
        <v>7.86</v>
      </c>
      <c r="X2349" s="61">
        <v>8.120000000000001</v>
      </c>
    </row>
    <row r="2350" spans="2:24" x14ac:dyDescent="0.2">
      <c r="B2350" s="64">
        <v>0.94000000000000006</v>
      </c>
      <c r="D2350" s="65">
        <v>7.9</v>
      </c>
      <c r="X2350" s="61">
        <v>0.94000000000000006</v>
      </c>
    </row>
    <row r="2351" spans="2:24" x14ac:dyDescent="0.2">
      <c r="B2351" s="64">
        <v>2.12</v>
      </c>
      <c r="D2351" s="65">
        <v>7.9</v>
      </c>
      <c r="X2351" s="61">
        <v>2.12</v>
      </c>
    </row>
    <row r="2352" spans="2:24" x14ac:dyDescent="0.2">
      <c r="B2352" s="64">
        <v>3.3200000000000003</v>
      </c>
      <c r="D2352" s="65">
        <v>7.92</v>
      </c>
      <c r="X2352" s="61">
        <v>3.3200000000000003</v>
      </c>
    </row>
    <row r="2353" spans="2:24" x14ac:dyDescent="0.2">
      <c r="B2353" s="64">
        <v>0.26</v>
      </c>
      <c r="D2353" s="65">
        <v>7.94</v>
      </c>
      <c r="X2353" s="61">
        <v>0.26</v>
      </c>
    </row>
    <row r="2354" spans="2:24" x14ac:dyDescent="0.2">
      <c r="B2354" s="64">
        <v>0.72</v>
      </c>
      <c r="D2354" s="65">
        <v>7.96</v>
      </c>
      <c r="X2354" s="61">
        <v>0.72</v>
      </c>
    </row>
    <row r="2355" spans="2:24" x14ac:dyDescent="0.2">
      <c r="B2355" s="64">
        <v>1.08</v>
      </c>
      <c r="D2355" s="65">
        <v>7.98</v>
      </c>
      <c r="X2355" s="61">
        <v>1.08</v>
      </c>
    </row>
    <row r="2356" spans="2:24" x14ac:dyDescent="0.2">
      <c r="B2356" s="64">
        <v>1.82</v>
      </c>
      <c r="D2356" s="65">
        <v>8</v>
      </c>
      <c r="X2356" s="61">
        <v>1.82</v>
      </c>
    </row>
    <row r="2357" spans="2:24" x14ac:dyDescent="0.2">
      <c r="B2357" s="64">
        <v>0.76</v>
      </c>
      <c r="D2357" s="65">
        <v>8.08</v>
      </c>
      <c r="X2357" s="61">
        <v>0.76</v>
      </c>
    </row>
    <row r="2358" spans="2:24" x14ac:dyDescent="0.2">
      <c r="B2358" s="64">
        <v>15.280000000000001</v>
      </c>
      <c r="D2358" s="65">
        <v>8.08</v>
      </c>
      <c r="X2358" s="61">
        <v>15.280000000000001</v>
      </c>
    </row>
    <row r="2359" spans="2:24" x14ac:dyDescent="0.2">
      <c r="B2359" s="64">
        <v>0.4</v>
      </c>
      <c r="D2359" s="65">
        <v>8.1</v>
      </c>
      <c r="X2359" s="61">
        <v>0.4</v>
      </c>
    </row>
    <row r="2360" spans="2:24" x14ac:dyDescent="0.2">
      <c r="B2360" s="64">
        <v>1.1200000000000001</v>
      </c>
      <c r="D2360" s="65">
        <v>8.1</v>
      </c>
      <c r="X2360" s="61">
        <v>1.1200000000000001</v>
      </c>
    </row>
    <row r="2361" spans="2:24" x14ac:dyDescent="0.2">
      <c r="B2361" s="64">
        <v>7.44</v>
      </c>
      <c r="D2361" s="65">
        <v>8.1</v>
      </c>
      <c r="X2361" s="61">
        <v>7.44</v>
      </c>
    </row>
    <row r="2362" spans="2:24" x14ac:dyDescent="0.2">
      <c r="B2362" s="64">
        <v>13.700000000000001</v>
      </c>
      <c r="D2362" s="65">
        <v>8.120000000000001</v>
      </c>
      <c r="X2362" s="61">
        <v>13.700000000000001</v>
      </c>
    </row>
    <row r="2363" spans="2:24" x14ac:dyDescent="0.2">
      <c r="B2363" s="64">
        <v>18.38</v>
      </c>
      <c r="D2363" s="65">
        <v>8.120000000000001</v>
      </c>
      <c r="X2363" s="61">
        <v>18.38</v>
      </c>
    </row>
    <row r="2364" spans="2:24" x14ac:dyDescent="0.2">
      <c r="B2364" s="64">
        <v>2.42</v>
      </c>
      <c r="D2364" s="65">
        <v>8.120000000000001</v>
      </c>
      <c r="X2364" s="61">
        <v>2.42</v>
      </c>
    </row>
    <row r="2365" spans="2:24" x14ac:dyDescent="0.2">
      <c r="B2365" s="64">
        <v>8.7000000000000011</v>
      </c>
      <c r="D2365" s="65">
        <v>8.120000000000001</v>
      </c>
      <c r="X2365" s="61">
        <v>8.7000000000000011</v>
      </c>
    </row>
    <row r="2366" spans="2:24" x14ac:dyDescent="0.2">
      <c r="B2366" s="64">
        <v>2</v>
      </c>
      <c r="D2366" s="65">
        <v>8.14</v>
      </c>
      <c r="X2366" s="61">
        <v>2</v>
      </c>
    </row>
    <row r="2367" spans="2:24" x14ac:dyDescent="0.2">
      <c r="B2367" s="64">
        <v>17.080000000000002</v>
      </c>
      <c r="D2367" s="65">
        <v>8.14</v>
      </c>
      <c r="X2367" s="61">
        <v>17.080000000000002</v>
      </c>
    </row>
    <row r="2368" spans="2:24" x14ac:dyDescent="0.2">
      <c r="B2368" s="64">
        <v>0.22</v>
      </c>
      <c r="D2368" s="65">
        <v>8.14</v>
      </c>
      <c r="X2368" s="61">
        <v>0.22</v>
      </c>
    </row>
    <row r="2369" spans="2:24" x14ac:dyDescent="0.2">
      <c r="B2369" s="64">
        <v>0.12</v>
      </c>
      <c r="D2369" s="65">
        <v>8.14</v>
      </c>
      <c r="X2369" s="61">
        <v>0.12</v>
      </c>
    </row>
    <row r="2370" spans="2:24" x14ac:dyDescent="0.2">
      <c r="B2370" s="64">
        <v>6.7</v>
      </c>
      <c r="D2370" s="65">
        <v>8.16</v>
      </c>
      <c r="X2370" s="61">
        <v>6.7</v>
      </c>
    </row>
    <row r="2371" spans="2:24" x14ac:dyDescent="0.2">
      <c r="B2371" s="64">
        <v>0.46</v>
      </c>
      <c r="D2371" s="65">
        <v>8.16</v>
      </c>
      <c r="X2371" s="61">
        <v>0.46</v>
      </c>
    </row>
    <row r="2372" spans="2:24" x14ac:dyDescent="0.2">
      <c r="B2372" s="64">
        <v>3.2</v>
      </c>
      <c r="D2372" s="65">
        <v>8.18</v>
      </c>
      <c r="X2372" s="61">
        <v>3.2</v>
      </c>
    </row>
    <row r="2373" spans="2:24" x14ac:dyDescent="0.2">
      <c r="B2373" s="64">
        <v>3.7</v>
      </c>
      <c r="D2373" s="65">
        <v>8.2200000000000006</v>
      </c>
      <c r="X2373" s="61">
        <v>3.7</v>
      </c>
    </row>
    <row r="2374" spans="2:24" x14ac:dyDescent="0.2">
      <c r="B2374" s="64">
        <v>18.78</v>
      </c>
      <c r="D2374" s="65">
        <v>8.24</v>
      </c>
      <c r="X2374" s="61">
        <v>18.78</v>
      </c>
    </row>
    <row r="2375" spans="2:24" x14ac:dyDescent="0.2">
      <c r="B2375" s="64">
        <v>11.14</v>
      </c>
      <c r="D2375" s="65">
        <v>8.24</v>
      </c>
      <c r="X2375" s="61">
        <v>11.14</v>
      </c>
    </row>
    <row r="2376" spans="2:24" x14ac:dyDescent="0.2">
      <c r="B2376" s="64">
        <v>1</v>
      </c>
      <c r="D2376" s="65">
        <v>8.24</v>
      </c>
      <c r="X2376" s="61">
        <v>1</v>
      </c>
    </row>
    <row r="2377" spans="2:24" x14ac:dyDescent="0.2">
      <c r="B2377" s="64">
        <v>0.4</v>
      </c>
      <c r="D2377" s="65">
        <v>8.26</v>
      </c>
      <c r="X2377" s="61">
        <v>0.4</v>
      </c>
    </row>
    <row r="2378" spans="2:24" x14ac:dyDescent="0.2">
      <c r="B2378" s="64">
        <v>15.56</v>
      </c>
      <c r="D2378" s="65">
        <v>8.3000000000000007</v>
      </c>
      <c r="X2378" s="61">
        <v>15.56</v>
      </c>
    </row>
    <row r="2379" spans="2:24" x14ac:dyDescent="0.2">
      <c r="B2379" s="64">
        <v>2.5</v>
      </c>
      <c r="D2379" s="65">
        <v>8.32</v>
      </c>
      <c r="X2379" s="61">
        <v>2.5</v>
      </c>
    </row>
    <row r="2380" spans="2:24" x14ac:dyDescent="0.2">
      <c r="B2380" s="64">
        <v>1.22</v>
      </c>
      <c r="D2380" s="65">
        <v>8.34</v>
      </c>
      <c r="X2380" s="61">
        <v>1.22</v>
      </c>
    </row>
    <row r="2381" spans="2:24" x14ac:dyDescent="0.2">
      <c r="B2381" s="64">
        <v>0.86</v>
      </c>
      <c r="D2381" s="65">
        <v>8.3800000000000008</v>
      </c>
      <c r="X2381" s="61">
        <v>0.86</v>
      </c>
    </row>
    <row r="2382" spans="2:24" x14ac:dyDescent="0.2">
      <c r="B2382" s="64">
        <v>11.94</v>
      </c>
      <c r="D2382" s="65">
        <v>8.4</v>
      </c>
      <c r="X2382" s="61">
        <v>11.94</v>
      </c>
    </row>
    <row r="2383" spans="2:24" x14ac:dyDescent="0.2">
      <c r="B2383" s="64">
        <v>4.34</v>
      </c>
      <c r="D2383" s="65">
        <v>8.42</v>
      </c>
      <c r="X2383" s="61">
        <v>4.34</v>
      </c>
    </row>
    <row r="2384" spans="2:24" x14ac:dyDescent="0.2">
      <c r="B2384" s="64">
        <v>2</v>
      </c>
      <c r="D2384" s="65">
        <v>8.44</v>
      </c>
      <c r="X2384" s="61">
        <v>2</v>
      </c>
    </row>
    <row r="2385" spans="2:24" x14ac:dyDescent="0.2">
      <c r="B2385" s="64">
        <v>0.52</v>
      </c>
      <c r="D2385" s="65">
        <v>8.44</v>
      </c>
      <c r="X2385" s="61">
        <v>0.52</v>
      </c>
    </row>
    <row r="2386" spans="2:24" x14ac:dyDescent="0.2">
      <c r="B2386" s="64">
        <v>0.6</v>
      </c>
      <c r="D2386" s="65">
        <v>8.4600000000000009</v>
      </c>
      <c r="X2386" s="61">
        <v>0.6</v>
      </c>
    </row>
    <row r="2387" spans="2:24" x14ac:dyDescent="0.2">
      <c r="B2387" s="64">
        <v>14.4</v>
      </c>
      <c r="D2387" s="65">
        <v>8.48</v>
      </c>
      <c r="X2387" s="61">
        <v>14.4</v>
      </c>
    </row>
    <row r="2388" spans="2:24" x14ac:dyDescent="0.2">
      <c r="B2388" s="64">
        <v>3.6</v>
      </c>
      <c r="D2388" s="65">
        <v>8.48</v>
      </c>
      <c r="X2388" s="61">
        <v>3.6</v>
      </c>
    </row>
    <row r="2389" spans="2:24" x14ac:dyDescent="0.2">
      <c r="B2389" s="64">
        <v>4.08</v>
      </c>
      <c r="D2389" s="65">
        <v>8.5</v>
      </c>
      <c r="X2389" s="61">
        <v>4.08</v>
      </c>
    </row>
    <row r="2390" spans="2:24" x14ac:dyDescent="0.2">
      <c r="B2390" s="64">
        <v>0.68</v>
      </c>
      <c r="D2390" s="65">
        <v>8.5</v>
      </c>
      <c r="X2390" s="61">
        <v>0.68</v>
      </c>
    </row>
    <row r="2391" spans="2:24" x14ac:dyDescent="0.2">
      <c r="B2391" s="64">
        <v>6.58</v>
      </c>
      <c r="D2391" s="65">
        <v>8.52</v>
      </c>
      <c r="X2391" s="61">
        <v>6.58</v>
      </c>
    </row>
    <row r="2392" spans="2:24" x14ac:dyDescent="0.2">
      <c r="B2392" s="64">
        <v>1.1400000000000001</v>
      </c>
      <c r="D2392" s="65">
        <v>8.56</v>
      </c>
      <c r="X2392" s="61">
        <v>1.1400000000000001</v>
      </c>
    </row>
    <row r="2393" spans="2:24" x14ac:dyDescent="0.2">
      <c r="B2393" s="64">
        <v>13.32</v>
      </c>
      <c r="D2393" s="65">
        <v>8.56</v>
      </c>
      <c r="X2393" s="61">
        <v>13.32</v>
      </c>
    </row>
    <row r="2394" spans="2:24" x14ac:dyDescent="0.2">
      <c r="B2394" s="64">
        <v>4.2</v>
      </c>
      <c r="D2394" s="65">
        <v>8.58</v>
      </c>
      <c r="X2394" s="61">
        <v>4.2</v>
      </c>
    </row>
    <row r="2395" spans="2:24" x14ac:dyDescent="0.2">
      <c r="B2395" s="64">
        <v>0.42</v>
      </c>
      <c r="D2395" s="65">
        <v>8.620000000000001</v>
      </c>
      <c r="X2395" s="61">
        <v>0.42</v>
      </c>
    </row>
    <row r="2396" spans="2:24" x14ac:dyDescent="0.2">
      <c r="B2396" s="64">
        <v>0.18</v>
      </c>
      <c r="D2396" s="65">
        <v>8.66</v>
      </c>
      <c r="X2396" s="61">
        <v>0.18</v>
      </c>
    </row>
    <row r="2397" spans="2:24" x14ac:dyDescent="0.2">
      <c r="B2397" s="64">
        <v>0.48</v>
      </c>
      <c r="D2397" s="65">
        <v>8.66</v>
      </c>
      <c r="X2397" s="61">
        <v>0.48</v>
      </c>
    </row>
    <row r="2398" spans="2:24" x14ac:dyDescent="0.2">
      <c r="B2398" s="64">
        <v>0.48</v>
      </c>
      <c r="D2398" s="65">
        <v>8.68</v>
      </c>
      <c r="X2398" s="61">
        <v>0.48</v>
      </c>
    </row>
    <row r="2399" spans="2:24" x14ac:dyDescent="0.2">
      <c r="B2399" s="64">
        <v>1.04</v>
      </c>
      <c r="D2399" s="65">
        <v>8.7000000000000011</v>
      </c>
      <c r="X2399" s="61">
        <v>1.04</v>
      </c>
    </row>
    <row r="2400" spans="2:24" x14ac:dyDescent="0.2">
      <c r="B2400" s="64">
        <v>18.920000000000002</v>
      </c>
      <c r="D2400" s="65">
        <v>8.7000000000000011</v>
      </c>
      <c r="X2400" s="61">
        <v>18.920000000000002</v>
      </c>
    </row>
    <row r="2401" spans="2:24" x14ac:dyDescent="0.2">
      <c r="B2401" s="64">
        <v>5.44</v>
      </c>
      <c r="D2401" s="65">
        <v>8.76</v>
      </c>
      <c r="X2401" s="61">
        <v>5.44</v>
      </c>
    </row>
    <row r="2402" spans="2:24" x14ac:dyDescent="0.2">
      <c r="B2402" s="64">
        <v>3.46</v>
      </c>
      <c r="D2402" s="65">
        <v>8.8000000000000007</v>
      </c>
      <c r="X2402" s="61">
        <v>3.46</v>
      </c>
    </row>
    <row r="2403" spans="2:24" x14ac:dyDescent="0.2">
      <c r="B2403" s="64">
        <v>0.78</v>
      </c>
      <c r="D2403" s="65">
        <v>8.86</v>
      </c>
      <c r="X2403" s="61">
        <v>0.78</v>
      </c>
    </row>
    <row r="2404" spans="2:24" x14ac:dyDescent="0.2">
      <c r="B2404" s="64">
        <v>0.48</v>
      </c>
      <c r="D2404" s="65">
        <v>8.86</v>
      </c>
      <c r="X2404" s="61">
        <v>0.48</v>
      </c>
    </row>
    <row r="2405" spans="2:24" x14ac:dyDescent="0.2">
      <c r="B2405" s="64">
        <v>2.94</v>
      </c>
      <c r="D2405" s="65">
        <v>8.86</v>
      </c>
      <c r="X2405" s="61">
        <v>2.94</v>
      </c>
    </row>
    <row r="2406" spans="2:24" x14ac:dyDescent="0.2">
      <c r="B2406" s="64">
        <v>18.86</v>
      </c>
      <c r="D2406" s="65">
        <v>8.86</v>
      </c>
      <c r="X2406" s="61">
        <v>18.86</v>
      </c>
    </row>
    <row r="2407" spans="2:24" x14ac:dyDescent="0.2">
      <c r="B2407" s="64">
        <v>1.04</v>
      </c>
      <c r="D2407" s="65">
        <v>8.8800000000000008</v>
      </c>
      <c r="X2407" s="61">
        <v>1.04</v>
      </c>
    </row>
    <row r="2408" spans="2:24" x14ac:dyDescent="0.2">
      <c r="B2408" s="64">
        <v>3.2800000000000002</v>
      </c>
      <c r="D2408" s="65">
        <v>8.8800000000000008</v>
      </c>
      <c r="X2408" s="61">
        <v>3.2800000000000002</v>
      </c>
    </row>
    <row r="2409" spans="2:24" x14ac:dyDescent="0.2">
      <c r="B2409" s="64">
        <v>2.64</v>
      </c>
      <c r="D2409" s="65">
        <v>8.8800000000000008</v>
      </c>
      <c r="X2409" s="61">
        <v>2.64</v>
      </c>
    </row>
    <row r="2410" spans="2:24" x14ac:dyDescent="0.2">
      <c r="B2410" s="64">
        <v>1.3800000000000001</v>
      </c>
      <c r="D2410" s="65">
        <v>8.98</v>
      </c>
      <c r="X2410" s="61">
        <v>1.3800000000000001</v>
      </c>
    </row>
    <row r="2411" spans="2:24" x14ac:dyDescent="0.2">
      <c r="B2411" s="64">
        <v>1.1200000000000001</v>
      </c>
      <c r="D2411" s="65">
        <v>8.98</v>
      </c>
      <c r="X2411" s="61">
        <v>1.1200000000000001</v>
      </c>
    </row>
    <row r="2412" spans="2:24" x14ac:dyDescent="0.2">
      <c r="B2412" s="64">
        <v>2.48</v>
      </c>
      <c r="D2412" s="65">
        <v>9</v>
      </c>
      <c r="X2412" s="61">
        <v>2.48</v>
      </c>
    </row>
    <row r="2413" spans="2:24" x14ac:dyDescent="0.2">
      <c r="B2413" s="64">
        <v>1.32</v>
      </c>
      <c r="D2413" s="65">
        <v>9.06</v>
      </c>
      <c r="X2413" s="61">
        <v>1.32</v>
      </c>
    </row>
    <row r="2414" spans="2:24" x14ac:dyDescent="0.2">
      <c r="B2414" s="64">
        <v>0.54</v>
      </c>
      <c r="D2414" s="65">
        <v>9.06</v>
      </c>
      <c r="X2414" s="61">
        <v>0.54</v>
      </c>
    </row>
    <row r="2415" spans="2:24" x14ac:dyDescent="0.2">
      <c r="B2415" s="64">
        <v>0.52</v>
      </c>
      <c r="D2415" s="65">
        <v>9.120000000000001</v>
      </c>
      <c r="X2415" s="61">
        <v>0.52</v>
      </c>
    </row>
    <row r="2416" spans="2:24" x14ac:dyDescent="0.2">
      <c r="B2416" s="64">
        <v>3.08</v>
      </c>
      <c r="D2416" s="65">
        <v>9.14</v>
      </c>
      <c r="X2416" s="61">
        <v>3.08</v>
      </c>
    </row>
    <row r="2417" spans="2:24" x14ac:dyDescent="0.2">
      <c r="B2417" s="64">
        <v>0.86</v>
      </c>
      <c r="D2417" s="65">
        <v>9.14</v>
      </c>
      <c r="X2417" s="61">
        <v>0.86</v>
      </c>
    </row>
    <row r="2418" spans="2:24" x14ac:dyDescent="0.2">
      <c r="B2418" s="64">
        <v>6.98</v>
      </c>
      <c r="D2418" s="65">
        <v>9.16</v>
      </c>
      <c r="X2418" s="61">
        <v>6.98</v>
      </c>
    </row>
    <row r="2419" spans="2:24" x14ac:dyDescent="0.2">
      <c r="B2419" s="64">
        <v>15.26</v>
      </c>
      <c r="D2419" s="65">
        <v>9.18</v>
      </c>
      <c r="X2419" s="61">
        <v>15.26</v>
      </c>
    </row>
    <row r="2420" spans="2:24" x14ac:dyDescent="0.2">
      <c r="B2420" s="64">
        <v>18.420000000000002</v>
      </c>
      <c r="D2420" s="65">
        <v>9.18</v>
      </c>
      <c r="X2420" s="61">
        <v>18.420000000000002</v>
      </c>
    </row>
    <row r="2421" spans="2:24" x14ac:dyDescent="0.2">
      <c r="B2421" s="64">
        <v>17.98</v>
      </c>
      <c r="D2421" s="65">
        <v>9.18</v>
      </c>
      <c r="X2421" s="61">
        <v>17.98</v>
      </c>
    </row>
    <row r="2422" spans="2:24" x14ac:dyDescent="0.2">
      <c r="B2422" s="64">
        <v>12.280000000000001</v>
      </c>
      <c r="D2422" s="65">
        <v>9.2000000000000011</v>
      </c>
      <c r="X2422" s="61">
        <v>12.280000000000001</v>
      </c>
    </row>
    <row r="2423" spans="2:24" x14ac:dyDescent="0.2">
      <c r="B2423" s="64">
        <v>18.34</v>
      </c>
      <c r="D2423" s="65">
        <v>9.26</v>
      </c>
      <c r="X2423" s="61">
        <v>18.34</v>
      </c>
    </row>
    <row r="2424" spans="2:24" x14ac:dyDescent="0.2">
      <c r="B2424" s="64">
        <v>0.66</v>
      </c>
      <c r="D2424" s="65">
        <v>9.26</v>
      </c>
      <c r="X2424" s="61">
        <v>0.66</v>
      </c>
    </row>
    <row r="2425" spans="2:24" x14ac:dyDescent="0.2">
      <c r="B2425" s="64">
        <v>3.56</v>
      </c>
      <c r="D2425" s="65">
        <v>9.26</v>
      </c>
      <c r="X2425" s="61">
        <v>3.56</v>
      </c>
    </row>
    <row r="2426" spans="2:24" x14ac:dyDescent="0.2">
      <c r="B2426" s="64">
        <v>1.44</v>
      </c>
      <c r="D2426" s="65">
        <v>9.2799999999999994</v>
      </c>
      <c r="X2426" s="61">
        <v>1.44</v>
      </c>
    </row>
    <row r="2427" spans="2:24" x14ac:dyDescent="0.2">
      <c r="B2427" s="64">
        <v>1.08</v>
      </c>
      <c r="D2427" s="65">
        <v>9.2799999999999994</v>
      </c>
      <c r="X2427" s="61">
        <v>1.08</v>
      </c>
    </row>
    <row r="2428" spans="2:24" x14ac:dyDescent="0.2">
      <c r="B2428" s="64">
        <v>0.34</v>
      </c>
      <c r="D2428" s="65">
        <v>9.32</v>
      </c>
      <c r="X2428" s="61">
        <v>0.34</v>
      </c>
    </row>
    <row r="2429" spans="2:24" x14ac:dyDescent="0.2">
      <c r="B2429" s="64">
        <v>0.9</v>
      </c>
      <c r="D2429" s="65">
        <v>9.34</v>
      </c>
      <c r="X2429" s="61">
        <v>0.9</v>
      </c>
    </row>
    <row r="2430" spans="2:24" x14ac:dyDescent="0.2">
      <c r="B2430" s="64">
        <v>14.56</v>
      </c>
      <c r="D2430" s="65">
        <v>9.34</v>
      </c>
      <c r="X2430" s="61">
        <v>14.56</v>
      </c>
    </row>
    <row r="2431" spans="2:24" x14ac:dyDescent="0.2">
      <c r="B2431" s="64">
        <v>1.96</v>
      </c>
      <c r="D2431" s="65">
        <v>9.36</v>
      </c>
      <c r="X2431" s="61">
        <v>1.96</v>
      </c>
    </row>
    <row r="2432" spans="2:24" x14ac:dyDescent="0.2">
      <c r="B2432" s="64">
        <v>10.18</v>
      </c>
      <c r="D2432" s="65">
        <v>9.3800000000000008</v>
      </c>
      <c r="X2432" s="61">
        <v>10.18</v>
      </c>
    </row>
    <row r="2433" spans="2:24" x14ac:dyDescent="0.2">
      <c r="B2433" s="64">
        <v>0.44</v>
      </c>
      <c r="D2433" s="65">
        <v>9.3800000000000008</v>
      </c>
      <c r="X2433" s="61">
        <v>0.44</v>
      </c>
    </row>
    <row r="2434" spans="2:24" x14ac:dyDescent="0.2">
      <c r="B2434" s="64">
        <v>1.72</v>
      </c>
      <c r="D2434" s="65">
        <v>9.3800000000000008</v>
      </c>
      <c r="X2434" s="61">
        <v>1.72</v>
      </c>
    </row>
    <row r="2435" spans="2:24" x14ac:dyDescent="0.2">
      <c r="B2435" s="64">
        <v>7.26</v>
      </c>
      <c r="D2435" s="65">
        <v>9.4</v>
      </c>
      <c r="X2435" s="61">
        <v>7.26</v>
      </c>
    </row>
    <row r="2436" spans="2:24" x14ac:dyDescent="0.2">
      <c r="B2436" s="64">
        <v>0.48</v>
      </c>
      <c r="D2436" s="65">
        <v>9.4</v>
      </c>
      <c r="X2436" s="61">
        <v>0.48</v>
      </c>
    </row>
    <row r="2437" spans="2:24" x14ac:dyDescent="0.2">
      <c r="B2437" s="64">
        <v>6.36</v>
      </c>
      <c r="D2437" s="65">
        <v>9.42</v>
      </c>
      <c r="X2437" s="61">
        <v>6.36</v>
      </c>
    </row>
    <row r="2438" spans="2:24" x14ac:dyDescent="0.2">
      <c r="B2438" s="64">
        <v>5.1000000000000005</v>
      </c>
      <c r="D2438" s="65">
        <v>9.42</v>
      </c>
      <c r="X2438" s="61">
        <v>5.1000000000000005</v>
      </c>
    </row>
    <row r="2439" spans="2:24" x14ac:dyDescent="0.2">
      <c r="B2439" s="64">
        <v>14.200000000000001</v>
      </c>
      <c r="D2439" s="65">
        <v>9.42</v>
      </c>
      <c r="X2439" s="61">
        <v>14.200000000000001</v>
      </c>
    </row>
    <row r="2440" spans="2:24" x14ac:dyDescent="0.2">
      <c r="B2440" s="64">
        <v>6.48</v>
      </c>
      <c r="D2440" s="65">
        <v>9.48</v>
      </c>
      <c r="X2440" s="61">
        <v>6.48</v>
      </c>
    </row>
    <row r="2441" spans="2:24" x14ac:dyDescent="0.2">
      <c r="B2441" s="64">
        <v>0.08</v>
      </c>
      <c r="D2441" s="65">
        <v>9.48</v>
      </c>
      <c r="X2441" s="61">
        <v>0.08</v>
      </c>
    </row>
    <row r="2442" spans="2:24" x14ac:dyDescent="0.2">
      <c r="B2442" s="64">
        <v>9.4</v>
      </c>
      <c r="D2442" s="65">
        <v>9.52</v>
      </c>
      <c r="X2442" s="61">
        <v>9.4</v>
      </c>
    </row>
    <row r="2443" spans="2:24" x14ac:dyDescent="0.2">
      <c r="B2443" s="64">
        <v>2.42</v>
      </c>
      <c r="D2443" s="65">
        <v>9.52</v>
      </c>
      <c r="X2443" s="61">
        <v>2.42</v>
      </c>
    </row>
    <row r="2444" spans="2:24" x14ac:dyDescent="0.2">
      <c r="B2444" s="64">
        <v>12.84</v>
      </c>
      <c r="D2444" s="65">
        <v>9.6</v>
      </c>
      <c r="X2444" s="61">
        <v>12.84</v>
      </c>
    </row>
    <row r="2445" spans="2:24" x14ac:dyDescent="0.2">
      <c r="B2445" s="64">
        <v>1.18</v>
      </c>
      <c r="D2445" s="65">
        <v>9.64</v>
      </c>
      <c r="X2445" s="61">
        <v>1.18</v>
      </c>
    </row>
    <row r="2446" spans="2:24" x14ac:dyDescent="0.2">
      <c r="B2446" s="64">
        <v>2.94</v>
      </c>
      <c r="D2446" s="65">
        <v>9.68</v>
      </c>
      <c r="X2446" s="61">
        <v>2.94</v>
      </c>
    </row>
    <row r="2447" spans="2:24" x14ac:dyDescent="0.2">
      <c r="B2447" s="64">
        <v>12.200000000000001</v>
      </c>
      <c r="D2447" s="65">
        <v>9.7000000000000011</v>
      </c>
      <c r="X2447" s="61">
        <v>12.200000000000001</v>
      </c>
    </row>
    <row r="2448" spans="2:24" x14ac:dyDescent="0.2">
      <c r="B2448" s="64">
        <v>0.12</v>
      </c>
      <c r="D2448" s="65">
        <v>9.7000000000000011</v>
      </c>
      <c r="X2448" s="61">
        <v>0.12</v>
      </c>
    </row>
    <row r="2449" spans="2:24" x14ac:dyDescent="0.2">
      <c r="B2449" s="64">
        <v>1.84</v>
      </c>
      <c r="D2449" s="65">
        <v>9.74</v>
      </c>
      <c r="X2449" s="61">
        <v>1.84</v>
      </c>
    </row>
    <row r="2450" spans="2:24" x14ac:dyDescent="0.2">
      <c r="B2450" s="64">
        <v>0.28000000000000003</v>
      </c>
      <c r="D2450" s="65">
        <v>9.74</v>
      </c>
      <c r="X2450" s="61">
        <v>0.28000000000000003</v>
      </c>
    </row>
    <row r="2451" spans="2:24" x14ac:dyDescent="0.2">
      <c r="B2451" s="64">
        <v>16.32</v>
      </c>
      <c r="D2451" s="65">
        <v>9.7799999999999994</v>
      </c>
      <c r="X2451" s="61">
        <v>16.32</v>
      </c>
    </row>
    <row r="2452" spans="2:24" x14ac:dyDescent="0.2">
      <c r="B2452" s="64">
        <v>0.06</v>
      </c>
      <c r="D2452" s="65">
        <v>9.7799999999999994</v>
      </c>
      <c r="X2452" s="61">
        <v>0.06</v>
      </c>
    </row>
    <row r="2453" spans="2:24" x14ac:dyDescent="0.2">
      <c r="B2453" s="64">
        <v>0.34</v>
      </c>
      <c r="D2453" s="65">
        <v>9.8800000000000008</v>
      </c>
      <c r="X2453" s="61">
        <v>0.34</v>
      </c>
    </row>
    <row r="2454" spans="2:24" x14ac:dyDescent="0.2">
      <c r="B2454" s="64">
        <v>1.08</v>
      </c>
      <c r="D2454" s="65">
        <v>9.9</v>
      </c>
      <c r="X2454" s="61">
        <v>1.08</v>
      </c>
    </row>
    <row r="2455" spans="2:24" x14ac:dyDescent="0.2">
      <c r="B2455" s="64">
        <v>8.620000000000001</v>
      </c>
      <c r="D2455" s="65">
        <v>9.92</v>
      </c>
      <c r="X2455" s="61">
        <v>8.620000000000001</v>
      </c>
    </row>
    <row r="2456" spans="2:24" x14ac:dyDescent="0.2">
      <c r="B2456" s="64">
        <v>2.86</v>
      </c>
      <c r="D2456" s="65">
        <v>9.98</v>
      </c>
      <c r="X2456" s="61">
        <v>2.86</v>
      </c>
    </row>
    <row r="2457" spans="2:24" x14ac:dyDescent="0.2">
      <c r="B2457" s="64">
        <v>8.14</v>
      </c>
      <c r="D2457" s="65">
        <v>10</v>
      </c>
      <c r="X2457" s="61">
        <v>8.14</v>
      </c>
    </row>
    <row r="2458" spans="2:24" x14ac:dyDescent="0.2">
      <c r="B2458" s="64">
        <v>4.18</v>
      </c>
      <c r="D2458" s="65">
        <v>10.02</v>
      </c>
      <c r="X2458" s="61">
        <v>4.18</v>
      </c>
    </row>
    <row r="2459" spans="2:24" x14ac:dyDescent="0.2">
      <c r="B2459" s="64">
        <v>1.92</v>
      </c>
      <c r="D2459" s="65">
        <v>10.040000000000001</v>
      </c>
      <c r="X2459" s="61">
        <v>1.92</v>
      </c>
    </row>
    <row r="2460" spans="2:24" x14ac:dyDescent="0.2">
      <c r="B2460" s="64">
        <v>0.56000000000000005</v>
      </c>
      <c r="D2460" s="65">
        <v>10.06</v>
      </c>
      <c r="X2460" s="61">
        <v>0.56000000000000005</v>
      </c>
    </row>
    <row r="2461" spans="2:24" x14ac:dyDescent="0.2">
      <c r="B2461" s="64">
        <v>10.18</v>
      </c>
      <c r="D2461" s="65">
        <v>10.08</v>
      </c>
      <c r="X2461" s="61">
        <v>10.18</v>
      </c>
    </row>
    <row r="2462" spans="2:24" x14ac:dyDescent="0.2">
      <c r="B2462" s="64">
        <v>2.36</v>
      </c>
      <c r="D2462" s="65">
        <v>10.08</v>
      </c>
      <c r="X2462" s="61">
        <v>2.36</v>
      </c>
    </row>
    <row r="2463" spans="2:24" x14ac:dyDescent="0.2">
      <c r="B2463" s="64">
        <v>0.98</v>
      </c>
      <c r="D2463" s="65">
        <v>10.16</v>
      </c>
      <c r="X2463" s="61">
        <v>0.98</v>
      </c>
    </row>
    <row r="2464" spans="2:24" x14ac:dyDescent="0.2">
      <c r="B2464" s="64">
        <v>17.04</v>
      </c>
      <c r="D2464" s="65">
        <v>10.18</v>
      </c>
      <c r="X2464" s="61">
        <v>17.04</v>
      </c>
    </row>
    <row r="2465" spans="2:24" x14ac:dyDescent="0.2">
      <c r="B2465" s="64">
        <v>3.58</v>
      </c>
      <c r="D2465" s="65">
        <v>10.18</v>
      </c>
      <c r="X2465" s="61">
        <v>3.58</v>
      </c>
    </row>
    <row r="2466" spans="2:24" x14ac:dyDescent="0.2">
      <c r="B2466" s="64">
        <v>7.8</v>
      </c>
      <c r="D2466" s="65">
        <v>10.200000000000001</v>
      </c>
      <c r="X2466" s="61">
        <v>7.8</v>
      </c>
    </row>
    <row r="2467" spans="2:24" x14ac:dyDescent="0.2">
      <c r="B2467" s="64">
        <v>2.88</v>
      </c>
      <c r="D2467" s="65">
        <v>10.220000000000001</v>
      </c>
      <c r="X2467" s="61">
        <v>2.88</v>
      </c>
    </row>
    <row r="2468" spans="2:24" x14ac:dyDescent="0.2">
      <c r="B2468" s="64">
        <v>13.6</v>
      </c>
      <c r="D2468" s="65">
        <v>10.220000000000001</v>
      </c>
      <c r="X2468" s="61">
        <v>13.6</v>
      </c>
    </row>
    <row r="2469" spans="2:24" x14ac:dyDescent="0.2">
      <c r="B2469" s="64">
        <v>0.12</v>
      </c>
      <c r="D2469" s="65">
        <v>10.220000000000001</v>
      </c>
      <c r="X2469" s="61">
        <v>0.12</v>
      </c>
    </row>
    <row r="2470" spans="2:24" x14ac:dyDescent="0.2">
      <c r="B2470" s="64">
        <v>6.94</v>
      </c>
      <c r="D2470" s="65">
        <v>10.24</v>
      </c>
      <c r="X2470" s="61">
        <v>6.94</v>
      </c>
    </row>
    <row r="2471" spans="2:24" x14ac:dyDescent="0.2">
      <c r="B2471" s="64">
        <v>0.82000000000000006</v>
      </c>
      <c r="D2471" s="65">
        <v>10.26</v>
      </c>
      <c r="X2471" s="61">
        <v>0.82000000000000006</v>
      </c>
    </row>
    <row r="2472" spans="2:24" x14ac:dyDescent="0.2">
      <c r="B2472" s="64">
        <v>1.8800000000000001</v>
      </c>
      <c r="D2472" s="65">
        <v>10.26</v>
      </c>
      <c r="X2472" s="61">
        <v>1.8800000000000001</v>
      </c>
    </row>
    <row r="2473" spans="2:24" x14ac:dyDescent="0.2">
      <c r="B2473" s="64">
        <v>0.28000000000000003</v>
      </c>
      <c r="D2473" s="65">
        <v>10.28</v>
      </c>
      <c r="X2473" s="61">
        <v>0.28000000000000003</v>
      </c>
    </row>
    <row r="2474" spans="2:24" x14ac:dyDescent="0.2">
      <c r="B2474" s="64">
        <v>9.7000000000000011</v>
      </c>
      <c r="D2474" s="65">
        <v>10.28</v>
      </c>
      <c r="X2474" s="61">
        <v>9.7000000000000011</v>
      </c>
    </row>
    <row r="2475" spans="2:24" x14ac:dyDescent="0.2">
      <c r="B2475" s="64">
        <v>2.96</v>
      </c>
      <c r="D2475" s="65">
        <v>10.32</v>
      </c>
      <c r="X2475" s="61">
        <v>2.96</v>
      </c>
    </row>
    <row r="2476" spans="2:24" x14ac:dyDescent="0.2">
      <c r="B2476" s="64">
        <v>1.72</v>
      </c>
      <c r="D2476" s="65">
        <v>10.38</v>
      </c>
      <c r="X2476" s="61">
        <v>1.72</v>
      </c>
    </row>
    <row r="2477" spans="2:24" x14ac:dyDescent="0.2">
      <c r="B2477" s="64">
        <v>0.1</v>
      </c>
      <c r="D2477" s="65">
        <v>10.38</v>
      </c>
      <c r="X2477" s="61">
        <v>0.1</v>
      </c>
    </row>
    <row r="2478" spans="2:24" x14ac:dyDescent="0.2">
      <c r="B2478" s="64">
        <v>8.120000000000001</v>
      </c>
      <c r="D2478" s="65">
        <v>10.44</v>
      </c>
      <c r="X2478" s="61">
        <v>8.120000000000001</v>
      </c>
    </row>
    <row r="2479" spans="2:24" x14ac:dyDescent="0.2">
      <c r="B2479" s="64">
        <v>0.8</v>
      </c>
      <c r="D2479" s="65">
        <v>10.48</v>
      </c>
      <c r="X2479" s="61">
        <v>0.8</v>
      </c>
    </row>
    <row r="2480" spans="2:24" x14ac:dyDescent="0.2">
      <c r="B2480" s="64">
        <v>0.94000000000000006</v>
      </c>
      <c r="D2480" s="65">
        <v>10.48</v>
      </c>
      <c r="X2480" s="61">
        <v>0.94000000000000006</v>
      </c>
    </row>
    <row r="2481" spans="2:24" x14ac:dyDescent="0.2">
      <c r="B2481" s="64">
        <v>0.82000000000000006</v>
      </c>
      <c r="D2481" s="65">
        <v>10.52</v>
      </c>
      <c r="X2481" s="61">
        <v>0.82000000000000006</v>
      </c>
    </row>
    <row r="2482" spans="2:24" x14ac:dyDescent="0.2">
      <c r="B2482" s="64">
        <v>1.26</v>
      </c>
      <c r="D2482" s="65">
        <v>10.540000000000001</v>
      </c>
      <c r="X2482" s="61">
        <v>1.26</v>
      </c>
    </row>
    <row r="2483" spans="2:24" x14ac:dyDescent="0.2">
      <c r="B2483" s="64">
        <v>6.0600000000000005</v>
      </c>
      <c r="D2483" s="65">
        <v>10.540000000000001</v>
      </c>
      <c r="X2483" s="61">
        <v>6.0600000000000005</v>
      </c>
    </row>
    <row r="2484" spans="2:24" x14ac:dyDescent="0.2">
      <c r="B2484" s="64">
        <v>6.7</v>
      </c>
      <c r="D2484" s="65">
        <v>10.540000000000001</v>
      </c>
      <c r="X2484" s="61">
        <v>6.7</v>
      </c>
    </row>
    <row r="2485" spans="2:24" x14ac:dyDescent="0.2">
      <c r="B2485" s="64">
        <v>0.94000000000000006</v>
      </c>
      <c r="D2485" s="65">
        <v>10.56</v>
      </c>
      <c r="X2485" s="61">
        <v>0.94000000000000006</v>
      </c>
    </row>
    <row r="2486" spans="2:24" x14ac:dyDescent="0.2">
      <c r="B2486" s="64">
        <v>1.78</v>
      </c>
      <c r="D2486" s="65">
        <v>10.56</v>
      </c>
      <c r="X2486" s="61">
        <v>1.78</v>
      </c>
    </row>
    <row r="2487" spans="2:24" x14ac:dyDescent="0.2">
      <c r="B2487" s="64">
        <v>1.96</v>
      </c>
      <c r="D2487" s="65">
        <v>10.58</v>
      </c>
      <c r="X2487" s="61">
        <v>1.96</v>
      </c>
    </row>
    <row r="2488" spans="2:24" x14ac:dyDescent="0.2">
      <c r="B2488" s="64">
        <v>0.4</v>
      </c>
      <c r="D2488" s="65">
        <v>10.620000000000001</v>
      </c>
      <c r="X2488" s="61">
        <v>0.4</v>
      </c>
    </row>
    <row r="2489" spans="2:24" x14ac:dyDescent="0.2">
      <c r="B2489" s="64">
        <v>0.70000000000000007</v>
      </c>
      <c r="D2489" s="65">
        <v>10.700000000000001</v>
      </c>
      <c r="X2489" s="61">
        <v>0.70000000000000007</v>
      </c>
    </row>
    <row r="2490" spans="2:24" x14ac:dyDescent="0.2">
      <c r="B2490" s="64">
        <v>0.68</v>
      </c>
      <c r="D2490" s="65">
        <v>10.74</v>
      </c>
      <c r="X2490" s="61">
        <v>0.68</v>
      </c>
    </row>
    <row r="2491" spans="2:24" x14ac:dyDescent="0.2">
      <c r="B2491" s="64">
        <v>0.2</v>
      </c>
      <c r="D2491" s="65">
        <v>10.76</v>
      </c>
      <c r="X2491" s="61">
        <v>0.2</v>
      </c>
    </row>
    <row r="2492" spans="2:24" x14ac:dyDescent="0.2">
      <c r="B2492" s="64">
        <v>3.92</v>
      </c>
      <c r="D2492" s="65">
        <v>10.76</v>
      </c>
      <c r="X2492" s="61">
        <v>3.92</v>
      </c>
    </row>
    <row r="2493" spans="2:24" x14ac:dyDescent="0.2">
      <c r="B2493" s="64">
        <v>3.8200000000000003</v>
      </c>
      <c r="D2493" s="65">
        <v>10.78</v>
      </c>
      <c r="X2493" s="61">
        <v>3.8200000000000003</v>
      </c>
    </row>
    <row r="2494" spans="2:24" x14ac:dyDescent="0.2">
      <c r="B2494" s="64">
        <v>3</v>
      </c>
      <c r="D2494" s="65">
        <v>10.8</v>
      </c>
      <c r="X2494" s="61">
        <v>3</v>
      </c>
    </row>
    <row r="2495" spans="2:24" x14ac:dyDescent="0.2">
      <c r="B2495" s="64">
        <v>0.70000000000000007</v>
      </c>
      <c r="D2495" s="65">
        <v>10.86</v>
      </c>
      <c r="X2495" s="61">
        <v>0.70000000000000007</v>
      </c>
    </row>
    <row r="2496" spans="2:24" x14ac:dyDescent="0.2">
      <c r="B2496" s="64">
        <v>1.02</v>
      </c>
      <c r="D2496" s="65">
        <v>10.86</v>
      </c>
      <c r="X2496" s="61">
        <v>1.02</v>
      </c>
    </row>
    <row r="2497" spans="2:24" x14ac:dyDescent="0.2">
      <c r="B2497" s="64">
        <v>1</v>
      </c>
      <c r="D2497" s="65">
        <v>10.86</v>
      </c>
      <c r="X2497" s="61">
        <v>1</v>
      </c>
    </row>
    <row r="2498" spans="2:24" x14ac:dyDescent="0.2">
      <c r="B2498" s="64">
        <v>0.44</v>
      </c>
      <c r="D2498" s="65">
        <v>10.9</v>
      </c>
      <c r="X2498" s="61">
        <v>0.44</v>
      </c>
    </row>
    <row r="2499" spans="2:24" x14ac:dyDescent="0.2">
      <c r="B2499" s="64">
        <v>1.24</v>
      </c>
      <c r="D2499" s="65">
        <v>10.9</v>
      </c>
      <c r="X2499" s="61">
        <v>1.24</v>
      </c>
    </row>
    <row r="2500" spans="2:24" x14ac:dyDescent="0.2">
      <c r="B2500" s="64">
        <v>1.6400000000000001</v>
      </c>
      <c r="D2500" s="65">
        <v>10.9</v>
      </c>
      <c r="X2500" s="61">
        <v>1.6400000000000001</v>
      </c>
    </row>
    <row r="2501" spans="2:24" x14ac:dyDescent="0.2">
      <c r="B2501" s="64">
        <v>2.96</v>
      </c>
      <c r="D2501" s="65">
        <v>10.94</v>
      </c>
      <c r="X2501" s="61">
        <v>2.96</v>
      </c>
    </row>
    <row r="2502" spans="2:24" x14ac:dyDescent="0.2">
      <c r="B2502" s="64">
        <v>14.120000000000001</v>
      </c>
      <c r="D2502" s="65">
        <v>10.94</v>
      </c>
      <c r="X2502" s="61">
        <v>14.120000000000001</v>
      </c>
    </row>
    <row r="2503" spans="2:24" x14ac:dyDescent="0.2">
      <c r="B2503" s="64">
        <v>1.28</v>
      </c>
      <c r="D2503" s="65">
        <v>10.94</v>
      </c>
      <c r="X2503" s="61">
        <v>1.28</v>
      </c>
    </row>
    <row r="2504" spans="2:24" x14ac:dyDescent="0.2">
      <c r="B2504" s="64">
        <v>1.8</v>
      </c>
      <c r="D2504" s="65">
        <v>11</v>
      </c>
      <c r="X2504" s="61">
        <v>1.8</v>
      </c>
    </row>
    <row r="2505" spans="2:24" x14ac:dyDescent="0.2">
      <c r="B2505" s="64">
        <v>0.16</v>
      </c>
      <c r="D2505" s="65">
        <v>11.02</v>
      </c>
      <c r="X2505" s="61">
        <v>0.16</v>
      </c>
    </row>
    <row r="2506" spans="2:24" x14ac:dyDescent="0.2">
      <c r="B2506" s="64">
        <v>1.24</v>
      </c>
      <c r="D2506" s="65">
        <v>11.06</v>
      </c>
      <c r="X2506" s="61">
        <v>1.24</v>
      </c>
    </row>
    <row r="2507" spans="2:24" x14ac:dyDescent="0.2">
      <c r="B2507" s="64">
        <v>2.46</v>
      </c>
      <c r="D2507" s="65">
        <v>11.06</v>
      </c>
      <c r="X2507" s="61">
        <v>2.46</v>
      </c>
    </row>
    <row r="2508" spans="2:24" x14ac:dyDescent="0.2">
      <c r="B2508" s="64">
        <v>0.94000000000000006</v>
      </c>
      <c r="D2508" s="65">
        <v>11.08</v>
      </c>
      <c r="X2508" s="61">
        <v>0.94000000000000006</v>
      </c>
    </row>
    <row r="2509" spans="2:24" x14ac:dyDescent="0.2">
      <c r="B2509" s="64">
        <v>0.9</v>
      </c>
      <c r="D2509" s="65">
        <v>11.14</v>
      </c>
      <c r="X2509" s="61">
        <v>0.9</v>
      </c>
    </row>
    <row r="2510" spans="2:24" x14ac:dyDescent="0.2">
      <c r="B2510" s="64">
        <v>1.98</v>
      </c>
      <c r="D2510" s="65">
        <v>11.14</v>
      </c>
      <c r="X2510" s="61">
        <v>1.98</v>
      </c>
    </row>
    <row r="2511" spans="2:24" x14ac:dyDescent="0.2">
      <c r="B2511" s="64">
        <v>12.76</v>
      </c>
      <c r="D2511" s="65">
        <v>11.18</v>
      </c>
      <c r="X2511" s="61">
        <v>12.76</v>
      </c>
    </row>
    <row r="2512" spans="2:24" x14ac:dyDescent="0.2">
      <c r="B2512" s="64">
        <v>1.6600000000000001</v>
      </c>
      <c r="D2512" s="65">
        <v>11.200000000000001</v>
      </c>
      <c r="X2512" s="61">
        <v>1.6600000000000001</v>
      </c>
    </row>
    <row r="2513" spans="2:24" x14ac:dyDescent="0.2">
      <c r="B2513" s="64">
        <v>3.7800000000000002</v>
      </c>
      <c r="D2513" s="65">
        <v>11.22</v>
      </c>
      <c r="X2513" s="61">
        <v>3.7800000000000002</v>
      </c>
    </row>
    <row r="2514" spans="2:24" x14ac:dyDescent="0.2">
      <c r="B2514" s="64">
        <v>1.72</v>
      </c>
      <c r="D2514" s="65">
        <v>11.22</v>
      </c>
      <c r="X2514" s="61">
        <v>1.72</v>
      </c>
    </row>
    <row r="2515" spans="2:24" x14ac:dyDescent="0.2">
      <c r="B2515" s="64">
        <v>1.42</v>
      </c>
      <c r="D2515" s="65">
        <v>11.26</v>
      </c>
      <c r="X2515" s="61">
        <v>1.42</v>
      </c>
    </row>
    <row r="2516" spans="2:24" x14ac:dyDescent="0.2">
      <c r="B2516" s="64">
        <v>7.24</v>
      </c>
      <c r="D2516" s="65">
        <v>11.26</v>
      </c>
      <c r="X2516" s="61">
        <v>7.24</v>
      </c>
    </row>
    <row r="2517" spans="2:24" x14ac:dyDescent="0.2">
      <c r="B2517" s="64">
        <v>6.6000000000000005</v>
      </c>
      <c r="D2517" s="65">
        <v>11.28</v>
      </c>
      <c r="X2517" s="61">
        <v>6.6000000000000005</v>
      </c>
    </row>
    <row r="2518" spans="2:24" x14ac:dyDescent="0.2">
      <c r="B2518" s="64">
        <v>0.84</v>
      </c>
      <c r="D2518" s="65">
        <v>11.36</v>
      </c>
      <c r="X2518" s="61">
        <v>0.84</v>
      </c>
    </row>
    <row r="2519" spans="2:24" x14ac:dyDescent="0.2">
      <c r="B2519" s="64">
        <v>18.32</v>
      </c>
      <c r="D2519" s="65">
        <v>11.38</v>
      </c>
      <c r="X2519" s="61">
        <v>18.32</v>
      </c>
    </row>
    <row r="2520" spans="2:24" x14ac:dyDescent="0.2">
      <c r="B2520" s="64">
        <v>0.36</v>
      </c>
      <c r="D2520" s="65">
        <v>11.4</v>
      </c>
      <c r="X2520" s="61">
        <v>0.36</v>
      </c>
    </row>
    <row r="2521" spans="2:24" x14ac:dyDescent="0.2">
      <c r="B2521" s="64">
        <v>0.66</v>
      </c>
      <c r="D2521" s="65">
        <v>11.42</v>
      </c>
      <c r="X2521" s="61">
        <v>0.66</v>
      </c>
    </row>
    <row r="2522" spans="2:24" x14ac:dyDescent="0.2">
      <c r="B2522" s="64">
        <v>6.68</v>
      </c>
      <c r="D2522" s="65">
        <v>11.44</v>
      </c>
      <c r="X2522" s="61">
        <v>6.68</v>
      </c>
    </row>
    <row r="2523" spans="2:24" x14ac:dyDescent="0.2">
      <c r="B2523" s="64">
        <v>2.42</v>
      </c>
      <c r="D2523" s="65">
        <v>11.540000000000001</v>
      </c>
      <c r="X2523" s="61">
        <v>2.42</v>
      </c>
    </row>
    <row r="2524" spans="2:24" x14ac:dyDescent="0.2">
      <c r="B2524" s="64">
        <v>2.08</v>
      </c>
      <c r="D2524" s="65">
        <v>11.540000000000001</v>
      </c>
      <c r="X2524" s="61">
        <v>2.08</v>
      </c>
    </row>
    <row r="2525" spans="2:24" x14ac:dyDescent="0.2">
      <c r="B2525" s="64">
        <v>2.98</v>
      </c>
      <c r="D2525" s="65">
        <v>11.6</v>
      </c>
      <c r="X2525" s="61">
        <v>2.98</v>
      </c>
    </row>
    <row r="2526" spans="2:24" x14ac:dyDescent="0.2">
      <c r="B2526" s="64">
        <v>7.58</v>
      </c>
      <c r="D2526" s="65">
        <v>11.64</v>
      </c>
      <c r="X2526" s="61">
        <v>7.58</v>
      </c>
    </row>
    <row r="2527" spans="2:24" x14ac:dyDescent="0.2">
      <c r="B2527" s="64">
        <v>2.7</v>
      </c>
      <c r="D2527" s="65">
        <v>11.68</v>
      </c>
      <c r="X2527" s="61">
        <v>2.7</v>
      </c>
    </row>
    <row r="2528" spans="2:24" x14ac:dyDescent="0.2">
      <c r="B2528" s="64">
        <v>0.70000000000000007</v>
      </c>
      <c r="D2528" s="65">
        <v>11.68</v>
      </c>
      <c r="X2528" s="61">
        <v>0.70000000000000007</v>
      </c>
    </row>
    <row r="2529" spans="2:24" x14ac:dyDescent="0.2">
      <c r="B2529" s="64">
        <v>7.5</v>
      </c>
      <c r="D2529" s="65">
        <v>11.72</v>
      </c>
      <c r="X2529" s="61">
        <v>7.5</v>
      </c>
    </row>
    <row r="2530" spans="2:24" x14ac:dyDescent="0.2">
      <c r="B2530" s="64">
        <v>0.14000000000000001</v>
      </c>
      <c r="D2530" s="65">
        <v>11.72</v>
      </c>
      <c r="X2530" s="61">
        <v>0.14000000000000001</v>
      </c>
    </row>
    <row r="2531" spans="2:24" x14ac:dyDescent="0.2">
      <c r="B2531" s="64">
        <v>0.70000000000000007</v>
      </c>
      <c r="D2531" s="65">
        <v>11.74</v>
      </c>
      <c r="X2531" s="61">
        <v>0.70000000000000007</v>
      </c>
    </row>
    <row r="2532" spans="2:24" x14ac:dyDescent="0.2">
      <c r="B2532" s="64">
        <v>0.94000000000000006</v>
      </c>
      <c r="D2532" s="65">
        <v>11.76</v>
      </c>
      <c r="X2532" s="61">
        <v>0.94000000000000006</v>
      </c>
    </row>
    <row r="2533" spans="2:24" x14ac:dyDescent="0.2">
      <c r="B2533" s="64">
        <v>0.66</v>
      </c>
      <c r="D2533" s="65">
        <v>11.76</v>
      </c>
      <c r="X2533" s="61">
        <v>0.66</v>
      </c>
    </row>
    <row r="2534" spans="2:24" x14ac:dyDescent="0.2">
      <c r="B2534" s="64">
        <v>1.22</v>
      </c>
      <c r="D2534" s="65">
        <v>11.82</v>
      </c>
      <c r="X2534" s="61">
        <v>1.22</v>
      </c>
    </row>
    <row r="2535" spans="2:24" x14ac:dyDescent="0.2">
      <c r="B2535" s="64">
        <v>19.32</v>
      </c>
      <c r="D2535" s="65">
        <v>11.86</v>
      </c>
      <c r="X2535" s="61">
        <v>19.32</v>
      </c>
    </row>
    <row r="2536" spans="2:24" x14ac:dyDescent="0.2">
      <c r="B2536" s="64">
        <v>0.84</v>
      </c>
      <c r="D2536" s="65">
        <v>11.94</v>
      </c>
      <c r="X2536" s="61">
        <v>0.84</v>
      </c>
    </row>
    <row r="2537" spans="2:24" x14ac:dyDescent="0.2">
      <c r="B2537" s="64">
        <v>14.68</v>
      </c>
      <c r="D2537" s="65">
        <v>11.94</v>
      </c>
      <c r="X2537" s="61">
        <v>14.68</v>
      </c>
    </row>
    <row r="2538" spans="2:24" x14ac:dyDescent="0.2">
      <c r="B2538" s="64">
        <v>16.920000000000002</v>
      </c>
      <c r="D2538" s="65">
        <v>11.98</v>
      </c>
      <c r="X2538" s="61">
        <v>16.920000000000002</v>
      </c>
    </row>
    <row r="2539" spans="2:24" x14ac:dyDescent="0.2">
      <c r="B2539" s="64">
        <v>1.08</v>
      </c>
      <c r="D2539" s="65">
        <v>12</v>
      </c>
      <c r="X2539" s="61">
        <v>1.08</v>
      </c>
    </row>
    <row r="2540" spans="2:24" x14ac:dyDescent="0.2">
      <c r="B2540" s="64">
        <v>5.9</v>
      </c>
      <c r="D2540" s="65">
        <v>12</v>
      </c>
      <c r="X2540" s="61">
        <v>5.9</v>
      </c>
    </row>
    <row r="2541" spans="2:24" x14ac:dyDescent="0.2">
      <c r="B2541" s="64">
        <v>2.04</v>
      </c>
      <c r="D2541" s="65">
        <v>12.040000000000001</v>
      </c>
      <c r="X2541" s="61">
        <v>2.04</v>
      </c>
    </row>
    <row r="2542" spans="2:24" x14ac:dyDescent="0.2">
      <c r="B2542" s="64">
        <v>0.74</v>
      </c>
      <c r="D2542" s="65">
        <v>12.1</v>
      </c>
      <c r="X2542" s="61">
        <v>0.74</v>
      </c>
    </row>
    <row r="2543" spans="2:24" x14ac:dyDescent="0.2">
      <c r="B2543" s="64">
        <v>4.84</v>
      </c>
      <c r="D2543" s="65">
        <v>12.1</v>
      </c>
      <c r="X2543" s="61">
        <v>4.84</v>
      </c>
    </row>
    <row r="2544" spans="2:24" x14ac:dyDescent="0.2">
      <c r="B2544" s="64">
        <v>0.26</v>
      </c>
      <c r="D2544" s="65">
        <v>12.120000000000001</v>
      </c>
      <c r="X2544" s="61">
        <v>0.26</v>
      </c>
    </row>
    <row r="2545" spans="2:24" x14ac:dyDescent="0.2">
      <c r="B2545" s="64">
        <v>5.28</v>
      </c>
      <c r="D2545" s="65">
        <v>12.14</v>
      </c>
      <c r="X2545" s="61">
        <v>5.28</v>
      </c>
    </row>
    <row r="2546" spans="2:24" x14ac:dyDescent="0.2">
      <c r="B2546" s="64">
        <v>12.120000000000001</v>
      </c>
      <c r="D2546" s="65">
        <v>12.18</v>
      </c>
      <c r="X2546" s="61">
        <v>12.120000000000001</v>
      </c>
    </row>
    <row r="2547" spans="2:24" x14ac:dyDescent="0.2">
      <c r="B2547" s="64">
        <v>6.38</v>
      </c>
      <c r="D2547" s="65">
        <v>12.200000000000001</v>
      </c>
      <c r="X2547" s="61">
        <v>6.38</v>
      </c>
    </row>
    <row r="2548" spans="2:24" x14ac:dyDescent="0.2">
      <c r="B2548" s="64">
        <v>0.2</v>
      </c>
      <c r="D2548" s="65">
        <v>12.22</v>
      </c>
      <c r="X2548" s="61">
        <v>0.2</v>
      </c>
    </row>
    <row r="2549" spans="2:24" x14ac:dyDescent="0.2">
      <c r="B2549" s="64">
        <v>0.36</v>
      </c>
      <c r="D2549" s="65">
        <v>12.24</v>
      </c>
      <c r="X2549" s="61">
        <v>0.36</v>
      </c>
    </row>
    <row r="2550" spans="2:24" x14ac:dyDescent="0.2">
      <c r="B2550" s="64">
        <v>2.7</v>
      </c>
      <c r="D2550" s="65">
        <v>12.26</v>
      </c>
      <c r="X2550" s="61">
        <v>2.7</v>
      </c>
    </row>
    <row r="2551" spans="2:24" x14ac:dyDescent="0.2">
      <c r="B2551" s="64">
        <v>4.62</v>
      </c>
      <c r="D2551" s="65">
        <v>12.280000000000001</v>
      </c>
      <c r="X2551" s="61">
        <v>4.62</v>
      </c>
    </row>
    <row r="2552" spans="2:24" x14ac:dyDescent="0.2">
      <c r="B2552" s="64">
        <v>2.7800000000000002</v>
      </c>
      <c r="D2552" s="65">
        <v>12.280000000000001</v>
      </c>
      <c r="X2552" s="61">
        <v>2.7800000000000002</v>
      </c>
    </row>
    <row r="2553" spans="2:24" x14ac:dyDescent="0.2">
      <c r="B2553" s="64">
        <v>0.8</v>
      </c>
      <c r="D2553" s="65">
        <v>12.3</v>
      </c>
      <c r="X2553" s="61">
        <v>0.8</v>
      </c>
    </row>
    <row r="2554" spans="2:24" x14ac:dyDescent="0.2">
      <c r="B2554" s="64">
        <v>1.18</v>
      </c>
      <c r="D2554" s="65">
        <v>12.34</v>
      </c>
      <c r="X2554" s="61">
        <v>1.18</v>
      </c>
    </row>
    <row r="2555" spans="2:24" x14ac:dyDescent="0.2">
      <c r="B2555" s="64">
        <v>3.7800000000000002</v>
      </c>
      <c r="D2555" s="65">
        <v>12.34</v>
      </c>
      <c r="X2555" s="61">
        <v>3.7800000000000002</v>
      </c>
    </row>
    <row r="2556" spans="2:24" x14ac:dyDescent="0.2">
      <c r="B2556" s="64">
        <v>7.66</v>
      </c>
      <c r="D2556" s="65">
        <v>12.4</v>
      </c>
      <c r="X2556" s="61">
        <v>7.66</v>
      </c>
    </row>
    <row r="2557" spans="2:24" x14ac:dyDescent="0.2">
      <c r="B2557" s="64">
        <v>1.94</v>
      </c>
      <c r="D2557" s="65">
        <v>12.44</v>
      </c>
      <c r="X2557" s="61">
        <v>1.94</v>
      </c>
    </row>
    <row r="2558" spans="2:24" x14ac:dyDescent="0.2">
      <c r="B2558" s="64">
        <v>3.34</v>
      </c>
      <c r="D2558" s="65">
        <v>12.46</v>
      </c>
      <c r="X2558" s="61">
        <v>3.34</v>
      </c>
    </row>
    <row r="2559" spans="2:24" x14ac:dyDescent="0.2">
      <c r="B2559" s="64">
        <v>12.56</v>
      </c>
      <c r="D2559" s="65">
        <v>12.52</v>
      </c>
      <c r="X2559" s="61">
        <v>12.56</v>
      </c>
    </row>
    <row r="2560" spans="2:24" x14ac:dyDescent="0.2">
      <c r="B2560" s="64">
        <v>0.36</v>
      </c>
      <c r="D2560" s="65">
        <v>12.52</v>
      </c>
      <c r="X2560" s="61">
        <v>0.36</v>
      </c>
    </row>
    <row r="2561" spans="2:24" x14ac:dyDescent="0.2">
      <c r="B2561" s="64">
        <v>0.3</v>
      </c>
      <c r="D2561" s="65">
        <v>12.56</v>
      </c>
      <c r="X2561" s="61">
        <v>0.3</v>
      </c>
    </row>
    <row r="2562" spans="2:24" x14ac:dyDescent="0.2">
      <c r="B2562" s="64">
        <v>3.66</v>
      </c>
      <c r="D2562" s="65">
        <v>12.58</v>
      </c>
      <c r="X2562" s="61">
        <v>3.66</v>
      </c>
    </row>
    <row r="2563" spans="2:24" x14ac:dyDescent="0.2">
      <c r="B2563" s="64">
        <v>1.96</v>
      </c>
      <c r="D2563" s="65">
        <v>12.6</v>
      </c>
      <c r="X2563" s="61">
        <v>1.96</v>
      </c>
    </row>
    <row r="2564" spans="2:24" x14ac:dyDescent="0.2">
      <c r="B2564" s="64">
        <v>0.56000000000000005</v>
      </c>
      <c r="D2564" s="65">
        <v>12.6</v>
      </c>
      <c r="X2564" s="61">
        <v>0.56000000000000005</v>
      </c>
    </row>
    <row r="2565" spans="2:24" x14ac:dyDescent="0.2">
      <c r="B2565" s="64">
        <v>1.4000000000000001</v>
      </c>
      <c r="D2565" s="65">
        <v>12.6</v>
      </c>
      <c r="X2565" s="61">
        <v>1.4000000000000001</v>
      </c>
    </row>
    <row r="2566" spans="2:24" x14ac:dyDescent="0.2">
      <c r="B2566" s="64">
        <v>2.3000000000000003</v>
      </c>
      <c r="D2566" s="65">
        <v>12.6</v>
      </c>
      <c r="X2566" s="61">
        <v>2.3000000000000003</v>
      </c>
    </row>
    <row r="2567" spans="2:24" x14ac:dyDescent="0.2">
      <c r="B2567" s="64">
        <v>0.3</v>
      </c>
      <c r="D2567" s="65">
        <v>12.64</v>
      </c>
      <c r="X2567" s="61">
        <v>0.3</v>
      </c>
    </row>
    <row r="2568" spans="2:24" x14ac:dyDescent="0.2">
      <c r="B2568" s="64">
        <v>0.54</v>
      </c>
      <c r="D2568" s="65">
        <v>12.66</v>
      </c>
      <c r="X2568" s="61">
        <v>0.54</v>
      </c>
    </row>
    <row r="2569" spans="2:24" x14ac:dyDescent="0.2">
      <c r="B2569" s="64">
        <v>1.62</v>
      </c>
      <c r="D2569" s="65">
        <v>12.68</v>
      </c>
      <c r="X2569" s="61">
        <v>1.62</v>
      </c>
    </row>
    <row r="2570" spans="2:24" x14ac:dyDescent="0.2">
      <c r="B2570" s="64">
        <v>0.84</v>
      </c>
      <c r="D2570" s="65">
        <v>12.72</v>
      </c>
      <c r="X2570" s="61">
        <v>0.84</v>
      </c>
    </row>
    <row r="2571" spans="2:24" x14ac:dyDescent="0.2">
      <c r="B2571" s="64">
        <v>3.36</v>
      </c>
      <c r="D2571" s="65">
        <v>12.72</v>
      </c>
      <c r="X2571" s="61">
        <v>3.36</v>
      </c>
    </row>
    <row r="2572" spans="2:24" x14ac:dyDescent="0.2">
      <c r="B2572" s="64">
        <v>0.92</v>
      </c>
      <c r="D2572" s="65">
        <v>12.74</v>
      </c>
      <c r="X2572" s="61">
        <v>0.92</v>
      </c>
    </row>
    <row r="2573" spans="2:24" x14ac:dyDescent="0.2">
      <c r="B2573" s="64">
        <v>6.08</v>
      </c>
      <c r="D2573" s="65">
        <v>12.76</v>
      </c>
      <c r="X2573" s="61">
        <v>6.08</v>
      </c>
    </row>
    <row r="2574" spans="2:24" x14ac:dyDescent="0.2">
      <c r="B2574" s="64">
        <v>14.44</v>
      </c>
      <c r="D2574" s="65">
        <v>12.82</v>
      </c>
      <c r="X2574" s="61">
        <v>14.44</v>
      </c>
    </row>
    <row r="2575" spans="2:24" x14ac:dyDescent="0.2">
      <c r="B2575" s="64">
        <v>3.98</v>
      </c>
      <c r="D2575" s="65">
        <v>12.82</v>
      </c>
      <c r="X2575" s="61">
        <v>3.98</v>
      </c>
    </row>
    <row r="2576" spans="2:24" x14ac:dyDescent="0.2">
      <c r="B2576" s="64">
        <v>14.48</v>
      </c>
      <c r="D2576" s="65">
        <v>12.84</v>
      </c>
      <c r="X2576" s="61">
        <v>14.48</v>
      </c>
    </row>
    <row r="2577" spans="2:24" x14ac:dyDescent="0.2">
      <c r="B2577" s="64">
        <v>14.540000000000001</v>
      </c>
      <c r="D2577" s="65">
        <v>12.84</v>
      </c>
      <c r="X2577" s="61">
        <v>14.540000000000001</v>
      </c>
    </row>
    <row r="2578" spans="2:24" x14ac:dyDescent="0.2">
      <c r="B2578" s="64">
        <v>16.34</v>
      </c>
      <c r="D2578" s="65">
        <v>12.92</v>
      </c>
      <c r="X2578" s="61">
        <v>16.34</v>
      </c>
    </row>
    <row r="2579" spans="2:24" x14ac:dyDescent="0.2">
      <c r="B2579" s="64">
        <v>0.86</v>
      </c>
      <c r="D2579" s="65">
        <v>12.94</v>
      </c>
      <c r="X2579" s="61">
        <v>0.86</v>
      </c>
    </row>
    <row r="2580" spans="2:24" x14ac:dyDescent="0.2">
      <c r="B2580" s="64">
        <v>2.3000000000000003</v>
      </c>
      <c r="D2580" s="65">
        <v>13</v>
      </c>
      <c r="X2580" s="61">
        <v>2.3000000000000003</v>
      </c>
    </row>
    <row r="2581" spans="2:24" x14ac:dyDescent="0.2">
      <c r="B2581" s="64">
        <v>0.38</v>
      </c>
      <c r="D2581" s="65">
        <v>13.08</v>
      </c>
      <c r="X2581" s="61">
        <v>0.38</v>
      </c>
    </row>
    <row r="2582" spans="2:24" x14ac:dyDescent="0.2">
      <c r="B2582" s="64">
        <v>0.38</v>
      </c>
      <c r="D2582" s="65">
        <v>13.08</v>
      </c>
      <c r="X2582" s="61">
        <v>0.38</v>
      </c>
    </row>
    <row r="2583" spans="2:24" x14ac:dyDescent="0.2">
      <c r="B2583" s="64">
        <v>0.56000000000000005</v>
      </c>
      <c r="D2583" s="65">
        <v>13.08</v>
      </c>
      <c r="X2583" s="61">
        <v>0.56000000000000005</v>
      </c>
    </row>
    <row r="2584" spans="2:24" x14ac:dyDescent="0.2">
      <c r="B2584" s="64">
        <v>6.76</v>
      </c>
      <c r="D2584" s="65">
        <v>13.120000000000001</v>
      </c>
      <c r="X2584" s="61">
        <v>6.76</v>
      </c>
    </row>
    <row r="2585" spans="2:24" x14ac:dyDescent="0.2">
      <c r="B2585" s="64">
        <v>19.34</v>
      </c>
      <c r="D2585" s="65">
        <v>13.120000000000001</v>
      </c>
      <c r="X2585" s="61">
        <v>19.34</v>
      </c>
    </row>
    <row r="2586" spans="2:24" x14ac:dyDescent="0.2">
      <c r="B2586" s="64">
        <v>2.42</v>
      </c>
      <c r="D2586" s="65">
        <v>13.14</v>
      </c>
      <c r="X2586" s="61">
        <v>2.42</v>
      </c>
    </row>
    <row r="2587" spans="2:24" x14ac:dyDescent="0.2">
      <c r="B2587" s="64">
        <v>1.36</v>
      </c>
      <c r="D2587" s="65">
        <v>13.16</v>
      </c>
      <c r="X2587" s="61">
        <v>1.36</v>
      </c>
    </row>
    <row r="2588" spans="2:24" x14ac:dyDescent="0.2">
      <c r="B2588" s="64">
        <v>1.22</v>
      </c>
      <c r="D2588" s="65">
        <v>13.16</v>
      </c>
      <c r="X2588" s="61">
        <v>1.22</v>
      </c>
    </row>
    <row r="2589" spans="2:24" x14ac:dyDescent="0.2">
      <c r="B2589" s="64">
        <v>6.54</v>
      </c>
      <c r="D2589" s="65">
        <v>13.18</v>
      </c>
      <c r="X2589" s="61">
        <v>6.54</v>
      </c>
    </row>
    <row r="2590" spans="2:24" x14ac:dyDescent="0.2">
      <c r="B2590" s="64">
        <v>0.34</v>
      </c>
      <c r="D2590" s="65">
        <v>13.18</v>
      </c>
      <c r="X2590" s="61">
        <v>0.34</v>
      </c>
    </row>
    <row r="2591" spans="2:24" x14ac:dyDescent="0.2">
      <c r="B2591" s="64">
        <v>2.7</v>
      </c>
      <c r="D2591" s="65">
        <v>13.18</v>
      </c>
      <c r="X2591" s="61">
        <v>2.7</v>
      </c>
    </row>
    <row r="2592" spans="2:24" x14ac:dyDescent="0.2">
      <c r="B2592" s="64">
        <v>2.12</v>
      </c>
      <c r="D2592" s="65">
        <v>13.18</v>
      </c>
      <c r="X2592" s="61">
        <v>2.12</v>
      </c>
    </row>
    <row r="2593" spans="2:24" x14ac:dyDescent="0.2">
      <c r="B2593" s="64">
        <v>0.76</v>
      </c>
      <c r="D2593" s="65">
        <v>13.22</v>
      </c>
      <c r="X2593" s="61">
        <v>0.76</v>
      </c>
    </row>
    <row r="2594" spans="2:24" x14ac:dyDescent="0.2">
      <c r="B2594" s="64">
        <v>1.02</v>
      </c>
      <c r="D2594" s="65">
        <v>13.24</v>
      </c>
      <c r="X2594" s="61">
        <v>1.02</v>
      </c>
    </row>
    <row r="2595" spans="2:24" x14ac:dyDescent="0.2">
      <c r="B2595" s="64">
        <v>3.66</v>
      </c>
      <c r="D2595" s="65">
        <v>13.26</v>
      </c>
      <c r="X2595" s="61">
        <v>3.66</v>
      </c>
    </row>
    <row r="2596" spans="2:24" x14ac:dyDescent="0.2">
      <c r="B2596" s="64">
        <v>14.88</v>
      </c>
      <c r="D2596" s="65">
        <v>13.280000000000001</v>
      </c>
      <c r="X2596" s="61">
        <v>14.88</v>
      </c>
    </row>
    <row r="2597" spans="2:24" x14ac:dyDescent="0.2">
      <c r="B2597" s="64">
        <v>0.52</v>
      </c>
      <c r="D2597" s="65">
        <v>13.32</v>
      </c>
      <c r="X2597" s="61">
        <v>0.52</v>
      </c>
    </row>
    <row r="2598" spans="2:24" x14ac:dyDescent="0.2">
      <c r="B2598" s="64">
        <v>0.32</v>
      </c>
      <c r="D2598" s="65">
        <v>13.32</v>
      </c>
      <c r="X2598" s="61">
        <v>0.32</v>
      </c>
    </row>
    <row r="2599" spans="2:24" x14ac:dyDescent="0.2">
      <c r="B2599" s="64">
        <v>1.4000000000000001</v>
      </c>
      <c r="D2599" s="65">
        <v>13.38</v>
      </c>
      <c r="X2599" s="61">
        <v>1.4000000000000001</v>
      </c>
    </row>
    <row r="2600" spans="2:24" x14ac:dyDescent="0.2">
      <c r="B2600" s="64">
        <v>0.5</v>
      </c>
      <c r="D2600" s="65">
        <v>13.4</v>
      </c>
      <c r="X2600" s="61">
        <v>0.5</v>
      </c>
    </row>
    <row r="2601" spans="2:24" x14ac:dyDescent="0.2">
      <c r="B2601" s="64">
        <v>1.98</v>
      </c>
      <c r="D2601" s="65">
        <v>13.42</v>
      </c>
      <c r="X2601" s="61">
        <v>1.98</v>
      </c>
    </row>
    <row r="2602" spans="2:24" x14ac:dyDescent="0.2">
      <c r="B2602" s="64">
        <v>4.8</v>
      </c>
      <c r="D2602" s="65">
        <v>13.46</v>
      </c>
      <c r="X2602" s="61">
        <v>4.8</v>
      </c>
    </row>
    <row r="2603" spans="2:24" x14ac:dyDescent="0.2">
      <c r="B2603" s="64">
        <v>1.54</v>
      </c>
      <c r="D2603" s="65">
        <v>13.5</v>
      </c>
      <c r="X2603" s="61">
        <v>1.54</v>
      </c>
    </row>
    <row r="2604" spans="2:24" x14ac:dyDescent="0.2">
      <c r="B2604" s="64">
        <v>0.12</v>
      </c>
      <c r="D2604" s="65">
        <v>13.5</v>
      </c>
      <c r="X2604" s="61">
        <v>0.12</v>
      </c>
    </row>
    <row r="2605" spans="2:24" x14ac:dyDescent="0.2">
      <c r="B2605" s="64">
        <v>0.36</v>
      </c>
      <c r="D2605" s="65">
        <v>13.5</v>
      </c>
      <c r="X2605" s="61">
        <v>0.36</v>
      </c>
    </row>
    <row r="2606" spans="2:24" x14ac:dyDescent="0.2">
      <c r="B2606" s="64">
        <v>1.26</v>
      </c>
      <c r="D2606" s="65">
        <v>13.56</v>
      </c>
      <c r="X2606" s="61">
        <v>1.26</v>
      </c>
    </row>
    <row r="2607" spans="2:24" x14ac:dyDescent="0.2">
      <c r="B2607" s="64">
        <v>18.240000000000002</v>
      </c>
      <c r="D2607" s="65">
        <v>13.58</v>
      </c>
      <c r="X2607" s="61">
        <v>18.240000000000002</v>
      </c>
    </row>
    <row r="2608" spans="2:24" x14ac:dyDescent="0.2">
      <c r="B2608" s="64">
        <v>18.84</v>
      </c>
      <c r="D2608" s="65">
        <v>13.6</v>
      </c>
      <c r="X2608" s="61">
        <v>18.84</v>
      </c>
    </row>
    <row r="2609" spans="2:24" x14ac:dyDescent="0.2">
      <c r="B2609" s="64">
        <v>0.36</v>
      </c>
      <c r="D2609" s="65">
        <v>13.6</v>
      </c>
      <c r="X2609" s="61">
        <v>0.36</v>
      </c>
    </row>
    <row r="2610" spans="2:24" x14ac:dyDescent="0.2">
      <c r="B2610" s="64">
        <v>6.26</v>
      </c>
      <c r="D2610" s="65">
        <v>13.620000000000001</v>
      </c>
      <c r="X2610" s="61">
        <v>6.26</v>
      </c>
    </row>
    <row r="2611" spans="2:24" x14ac:dyDescent="0.2">
      <c r="B2611" s="64">
        <v>4.34</v>
      </c>
      <c r="D2611" s="65">
        <v>13.620000000000001</v>
      </c>
      <c r="X2611" s="61">
        <v>4.34</v>
      </c>
    </row>
    <row r="2612" spans="2:24" x14ac:dyDescent="0.2">
      <c r="B2612" s="64">
        <v>2.48</v>
      </c>
      <c r="D2612" s="65">
        <v>13.66</v>
      </c>
      <c r="X2612" s="61">
        <v>2.48</v>
      </c>
    </row>
    <row r="2613" spans="2:24" x14ac:dyDescent="0.2">
      <c r="B2613" s="64">
        <v>1.02</v>
      </c>
      <c r="D2613" s="65">
        <v>13.66</v>
      </c>
      <c r="X2613" s="61">
        <v>1.02</v>
      </c>
    </row>
    <row r="2614" spans="2:24" x14ac:dyDescent="0.2">
      <c r="B2614" s="64">
        <v>1.6</v>
      </c>
      <c r="D2614" s="65">
        <v>13.66</v>
      </c>
      <c r="X2614" s="61">
        <v>1.6</v>
      </c>
    </row>
    <row r="2615" spans="2:24" x14ac:dyDescent="0.2">
      <c r="B2615" s="64">
        <v>2.2000000000000002</v>
      </c>
      <c r="D2615" s="65">
        <v>13.68</v>
      </c>
      <c r="X2615" s="61">
        <v>2.2000000000000002</v>
      </c>
    </row>
    <row r="2616" spans="2:24" x14ac:dyDescent="0.2">
      <c r="B2616" s="64">
        <v>16.98</v>
      </c>
      <c r="D2616" s="65">
        <v>13.700000000000001</v>
      </c>
      <c r="X2616" s="61">
        <v>16.98</v>
      </c>
    </row>
    <row r="2617" spans="2:24" x14ac:dyDescent="0.2">
      <c r="B2617" s="64">
        <v>1.3800000000000001</v>
      </c>
      <c r="D2617" s="65">
        <v>13.700000000000001</v>
      </c>
      <c r="X2617" s="61">
        <v>1.3800000000000001</v>
      </c>
    </row>
    <row r="2618" spans="2:24" x14ac:dyDescent="0.2">
      <c r="B2618" s="64">
        <v>0.34</v>
      </c>
      <c r="D2618" s="65">
        <v>13.74</v>
      </c>
      <c r="X2618" s="61">
        <v>0.34</v>
      </c>
    </row>
    <row r="2619" spans="2:24" x14ac:dyDescent="0.2">
      <c r="B2619" s="64">
        <v>1.82</v>
      </c>
      <c r="D2619" s="65">
        <v>13.780000000000001</v>
      </c>
      <c r="X2619" s="61">
        <v>1.82</v>
      </c>
    </row>
    <row r="2620" spans="2:24" x14ac:dyDescent="0.2">
      <c r="B2620" s="64">
        <v>0.16</v>
      </c>
      <c r="D2620" s="65">
        <v>13.8</v>
      </c>
      <c r="X2620" s="61">
        <v>0.16</v>
      </c>
    </row>
    <row r="2621" spans="2:24" x14ac:dyDescent="0.2">
      <c r="B2621" s="64">
        <v>1.98</v>
      </c>
      <c r="D2621" s="65">
        <v>13.84</v>
      </c>
      <c r="X2621" s="61">
        <v>1.98</v>
      </c>
    </row>
    <row r="2622" spans="2:24" x14ac:dyDescent="0.2">
      <c r="B2622" s="64">
        <v>6.62</v>
      </c>
      <c r="D2622" s="65">
        <v>13.86</v>
      </c>
      <c r="X2622" s="61">
        <v>6.62</v>
      </c>
    </row>
    <row r="2623" spans="2:24" x14ac:dyDescent="0.2">
      <c r="B2623" s="64">
        <v>7.66</v>
      </c>
      <c r="D2623" s="65">
        <v>13.92</v>
      </c>
      <c r="X2623" s="61">
        <v>7.66</v>
      </c>
    </row>
    <row r="2624" spans="2:24" x14ac:dyDescent="0.2">
      <c r="B2624" s="64">
        <v>0.36</v>
      </c>
      <c r="D2624" s="65">
        <v>14</v>
      </c>
      <c r="X2624" s="61">
        <v>0.36</v>
      </c>
    </row>
    <row r="2625" spans="2:24" x14ac:dyDescent="0.2">
      <c r="B2625" s="64">
        <v>3.56</v>
      </c>
      <c r="D2625" s="65">
        <v>14.040000000000001</v>
      </c>
      <c r="X2625" s="61">
        <v>3.56</v>
      </c>
    </row>
    <row r="2626" spans="2:24" x14ac:dyDescent="0.2">
      <c r="B2626" s="64">
        <v>0.68</v>
      </c>
      <c r="D2626" s="65">
        <v>14.040000000000001</v>
      </c>
      <c r="X2626" s="61">
        <v>0.68</v>
      </c>
    </row>
    <row r="2627" spans="2:24" x14ac:dyDescent="0.2">
      <c r="B2627" s="64">
        <v>5.04</v>
      </c>
      <c r="D2627" s="65">
        <v>14.08</v>
      </c>
      <c r="X2627" s="61">
        <v>5.04</v>
      </c>
    </row>
    <row r="2628" spans="2:24" x14ac:dyDescent="0.2">
      <c r="B2628" s="64">
        <v>0.42</v>
      </c>
      <c r="D2628" s="65">
        <v>14.08</v>
      </c>
      <c r="X2628" s="61">
        <v>0.42</v>
      </c>
    </row>
    <row r="2629" spans="2:24" x14ac:dyDescent="0.2">
      <c r="B2629" s="64">
        <v>2.74</v>
      </c>
      <c r="D2629" s="65">
        <v>14.120000000000001</v>
      </c>
      <c r="X2629" s="61">
        <v>2.74</v>
      </c>
    </row>
    <row r="2630" spans="2:24" x14ac:dyDescent="0.2">
      <c r="B2630" s="64">
        <v>2.7800000000000002</v>
      </c>
      <c r="D2630" s="65">
        <v>14.120000000000001</v>
      </c>
      <c r="X2630" s="61">
        <v>2.7800000000000002</v>
      </c>
    </row>
    <row r="2631" spans="2:24" x14ac:dyDescent="0.2">
      <c r="B2631" s="64">
        <v>0.12</v>
      </c>
      <c r="D2631" s="65">
        <v>14.16</v>
      </c>
      <c r="X2631" s="61">
        <v>0.12</v>
      </c>
    </row>
    <row r="2632" spans="2:24" x14ac:dyDescent="0.2">
      <c r="B2632" s="64">
        <v>0.96</v>
      </c>
      <c r="D2632" s="65">
        <v>14.18</v>
      </c>
      <c r="X2632" s="61">
        <v>0.96</v>
      </c>
    </row>
    <row r="2633" spans="2:24" x14ac:dyDescent="0.2">
      <c r="B2633" s="64">
        <v>6.26</v>
      </c>
      <c r="D2633" s="65">
        <v>14.18</v>
      </c>
      <c r="X2633" s="61">
        <v>6.26</v>
      </c>
    </row>
    <row r="2634" spans="2:24" x14ac:dyDescent="0.2">
      <c r="B2634" s="64">
        <v>1.72</v>
      </c>
      <c r="D2634" s="65">
        <v>14.200000000000001</v>
      </c>
      <c r="X2634" s="61">
        <v>1.72</v>
      </c>
    </row>
    <row r="2635" spans="2:24" x14ac:dyDescent="0.2">
      <c r="B2635" s="64">
        <v>9.06</v>
      </c>
      <c r="D2635" s="65">
        <v>14.200000000000001</v>
      </c>
      <c r="X2635" s="61">
        <v>9.06</v>
      </c>
    </row>
    <row r="2636" spans="2:24" x14ac:dyDescent="0.2">
      <c r="B2636" s="64">
        <v>16.559999999999999</v>
      </c>
      <c r="D2636" s="65">
        <v>14.22</v>
      </c>
      <c r="X2636" s="61">
        <v>16.559999999999999</v>
      </c>
    </row>
    <row r="2637" spans="2:24" x14ac:dyDescent="0.2">
      <c r="B2637" s="64">
        <v>1.3800000000000001</v>
      </c>
      <c r="D2637" s="65">
        <v>14.3</v>
      </c>
      <c r="X2637" s="61">
        <v>1.3800000000000001</v>
      </c>
    </row>
    <row r="2638" spans="2:24" x14ac:dyDescent="0.2">
      <c r="B2638" s="64">
        <v>2.94</v>
      </c>
      <c r="D2638" s="65">
        <v>14.36</v>
      </c>
      <c r="X2638" s="61">
        <v>2.94</v>
      </c>
    </row>
    <row r="2639" spans="2:24" x14ac:dyDescent="0.2">
      <c r="B2639" s="64">
        <v>11.26</v>
      </c>
      <c r="D2639" s="65">
        <v>14.4</v>
      </c>
      <c r="X2639" s="61">
        <v>11.26</v>
      </c>
    </row>
    <row r="2640" spans="2:24" x14ac:dyDescent="0.2">
      <c r="B2640" s="64">
        <v>2.04</v>
      </c>
      <c r="D2640" s="65">
        <v>14.42</v>
      </c>
      <c r="X2640" s="61">
        <v>2.04</v>
      </c>
    </row>
    <row r="2641" spans="2:24" x14ac:dyDescent="0.2">
      <c r="B2641" s="64">
        <v>0.56000000000000005</v>
      </c>
      <c r="D2641" s="65">
        <v>14.44</v>
      </c>
      <c r="X2641" s="61">
        <v>0.56000000000000005</v>
      </c>
    </row>
    <row r="2642" spans="2:24" x14ac:dyDescent="0.2">
      <c r="B2642" s="64">
        <v>2</v>
      </c>
      <c r="D2642" s="65">
        <v>14.44</v>
      </c>
      <c r="X2642" s="61">
        <v>2</v>
      </c>
    </row>
    <row r="2643" spans="2:24" x14ac:dyDescent="0.2">
      <c r="B2643" s="64">
        <v>2.02</v>
      </c>
      <c r="D2643" s="65">
        <v>14.46</v>
      </c>
      <c r="X2643" s="61">
        <v>2.02</v>
      </c>
    </row>
    <row r="2644" spans="2:24" x14ac:dyDescent="0.2">
      <c r="B2644" s="64">
        <v>1.26</v>
      </c>
      <c r="D2644" s="65">
        <v>14.48</v>
      </c>
      <c r="X2644" s="61">
        <v>1.26</v>
      </c>
    </row>
    <row r="2645" spans="2:24" x14ac:dyDescent="0.2">
      <c r="B2645" s="64">
        <v>4.34</v>
      </c>
      <c r="D2645" s="65">
        <v>14.48</v>
      </c>
      <c r="X2645" s="61">
        <v>4.34</v>
      </c>
    </row>
    <row r="2646" spans="2:24" x14ac:dyDescent="0.2">
      <c r="B2646" s="64">
        <v>0.82000000000000006</v>
      </c>
      <c r="D2646" s="65">
        <v>14.52</v>
      </c>
      <c r="X2646" s="61">
        <v>0.82000000000000006</v>
      </c>
    </row>
    <row r="2647" spans="2:24" x14ac:dyDescent="0.2">
      <c r="B2647" s="64">
        <v>1.02</v>
      </c>
      <c r="D2647" s="65">
        <v>14.540000000000001</v>
      </c>
      <c r="X2647" s="61">
        <v>1.02</v>
      </c>
    </row>
    <row r="2648" spans="2:24" x14ac:dyDescent="0.2">
      <c r="B2648" s="64">
        <v>1.6</v>
      </c>
      <c r="D2648" s="65">
        <v>14.540000000000001</v>
      </c>
      <c r="X2648" s="61">
        <v>1.6</v>
      </c>
    </row>
    <row r="2649" spans="2:24" x14ac:dyDescent="0.2">
      <c r="B2649" s="64">
        <v>3.24</v>
      </c>
      <c r="D2649" s="65">
        <v>14.540000000000001</v>
      </c>
      <c r="X2649" s="61">
        <v>3.24</v>
      </c>
    </row>
    <row r="2650" spans="2:24" x14ac:dyDescent="0.2">
      <c r="B2650" s="64">
        <v>1.3</v>
      </c>
      <c r="D2650" s="65">
        <v>14.56</v>
      </c>
      <c r="X2650" s="61">
        <v>1.3</v>
      </c>
    </row>
    <row r="2651" spans="2:24" x14ac:dyDescent="0.2">
      <c r="B2651" s="64">
        <v>9.06</v>
      </c>
      <c r="D2651" s="65">
        <v>14.56</v>
      </c>
      <c r="X2651" s="61">
        <v>9.06</v>
      </c>
    </row>
    <row r="2652" spans="2:24" x14ac:dyDescent="0.2">
      <c r="B2652" s="64">
        <v>1.4000000000000001</v>
      </c>
      <c r="D2652" s="65">
        <v>14.56</v>
      </c>
      <c r="X2652" s="61">
        <v>1.4000000000000001</v>
      </c>
    </row>
    <row r="2653" spans="2:24" x14ac:dyDescent="0.2">
      <c r="B2653" s="64">
        <v>10.620000000000001</v>
      </c>
      <c r="D2653" s="65">
        <v>14.56</v>
      </c>
      <c r="X2653" s="61">
        <v>10.620000000000001</v>
      </c>
    </row>
    <row r="2654" spans="2:24" x14ac:dyDescent="0.2">
      <c r="B2654" s="64">
        <v>1.1000000000000001</v>
      </c>
      <c r="D2654" s="65">
        <v>14.56</v>
      </c>
      <c r="X2654" s="61">
        <v>1.1000000000000001</v>
      </c>
    </row>
    <row r="2655" spans="2:24" x14ac:dyDescent="0.2">
      <c r="B2655" s="64">
        <v>0.74</v>
      </c>
      <c r="D2655" s="65">
        <v>14.58</v>
      </c>
      <c r="X2655" s="61">
        <v>0.74</v>
      </c>
    </row>
    <row r="2656" spans="2:24" x14ac:dyDescent="0.2">
      <c r="B2656" s="64">
        <v>0.34</v>
      </c>
      <c r="D2656" s="65">
        <v>14.6</v>
      </c>
      <c r="X2656" s="61">
        <v>0.34</v>
      </c>
    </row>
    <row r="2657" spans="2:24" x14ac:dyDescent="0.2">
      <c r="B2657" s="64">
        <v>15.98</v>
      </c>
      <c r="D2657" s="65">
        <v>14.66</v>
      </c>
      <c r="X2657" s="61">
        <v>15.98</v>
      </c>
    </row>
    <row r="2658" spans="2:24" x14ac:dyDescent="0.2">
      <c r="B2658" s="64">
        <v>0.36</v>
      </c>
      <c r="D2658" s="65">
        <v>14.68</v>
      </c>
      <c r="X2658" s="61">
        <v>0.36</v>
      </c>
    </row>
    <row r="2659" spans="2:24" x14ac:dyDescent="0.2">
      <c r="B2659" s="64">
        <v>1.1200000000000001</v>
      </c>
      <c r="D2659" s="65">
        <v>14.700000000000001</v>
      </c>
      <c r="X2659" s="61">
        <v>1.1200000000000001</v>
      </c>
    </row>
    <row r="2660" spans="2:24" x14ac:dyDescent="0.2">
      <c r="B2660" s="64">
        <v>3.5</v>
      </c>
      <c r="D2660" s="65">
        <v>14.74</v>
      </c>
      <c r="X2660" s="61">
        <v>3.5</v>
      </c>
    </row>
    <row r="2661" spans="2:24" x14ac:dyDescent="0.2">
      <c r="B2661" s="64">
        <v>3.5</v>
      </c>
      <c r="D2661" s="65">
        <v>14.74</v>
      </c>
      <c r="X2661" s="61">
        <v>3.5</v>
      </c>
    </row>
    <row r="2662" spans="2:24" x14ac:dyDescent="0.2">
      <c r="B2662" s="64">
        <v>0.32</v>
      </c>
      <c r="D2662" s="65">
        <v>14.76</v>
      </c>
      <c r="X2662" s="61">
        <v>0.32</v>
      </c>
    </row>
    <row r="2663" spans="2:24" x14ac:dyDescent="0.2">
      <c r="B2663" s="64">
        <v>2.34</v>
      </c>
      <c r="D2663" s="65">
        <v>14.780000000000001</v>
      </c>
      <c r="X2663" s="61">
        <v>2.34</v>
      </c>
    </row>
    <row r="2664" spans="2:24" x14ac:dyDescent="0.2">
      <c r="B2664" s="64">
        <v>0.22</v>
      </c>
      <c r="D2664" s="65">
        <v>14.88</v>
      </c>
      <c r="X2664" s="61">
        <v>0.22</v>
      </c>
    </row>
    <row r="2665" spans="2:24" x14ac:dyDescent="0.2">
      <c r="B2665" s="64">
        <v>15.42</v>
      </c>
      <c r="D2665" s="65">
        <v>14.9</v>
      </c>
      <c r="X2665" s="61">
        <v>15.42</v>
      </c>
    </row>
    <row r="2666" spans="2:24" x14ac:dyDescent="0.2">
      <c r="B2666" s="64">
        <v>1.94</v>
      </c>
      <c r="D2666" s="65">
        <v>15</v>
      </c>
      <c r="X2666" s="61">
        <v>1.94</v>
      </c>
    </row>
    <row r="2667" spans="2:24" x14ac:dyDescent="0.2">
      <c r="B2667" s="64">
        <v>1.24</v>
      </c>
      <c r="D2667" s="65">
        <v>15.040000000000001</v>
      </c>
      <c r="X2667" s="61">
        <v>1.24</v>
      </c>
    </row>
    <row r="2668" spans="2:24" x14ac:dyDescent="0.2">
      <c r="B2668" s="64">
        <v>7.94</v>
      </c>
      <c r="D2668" s="65">
        <v>15.08</v>
      </c>
      <c r="X2668" s="61">
        <v>7.94</v>
      </c>
    </row>
    <row r="2669" spans="2:24" x14ac:dyDescent="0.2">
      <c r="B2669" s="64">
        <v>0.8</v>
      </c>
      <c r="D2669" s="65">
        <v>15.08</v>
      </c>
      <c r="X2669" s="61">
        <v>0.8</v>
      </c>
    </row>
    <row r="2670" spans="2:24" x14ac:dyDescent="0.2">
      <c r="B2670" s="64">
        <v>1.6400000000000001</v>
      </c>
      <c r="D2670" s="65">
        <v>15.08</v>
      </c>
      <c r="X2670" s="61">
        <v>1.6400000000000001</v>
      </c>
    </row>
    <row r="2671" spans="2:24" x14ac:dyDescent="0.2">
      <c r="B2671" s="64">
        <v>1.1200000000000001</v>
      </c>
      <c r="D2671" s="65">
        <v>15.1</v>
      </c>
      <c r="X2671" s="61">
        <v>1.1200000000000001</v>
      </c>
    </row>
    <row r="2672" spans="2:24" x14ac:dyDescent="0.2">
      <c r="B2672" s="64">
        <v>0.88</v>
      </c>
      <c r="D2672" s="65">
        <v>15.16</v>
      </c>
      <c r="X2672" s="61">
        <v>0.88</v>
      </c>
    </row>
    <row r="2673" spans="2:24" x14ac:dyDescent="0.2">
      <c r="B2673" s="64">
        <v>0.4</v>
      </c>
      <c r="D2673" s="65">
        <v>15.16</v>
      </c>
      <c r="X2673" s="61">
        <v>0.4</v>
      </c>
    </row>
    <row r="2674" spans="2:24" x14ac:dyDescent="0.2">
      <c r="B2674" s="64">
        <v>17.36</v>
      </c>
      <c r="D2674" s="65">
        <v>15.16</v>
      </c>
      <c r="X2674" s="61">
        <v>17.36</v>
      </c>
    </row>
    <row r="2675" spans="2:24" x14ac:dyDescent="0.2">
      <c r="B2675" s="64">
        <v>1.62</v>
      </c>
      <c r="D2675" s="65">
        <v>15.18</v>
      </c>
      <c r="X2675" s="61">
        <v>1.62</v>
      </c>
    </row>
    <row r="2676" spans="2:24" x14ac:dyDescent="0.2">
      <c r="B2676" s="64">
        <v>16.52</v>
      </c>
      <c r="D2676" s="65">
        <v>15.24</v>
      </c>
      <c r="X2676" s="61">
        <v>16.52</v>
      </c>
    </row>
    <row r="2677" spans="2:24" x14ac:dyDescent="0.2">
      <c r="B2677" s="64">
        <v>1.72</v>
      </c>
      <c r="D2677" s="65">
        <v>15.26</v>
      </c>
      <c r="X2677" s="61">
        <v>1.72</v>
      </c>
    </row>
    <row r="2678" spans="2:24" x14ac:dyDescent="0.2">
      <c r="B2678" s="64">
        <v>2.12</v>
      </c>
      <c r="D2678" s="65">
        <v>15.26</v>
      </c>
      <c r="X2678" s="61">
        <v>2.12</v>
      </c>
    </row>
    <row r="2679" spans="2:24" x14ac:dyDescent="0.2">
      <c r="B2679" s="64">
        <v>0.66</v>
      </c>
      <c r="D2679" s="65">
        <v>15.280000000000001</v>
      </c>
      <c r="X2679" s="61">
        <v>0.66</v>
      </c>
    </row>
    <row r="2680" spans="2:24" x14ac:dyDescent="0.2">
      <c r="B2680" s="64">
        <v>1.98</v>
      </c>
      <c r="D2680" s="65">
        <v>15.3</v>
      </c>
      <c r="X2680" s="61">
        <v>1.98</v>
      </c>
    </row>
    <row r="2681" spans="2:24" x14ac:dyDescent="0.2">
      <c r="B2681" s="64">
        <v>0.5</v>
      </c>
      <c r="D2681" s="65">
        <v>15.38</v>
      </c>
      <c r="X2681" s="61">
        <v>0.5</v>
      </c>
    </row>
    <row r="2682" spans="2:24" x14ac:dyDescent="0.2">
      <c r="B2682" s="64">
        <v>3.14</v>
      </c>
      <c r="D2682" s="65">
        <v>15.42</v>
      </c>
      <c r="X2682" s="61">
        <v>3.14</v>
      </c>
    </row>
    <row r="2683" spans="2:24" x14ac:dyDescent="0.2">
      <c r="B2683" s="64">
        <v>0.26</v>
      </c>
      <c r="D2683" s="65">
        <v>15.56</v>
      </c>
      <c r="X2683" s="61">
        <v>0.26</v>
      </c>
    </row>
    <row r="2684" spans="2:24" x14ac:dyDescent="0.2">
      <c r="B2684" s="64">
        <v>5.5200000000000005</v>
      </c>
      <c r="D2684" s="65">
        <v>15.58</v>
      </c>
      <c r="X2684" s="61">
        <v>5.5200000000000005</v>
      </c>
    </row>
    <row r="2685" spans="2:24" x14ac:dyDescent="0.2">
      <c r="B2685" s="64">
        <v>13.58</v>
      </c>
      <c r="D2685" s="65">
        <v>15.620000000000001</v>
      </c>
      <c r="X2685" s="61">
        <v>13.58</v>
      </c>
    </row>
    <row r="2686" spans="2:24" x14ac:dyDescent="0.2">
      <c r="B2686" s="64">
        <v>0.16</v>
      </c>
      <c r="D2686" s="65">
        <v>15.64</v>
      </c>
      <c r="X2686" s="61">
        <v>0.16</v>
      </c>
    </row>
    <row r="2687" spans="2:24" x14ac:dyDescent="0.2">
      <c r="B2687" s="64">
        <v>13.18</v>
      </c>
      <c r="D2687" s="65">
        <v>15.64</v>
      </c>
      <c r="X2687" s="61">
        <v>13.18</v>
      </c>
    </row>
    <row r="2688" spans="2:24" x14ac:dyDescent="0.2">
      <c r="B2688" s="64">
        <v>0.3</v>
      </c>
      <c r="D2688" s="65">
        <v>15.64</v>
      </c>
      <c r="X2688" s="61">
        <v>0.3</v>
      </c>
    </row>
    <row r="2689" spans="2:24" x14ac:dyDescent="0.2">
      <c r="B2689" s="64">
        <v>0.46</v>
      </c>
      <c r="D2689" s="65">
        <v>15.66</v>
      </c>
      <c r="X2689" s="61">
        <v>0.46</v>
      </c>
    </row>
    <row r="2690" spans="2:24" x14ac:dyDescent="0.2">
      <c r="B2690" s="64">
        <v>2</v>
      </c>
      <c r="D2690" s="65">
        <v>15.68</v>
      </c>
      <c r="X2690" s="61">
        <v>2</v>
      </c>
    </row>
    <row r="2691" spans="2:24" x14ac:dyDescent="0.2">
      <c r="B2691" s="64">
        <v>6.84</v>
      </c>
      <c r="D2691" s="65">
        <v>15.700000000000001</v>
      </c>
      <c r="X2691" s="61">
        <v>6.84</v>
      </c>
    </row>
    <row r="2692" spans="2:24" x14ac:dyDescent="0.2">
      <c r="B2692" s="64">
        <v>0.32</v>
      </c>
      <c r="D2692" s="65">
        <v>15.700000000000001</v>
      </c>
      <c r="X2692" s="61">
        <v>0.32</v>
      </c>
    </row>
    <row r="2693" spans="2:24" x14ac:dyDescent="0.2">
      <c r="B2693" s="64">
        <v>2.12</v>
      </c>
      <c r="D2693" s="65">
        <v>15.72</v>
      </c>
      <c r="X2693" s="61">
        <v>2.12</v>
      </c>
    </row>
    <row r="2694" spans="2:24" x14ac:dyDescent="0.2">
      <c r="B2694" s="64">
        <v>0.36</v>
      </c>
      <c r="D2694" s="65">
        <v>15.76</v>
      </c>
      <c r="X2694" s="61">
        <v>0.36</v>
      </c>
    </row>
    <row r="2695" spans="2:24" x14ac:dyDescent="0.2">
      <c r="B2695" s="64">
        <v>1.5</v>
      </c>
      <c r="D2695" s="65">
        <v>15.76</v>
      </c>
      <c r="X2695" s="61">
        <v>1.5</v>
      </c>
    </row>
    <row r="2696" spans="2:24" x14ac:dyDescent="0.2">
      <c r="B2696" s="64">
        <v>7.12</v>
      </c>
      <c r="D2696" s="65">
        <v>15.8</v>
      </c>
      <c r="X2696" s="61">
        <v>7.12</v>
      </c>
    </row>
    <row r="2697" spans="2:24" x14ac:dyDescent="0.2">
      <c r="B2697" s="64">
        <v>2.8000000000000003</v>
      </c>
      <c r="D2697" s="65">
        <v>15.84</v>
      </c>
      <c r="X2697" s="61">
        <v>2.8000000000000003</v>
      </c>
    </row>
    <row r="2698" spans="2:24" x14ac:dyDescent="0.2">
      <c r="B2698" s="64">
        <v>1.76</v>
      </c>
      <c r="D2698" s="65">
        <v>15.84</v>
      </c>
      <c r="X2698" s="61">
        <v>1.76</v>
      </c>
    </row>
    <row r="2699" spans="2:24" x14ac:dyDescent="0.2">
      <c r="B2699" s="64">
        <v>0.66</v>
      </c>
      <c r="D2699" s="65">
        <v>15.860000000000001</v>
      </c>
      <c r="X2699" s="61">
        <v>0.66</v>
      </c>
    </row>
    <row r="2700" spans="2:24" x14ac:dyDescent="0.2">
      <c r="B2700" s="64">
        <v>8.58</v>
      </c>
      <c r="D2700" s="65">
        <v>15.9</v>
      </c>
      <c r="X2700" s="61">
        <v>8.58</v>
      </c>
    </row>
    <row r="2701" spans="2:24" x14ac:dyDescent="0.2">
      <c r="B2701" s="64">
        <v>0.84</v>
      </c>
      <c r="D2701" s="65">
        <v>15.9</v>
      </c>
      <c r="X2701" s="61">
        <v>0.84</v>
      </c>
    </row>
    <row r="2702" spans="2:24" x14ac:dyDescent="0.2">
      <c r="B2702" s="64">
        <v>0.48</v>
      </c>
      <c r="D2702" s="65">
        <v>15.94</v>
      </c>
      <c r="X2702" s="61">
        <v>0.48</v>
      </c>
    </row>
    <row r="2703" spans="2:24" x14ac:dyDescent="0.2">
      <c r="B2703" s="64">
        <v>4.34</v>
      </c>
      <c r="D2703" s="65">
        <v>15.98</v>
      </c>
      <c r="X2703" s="61">
        <v>4.34</v>
      </c>
    </row>
    <row r="2704" spans="2:24" x14ac:dyDescent="0.2">
      <c r="B2704" s="64">
        <v>0.34</v>
      </c>
      <c r="D2704" s="65">
        <v>15.98</v>
      </c>
      <c r="X2704" s="61">
        <v>0.34</v>
      </c>
    </row>
    <row r="2705" spans="2:24" x14ac:dyDescent="0.2">
      <c r="B2705" s="64">
        <v>1.52</v>
      </c>
      <c r="D2705" s="65">
        <v>16</v>
      </c>
      <c r="X2705" s="61">
        <v>1.52</v>
      </c>
    </row>
    <row r="2706" spans="2:24" x14ac:dyDescent="0.2">
      <c r="B2706" s="64">
        <v>6.22</v>
      </c>
      <c r="D2706" s="65">
        <v>16.02</v>
      </c>
      <c r="X2706" s="61">
        <v>6.22</v>
      </c>
    </row>
    <row r="2707" spans="2:24" x14ac:dyDescent="0.2">
      <c r="B2707" s="64">
        <v>2.1800000000000002</v>
      </c>
      <c r="D2707" s="65">
        <v>16.02</v>
      </c>
      <c r="X2707" s="61">
        <v>2.1800000000000002</v>
      </c>
    </row>
    <row r="2708" spans="2:24" x14ac:dyDescent="0.2">
      <c r="B2708" s="64">
        <v>1.62</v>
      </c>
      <c r="D2708" s="65">
        <v>16.02</v>
      </c>
      <c r="X2708" s="61">
        <v>1.62</v>
      </c>
    </row>
    <row r="2709" spans="2:24" x14ac:dyDescent="0.2">
      <c r="B2709" s="64">
        <v>4.68</v>
      </c>
      <c r="D2709" s="65">
        <v>16.080000000000002</v>
      </c>
      <c r="X2709" s="61">
        <v>4.68</v>
      </c>
    </row>
    <row r="2710" spans="2:24" x14ac:dyDescent="0.2">
      <c r="B2710" s="64">
        <v>0.34</v>
      </c>
      <c r="D2710" s="65">
        <v>16.100000000000001</v>
      </c>
      <c r="X2710" s="61">
        <v>0.34</v>
      </c>
    </row>
    <row r="2711" spans="2:24" x14ac:dyDescent="0.2">
      <c r="B2711" s="64">
        <v>10.540000000000001</v>
      </c>
      <c r="D2711" s="65">
        <v>16.22</v>
      </c>
      <c r="X2711" s="61">
        <v>10.540000000000001</v>
      </c>
    </row>
    <row r="2712" spans="2:24" x14ac:dyDescent="0.2">
      <c r="B2712" s="64">
        <v>1.46</v>
      </c>
      <c r="D2712" s="65">
        <v>16.240000000000002</v>
      </c>
      <c r="X2712" s="61">
        <v>1.46</v>
      </c>
    </row>
    <row r="2713" spans="2:24" x14ac:dyDescent="0.2">
      <c r="B2713" s="64">
        <v>2.42</v>
      </c>
      <c r="D2713" s="65">
        <v>16.28</v>
      </c>
      <c r="X2713" s="61">
        <v>2.42</v>
      </c>
    </row>
    <row r="2714" spans="2:24" x14ac:dyDescent="0.2">
      <c r="B2714" s="64">
        <v>0.92</v>
      </c>
      <c r="D2714" s="65">
        <v>16.32</v>
      </c>
      <c r="X2714" s="61">
        <v>0.92</v>
      </c>
    </row>
    <row r="2715" spans="2:24" x14ac:dyDescent="0.2">
      <c r="B2715" s="64">
        <v>1.56</v>
      </c>
      <c r="D2715" s="65">
        <v>16.32</v>
      </c>
      <c r="X2715" s="61">
        <v>1.56</v>
      </c>
    </row>
    <row r="2716" spans="2:24" x14ac:dyDescent="0.2">
      <c r="B2716" s="64">
        <v>2.9</v>
      </c>
      <c r="D2716" s="65">
        <v>16.34</v>
      </c>
      <c r="X2716" s="61">
        <v>2.9</v>
      </c>
    </row>
    <row r="2717" spans="2:24" x14ac:dyDescent="0.2">
      <c r="B2717" s="64">
        <v>3.88</v>
      </c>
      <c r="D2717" s="65">
        <v>16.34</v>
      </c>
      <c r="X2717" s="61">
        <v>3.88</v>
      </c>
    </row>
    <row r="2718" spans="2:24" x14ac:dyDescent="0.2">
      <c r="B2718" s="64">
        <v>1.1400000000000001</v>
      </c>
      <c r="D2718" s="65">
        <v>16.420000000000002</v>
      </c>
      <c r="X2718" s="61">
        <v>1.1400000000000001</v>
      </c>
    </row>
    <row r="2719" spans="2:24" x14ac:dyDescent="0.2">
      <c r="B2719" s="64">
        <v>0.38</v>
      </c>
      <c r="D2719" s="65">
        <v>16.46</v>
      </c>
      <c r="X2719" s="61">
        <v>0.38</v>
      </c>
    </row>
    <row r="2720" spans="2:24" x14ac:dyDescent="0.2">
      <c r="B2720" s="64">
        <v>1.1400000000000001</v>
      </c>
      <c r="D2720" s="65">
        <v>16.5</v>
      </c>
      <c r="X2720" s="61">
        <v>1.1400000000000001</v>
      </c>
    </row>
    <row r="2721" spans="2:24" x14ac:dyDescent="0.2">
      <c r="B2721" s="64">
        <v>3.8000000000000003</v>
      </c>
      <c r="D2721" s="65">
        <v>16.5</v>
      </c>
      <c r="X2721" s="61">
        <v>3.8000000000000003</v>
      </c>
    </row>
    <row r="2722" spans="2:24" x14ac:dyDescent="0.2">
      <c r="B2722" s="64">
        <v>8.120000000000001</v>
      </c>
      <c r="D2722" s="65">
        <v>16.52</v>
      </c>
      <c r="X2722" s="61">
        <v>8.120000000000001</v>
      </c>
    </row>
    <row r="2723" spans="2:24" x14ac:dyDescent="0.2">
      <c r="B2723" s="64">
        <v>1</v>
      </c>
      <c r="D2723" s="65">
        <v>16.54</v>
      </c>
      <c r="X2723" s="61">
        <v>1</v>
      </c>
    </row>
    <row r="2724" spans="2:24" x14ac:dyDescent="0.2">
      <c r="B2724" s="64">
        <v>2.42</v>
      </c>
      <c r="D2724" s="65">
        <v>16.559999999999999</v>
      </c>
      <c r="X2724" s="61">
        <v>2.42</v>
      </c>
    </row>
    <row r="2725" spans="2:24" x14ac:dyDescent="0.2">
      <c r="B2725" s="64">
        <v>1.62</v>
      </c>
      <c r="D2725" s="65">
        <v>16.600000000000001</v>
      </c>
      <c r="X2725" s="61">
        <v>1.62</v>
      </c>
    </row>
    <row r="2726" spans="2:24" x14ac:dyDescent="0.2">
      <c r="B2726" s="64">
        <v>8.120000000000001</v>
      </c>
      <c r="D2726" s="65">
        <v>16.600000000000001</v>
      </c>
      <c r="X2726" s="61">
        <v>8.120000000000001</v>
      </c>
    </row>
    <row r="2727" spans="2:24" x14ac:dyDescent="0.2">
      <c r="B2727" s="64">
        <v>16.080000000000002</v>
      </c>
      <c r="D2727" s="65">
        <v>16.66</v>
      </c>
      <c r="X2727" s="61">
        <v>16.080000000000002</v>
      </c>
    </row>
    <row r="2728" spans="2:24" x14ac:dyDescent="0.2">
      <c r="B2728" s="64">
        <v>1.76</v>
      </c>
      <c r="D2728" s="65">
        <v>16.68</v>
      </c>
      <c r="X2728" s="61">
        <v>1.76</v>
      </c>
    </row>
    <row r="2729" spans="2:24" x14ac:dyDescent="0.2">
      <c r="B2729" s="64">
        <v>1.46</v>
      </c>
      <c r="D2729" s="65">
        <v>16.740000000000002</v>
      </c>
      <c r="X2729" s="61">
        <v>1.46</v>
      </c>
    </row>
    <row r="2730" spans="2:24" x14ac:dyDescent="0.2">
      <c r="B2730" s="64">
        <v>1.56</v>
      </c>
      <c r="D2730" s="65">
        <v>16.760000000000002</v>
      </c>
      <c r="X2730" s="61">
        <v>1.56</v>
      </c>
    </row>
    <row r="2731" spans="2:24" x14ac:dyDescent="0.2">
      <c r="B2731" s="64">
        <v>0.26</v>
      </c>
      <c r="D2731" s="65">
        <v>16.88</v>
      </c>
      <c r="X2731" s="61">
        <v>0.26</v>
      </c>
    </row>
    <row r="2732" spans="2:24" x14ac:dyDescent="0.2">
      <c r="B2732" s="64">
        <v>3.36</v>
      </c>
      <c r="D2732" s="65">
        <v>16.899999999999999</v>
      </c>
      <c r="X2732" s="61">
        <v>3.36</v>
      </c>
    </row>
    <row r="2733" spans="2:24" x14ac:dyDescent="0.2">
      <c r="B2733" s="64">
        <v>10.38</v>
      </c>
      <c r="D2733" s="65">
        <v>16.899999999999999</v>
      </c>
      <c r="X2733" s="61">
        <v>10.38</v>
      </c>
    </row>
    <row r="2734" spans="2:24" x14ac:dyDescent="0.2">
      <c r="B2734" s="64">
        <v>1.98</v>
      </c>
      <c r="D2734" s="65">
        <v>16.920000000000002</v>
      </c>
      <c r="X2734" s="61">
        <v>1.98</v>
      </c>
    </row>
    <row r="2735" spans="2:24" x14ac:dyDescent="0.2">
      <c r="B2735" s="64">
        <v>0.38</v>
      </c>
      <c r="D2735" s="65">
        <v>16.920000000000002</v>
      </c>
      <c r="X2735" s="61">
        <v>0.38</v>
      </c>
    </row>
    <row r="2736" spans="2:24" x14ac:dyDescent="0.2">
      <c r="B2736" s="64">
        <v>5.64</v>
      </c>
      <c r="D2736" s="65">
        <v>16.920000000000002</v>
      </c>
      <c r="X2736" s="61">
        <v>5.64</v>
      </c>
    </row>
    <row r="2737" spans="2:24" x14ac:dyDescent="0.2">
      <c r="B2737" s="64">
        <v>6.24</v>
      </c>
      <c r="D2737" s="65">
        <v>16.96</v>
      </c>
      <c r="X2737" s="61">
        <v>6.24</v>
      </c>
    </row>
    <row r="2738" spans="2:24" x14ac:dyDescent="0.2">
      <c r="B2738" s="64">
        <v>0.64</v>
      </c>
      <c r="D2738" s="65">
        <v>16.98</v>
      </c>
      <c r="X2738" s="61">
        <v>0.64</v>
      </c>
    </row>
    <row r="2739" spans="2:24" x14ac:dyDescent="0.2">
      <c r="B2739" s="64">
        <v>8.68</v>
      </c>
      <c r="D2739" s="65">
        <v>17.04</v>
      </c>
      <c r="X2739" s="61">
        <v>8.68</v>
      </c>
    </row>
    <row r="2740" spans="2:24" x14ac:dyDescent="0.2">
      <c r="B2740" s="64">
        <v>15.64</v>
      </c>
      <c r="D2740" s="65">
        <v>17.04</v>
      </c>
      <c r="X2740" s="61">
        <v>15.64</v>
      </c>
    </row>
    <row r="2741" spans="2:24" x14ac:dyDescent="0.2">
      <c r="B2741" s="64">
        <v>1.54</v>
      </c>
      <c r="D2741" s="65">
        <v>17.04</v>
      </c>
      <c r="X2741" s="61">
        <v>1.54</v>
      </c>
    </row>
    <row r="2742" spans="2:24" x14ac:dyDescent="0.2">
      <c r="B2742" s="64">
        <v>1</v>
      </c>
      <c r="D2742" s="65">
        <v>17.080000000000002</v>
      </c>
      <c r="X2742" s="61">
        <v>1</v>
      </c>
    </row>
    <row r="2743" spans="2:24" x14ac:dyDescent="0.2">
      <c r="B2743" s="64">
        <v>1.8800000000000001</v>
      </c>
      <c r="D2743" s="65">
        <v>17.080000000000002</v>
      </c>
      <c r="X2743" s="61">
        <v>1.8800000000000001</v>
      </c>
    </row>
    <row r="2744" spans="2:24" x14ac:dyDescent="0.2">
      <c r="B2744" s="64">
        <v>1.32</v>
      </c>
      <c r="D2744" s="65">
        <v>17.080000000000002</v>
      </c>
      <c r="X2744" s="61">
        <v>1.32</v>
      </c>
    </row>
    <row r="2745" spans="2:24" x14ac:dyDescent="0.2">
      <c r="B2745" s="64">
        <v>0.4</v>
      </c>
      <c r="D2745" s="65">
        <v>17.12</v>
      </c>
      <c r="X2745" s="61">
        <v>0.4</v>
      </c>
    </row>
    <row r="2746" spans="2:24" x14ac:dyDescent="0.2">
      <c r="B2746" s="64">
        <v>12.18</v>
      </c>
      <c r="D2746" s="65">
        <v>17.12</v>
      </c>
      <c r="X2746" s="61">
        <v>12.18</v>
      </c>
    </row>
    <row r="2747" spans="2:24" x14ac:dyDescent="0.2">
      <c r="B2747" s="64">
        <v>0.8</v>
      </c>
      <c r="D2747" s="65">
        <v>17.14</v>
      </c>
      <c r="X2747" s="61">
        <v>0.8</v>
      </c>
    </row>
    <row r="2748" spans="2:24" x14ac:dyDescent="0.2">
      <c r="B2748" s="64">
        <v>0.36</v>
      </c>
      <c r="D2748" s="65">
        <v>17.18</v>
      </c>
      <c r="X2748" s="61">
        <v>0.36</v>
      </c>
    </row>
    <row r="2749" spans="2:24" x14ac:dyDescent="0.2">
      <c r="B2749" s="64">
        <v>0.34</v>
      </c>
      <c r="D2749" s="65">
        <v>17.3</v>
      </c>
      <c r="X2749" s="61">
        <v>0.34</v>
      </c>
    </row>
    <row r="2750" spans="2:24" x14ac:dyDescent="0.2">
      <c r="B2750" s="64">
        <v>8</v>
      </c>
      <c r="D2750" s="65">
        <v>17.3</v>
      </c>
      <c r="X2750" s="61">
        <v>8</v>
      </c>
    </row>
    <row r="2751" spans="2:24" x14ac:dyDescent="0.2">
      <c r="B2751" s="64">
        <v>13.24</v>
      </c>
      <c r="D2751" s="65">
        <v>17.32</v>
      </c>
      <c r="X2751" s="61">
        <v>13.24</v>
      </c>
    </row>
    <row r="2752" spans="2:24" x14ac:dyDescent="0.2">
      <c r="B2752" s="64">
        <v>2.86</v>
      </c>
      <c r="D2752" s="65">
        <v>17.34</v>
      </c>
      <c r="X2752" s="61">
        <v>2.86</v>
      </c>
    </row>
    <row r="2753" spans="2:24" x14ac:dyDescent="0.2">
      <c r="B2753" s="64">
        <v>1.48</v>
      </c>
      <c r="D2753" s="65">
        <v>17.36</v>
      </c>
      <c r="X2753" s="61">
        <v>1.48</v>
      </c>
    </row>
    <row r="2754" spans="2:24" x14ac:dyDescent="0.2">
      <c r="B2754" s="64">
        <v>18.86</v>
      </c>
      <c r="D2754" s="65">
        <v>17.420000000000002</v>
      </c>
      <c r="X2754" s="61">
        <v>18.86</v>
      </c>
    </row>
    <row r="2755" spans="2:24" x14ac:dyDescent="0.2">
      <c r="B2755" s="64">
        <v>2.6</v>
      </c>
      <c r="D2755" s="65">
        <v>17.54</v>
      </c>
      <c r="X2755" s="61">
        <v>2.6</v>
      </c>
    </row>
    <row r="2756" spans="2:24" x14ac:dyDescent="0.2">
      <c r="B2756" s="64">
        <v>4.54</v>
      </c>
      <c r="D2756" s="65">
        <v>17.559999999999999</v>
      </c>
      <c r="X2756" s="61">
        <v>4.54</v>
      </c>
    </row>
    <row r="2757" spans="2:24" x14ac:dyDescent="0.2">
      <c r="B2757" s="64">
        <v>4.16</v>
      </c>
      <c r="D2757" s="65">
        <v>17.62</v>
      </c>
      <c r="X2757" s="61">
        <v>4.16</v>
      </c>
    </row>
    <row r="2758" spans="2:24" x14ac:dyDescent="0.2">
      <c r="B2758" s="64">
        <v>0.48</v>
      </c>
      <c r="D2758" s="65">
        <v>17.64</v>
      </c>
      <c r="X2758" s="61">
        <v>0.48</v>
      </c>
    </row>
    <row r="2759" spans="2:24" x14ac:dyDescent="0.2">
      <c r="B2759" s="64">
        <v>0.46</v>
      </c>
      <c r="D2759" s="65">
        <v>17.66</v>
      </c>
      <c r="X2759" s="61">
        <v>0.46</v>
      </c>
    </row>
    <row r="2760" spans="2:24" x14ac:dyDescent="0.2">
      <c r="B2760" s="64">
        <v>6.5200000000000005</v>
      </c>
      <c r="D2760" s="65">
        <v>17.68</v>
      </c>
      <c r="X2760" s="61">
        <v>6.5200000000000005</v>
      </c>
    </row>
    <row r="2761" spans="2:24" x14ac:dyDescent="0.2">
      <c r="B2761" s="64">
        <v>2.1800000000000002</v>
      </c>
      <c r="D2761" s="65">
        <v>17.7</v>
      </c>
      <c r="X2761" s="61">
        <v>2.1800000000000002</v>
      </c>
    </row>
    <row r="2762" spans="2:24" x14ac:dyDescent="0.2">
      <c r="B2762" s="64">
        <v>0.78</v>
      </c>
      <c r="D2762" s="65">
        <v>17.740000000000002</v>
      </c>
      <c r="X2762" s="61">
        <v>0.78</v>
      </c>
    </row>
    <row r="2763" spans="2:24" x14ac:dyDescent="0.2">
      <c r="B2763" s="64">
        <v>0.34</v>
      </c>
      <c r="D2763" s="65">
        <v>17.740000000000002</v>
      </c>
      <c r="X2763" s="61">
        <v>0.34</v>
      </c>
    </row>
    <row r="2764" spans="2:24" x14ac:dyDescent="0.2">
      <c r="B2764" s="64">
        <v>3.34</v>
      </c>
      <c r="D2764" s="65">
        <v>17.760000000000002</v>
      </c>
      <c r="X2764" s="61">
        <v>3.34</v>
      </c>
    </row>
    <row r="2765" spans="2:24" x14ac:dyDescent="0.2">
      <c r="B2765" s="64">
        <v>0.76</v>
      </c>
      <c r="D2765" s="65">
        <v>17.760000000000002</v>
      </c>
      <c r="X2765" s="61">
        <v>0.76</v>
      </c>
    </row>
    <row r="2766" spans="2:24" x14ac:dyDescent="0.2">
      <c r="B2766" s="64">
        <v>0.88</v>
      </c>
      <c r="D2766" s="65">
        <v>17.78</v>
      </c>
      <c r="X2766" s="61">
        <v>0.88</v>
      </c>
    </row>
    <row r="2767" spans="2:24" x14ac:dyDescent="0.2">
      <c r="B2767" s="64">
        <v>2.84</v>
      </c>
      <c r="D2767" s="65">
        <v>17.78</v>
      </c>
      <c r="X2767" s="61">
        <v>2.84</v>
      </c>
    </row>
    <row r="2768" spans="2:24" x14ac:dyDescent="0.2">
      <c r="B2768" s="64">
        <v>0.8</v>
      </c>
      <c r="D2768" s="65">
        <v>17.88</v>
      </c>
      <c r="X2768" s="61">
        <v>0.8</v>
      </c>
    </row>
    <row r="2769" spans="2:24" x14ac:dyDescent="0.2">
      <c r="B2769" s="64">
        <v>6.5600000000000005</v>
      </c>
      <c r="D2769" s="65">
        <v>17.900000000000002</v>
      </c>
      <c r="X2769" s="61">
        <v>6.5600000000000005</v>
      </c>
    </row>
    <row r="2770" spans="2:24" x14ac:dyDescent="0.2">
      <c r="B2770" s="64">
        <v>17.66</v>
      </c>
      <c r="D2770" s="65">
        <v>17.940000000000001</v>
      </c>
      <c r="X2770" s="61">
        <v>17.66</v>
      </c>
    </row>
    <row r="2771" spans="2:24" x14ac:dyDescent="0.2">
      <c r="B2771" s="64">
        <v>2.14</v>
      </c>
      <c r="D2771" s="65">
        <v>17.98</v>
      </c>
      <c r="X2771" s="61">
        <v>2.14</v>
      </c>
    </row>
    <row r="2772" spans="2:24" x14ac:dyDescent="0.2">
      <c r="B2772" s="64">
        <v>1.96</v>
      </c>
      <c r="D2772" s="65">
        <v>17.98</v>
      </c>
      <c r="X2772" s="61">
        <v>1.96</v>
      </c>
    </row>
    <row r="2773" spans="2:24" x14ac:dyDescent="0.2">
      <c r="B2773" s="64">
        <v>4.22</v>
      </c>
      <c r="D2773" s="65">
        <v>18</v>
      </c>
      <c r="X2773" s="61">
        <v>4.22</v>
      </c>
    </row>
    <row r="2774" spans="2:24" x14ac:dyDescent="0.2">
      <c r="B2774" s="64">
        <v>4.28</v>
      </c>
      <c r="D2774" s="65">
        <v>18</v>
      </c>
      <c r="X2774" s="61">
        <v>4.28</v>
      </c>
    </row>
    <row r="2775" spans="2:24" x14ac:dyDescent="0.2">
      <c r="B2775" s="64">
        <v>4.24</v>
      </c>
      <c r="D2775" s="65">
        <v>18.12</v>
      </c>
      <c r="X2775" s="61">
        <v>4.24</v>
      </c>
    </row>
    <row r="2776" spans="2:24" x14ac:dyDescent="0.2">
      <c r="B2776" s="64">
        <v>6.3</v>
      </c>
      <c r="D2776" s="65">
        <v>18.22</v>
      </c>
      <c r="X2776" s="61">
        <v>6.3</v>
      </c>
    </row>
    <row r="2777" spans="2:24" x14ac:dyDescent="0.2">
      <c r="B2777" s="64">
        <v>1.36</v>
      </c>
      <c r="D2777" s="65">
        <v>18.22</v>
      </c>
      <c r="X2777" s="61">
        <v>1.36</v>
      </c>
    </row>
    <row r="2778" spans="2:24" x14ac:dyDescent="0.2">
      <c r="B2778" s="64">
        <v>0.1</v>
      </c>
      <c r="D2778" s="65">
        <v>18.22</v>
      </c>
      <c r="X2778" s="61">
        <v>0.1</v>
      </c>
    </row>
    <row r="2779" spans="2:24" x14ac:dyDescent="0.2">
      <c r="B2779" s="64">
        <v>1.04</v>
      </c>
      <c r="D2779" s="65">
        <v>18.240000000000002</v>
      </c>
      <c r="X2779" s="61">
        <v>1.04</v>
      </c>
    </row>
    <row r="2780" spans="2:24" x14ac:dyDescent="0.2">
      <c r="B2780" s="64">
        <v>0.3</v>
      </c>
      <c r="D2780" s="65">
        <v>18.260000000000002</v>
      </c>
      <c r="X2780" s="61">
        <v>0.3</v>
      </c>
    </row>
    <row r="2781" spans="2:24" x14ac:dyDescent="0.2">
      <c r="B2781" s="64">
        <v>2.8000000000000003</v>
      </c>
      <c r="D2781" s="65">
        <v>18.28</v>
      </c>
      <c r="X2781" s="61">
        <v>2.8000000000000003</v>
      </c>
    </row>
    <row r="2782" spans="2:24" x14ac:dyDescent="0.2">
      <c r="B2782" s="64">
        <v>18.78</v>
      </c>
      <c r="D2782" s="65">
        <v>18.28</v>
      </c>
      <c r="X2782" s="61">
        <v>18.78</v>
      </c>
    </row>
    <row r="2783" spans="2:24" x14ac:dyDescent="0.2">
      <c r="B2783" s="64">
        <v>18.54</v>
      </c>
      <c r="D2783" s="65">
        <v>18.28</v>
      </c>
      <c r="X2783" s="61">
        <v>18.54</v>
      </c>
    </row>
    <row r="2784" spans="2:24" x14ac:dyDescent="0.2">
      <c r="B2784" s="64">
        <v>13.84</v>
      </c>
      <c r="D2784" s="65">
        <v>18.3</v>
      </c>
      <c r="X2784" s="61">
        <v>13.84</v>
      </c>
    </row>
    <row r="2785" spans="2:24" x14ac:dyDescent="0.2">
      <c r="B2785" s="64">
        <v>5.2</v>
      </c>
      <c r="D2785" s="65">
        <v>18.3</v>
      </c>
      <c r="X2785" s="61">
        <v>5.2</v>
      </c>
    </row>
    <row r="2786" spans="2:24" x14ac:dyDescent="0.2">
      <c r="B2786" s="64">
        <v>0.16</v>
      </c>
      <c r="D2786" s="65">
        <v>18.32</v>
      </c>
      <c r="X2786" s="61">
        <v>0.16</v>
      </c>
    </row>
    <row r="2787" spans="2:24" x14ac:dyDescent="0.2">
      <c r="B2787" s="64">
        <v>0.26</v>
      </c>
      <c r="D2787" s="65">
        <v>18.34</v>
      </c>
      <c r="X2787" s="61">
        <v>0.26</v>
      </c>
    </row>
    <row r="2788" spans="2:24" x14ac:dyDescent="0.2">
      <c r="B2788" s="64">
        <v>0.98</v>
      </c>
      <c r="D2788" s="65">
        <v>18.38</v>
      </c>
      <c r="X2788" s="61">
        <v>0.98</v>
      </c>
    </row>
    <row r="2789" spans="2:24" x14ac:dyDescent="0.2">
      <c r="B2789" s="64">
        <v>12.040000000000001</v>
      </c>
      <c r="D2789" s="65">
        <v>18.38</v>
      </c>
      <c r="X2789" s="61">
        <v>12.040000000000001</v>
      </c>
    </row>
    <row r="2790" spans="2:24" x14ac:dyDescent="0.2">
      <c r="B2790" s="64">
        <v>1.02</v>
      </c>
      <c r="D2790" s="65">
        <v>18.38</v>
      </c>
      <c r="X2790" s="61">
        <v>1.02</v>
      </c>
    </row>
    <row r="2791" spans="2:24" x14ac:dyDescent="0.2">
      <c r="B2791" s="64">
        <v>4.0200000000000005</v>
      </c>
      <c r="D2791" s="65">
        <v>18.400000000000002</v>
      </c>
      <c r="X2791" s="61">
        <v>4.0200000000000005</v>
      </c>
    </row>
    <row r="2792" spans="2:24" x14ac:dyDescent="0.2">
      <c r="B2792" s="64">
        <v>0.48</v>
      </c>
      <c r="D2792" s="65">
        <v>18.420000000000002</v>
      </c>
      <c r="X2792" s="61">
        <v>0.48</v>
      </c>
    </row>
    <row r="2793" spans="2:24" x14ac:dyDescent="0.2">
      <c r="B2793" s="64">
        <v>0.54</v>
      </c>
      <c r="D2793" s="65">
        <v>18.46</v>
      </c>
      <c r="X2793" s="61">
        <v>0.54</v>
      </c>
    </row>
    <row r="2794" spans="2:24" x14ac:dyDescent="0.2">
      <c r="B2794" s="64">
        <v>3.12</v>
      </c>
      <c r="D2794" s="65">
        <v>18.48</v>
      </c>
      <c r="X2794" s="61">
        <v>3.12</v>
      </c>
    </row>
    <row r="2795" spans="2:24" x14ac:dyDescent="0.2">
      <c r="B2795" s="64">
        <v>6.0200000000000005</v>
      </c>
      <c r="D2795" s="65">
        <v>18.54</v>
      </c>
      <c r="X2795" s="61">
        <v>6.0200000000000005</v>
      </c>
    </row>
    <row r="2796" spans="2:24" x14ac:dyDescent="0.2">
      <c r="B2796" s="64">
        <v>0.36</v>
      </c>
      <c r="D2796" s="65">
        <v>18.559999999999999</v>
      </c>
      <c r="X2796" s="61">
        <v>0.36</v>
      </c>
    </row>
    <row r="2797" spans="2:24" x14ac:dyDescent="0.2">
      <c r="B2797" s="64">
        <v>0.4</v>
      </c>
      <c r="D2797" s="65">
        <v>18.559999999999999</v>
      </c>
      <c r="X2797" s="61">
        <v>0.4</v>
      </c>
    </row>
    <row r="2798" spans="2:24" x14ac:dyDescent="0.2">
      <c r="B2798" s="64">
        <v>1.1400000000000001</v>
      </c>
      <c r="D2798" s="65">
        <v>18.559999999999999</v>
      </c>
      <c r="X2798" s="61">
        <v>1.1400000000000001</v>
      </c>
    </row>
    <row r="2799" spans="2:24" x14ac:dyDescent="0.2">
      <c r="B2799" s="64">
        <v>6.66</v>
      </c>
      <c r="D2799" s="65">
        <v>18.559999999999999</v>
      </c>
      <c r="X2799" s="61">
        <v>6.66</v>
      </c>
    </row>
    <row r="2800" spans="2:24" x14ac:dyDescent="0.2">
      <c r="B2800" s="64">
        <v>1.24</v>
      </c>
      <c r="D2800" s="65">
        <v>18.559999999999999</v>
      </c>
      <c r="X2800" s="61">
        <v>1.24</v>
      </c>
    </row>
    <row r="2801" spans="2:24" x14ac:dyDescent="0.2">
      <c r="B2801" s="64">
        <v>16</v>
      </c>
      <c r="D2801" s="65">
        <v>18.580000000000002</v>
      </c>
      <c r="X2801" s="61">
        <v>16</v>
      </c>
    </row>
    <row r="2802" spans="2:24" x14ac:dyDescent="0.2">
      <c r="B2802" s="64">
        <v>8.8000000000000007</v>
      </c>
      <c r="D2802" s="65">
        <v>18.580000000000002</v>
      </c>
      <c r="X2802" s="61">
        <v>8.8000000000000007</v>
      </c>
    </row>
    <row r="2803" spans="2:24" x14ac:dyDescent="0.2">
      <c r="B2803" s="64">
        <v>1.1000000000000001</v>
      </c>
      <c r="D2803" s="65">
        <v>18.68</v>
      </c>
      <c r="X2803" s="61">
        <v>1.1000000000000001</v>
      </c>
    </row>
    <row r="2804" spans="2:24" x14ac:dyDescent="0.2">
      <c r="B2804" s="64">
        <v>0.22</v>
      </c>
      <c r="D2804" s="65">
        <v>18.7</v>
      </c>
      <c r="X2804" s="61">
        <v>0.22</v>
      </c>
    </row>
    <row r="2805" spans="2:24" x14ac:dyDescent="0.2">
      <c r="B2805" s="64">
        <v>2</v>
      </c>
      <c r="D2805" s="65">
        <v>18.72</v>
      </c>
      <c r="X2805" s="61">
        <v>2</v>
      </c>
    </row>
    <row r="2806" spans="2:24" x14ac:dyDescent="0.2">
      <c r="B2806" s="64">
        <v>1.78</v>
      </c>
      <c r="D2806" s="65">
        <v>18.78</v>
      </c>
      <c r="X2806" s="61">
        <v>1.78</v>
      </c>
    </row>
    <row r="2807" spans="2:24" x14ac:dyDescent="0.2">
      <c r="B2807" s="64">
        <v>3.38</v>
      </c>
      <c r="D2807" s="65">
        <v>18.78</v>
      </c>
      <c r="X2807" s="61">
        <v>3.38</v>
      </c>
    </row>
    <row r="2808" spans="2:24" x14ac:dyDescent="0.2">
      <c r="B2808" s="64">
        <v>1.48</v>
      </c>
      <c r="D2808" s="65">
        <v>18.78</v>
      </c>
      <c r="X2808" s="61">
        <v>1.48</v>
      </c>
    </row>
    <row r="2809" spans="2:24" x14ac:dyDescent="0.2">
      <c r="B2809" s="64">
        <v>2.08</v>
      </c>
      <c r="D2809" s="65">
        <v>18.78</v>
      </c>
      <c r="X2809" s="61">
        <v>2.08</v>
      </c>
    </row>
    <row r="2810" spans="2:24" x14ac:dyDescent="0.2">
      <c r="B2810" s="64">
        <v>4.28</v>
      </c>
      <c r="D2810" s="65">
        <v>18.82</v>
      </c>
      <c r="X2810" s="61">
        <v>4.28</v>
      </c>
    </row>
    <row r="2811" spans="2:24" x14ac:dyDescent="0.2">
      <c r="B2811" s="64">
        <v>4.24</v>
      </c>
      <c r="D2811" s="65">
        <v>18.82</v>
      </c>
      <c r="X2811" s="61">
        <v>4.24</v>
      </c>
    </row>
    <row r="2812" spans="2:24" x14ac:dyDescent="0.2">
      <c r="B2812" s="64">
        <v>0.5</v>
      </c>
      <c r="D2812" s="65">
        <v>18.84</v>
      </c>
      <c r="X2812" s="61">
        <v>0.5</v>
      </c>
    </row>
    <row r="2813" spans="2:24" x14ac:dyDescent="0.2">
      <c r="B2813" s="64">
        <v>1.08</v>
      </c>
      <c r="D2813" s="65">
        <v>18.84</v>
      </c>
      <c r="X2813" s="61">
        <v>1.08</v>
      </c>
    </row>
    <row r="2814" spans="2:24" x14ac:dyDescent="0.2">
      <c r="B2814" s="64">
        <v>3.36</v>
      </c>
      <c r="D2814" s="65">
        <v>18.84</v>
      </c>
      <c r="X2814" s="61">
        <v>3.36</v>
      </c>
    </row>
    <row r="2815" spans="2:24" x14ac:dyDescent="0.2">
      <c r="B2815" s="64">
        <v>0.12</v>
      </c>
      <c r="D2815" s="65">
        <v>18.86</v>
      </c>
      <c r="X2815" s="61">
        <v>0.12</v>
      </c>
    </row>
    <row r="2816" spans="2:24" x14ac:dyDescent="0.2">
      <c r="B2816" s="64">
        <v>0.72</v>
      </c>
      <c r="D2816" s="65">
        <v>18.86</v>
      </c>
      <c r="X2816" s="61">
        <v>0.72</v>
      </c>
    </row>
    <row r="2817" spans="2:24" x14ac:dyDescent="0.2">
      <c r="B2817" s="64">
        <v>0.26</v>
      </c>
      <c r="D2817" s="65">
        <v>18.86</v>
      </c>
      <c r="X2817" s="61">
        <v>0.26</v>
      </c>
    </row>
    <row r="2818" spans="2:24" x14ac:dyDescent="0.2">
      <c r="B2818" s="64">
        <v>1.96</v>
      </c>
      <c r="D2818" s="65">
        <v>18.88</v>
      </c>
      <c r="X2818" s="61">
        <v>1.96</v>
      </c>
    </row>
    <row r="2819" spans="2:24" x14ac:dyDescent="0.2">
      <c r="B2819" s="64">
        <v>0.14000000000000001</v>
      </c>
      <c r="D2819" s="65">
        <v>18.88</v>
      </c>
      <c r="X2819" s="61">
        <v>0.14000000000000001</v>
      </c>
    </row>
    <row r="2820" spans="2:24" x14ac:dyDescent="0.2">
      <c r="B2820" s="64">
        <v>16.02</v>
      </c>
      <c r="D2820" s="65">
        <v>18.920000000000002</v>
      </c>
      <c r="X2820" s="61">
        <v>16.02</v>
      </c>
    </row>
    <row r="2821" spans="2:24" x14ac:dyDescent="0.2">
      <c r="B2821" s="64">
        <v>0.14000000000000001</v>
      </c>
      <c r="D2821" s="65">
        <v>18.920000000000002</v>
      </c>
      <c r="X2821" s="61">
        <v>0.14000000000000001</v>
      </c>
    </row>
    <row r="2822" spans="2:24" x14ac:dyDescent="0.2">
      <c r="B2822" s="64">
        <v>4.2</v>
      </c>
      <c r="D2822" s="65">
        <v>18.920000000000002</v>
      </c>
      <c r="X2822" s="61">
        <v>4.2</v>
      </c>
    </row>
    <row r="2823" spans="2:24" x14ac:dyDescent="0.2">
      <c r="B2823" s="64">
        <v>0.38</v>
      </c>
      <c r="D2823" s="65">
        <v>18.940000000000001</v>
      </c>
      <c r="X2823" s="61">
        <v>0.38</v>
      </c>
    </row>
    <row r="2824" spans="2:24" x14ac:dyDescent="0.2">
      <c r="B2824" s="64">
        <v>7.76</v>
      </c>
      <c r="D2824" s="65">
        <v>18.940000000000001</v>
      </c>
      <c r="X2824" s="61">
        <v>7.76</v>
      </c>
    </row>
    <row r="2825" spans="2:24" x14ac:dyDescent="0.2">
      <c r="B2825" s="64">
        <v>5.42</v>
      </c>
      <c r="D2825" s="65">
        <v>18.940000000000001</v>
      </c>
      <c r="X2825" s="61">
        <v>5.42</v>
      </c>
    </row>
    <row r="2826" spans="2:24" x14ac:dyDescent="0.2">
      <c r="B2826" s="64">
        <v>19.12</v>
      </c>
      <c r="D2826" s="65">
        <v>18.96</v>
      </c>
      <c r="X2826" s="61">
        <v>19.12</v>
      </c>
    </row>
    <row r="2827" spans="2:24" x14ac:dyDescent="0.2">
      <c r="B2827" s="64">
        <v>2.58</v>
      </c>
      <c r="D2827" s="65">
        <v>19</v>
      </c>
      <c r="X2827" s="61">
        <v>2.58</v>
      </c>
    </row>
    <row r="2828" spans="2:24" x14ac:dyDescent="0.2">
      <c r="B2828" s="64">
        <v>11.22</v>
      </c>
      <c r="D2828" s="65">
        <v>19.04</v>
      </c>
      <c r="X2828" s="61">
        <v>11.22</v>
      </c>
    </row>
    <row r="2829" spans="2:24" x14ac:dyDescent="0.2">
      <c r="B2829" s="64">
        <v>10.08</v>
      </c>
      <c r="D2829" s="65">
        <v>19.059999999999999</v>
      </c>
      <c r="X2829" s="61">
        <v>10.08</v>
      </c>
    </row>
    <row r="2830" spans="2:24" x14ac:dyDescent="0.2">
      <c r="B2830" s="64">
        <v>3.68</v>
      </c>
      <c r="D2830" s="65">
        <v>19.059999999999999</v>
      </c>
      <c r="X2830" s="61">
        <v>3.68</v>
      </c>
    </row>
    <row r="2831" spans="2:24" x14ac:dyDescent="0.2">
      <c r="B2831" s="64">
        <v>0.46</v>
      </c>
      <c r="D2831" s="65">
        <v>19.100000000000001</v>
      </c>
      <c r="X2831" s="61">
        <v>0.46</v>
      </c>
    </row>
    <row r="2832" spans="2:24" x14ac:dyDescent="0.2">
      <c r="B2832" s="64">
        <v>1.6</v>
      </c>
      <c r="D2832" s="65">
        <v>19.100000000000001</v>
      </c>
      <c r="X2832" s="61">
        <v>1.6</v>
      </c>
    </row>
    <row r="2833" spans="2:24" x14ac:dyDescent="0.2">
      <c r="B2833" s="64">
        <v>1.3800000000000001</v>
      </c>
      <c r="D2833" s="65">
        <v>19.12</v>
      </c>
      <c r="X2833" s="61">
        <v>1.3800000000000001</v>
      </c>
    </row>
    <row r="2834" spans="2:24" x14ac:dyDescent="0.2">
      <c r="B2834" s="64">
        <v>0.46</v>
      </c>
      <c r="D2834" s="65">
        <v>19.14</v>
      </c>
      <c r="X2834" s="61">
        <v>0.46</v>
      </c>
    </row>
    <row r="2835" spans="2:24" x14ac:dyDescent="0.2">
      <c r="B2835" s="64">
        <v>18.3</v>
      </c>
      <c r="D2835" s="65">
        <v>19.2</v>
      </c>
      <c r="X2835" s="61">
        <v>18.3</v>
      </c>
    </row>
    <row r="2836" spans="2:24" x14ac:dyDescent="0.2">
      <c r="B2836" s="64">
        <v>1.62</v>
      </c>
      <c r="D2836" s="65">
        <v>19.240000000000002</v>
      </c>
      <c r="X2836" s="61">
        <v>1.62</v>
      </c>
    </row>
    <row r="2837" spans="2:24" x14ac:dyDescent="0.2">
      <c r="B2837" s="64">
        <v>6.26</v>
      </c>
      <c r="D2837" s="65">
        <v>19.32</v>
      </c>
      <c r="X2837" s="61">
        <v>6.26</v>
      </c>
    </row>
    <row r="2838" spans="2:24" x14ac:dyDescent="0.2">
      <c r="B2838" s="64">
        <v>2.9</v>
      </c>
      <c r="D2838" s="65">
        <v>19.32</v>
      </c>
      <c r="X2838" s="61">
        <v>2.9</v>
      </c>
    </row>
    <row r="2839" spans="2:24" x14ac:dyDescent="0.2">
      <c r="B2839" s="64">
        <v>0.94000000000000006</v>
      </c>
      <c r="D2839" s="65">
        <v>19.34</v>
      </c>
      <c r="X2839" s="61">
        <v>0.94000000000000006</v>
      </c>
    </row>
    <row r="2840" spans="2:24" x14ac:dyDescent="0.2">
      <c r="B2840" s="64">
        <v>0.62</v>
      </c>
      <c r="D2840" s="65">
        <v>19.36</v>
      </c>
      <c r="X2840" s="61">
        <v>0.62</v>
      </c>
    </row>
    <row r="2841" spans="2:24" x14ac:dyDescent="0.2">
      <c r="B2841" s="64">
        <v>5.84</v>
      </c>
      <c r="D2841" s="65">
        <v>19.36</v>
      </c>
      <c r="X2841" s="61">
        <v>5.84</v>
      </c>
    </row>
    <row r="2842" spans="2:24" x14ac:dyDescent="0.2">
      <c r="B2842" s="64">
        <v>6.4</v>
      </c>
      <c r="D2842" s="65">
        <v>19.36</v>
      </c>
      <c r="X2842" s="61">
        <v>6.4</v>
      </c>
    </row>
    <row r="2843" spans="2:24" x14ac:dyDescent="0.2">
      <c r="B2843" s="64">
        <v>3.42</v>
      </c>
      <c r="D2843" s="65">
        <v>19.38</v>
      </c>
      <c r="X2843" s="61">
        <v>3.42</v>
      </c>
    </row>
    <row r="2844" spans="2:24" x14ac:dyDescent="0.2">
      <c r="B2844" s="64">
        <v>2.86</v>
      </c>
      <c r="D2844" s="65">
        <v>19.400000000000002</v>
      </c>
      <c r="X2844" s="61">
        <v>2.86</v>
      </c>
    </row>
    <row r="2845" spans="2:24" x14ac:dyDescent="0.2">
      <c r="B2845" s="64">
        <v>0.82000000000000006</v>
      </c>
      <c r="D2845" s="65">
        <v>19.400000000000002</v>
      </c>
      <c r="X2845" s="61">
        <v>0.82000000000000006</v>
      </c>
    </row>
    <row r="2846" spans="2:24" x14ac:dyDescent="0.2">
      <c r="B2846" s="64">
        <v>1.58</v>
      </c>
      <c r="D2846" s="65">
        <v>19.46</v>
      </c>
      <c r="X2846" s="61">
        <v>1.58</v>
      </c>
    </row>
    <row r="2847" spans="2:24" x14ac:dyDescent="0.2">
      <c r="B2847" s="64">
        <v>1.42</v>
      </c>
      <c r="D2847" s="65">
        <v>19.559999999999999</v>
      </c>
      <c r="X2847" s="61">
        <v>1.42</v>
      </c>
    </row>
    <row r="2848" spans="2:24" x14ac:dyDescent="0.2">
      <c r="B2848" s="64">
        <v>0.48</v>
      </c>
      <c r="D2848" s="65">
        <v>19.559999999999999</v>
      </c>
      <c r="X2848" s="61">
        <v>0.48</v>
      </c>
    </row>
    <row r="2849" spans="1:24" x14ac:dyDescent="0.2">
      <c r="B2849" s="64">
        <v>0.08</v>
      </c>
      <c r="D2849" s="65">
        <v>19.62</v>
      </c>
      <c r="X2849" s="61">
        <v>0.08</v>
      </c>
    </row>
    <row r="2850" spans="1:24" x14ac:dyDescent="0.2">
      <c r="B2850" s="64">
        <v>7.44</v>
      </c>
      <c r="D2850" s="65">
        <v>19.66</v>
      </c>
      <c r="X2850" s="61">
        <v>7.44</v>
      </c>
    </row>
    <row r="2851" spans="1:24" x14ac:dyDescent="0.2">
      <c r="B2851" s="64">
        <v>0.26</v>
      </c>
      <c r="D2851" s="65">
        <v>19.68</v>
      </c>
      <c r="X2851" s="61">
        <v>0.26</v>
      </c>
    </row>
    <row r="2852" spans="1:24" x14ac:dyDescent="0.2">
      <c r="B2852" s="64">
        <v>17.18</v>
      </c>
      <c r="D2852" s="65">
        <v>19.72</v>
      </c>
      <c r="X2852" s="61">
        <v>17.18</v>
      </c>
    </row>
    <row r="2853" spans="1:24" x14ac:dyDescent="0.2">
      <c r="B2853" s="64">
        <v>0.24</v>
      </c>
      <c r="D2853" s="65">
        <v>19.740000000000002</v>
      </c>
      <c r="X2853" s="61">
        <v>0.24</v>
      </c>
    </row>
    <row r="2854" spans="1:24" x14ac:dyDescent="0.2">
      <c r="B2854" s="64">
        <v>0.14000000000000001</v>
      </c>
      <c r="D2854" s="65">
        <v>19.740000000000002</v>
      </c>
      <c r="X2854" s="61">
        <v>0.14000000000000001</v>
      </c>
    </row>
    <row r="2855" spans="1:24" x14ac:dyDescent="0.2">
      <c r="B2855" s="64">
        <v>1.54</v>
      </c>
      <c r="D2855" s="65">
        <v>19.78</v>
      </c>
      <c r="X2855" s="61">
        <v>1.54</v>
      </c>
    </row>
    <row r="2856" spans="1:24" x14ac:dyDescent="0.2">
      <c r="B2856" s="64">
        <v>0.86</v>
      </c>
      <c r="D2856" s="65">
        <v>19.78</v>
      </c>
      <c r="X2856" s="61">
        <v>0.86</v>
      </c>
    </row>
    <row r="2857" spans="1:24" x14ac:dyDescent="0.2">
      <c r="B2857" s="64">
        <v>1.56</v>
      </c>
      <c r="D2857" s="65">
        <v>19.8</v>
      </c>
      <c r="X2857" s="61">
        <v>1.56</v>
      </c>
    </row>
    <row r="2858" spans="1:24" x14ac:dyDescent="0.2">
      <c r="B2858" s="64">
        <v>4.54</v>
      </c>
      <c r="D2858" s="65">
        <v>19.82</v>
      </c>
      <c r="X2858" s="61">
        <v>4.54</v>
      </c>
    </row>
    <row r="2859" spans="1:24" x14ac:dyDescent="0.2">
      <c r="B2859" s="64">
        <v>0.36</v>
      </c>
      <c r="D2859" s="65">
        <v>19.920000000000002</v>
      </c>
      <c r="X2859" s="61">
        <v>0.36</v>
      </c>
    </row>
    <row r="2860" spans="1:24" x14ac:dyDescent="0.2">
      <c r="B2860" s="64">
        <v>0.76</v>
      </c>
      <c r="D2860" s="65">
        <v>19.96</v>
      </c>
      <c r="X2860" s="61">
        <v>0.76</v>
      </c>
    </row>
    <row r="2861" spans="1:24" x14ac:dyDescent="0.2">
      <c r="B2861" s="64">
        <v>13.6</v>
      </c>
      <c r="D2861" s="65">
        <v>19.96</v>
      </c>
      <c r="X2861" s="61">
        <v>13.6</v>
      </c>
    </row>
    <row r="2862" spans="1:24" x14ac:dyDescent="0.2">
      <c r="B2862" s="64">
        <v>7.1400000000000006</v>
      </c>
      <c r="D2862" s="65">
        <v>19.96</v>
      </c>
      <c r="X2862" s="61">
        <v>7.1400000000000006</v>
      </c>
    </row>
    <row r="2863" spans="1:24" x14ac:dyDescent="0.2">
      <c r="A2863" s="97"/>
      <c r="B2863" s="98"/>
      <c r="D2863" s="99"/>
    </row>
    <row r="2864" spans="1:24" x14ac:dyDescent="0.2">
      <c r="A2864" s="97"/>
      <c r="B2864" s="98"/>
      <c r="D2864" s="99"/>
    </row>
    <row r="2865" spans="1:4" x14ac:dyDescent="0.2">
      <c r="A2865" s="97"/>
      <c r="B2865" s="98"/>
      <c r="D2865" s="99"/>
    </row>
    <row r="2866" spans="1:4" x14ac:dyDescent="0.2">
      <c r="A2866" s="97"/>
      <c r="B2866" s="98"/>
      <c r="D2866" s="99"/>
    </row>
    <row r="2867" spans="1:4" x14ac:dyDescent="0.2">
      <c r="A2867" s="97"/>
      <c r="B2867" s="98"/>
      <c r="D2867" s="99"/>
    </row>
    <row r="2868" spans="1:4" x14ac:dyDescent="0.2">
      <c r="A2868" s="97"/>
      <c r="B2868" s="98"/>
      <c r="D2868" s="99"/>
    </row>
    <row r="2869" spans="1:4" x14ac:dyDescent="0.2">
      <c r="A2869" s="97"/>
      <c r="B2869" s="98"/>
      <c r="D2869" s="99"/>
    </row>
    <row r="2870" spans="1:4" x14ac:dyDescent="0.2">
      <c r="A2870" s="97"/>
      <c r="B2870" s="98"/>
      <c r="D2870" s="99"/>
    </row>
    <row r="2871" spans="1:4" x14ac:dyDescent="0.2">
      <c r="A2871" s="97"/>
      <c r="B2871" s="98"/>
      <c r="D2871" s="99"/>
    </row>
    <row r="2872" spans="1:4" x14ac:dyDescent="0.2">
      <c r="A2872" s="97"/>
      <c r="B2872" s="98"/>
      <c r="D2872" s="99"/>
    </row>
    <row r="2873" spans="1:4" x14ac:dyDescent="0.2">
      <c r="A2873" s="97"/>
      <c r="B2873" s="98"/>
      <c r="D2873" s="99"/>
    </row>
    <row r="2874" spans="1:4" x14ac:dyDescent="0.2">
      <c r="A2874" s="97"/>
      <c r="B2874" s="98"/>
      <c r="D2874" s="99"/>
    </row>
    <row r="2875" spans="1:4" x14ac:dyDescent="0.2">
      <c r="A2875" s="97"/>
      <c r="B2875" s="98"/>
      <c r="D2875" s="99"/>
    </row>
    <row r="2876" spans="1:4" x14ac:dyDescent="0.2">
      <c r="A2876" s="97"/>
      <c r="B2876" s="98"/>
      <c r="D2876" s="99"/>
    </row>
    <row r="2877" spans="1:4" x14ac:dyDescent="0.2">
      <c r="A2877" s="97"/>
      <c r="B2877" s="98"/>
      <c r="D2877" s="99"/>
    </row>
    <row r="2878" spans="1:4" x14ac:dyDescent="0.2">
      <c r="A2878" s="97"/>
      <c r="B2878" s="98"/>
      <c r="D2878" s="99"/>
    </row>
    <row r="2879" spans="1:4" x14ac:dyDescent="0.2">
      <c r="A2879" s="97"/>
      <c r="B2879" s="98"/>
      <c r="D2879" s="99"/>
    </row>
  </sheetData>
  <sortState ref="D1:D2879">
    <sortCondition ref="D1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79"/>
  <sheetViews>
    <sheetView tabSelected="1" zoomScale="115" workbookViewId="0">
      <selection activeCell="F1" sqref="F1:O1048576"/>
    </sheetView>
  </sheetViews>
  <sheetFormatPr baseColWidth="10" defaultRowHeight="15" x14ac:dyDescent="0.2"/>
  <cols>
    <col min="1" max="1" width="10.83203125" style="63"/>
    <col min="2" max="2" width="6" style="64" bestFit="1" customWidth="1"/>
    <col min="3" max="3" width="10.83203125" style="59"/>
    <col min="4" max="4" width="6" style="65" bestFit="1" customWidth="1"/>
    <col min="5" max="5" width="6" style="61" customWidth="1"/>
    <col min="6" max="8" width="10.83203125" style="59"/>
    <col min="9" max="9" width="11.6640625" style="59" customWidth="1"/>
    <col min="10" max="13" width="10.83203125" style="59"/>
    <col min="14" max="14" width="15.83203125" style="59" customWidth="1"/>
    <col min="15" max="16" width="10.83203125" style="59"/>
    <col min="17" max="17" width="20.5" style="59" customWidth="1"/>
    <col min="18" max="18" width="33" style="62" customWidth="1"/>
    <col min="19" max="19" width="22.1640625" style="59" customWidth="1"/>
    <col min="20" max="20" width="35.6640625" style="59" customWidth="1"/>
    <col min="21" max="21" width="27.33203125" style="59" customWidth="1"/>
    <col min="22" max="23" width="10.83203125" style="59"/>
    <col min="24" max="24" width="6" style="61" bestFit="1" customWidth="1"/>
    <col min="25" max="32" width="10.83203125" style="59"/>
    <col min="33" max="33" width="14.1640625" style="59" customWidth="1"/>
    <col min="34" max="37" width="10.83203125" style="59"/>
    <col min="38" max="38" width="16.83203125" style="59" customWidth="1"/>
    <col min="39" max="16384" width="10.83203125" style="59"/>
  </cols>
  <sheetData>
    <row r="1" spans="1:24" x14ac:dyDescent="0.2">
      <c r="A1" s="57" t="s">
        <v>2</v>
      </c>
      <c r="B1" s="58">
        <v>1.76</v>
      </c>
      <c r="D1" s="60">
        <v>0.04</v>
      </c>
      <c r="X1" s="61">
        <v>1.76</v>
      </c>
    </row>
    <row r="2" spans="1:24" ht="16" thickBot="1" x14ac:dyDescent="0.25">
      <c r="B2" s="64">
        <v>3.3200000000000003</v>
      </c>
      <c r="D2" s="65">
        <v>0.04</v>
      </c>
      <c r="X2" s="61">
        <v>3.3200000000000003</v>
      </c>
    </row>
    <row r="3" spans="1:24" ht="16" thickBot="1" x14ac:dyDescent="0.25">
      <c r="B3" s="64">
        <v>0.1</v>
      </c>
      <c r="D3" s="60">
        <v>0.06</v>
      </c>
      <c r="F3" s="66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8"/>
      <c r="X3" s="61">
        <v>0.1</v>
      </c>
    </row>
    <row r="4" spans="1:24" ht="16" thickBot="1" x14ac:dyDescent="0.25">
      <c r="B4" s="64">
        <v>4.58</v>
      </c>
      <c r="D4" s="65">
        <v>0.06</v>
      </c>
      <c r="F4" s="69"/>
      <c r="G4" s="70" t="s">
        <v>18</v>
      </c>
      <c r="H4" s="71" t="s">
        <v>17</v>
      </c>
      <c r="I4" s="72" t="s">
        <v>19</v>
      </c>
      <c r="J4" s="73"/>
      <c r="K4" s="74" t="s">
        <v>20</v>
      </c>
      <c r="L4" s="71" t="s">
        <v>17</v>
      </c>
      <c r="M4" s="75" t="s">
        <v>21</v>
      </c>
      <c r="N4" s="76" t="s">
        <v>22</v>
      </c>
      <c r="O4" s="73"/>
      <c r="P4" s="73"/>
      <c r="Q4" s="70" t="s">
        <v>23</v>
      </c>
      <c r="R4" s="100" t="s">
        <v>25</v>
      </c>
      <c r="S4" s="75" t="s">
        <v>20</v>
      </c>
      <c r="T4" s="71" t="s">
        <v>28</v>
      </c>
      <c r="U4" s="72" t="s">
        <v>29</v>
      </c>
      <c r="V4" s="77"/>
      <c r="X4" s="61">
        <v>4.58</v>
      </c>
    </row>
    <row r="5" spans="1:24" ht="16" thickBot="1" x14ac:dyDescent="0.25">
      <c r="B5" s="64">
        <v>0.48</v>
      </c>
      <c r="D5" s="65">
        <v>0.06</v>
      </c>
      <c r="F5" s="69"/>
      <c r="G5" s="69"/>
      <c r="H5" s="73"/>
      <c r="I5" s="77"/>
      <c r="J5" s="77"/>
      <c r="K5" s="69"/>
      <c r="L5" s="79"/>
      <c r="M5" s="79"/>
      <c r="N5" s="80"/>
      <c r="O5" s="73"/>
      <c r="P5" s="73"/>
      <c r="Q5" s="73"/>
      <c r="R5" s="104"/>
      <c r="S5" s="73"/>
      <c r="T5" s="73"/>
      <c r="U5" s="73"/>
      <c r="V5" s="77"/>
      <c r="X5" s="61">
        <v>0.48</v>
      </c>
    </row>
    <row r="6" spans="1:24" ht="16" thickBot="1" x14ac:dyDescent="0.25">
      <c r="B6" s="64">
        <v>0.5</v>
      </c>
      <c r="D6" s="65">
        <v>0.06</v>
      </c>
      <c r="F6" s="69"/>
      <c r="G6" s="81">
        <v>1.2E-2</v>
      </c>
      <c r="H6" s="61">
        <f>G6+0.1</f>
        <v>0.112</v>
      </c>
      <c r="I6" s="61">
        <f>0.1+H6</f>
        <v>0.21200000000000002</v>
      </c>
      <c r="J6" s="73"/>
      <c r="K6" s="61">
        <v>130</v>
      </c>
      <c r="L6" s="82">
        <v>0.112</v>
      </c>
      <c r="M6" s="82">
        <f>L6/K6</f>
        <v>8.6153846153846155E-4</v>
      </c>
      <c r="N6" s="83">
        <f>K6-M6</f>
        <v>129.99913846153845</v>
      </c>
      <c r="O6" s="73"/>
      <c r="P6" s="73"/>
      <c r="Q6" s="84">
        <v>12</v>
      </c>
      <c r="R6" s="102">
        <f>SUM(Q6:Q329)</f>
        <v>5173.2799999999979</v>
      </c>
      <c r="S6" s="85">
        <v>869</v>
      </c>
      <c r="T6" s="85">
        <v>646.66</v>
      </c>
      <c r="U6" s="85">
        <f>S6-T6</f>
        <v>222.34000000000003</v>
      </c>
      <c r="V6" s="77"/>
      <c r="X6" s="61">
        <v>0.5</v>
      </c>
    </row>
    <row r="7" spans="1:24" ht="16" thickBot="1" x14ac:dyDescent="0.25">
      <c r="B7" s="64">
        <v>10.76</v>
      </c>
      <c r="D7" s="65">
        <v>0.06</v>
      </c>
      <c r="F7" s="69"/>
      <c r="G7" s="63">
        <v>0.21199999999999999</v>
      </c>
      <c r="H7" s="61">
        <f t="shared" ref="H7:H70" si="0">G7+0.1</f>
        <v>0.312</v>
      </c>
      <c r="I7" s="61">
        <f t="shared" ref="I7:I70" si="1">0.1+H7</f>
        <v>0.41200000000000003</v>
      </c>
      <c r="J7" s="73"/>
      <c r="K7" s="61">
        <v>213</v>
      </c>
      <c r="L7" s="85">
        <v>0.312</v>
      </c>
      <c r="M7" s="82">
        <f t="shared" ref="M7:M70" si="2">L7/K7</f>
        <v>1.4647887323943661E-3</v>
      </c>
      <c r="N7" s="83">
        <f t="shared" ref="N7:N70" si="3">K7-M7</f>
        <v>212.99853521126761</v>
      </c>
      <c r="O7" s="73"/>
      <c r="P7" s="73"/>
      <c r="Q7" s="84">
        <v>12</v>
      </c>
      <c r="R7" s="101"/>
      <c r="S7" s="85">
        <v>535</v>
      </c>
      <c r="T7" s="85">
        <v>646.65999999999974</v>
      </c>
      <c r="U7" s="85">
        <f t="shared" ref="U7:U25" si="4">S7-T7</f>
        <v>-111.65999999999974</v>
      </c>
      <c r="V7" s="77"/>
      <c r="X7" s="61">
        <v>10.76</v>
      </c>
    </row>
    <row r="8" spans="1:24" ht="16" thickBot="1" x14ac:dyDescent="0.25">
      <c r="B8" s="64">
        <v>0.92</v>
      </c>
      <c r="D8" s="87">
        <v>0.06</v>
      </c>
      <c r="F8" s="69"/>
      <c r="G8" s="63">
        <v>0.41199999999999998</v>
      </c>
      <c r="H8" s="61">
        <f t="shared" si="0"/>
        <v>0.51200000000000001</v>
      </c>
      <c r="I8" s="61">
        <f t="shared" si="1"/>
        <v>0.61199999999999999</v>
      </c>
      <c r="J8" s="73"/>
      <c r="K8" s="61">
        <v>203</v>
      </c>
      <c r="L8" s="85">
        <v>0.51200000000000001</v>
      </c>
      <c r="M8" s="82">
        <f t="shared" si="2"/>
        <v>2.522167487684729E-3</v>
      </c>
      <c r="N8" s="83">
        <f t="shared" si="3"/>
        <v>202.99747783251232</v>
      </c>
      <c r="O8" s="73"/>
      <c r="P8" s="73"/>
      <c r="Q8" s="84">
        <v>12.040000000000001</v>
      </c>
      <c r="R8" s="88" t="s">
        <v>24</v>
      </c>
      <c r="S8" s="85">
        <v>328</v>
      </c>
      <c r="T8" s="85">
        <v>646.65999999999974</v>
      </c>
      <c r="U8" s="85">
        <f t="shared" si="4"/>
        <v>-318.65999999999974</v>
      </c>
      <c r="V8" s="77"/>
      <c r="X8" s="61">
        <v>0.92</v>
      </c>
    </row>
    <row r="9" spans="1:24" ht="16" thickBot="1" x14ac:dyDescent="0.25">
      <c r="B9" s="64">
        <v>0.54</v>
      </c>
      <c r="D9" s="60">
        <v>0.08</v>
      </c>
      <c r="F9" s="69"/>
      <c r="G9" s="63">
        <v>0.61199999999999999</v>
      </c>
      <c r="H9" s="61">
        <f t="shared" si="0"/>
        <v>0.71199999999999997</v>
      </c>
      <c r="I9" s="61">
        <f t="shared" si="1"/>
        <v>0.81199999999999994</v>
      </c>
      <c r="J9" s="73"/>
      <c r="K9" s="61">
        <v>188</v>
      </c>
      <c r="L9" s="85">
        <v>0.71199999999999997</v>
      </c>
      <c r="M9" s="82">
        <f t="shared" si="2"/>
        <v>3.7872340425531914E-3</v>
      </c>
      <c r="N9" s="83">
        <f t="shared" si="3"/>
        <v>187.99621276595744</v>
      </c>
      <c r="O9" s="73"/>
      <c r="P9" s="73"/>
      <c r="Q9" s="84">
        <v>12.1</v>
      </c>
      <c r="R9" s="104"/>
      <c r="S9" s="85">
        <v>209</v>
      </c>
      <c r="T9" s="85">
        <v>646.65999999999974</v>
      </c>
      <c r="U9" s="85">
        <f t="shared" si="4"/>
        <v>-437.65999999999974</v>
      </c>
      <c r="V9" s="77"/>
      <c r="X9" s="61">
        <v>0.54</v>
      </c>
    </row>
    <row r="10" spans="1:24" ht="16" thickBot="1" x14ac:dyDescent="0.25">
      <c r="B10" s="64">
        <v>0.8</v>
      </c>
      <c r="D10" s="65">
        <v>0.08</v>
      </c>
      <c r="F10" s="69"/>
      <c r="G10" s="63">
        <v>0.81200000000000006</v>
      </c>
      <c r="H10" s="61">
        <f t="shared" si="0"/>
        <v>0.91200000000000003</v>
      </c>
      <c r="I10" s="61">
        <f t="shared" si="1"/>
        <v>1.012</v>
      </c>
      <c r="J10" s="73"/>
      <c r="K10" s="61">
        <v>149</v>
      </c>
      <c r="L10" s="85">
        <v>0.91200000000000003</v>
      </c>
      <c r="M10" s="82">
        <f t="shared" si="2"/>
        <v>6.1208053691275167E-3</v>
      </c>
      <c r="N10" s="83">
        <f t="shared" si="3"/>
        <v>148.99387919463086</v>
      </c>
      <c r="O10" s="73"/>
      <c r="P10" s="73"/>
      <c r="Q10" s="84">
        <v>12.1</v>
      </c>
      <c r="R10" s="103">
        <f>SUM($K$18:$K$25)</f>
        <v>385</v>
      </c>
      <c r="S10" s="85">
        <v>166</v>
      </c>
      <c r="T10" s="85">
        <v>646.65999999999974</v>
      </c>
      <c r="U10" s="85">
        <f t="shared" si="4"/>
        <v>-480.65999999999974</v>
      </c>
      <c r="V10" s="77"/>
      <c r="X10" s="61">
        <v>0.8</v>
      </c>
    </row>
    <row r="11" spans="1:24" ht="16" thickBot="1" x14ac:dyDescent="0.25">
      <c r="B11" s="64">
        <v>3.46</v>
      </c>
      <c r="D11" s="65">
        <v>0.08</v>
      </c>
      <c r="F11" s="69"/>
      <c r="G11" s="63">
        <v>1.012</v>
      </c>
      <c r="H11" s="61">
        <f t="shared" si="0"/>
        <v>1.1120000000000001</v>
      </c>
      <c r="I11" s="61">
        <f t="shared" si="1"/>
        <v>1.2120000000000002</v>
      </c>
      <c r="J11" s="73"/>
      <c r="K11" s="61">
        <v>131</v>
      </c>
      <c r="L11" s="85">
        <v>1.1120000000000001</v>
      </c>
      <c r="M11" s="82">
        <f t="shared" si="2"/>
        <v>8.4885496183206115E-3</v>
      </c>
      <c r="N11" s="83">
        <f t="shared" si="3"/>
        <v>130.99151145038167</v>
      </c>
      <c r="O11" s="73"/>
      <c r="P11" s="73"/>
      <c r="Q11" s="84">
        <v>12.120000000000001</v>
      </c>
      <c r="R11" s="101"/>
      <c r="S11" s="85">
        <v>101</v>
      </c>
      <c r="T11" s="85">
        <v>646.65999999999974</v>
      </c>
      <c r="U11" s="85">
        <f t="shared" si="4"/>
        <v>-545.65999999999974</v>
      </c>
      <c r="V11" s="77"/>
      <c r="X11" s="61">
        <v>3.46</v>
      </c>
    </row>
    <row r="12" spans="1:24" ht="16" thickBot="1" x14ac:dyDescent="0.25">
      <c r="B12" s="64">
        <v>3.3000000000000003</v>
      </c>
      <c r="D12" s="65">
        <v>0.08</v>
      </c>
      <c r="F12" s="69"/>
      <c r="G12" s="63">
        <v>1.212</v>
      </c>
      <c r="H12" s="61">
        <f t="shared" si="0"/>
        <v>1.3120000000000001</v>
      </c>
      <c r="I12" s="61">
        <f t="shared" si="1"/>
        <v>1.4120000000000001</v>
      </c>
      <c r="J12" s="73"/>
      <c r="K12" s="61">
        <v>133</v>
      </c>
      <c r="L12" s="85">
        <v>1.3120000000000001</v>
      </c>
      <c r="M12" s="82">
        <f t="shared" si="2"/>
        <v>9.8646616541353382E-3</v>
      </c>
      <c r="N12" s="83">
        <f t="shared" si="3"/>
        <v>132.99013533834585</v>
      </c>
      <c r="O12" s="73"/>
      <c r="P12" s="73"/>
      <c r="Q12" s="84">
        <v>12.14</v>
      </c>
      <c r="R12" s="88" t="s">
        <v>26</v>
      </c>
      <c r="S12" s="85">
        <v>78</v>
      </c>
      <c r="T12" s="85">
        <v>646.65999999999974</v>
      </c>
      <c r="U12" s="85">
        <f t="shared" si="4"/>
        <v>-568.65999999999974</v>
      </c>
      <c r="V12" s="77"/>
      <c r="X12" s="61">
        <v>3.3000000000000003</v>
      </c>
    </row>
    <row r="13" spans="1:24" ht="16" thickBot="1" x14ac:dyDescent="0.25">
      <c r="B13" s="64">
        <v>0.46</v>
      </c>
      <c r="D13" s="65">
        <v>0.08</v>
      </c>
      <c r="F13" s="69"/>
      <c r="G13" s="63">
        <v>1.4119999999999999</v>
      </c>
      <c r="H13" s="61">
        <f t="shared" si="0"/>
        <v>1.512</v>
      </c>
      <c r="I13" s="61">
        <f t="shared" si="1"/>
        <v>1.6120000000000001</v>
      </c>
      <c r="J13" s="73"/>
      <c r="K13" s="61">
        <v>82</v>
      </c>
      <c r="L13" s="85">
        <v>1.512</v>
      </c>
      <c r="M13" s="82">
        <f t="shared" si="2"/>
        <v>1.8439024390243901E-2</v>
      </c>
      <c r="N13" s="83">
        <f t="shared" si="3"/>
        <v>81.981560975609753</v>
      </c>
      <c r="O13" s="73"/>
      <c r="P13" s="73"/>
      <c r="Q13" s="84">
        <v>12.18</v>
      </c>
      <c r="R13" s="104"/>
      <c r="S13" s="85">
        <v>69</v>
      </c>
      <c r="T13" s="85">
        <v>646.65999999999974</v>
      </c>
      <c r="U13" s="85">
        <f t="shared" si="4"/>
        <v>-577.65999999999974</v>
      </c>
      <c r="V13" s="77"/>
      <c r="X13" s="61">
        <v>0.46</v>
      </c>
    </row>
    <row r="14" spans="1:24" ht="16" thickBot="1" x14ac:dyDescent="0.25">
      <c r="B14" s="64">
        <v>16.28</v>
      </c>
      <c r="D14" s="65">
        <v>0.08</v>
      </c>
      <c r="F14" s="69"/>
      <c r="G14" s="63">
        <v>1.6120000000000001</v>
      </c>
      <c r="H14" s="61">
        <f t="shared" si="0"/>
        <v>1.7120000000000002</v>
      </c>
      <c r="I14" s="61">
        <f t="shared" si="1"/>
        <v>1.8120000000000003</v>
      </c>
      <c r="J14" s="73"/>
      <c r="K14" s="61">
        <v>94</v>
      </c>
      <c r="L14" s="85">
        <v>1.7120000000000002</v>
      </c>
      <c r="M14" s="82">
        <f t="shared" si="2"/>
        <v>1.8212765957446812E-2</v>
      </c>
      <c r="N14" s="83">
        <f t="shared" si="3"/>
        <v>93.981787234042557</v>
      </c>
      <c r="O14" s="73"/>
      <c r="P14" s="73"/>
      <c r="Q14" s="84">
        <v>12.200000000000001</v>
      </c>
      <c r="R14" s="103">
        <v>8</v>
      </c>
      <c r="S14" s="85">
        <v>56</v>
      </c>
      <c r="T14" s="85">
        <v>646.65999999999974</v>
      </c>
      <c r="U14" s="85">
        <f t="shared" si="4"/>
        <v>-590.65999999999974</v>
      </c>
      <c r="V14" s="77"/>
      <c r="X14" s="61">
        <v>16.28</v>
      </c>
    </row>
    <row r="15" spans="1:24" ht="16" thickBot="1" x14ac:dyDescent="0.25">
      <c r="B15" s="64">
        <v>1.18</v>
      </c>
      <c r="D15" s="65">
        <v>0.08</v>
      </c>
      <c r="F15" s="69"/>
      <c r="G15" s="63">
        <v>1.8120000000000001</v>
      </c>
      <c r="H15" s="61">
        <f t="shared" si="0"/>
        <v>1.9120000000000001</v>
      </c>
      <c r="I15" s="61">
        <f t="shared" si="1"/>
        <v>2.012</v>
      </c>
      <c r="J15" s="73"/>
      <c r="K15" s="61">
        <v>93</v>
      </c>
      <c r="L15" s="85">
        <v>1.9120000000000001</v>
      </c>
      <c r="M15" s="82">
        <f t="shared" si="2"/>
        <v>2.0559139784946237E-2</v>
      </c>
      <c r="N15" s="83">
        <f t="shared" si="3"/>
        <v>92.97944086021505</v>
      </c>
      <c r="O15" s="73"/>
      <c r="P15" s="73"/>
      <c r="Q15" s="84">
        <v>12.22</v>
      </c>
      <c r="R15" s="101"/>
      <c r="S15" s="85">
        <v>45</v>
      </c>
      <c r="T15" s="85">
        <v>646.65999999999974</v>
      </c>
      <c r="U15" s="85">
        <f t="shared" si="4"/>
        <v>-601.65999999999974</v>
      </c>
      <c r="V15" s="77"/>
      <c r="X15" s="61">
        <v>1.18</v>
      </c>
    </row>
    <row r="16" spans="1:24" ht="16" thickBot="1" x14ac:dyDescent="0.25">
      <c r="B16" s="64">
        <v>5.22</v>
      </c>
      <c r="D16" s="65">
        <v>0.08</v>
      </c>
      <c r="F16" s="69"/>
      <c r="G16" s="63">
        <v>2.012</v>
      </c>
      <c r="H16" s="61">
        <f t="shared" si="0"/>
        <v>2.1120000000000001</v>
      </c>
      <c r="I16" s="61">
        <f t="shared" si="1"/>
        <v>2.2120000000000002</v>
      </c>
      <c r="J16" s="73"/>
      <c r="K16" s="61">
        <v>93</v>
      </c>
      <c r="L16" s="85">
        <v>2.1120000000000001</v>
      </c>
      <c r="M16" s="82">
        <f t="shared" si="2"/>
        <v>2.270967741935484E-2</v>
      </c>
      <c r="N16" s="83">
        <f t="shared" si="3"/>
        <v>92.977290322580643</v>
      </c>
      <c r="O16" s="73"/>
      <c r="P16" s="73"/>
      <c r="Q16" s="84">
        <v>12.24</v>
      </c>
      <c r="R16" s="88" t="s">
        <v>27</v>
      </c>
      <c r="S16" s="85">
        <v>47</v>
      </c>
      <c r="T16" s="85">
        <v>646.65999999999974</v>
      </c>
      <c r="U16" s="85">
        <f t="shared" si="4"/>
        <v>-599.65999999999974</v>
      </c>
      <c r="V16" s="77"/>
      <c r="X16" s="61">
        <v>5.22</v>
      </c>
    </row>
    <row r="17" spans="2:24" ht="16" thickBot="1" x14ac:dyDescent="0.25">
      <c r="B17" s="64">
        <v>3.9</v>
      </c>
      <c r="D17" s="65">
        <v>0.08</v>
      </c>
      <c r="F17" s="69"/>
      <c r="G17" s="63">
        <v>2.2120000000000002</v>
      </c>
      <c r="H17" s="61">
        <f t="shared" si="0"/>
        <v>2.3120000000000003</v>
      </c>
      <c r="I17" s="61">
        <f t="shared" si="1"/>
        <v>2.4120000000000004</v>
      </c>
      <c r="J17" s="73"/>
      <c r="K17" s="61">
        <v>50</v>
      </c>
      <c r="L17" s="85">
        <v>2.3120000000000003</v>
      </c>
      <c r="M17" s="82">
        <f t="shared" si="2"/>
        <v>4.6240000000000003E-2</v>
      </c>
      <c r="N17" s="83">
        <f t="shared" si="3"/>
        <v>49.953760000000003</v>
      </c>
      <c r="O17" s="73"/>
      <c r="P17" s="73"/>
      <c r="Q17" s="84">
        <v>12.26</v>
      </c>
      <c r="R17" s="104"/>
      <c r="S17" s="85">
        <v>35</v>
      </c>
      <c r="T17" s="85">
        <v>646.65999999999974</v>
      </c>
      <c r="U17" s="85">
        <f t="shared" si="4"/>
        <v>-611.65999999999974</v>
      </c>
      <c r="V17" s="77"/>
      <c r="X17" s="61">
        <v>3.9</v>
      </c>
    </row>
    <row r="18" spans="2:24" ht="16" thickBot="1" x14ac:dyDescent="0.25">
      <c r="B18" s="64">
        <v>3.54</v>
      </c>
      <c r="D18" s="87">
        <v>0.08</v>
      </c>
      <c r="F18" s="69"/>
      <c r="G18" s="61">
        <v>2.4119999999999999</v>
      </c>
      <c r="H18" s="61">
        <f t="shared" si="0"/>
        <v>2.512</v>
      </c>
      <c r="I18" s="61">
        <f t="shared" si="1"/>
        <v>2.6120000000000001</v>
      </c>
      <c r="J18" s="73"/>
      <c r="K18" s="61">
        <v>58</v>
      </c>
      <c r="L18" s="85">
        <v>2.512</v>
      </c>
      <c r="M18" s="82">
        <f t="shared" si="2"/>
        <v>4.3310344827586209E-2</v>
      </c>
      <c r="N18" s="83">
        <f t="shared" si="3"/>
        <v>57.956689655172411</v>
      </c>
      <c r="O18" s="73"/>
      <c r="P18" s="73"/>
      <c r="Q18" s="84">
        <v>12.280000000000001</v>
      </c>
      <c r="R18" s="103">
        <f>R6/R14</f>
        <v>646.65999999999974</v>
      </c>
      <c r="S18" s="84">
        <v>41</v>
      </c>
      <c r="T18" s="85">
        <v>646.65999999999974</v>
      </c>
      <c r="U18" s="85">
        <f t="shared" si="4"/>
        <v>-605.65999999999974</v>
      </c>
      <c r="V18" s="77"/>
      <c r="X18" s="61">
        <v>3.54</v>
      </c>
    </row>
    <row r="19" spans="2:24" ht="16" thickBot="1" x14ac:dyDescent="0.25">
      <c r="B19" s="64">
        <v>0.16</v>
      </c>
      <c r="D19" s="60">
        <v>0.1</v>
      </c>
      <c r="F19" s="69"/>
      <c r="G19" s="61">
        <v>2.6120000000000001</v>
      </c>
      <c r="H19" s="61">
        <f t="shared" si="0"/>
        <v>2.7120000000000002</v>
      </c>
      <c r="I19" s="61">
        <f t="shared" si="1"/>
        <v>2.8120000000000003</v>
      </c>
      <c r="J19" s="73"/>
      <c r="K19" s="61">
        <v>59</v>
      </c>
      <c r="L19" s="85">
        <v>2.7120000000000002</v>
      </c>
      <c r="M19" s="82">
        <f t="shared" si="2"/>
        <v>4.596610169491526E-2</v>
      </c>
      <c r="N19" s="83">
        <f t="shared" si="3"/>
        <v>58.954033898305084</v>
      </c>
      <c r="O19" s="73"/>
      <c r="P19" s="73"/>
      <c r="Q19" s="84">
        <v>12.280000000000001</v>
      </c>
      <c r="R19" s="73"/>
      <c r="S19" s="84">
        <v>44</v>
      </c>
      <c r="T19" s="85">
        <v>646.65999999999974</v>
      </c>
      <c r="U19" s="85">
        <f t="shared" si="4"/>
        <v>-602.65999999999974</v>
      </c>
      <c r="V19" s="77"/>
      <c r="X19" s="61">
        <v>0.16</v>
      </c>
    </row>
    <row r="20" spans="2:24" ht="16" thickBot="1" x14ac:dyDescent="0.25">
      <c r="B20" s="64">
        <v>14.44</v>
      </c>
      <c r="D20" s="65">
        <v>0.1</v>
      </c>
      <c r="F20" s="69"/>
      <c r="G20" s="61">
        <v>2.8119999999999998</v>
      </c>
      <c r="H20" s="61">
        <f t="shared" si="0"/>
        <v>2.9119999999999999</v>
      </c>
      <c r="I20" s="61">
        <f t="shared" si="1"/>
        <v>3.012</v>
      </c>
      <c r="J20" s="73"/>
      <c r="K20" s="61">
        <v>65</v>
      </c>
      <c r="L20" s="85">
        <v>2.9119999999999999</v>
      </c>
      <c r="M20" s="82">
        <f t="shared" si="2"/>
        <v>4.48E-2</v>
      </c>
      <c r="N20" s="83">
        <f t="shared" si="3"/>
        <v>64.955200000000005</v>
      </c>
      <c r="O20" s="73"/>
      <c r="P20" s="73"/>
      <c r="Q20" s="84">
        <v>12.3</v>
      </c>
      <c r="R20" s="73"/>
      <c r="S20" s="84">
        <v>42</v>
      </c>
      <c r="T20" s="85">
        <v>646.65999999999974</v>
      </c>
      <c r="U20" s="85">
        <f t="shared" si="4"/>
        <v>-604.65999999999974</v>
      </c>
      <c r="V20" s="77"/>
      <c r="X20" s="61">
        <v>14.44</v>
      </c>
    </row>
    <row r="21" spans="2:24" ht="16" thickBot="1" x14ac:dyDescent="0.25">
      <c r="B21" s="64">
        <v>0.4</v>
      </c>
      <c r="D21" s="65">
        <v>0.1</v>
      </c>
      <c r="F21" s="69"/>
      <c r="G21" s="61">
        <v>3.012</v>
      </c>
      <c r="H21" s="61">
        <f t="shared" si="0"/>
        <v>3.1120000000000001</v>
      </c>
      <c r="I21" s="61">
        <f t="shared" si="1"/>
        <v>3.2120000000000002</v>
      </c>
      <c r="J21" s="73"/>
      <c r="K21" s="61">
        <v>34</v>
      </c>
      <c r="L21" s="85">
        <v>3.1120000000000001</v>
      </c>
      <c r="M21" s="82">
        <f t="shared" si="2"/>
        <v>9.1529411764705887E-2</v>
      </c>
      <c r="N21" s="83">
        <f t="shared" si="3"/>
        <v>33.908470588235296</v>
      </c>
      <c r="O21" s="73"/>
      <c r="P21" s="73"/>
      <c r="Q21" s="84">
        <v>12.34</v>
      </c>
      <c r="R21" s="73"/>
      <c r="S21" s="84">
        <v>39</v>
      </c>
      <c r="T21" s="85">
        <v>646.65999999999974</v>
      </c>
      <c r="U21" s="85">
        <f t="shared" si="4"/>
        <v>-607.65999999999974</v>
      </c>
      <c r="V21" s="77"/>
      <c r="X21" s="61">
        <v>0.4</v>
      </c>
    </row>
    <row r="22" spans="2:24" ht="16" thickBot="1" x14ac:dyDescent="0.25">
      <c r="B22" s="64">
        <v>3.14</v>
      </c>
      <c r="D22" s="65">
        <v>0.1</v>
      </c>
      <c r="F22" s="69"/>
      <c r="G22" s="61">
        <v>3.2120000000000002</v>
      </c>
      <c r="H22" s="61">
        <f t="shared" si="0"/>
        <v>3.3120000000000003</v>
      </c>
      <c r="I22" s="61">
        <f t="shared" si="1"/>
        <v>3.4120000000000004</v>
      </c>
      <c r="J22" s="73"/>
      <c r="K22" s="61">
        <v>53</v>
      </c>
      <c r="L22" s="85">
        <v>3.3120000000000003</v>
      </c>
      <c r="M22" s="82">
        <f t="shared" si="2"/>
        <v>6.2490566037735853E-2</v>
      </c>
      <c r="N22" s="83">
        <f t="shared" si="3"/>
        <v>52.937509433962262</v>
      </c>
      <c r="O22" s="73"/>
      <c r="P22" s="73"/>
      <c r="Q22" s="84">
        <v>12.34</v>
      </c>
      <c r="R22" s="73"/>
      <c r="S22" s="84">
        <v>34</v>
      </c>
      <c r="T22" s="85">
        <v>646.65999999999974</v>
      </c>
      <c r="U22" s="85">
        <f t="shared" si="4"/>
        <v>-612.65999999999974</v>
      </c>
      <c r="V22" s="77"/>
      <c r="X22" s="61">
        <v>3.14</v>
      </c>
    </row>
    <row r="23" spans="2:24" ht="16" thickBot="1" x14ac:dyDescent="0.25">
      <c r="B23" s="64">
        <v>17.080000000000002</v>
      </c>
      <c r="D23" s="65">
        <v>0.1</v>
      </c>
      <c r="F23" s="69"/>
      <c r="G23" s="61">
        <v>3.4119999999999999</v>
      </c>
      <c r="H23" s="61">
        <f t="shared" si="0"/>
        <v>3.512</v>
      </c>
      <c r="I23" s="61">
        <f t="shared" si="1"/>
        <v>3.6120000000000001</v>
      </c>
      <c r="J23" s="73"/>
      <c r="K23" s="61">
        <v>37</v>
      </c>
      <c r="L23" s="85">
        <v>3.512</v>
      </c>
      <c r="M23" s="82">
        <f t="shared" si="2"/>
        <v>9.4918918918918918E-2</v>
      </c>
      <c r="N23" s="83">
        <f t="shared" si="3"/>
        <v>36.905081081081079</v>
      </c>
      <c r="O23" s="73"/>
      <c r="P23" s="73"/>
      <c r="Q23" s="84">
        <v>12.4</v>
      </c>
      <c r="R23" s="73"/>
      <c r="S23" s="84">
        <v>34</v>
      </c>
      <c r="T23" s="85">
        <v>646.65999999999974</v>
      </c>
      <c r="U23" s="85">
        <f t="shared" si="4"/>
        <v>-612.65999999999974</v>
      </c>
      <c r="V23" s="77"/>
      <c r="X23" s="61">
        <v>17.080000000000002</v>
      </c>
    </row>
    <row r="24" spans="2:24" ht="16" thickBot="1" x14ac:dyDescent="0.25">
      <c r="B24" s="64">
        <v>2.94</v>
      </c>
      <c r="D24" s="65">
        <v>0.1</v>
      </c>
      <c r="F24" s="69"/>
      <c r="G24" s="61">
        <v>3.6120000000000001</v>
      </c>
      <c r="H24" s="61">
        <f t="shared" si="0"/>
        <v>3.7120000000000002</v>
      </c>
      <c r="I24" s="61">
        <f t="shared" si="1"/>
        <v>3.8120000000000003</v>
      </c>
      <c r="J24" s="73"/>
      <c r="K24" s="61">
        <v>40</v>
      </c>
      <c r="L24" s="85">
        <v>3.7120000000000002</v>
      </c>
      <c r="M24" s="82">
        <f t="shared" si="2"/>
        <v>9.2800000000000007E-2</v>
      </c>
      <c r="N24" s="83">
        <f t="shared" si="3"/>
        <v>39.907200000000003</v>
      </c>
      <c r="O24" s="73"/>
      <c r="P24" s="73"/>
      <c r="Q24" s="84">
        <v>12.44</v>
      </c>
      <c r="R24" s="73"/>
      <c r="S24" s="84">
        <v>54</v>
      </c>
      <c r="T24" s="85">
        <v>646.65999999999974</v>
      </c>
      <c r="U24" s="85">
        <f t="shared" si="4"/>
        <v>-592.65999999999974</v>
      </c>
      <c r="V24" s="77"/>
      <c r="X24" s="61">
        <v>2.94</v>
      </c>
    </row>
    <row r="25" spans="2:24" ht="16" thickBot="1" x14ac:dyDescent="0.25">
      <c r="B25" s="64">
        <v>1.3</v>
      </c>
      <c r="D25" s="65">
        <v>0.1</v>
      </c>
      <c r="F25" s="69"/>
      <c r="G25" s="61">
        <v>3.8119999999999998</v>
      </c>
      <c r="H25" s="61">
        <f t="shared" si="0"/>
        <v>3.9119999999999999</v>
      </c>
      <c r="I25" s="61">
        <f t="shared" si="1"/>
        <v>4.0119999999999996</v>
      </c>
      <c r="J25" s="73"/>
      <c r="K25" s="61">
        <v>39</v>
      </c>
      <c r="L25" s="94">
        <v>3.9119999999999999</v>
      </c>
      <c r="M25" s="82">
        <f t="shared" si="2"/>
        <v>0.10030769230769231</v>
      </c>
      <c r="N25" s="83">
        <f t="shared" si="3"/>
        <v>38.899692307692305</v>
      </c>
      <c r="O25" s="73"/>
      <c r="P25" s="73"/>
      <c r="Q25" s="84">
        <v>12.46</v>
      </c>
      <c r="R25" s="73"/>
      <c r="S25" s="84">
        <v>36</v>
      </c>
      <c r="T25" s="85">
        <v>646.65999999999974</v>
      </c>
      <c r="U25" s="85">
        <f t="shared" si="4"/>
        <v>-610.65999999999974</v>
      </c>
      <c r="V25" s="77"/>
      <c r="X25" s="61">
        <v>1.3</v>
      </c>
    </row>
    <row r="26" spans="2:24" ht="16" thickBot="1" x14ac:dyDescent="0.25">
      <c r="B26" s="64">
        <v>2.96</v>
      </c>
      <c r="D26" s="65">
        <v>0.1</v>
      </c>
      <c r="F26" s="78"/>
      <c r="G26" s="61">
        <v>4.0119999999999996</v>
      </c>
      <c r="H26" s="61">
        <f t="shared" si="0"/>
        <v>4.1119999999999992</v>
      </c>
      <c r="I26" s="61">
        <f t="shared" si="1"/>
        <v>4.2119999999999989</v>
      </c>
      <c r="J26" s="73"/>
      <c r="K26" s="61">
        <v>38</v>
      </c>
      <c r="L26" s="73">
        <v>4.1119999999999992</v>
      </c>
      <c r="M26" s="82">
        <f t="shared" si="2"/>
        <v>0.10821052631578945</v>
      </c>
      <c r="N26" s="83">
        <f t="shared" si="3"/>
        <v>37.891789473684213</v>
      </c>
      <c r="O26" s="79"/>
      <c r="P26" s="73"/>
      <c r="Q26" s="84">
        <v>12.52</v>
      </c>
      <c r="R26" s="73"/>
      <c r="S26" s="79"/>
      <c r="T26" s="79"/>
      <c r="U26" s="79"/>
      <c r="V26" s="80"/>
      <c r="X26" s="61">
        <v>2.96</v>
      </c>
    </row>
    <row r="27" spans="2:24" ht="16" thickBot="1" x14ac:dyDescent="0.25">
      <c r="B27" s="64">
        <v>3.88</v>
      </c>
      <c r="D27" s="65">
        <v>0.1</v>
      </c>
      <c r="G27" s="61">
        <v>4.2119999999999997</v>
      </c>
      <c r="H27" s="61">
        <f t="shared" si="0"/>
        <v>4.3119999999999994</v>
      </c>
      <c r="I27" s="61">
        <f t="shared" si="1"/>
        <v>4.411999999999999</v>
      </c>
      <c r="J27" s="73"/>
      <c r="K27" s="73">
        <v>39</v>
      </c>
      <c r="L27" s="105">
        <v>4.3119999999999994</v>
      </c>
      <c r="M27" s="82">
        <f t="shared" si="2"/>
        <v>0.11056410256410255</v>
      </c>
      <c r="N27" s="83">
        <f t="shared" si="3"/>
        <v>38.889435897435895</v>
      </c>
      <c r="P27" s="69"/>
      <c r="Q27" s="84">
        <v>12.52</v>
      </c>
      <c r="R27" s="77"/>
      <c r="X27" s="61">
        <v>3.88</v>
      </c>
    </row>
    <row r="28" spans="2:24" ht="16" thickBot="1" x14ac:dyDescent="0.25">
      <c r="B28" s="64">
        <v>0.14000000000000001</v>
      </c>
      <c r="D28" s="65">
        <v>0.1</v>
      </c>
      <c r="G28" s="61">
        <v>4.4119999999999999</v>
      </c>
      <c r="H28" s="61">
        <f t="shared" si="0"/>
        <v>4.5119999999999996</v>
      </c>
      <c r="I28" s="61">
        <f t="shared" si="1"/>
        <v>4.6119999999999992</v>
      </c>
      <c r="J28" s="73"/>
      <c r="K28" s="73">
        <v>28</v>
      </c>
      <c r="L28" s="105">
        <v>4.5119999999999996</v>
      </c>
      <c r="M28" s="82">
        <f t="shared" si="2"/>
        <v>0.16114285714285712</v>
      </c>
      <c r="N28" s="83">
        <f t="shared" si="3"/>
        <v>27.838857142857144</v>
      </c>
      <c r="P28" s="69"/>
      <c r="Q28" s="84">
        <v>12.56</v>
      </c>
      <c r="R28" s="77"/>
      <c r="X28" s="61">
        <v>0.14000000000000001</v>
      </c>
    </row>
    <row r="29" spans="2:24" ht="16" thickBot="1" x14ac:dyDescent="0.25">
      <c r="B29" s="64">
        <v>5.12</v>
      </c>
      <c r="D29" s="65">
        <v>0.1</v>
      </c>
      <c r="G29" s="61">
        <v>4.6120000000000001</v>
      </c>
      <c r="H29" s="61">
        <f t="shared" si="0"/>
        <v>4.7119999999999997</v>
      </c>
      <c r="I29" s="61">
        <f t="shared" si="1"/>
        <v>4.8119999999999994</v>
      </c>
      <c r="J29" s="73"/>
      <c r="K29" s="73">
        <v>37</v>
      </c>
      <c r="L29" s="105">
        <v>4.7119999999999997</v>
      </c>
      <c r="M29" s="82">
        <f t="shared" si="2"/>
        <v>0.12735135135135134</v>
      </c>
      <c r="N29" s="83">
        <f t="shared" si="3"/>
        <v>36.872648648648649</v>
      </c>
      <c r="P29" s="69"/>
      <c r="Q29" s="84">
        <v>12.58</v>
      </c>
      <c r="R29" s="77"/>
      <c r="X29" s="61">
        <v>5.12</v>
      </c>
    </row>
    <row r="30" spans="2:24" ht="16" thickBot="1" x14ac:dyDescent="0.25">
      <c r="B30" s="64">
        <v>7.5600000000000005</v>
      </c>
      <c r="D30" s="65">
        <v>0.1</v>
      </c>
      <c r="G30" s="61">
        <v>4.8120000000000003</v>
      </c>
      <c r="H30" s="61">
        <f t="shared" si="0"/>
        <v>4.9119999999999999</v>
      </c>
      <c r="I30" s="61">
        <f t="shared" si="1"/>
        <v>5.0119999999999996</v>
      </c>
      <c r="J30" s="73"/>
      <c r="K30" s="73">
        <v>23</v>
      </c>
      <c r="L30" s="105">
        <v>4.9119999999999999</v>
      </c>
      <c r="M30" s="82">
        <f t="shared" si="2"/>
        <v>0.21356521739130435</v>
      </c>
      <c r="N30" s="83">
        <f t="shared" si="3"/>
        <v>22.786434782608694</v>
      </c>
      <c r="P30" s="69"/>
      <c r="Q30" s="84">
        <v>12.6</v>
      </c>
      <c r="R30" s="77"/>
      <c r="X30" s="61">
        <v>7.5600000000000005</v>
      </c>
    </row>
    <row r="31" spans="2:24" ht="16" thickBot="1" x14ac:dyDescent="0.25">
      <c r="B31" s="64">
        <v>4.9800000000000004</v>
      </c>
      <c r="D31" s="65">
        <v>0.1</v>
      </c>
      <c r="G31" s="61">
        <v>5.0119999999999996</v>
      </c>
      <c r="H31" s="61">
        <f t="shared" si="0"/>
        <v>5.1119999999999992</v>
      </c>
      <c r="I31" s="61">
        <f t="shared" si="1"/>
        <v>5.2119999999999989</v>
      </c>
      <c r="J31" s="73"/>
      <c r="K31" s="73">
        <v>29</v>
      </c>
      <c r="L31" s="105">
        <v>5.1119999999999992</v>
      </c>
      <c r="M31" s="82">
        <f t="shared" si="2"/>
        <v>0.17627586206896548</v>
      </c>
      <c r="N31" s="83">
        <f t="shared" si="3"/>
        <v>28.823724137931034</v>
      </c>
      <c r="P31" s="69"/>
      <c r="Q31" s="84">
        <v>12.6</v>
      </c>
      <c r="R31" s="77"/>
      <c r="X31" s="61">
        <v>4.9800000000000004</v>
      </c>
    </row>
    <row r="32" spans="2:24" ht="16" thickBot="1" x14ac:dyDescent="0.25">
      <c r="B32" s="64">
        <v>0.24</v>
      </c>
      <c r="D32" s="65">
        <v>0.1</v>
      </c>
      <c r="G32" s="61">
        <v>5.2119999999999997</v>
      </c>
      <c r="H32" s="61">
        <f t="shared" si="0"/>
        <v>5.3119999999999994</v>
      </c>
      <c r="I32" s="61">
        <f t="shared" si="1"/>
        <v>5.411999999999999</v>
      </c>
      <c r="J32" s="73"/>
      <c r="K32" s="73">
        <v>16</v>
      </c>
      <c r="L32" s="105">
        <v>5.3119999999999994</v>
      </c>
      <c r="M32" s="82">
        <f t="shared" si="2"/>
        <v>0.33199999999999996</v>
      </c>
      <c r="N32" s="83">
        <f t="shared" si="3"/>
        <v>15.667999999999999</v>
      </c>
      <c r="P32" s="69"/>
      <c r="Q32" s="84">
        <v>12.6</v>
      </c>
      <c r="R32" s="77"/>
      <c r="X32" s="61">
        <v>0.24</v>
      </c>
    </row>
    <row r="33" spans="2:24" ht="16" thickBot="1" x14ac:dyDescent="0.25">
      <c r="B33" s="64">
        <v>1.26</v>
      </c>
      <c r="D33" s="65">
        <v>0.1</v>
      </c>
      <c r="G33" s="61">
        <v>5.4119999999999999</v>
      </c>
      <c r="H33" s="61">
        <f t="shared" si="0"/>
        <v>5.5119999999999996</v>
      </c>
      <c r="I33" s="61">
        <f t="shared" si="1"/>
        <v>5.6119999999999992</v>
      </c>
      <c r="J33" s="73"/>
      <c r="K33" s="73">
        <v>26</v>
      </c>
      <c r="L33" s="105">
        <v>5.5119999999999996</v>
      </c>
      <c r="M33" s="82">
        <f t="shared" si="2"/>
        <v>0.21199999999999999</v>
      </c>
      <c r="N33" s="83">
        <f t="shared" si="3"/>
        <v>25.788</v>
      </c>
      <c r="P33" s="69"/>
      <c r="Q33" s="84">
        <v>12.6</v>
      </c>
      <c r="R33" s="77"/>
      <c r="X33" s="61">
        <v>1.26</v>
      </c>
    </row>
    <row r="34" spans="2:24" ht="16" thickBot="1" x14ac:dyDescent="0.25">
      <c r="B34" s="64">
        <v>9.48</v>
      </c>
      <c r="D34" s="65">
        <v>0.1</v>
      </c>
      <c r="G34" s="61">
        <v>5.6120000000000001</v>
      </c>
      <c r="H34" s="61">
        <f t="shared" si="0"/>
        <v>5.7119999999999997</v>
      </c>
      <c r="I34" s="61">
        <f t="shared" si="1"/>
        <v>5.8119999999999994</v>
      </c>
      <c r="J34" s="73"/>
      <c r="K34" s="73">
        <v>14</v>
      </c>
      <c r="L34" s="105">
        <v>5.7119999999999997</v>
      </c>
      <c r="M34" s="82">
        <f t="shared" si="2"/>
        <v>0.40799999999999997</v>
      </c>
      <c r="N34" s="83">
        <f t="shared" si="3"/>
        <v>13.592000000000001</v>
      </c>
      <c r="P34" s="69"/>
      <c r="Q34" s="84">
        <v>12.64</v>
      </c>
      <c r="R34" s="77"/>
      <c r="X34" s="61">
        <v>9.48</v>
      </c>
    </row>
    <row r="35" spans="2:24" ht="16" thickBot="1" x14ac:dyDescent="0.25">
      <c r="B35" s="64">
        <v>1.6600000000000001</v>
      </c>
      <c r="D35" s="65">
        <v>0.1</v>
      </c>
      <c r="G35" s="61">
        <v>5.8120000000000003</v>
      </c>
      <c r="H35" s="61">
        <f t="shared" si="0"/>
        <v>5.9119999999999999</v>
      </c>
      <c r="I35" s="61">
        <f t="shared" si="1"/>
        <v>6.0119999999999996</v>
      </c>
      <c r="J35" s="73"/>
      <c r="K35" s="73">
        <v>16</v>
      </c>
      <c r="L35" s="105">
        <v>5.9119999999999999</v>
      </c>
      <c r="M35" s="82">
        <f t="shared" si="2"/>
        <v>0.3695</v>
      </c>
      <c r="N35" s="83">
        <f t="shared" si="3"/>
        <v>15.6305</v>
      </c>
      <c r="P35" s="69"/>
      <c r="Q35" s="84">
        <v>12.66</v>
      </c>
      <c r="R35" s="77"/>
      <c r="X35" s="61">
        <v>1.6600000000000001</v>
      </c>
    </row>
    <row r="36" spans="2:24" ht="16" thickBot="1" x14ac:dyDescent="0.25">
      <c r="B36" s="64">
        <v>15.26</v>
      </c>
      <c r="D36" s="65">
        <v>0.1</v>
      </c>
      <c r="G36" s="61">
        <v>6.0119999999999996</v>
      </c>
      <c r="H36" s="61">
        <f t="shared" si="0"/>
        <v>6.1119999999999992</v>
      </c>
      <c r="I36" s="61">
        <f t="shared" si="1"/>
        <v>6.2119999999999989</v>
      </c>
      <c r="J36" s="73"/>
      <c r="K36" s="73">
        <v>11</v>
      </c>
      <c r="L36" s="105">
        <v>6.1119999999999992</v>
      </c>
      <c r="M36" s="82">
        <f t="shared" si="2"/>
        <v>0.55563636363636359</v>
      </c>
      <c r="N36" s="83">
        <f t="shared" si="3"/>
        <v>10.444363636363637</v>
      </c>
      <c r="P36" s="69"/>
      <c r="Q36" s="84">
        <v>12.68</v>
      </c>
      <c r="R36" s="77"/>
      <c r="X36" s="61">
        <v>15.26</v>
      </c>
    </row>
    <row r="37" spans="2:24" ht="16" thickBot="1" x14ac:dyDescent="0.25">
      <c r="B37" s="64">
        <v>2.2000000000000002</v>
      </c>
      <c r="D37" s="65">
        <v>0.1</v>
      </c>
      <c r="G37" s="61">
        <v>6.2119999999999997</v>
      </c>
      <c r="H37" s="61">
        <f t="shared" si="0"/>
        <v>6.3119999999999994</v>
      </c>
      <c r="I37" s="61">
        <f t="shared" si="1"/>
        <v>6.411999999999999</v>
      </c>
      <c r="J37" s="73"/>
      <c r="K37" s="73">
        <v>23</v>
      </c>
      <c r="L37" s="105">
        <v>6.3119999999999994</v>
      </c>
      <c r="M37" s="82">
        <f t="shared" si="2"/>
        <v>0.27443478260869564</v>
      </c>
      <c r="N37" s="83">
        <f t="shared" si="3"/>
        <v>22.725565217391303</v>
      </c>
      <c r="P37" s="69"/>
      <c r="Q37" s="84">
        <v>12.72</v>
      </c>
      <c r="R37" s="77"/>
      <c r="X37" s="61">
        <v>2.2000000000000002</v>
      </c>
    </row>
    <row r="38" spans="2:24" ht="16" thickBot="1" x14ac:dyDescent="0.25">
      <c r="B38" s="64">
        <v>5.18</v>
      </c>
      <c r="D38" s="87">
        <v>0.1</v>
      </c>
      <c r="G38" s="61">
        <v>6.4119999999999999</v>
      </c>
      <c r="H38" s="61">
        <f t="shared" si="0"/>
        <v>6.5119999999999996</v>
      </c>
      <c r="I38" s="61">
        <f t="shared" si="1"/>
        <v>6.6119999999999992</v>
      </c>
      <c r="J38" s="73"/>
      <c r="K38" s="73">
        <v>14</v>
      </c>
      <c r="L38" s="105">
        <v>6.5119999999999996</v>
      </c>
      <c r="M38" s="82">
        <f t="shared" si="2"/>
        <v>0.46514285714285714</v>
      </c>
      <c r="N38" s="83">
        <f t="shared" si="3"/>
        <v>13.534857142857144</v>
      </c>
      <c r="P38" s="69"/>
      <c r="Q38" s="84">
        <v>12.72</v>
      </c>
      <c r="R38" s="77"/>
      <c r="X38" s="61">
        <v>5.18</v>
      </c>
    </row>
    <row r="39" spans="2:24" ht="16" thickBot="1" x14ac:dyDescent="0.25">
      <c r="B39" s="64">
        <v>0.5</v>
      </c>
      <c r="D39" s="65">
        <v>0.12</v>
      </c>
      <c r="G39" s="61">
        <v>6.6120000000000001</v>
      </c>
      <c r="H39" s="61">
        <f t="shared" si="0"/>
        <v>6.7119999999999997</v>
      </c>
      <c r="I39" s="61">
        <f t="shared" si="1"/>
        <v>6.8119999999999994</v>
      </c>
      <c r="J39" s="73"/>
      <c r="K39" s="73">
        <v>16</v>
      </c>
      <c r="L39" s="105">
        <v>6.7119999999999997</v>
      </c>
      <c r="M39" s="82">
        <f t="shared" si="2"/>
        <v>0.41949999999999998</v>
      </c>
      <c r="N39" s="83">
        <f t="shared" si="3"/>
        <v>15.580500000000001</v>
      </c>
      <c r="P39" s="69"/>
      <c r="Q39" s="84">
        <v>12.74</v>
      </c>
      <c r="R39" s="77"/>
      <c r="X39" s="61">
        <v>0.5</v>
      </c>
    </row>
    <row r="40" spans="2:24" ht="16" thickBot="1" x14ac:dyDescent="0.25">
      <c r="B40" s="64">
        <v>0.5</v>
      </c>
      <c r="D40" s="65">
        <v>0.12</v>
      </c>
      <c r="G40" s="61">
        <v>6.8120000000000003</v>
      </c>
      <c r="H40" s="61">
        <f t="shared" si="0"/>
        <v>6.9119999999999999</v>
      </c>
      <c r="I40" s="61">
        <f t="shared" si="1"/>
        <v>7.0119999999999996</v>
      </c>
      <c r="J40" s="73"/>
      <c r="K40" s="73">
        <v>16</v>
      </c>
      <c r="L40" s="105">
        <v>6.9119999999999999</v>
      </c>
      <c r="M40" s="82">
        <f t="shared" si="2"/>
        <v>0.432</v>
      </c>
      <c r="N40" s="83">
        <f t="shared" si="3"/>
        <v>15.568</v>
      </c>
      <c r="P40" s="69"/>
      <c r="Q40" s="84">
        <v>12.76</v>
      </c>
      <c r="R40" s="77"/>
      <c r="X40" s="61">
        <v>0.5</v>
      </c>
    </row>
    <row r="41" spans="2:24" ht="16" thickBot="1" x14ac:dyDescent="0.25">
      <c r="B41" s="64">
        <v>0.76</v>
      </c>
      <c r="D41" s="65">
        <v>0.12</v>
      </c>
      <c r="G41" s="61">
        <v>7.0119999999999996</v>
      </c>
      <c r="H41" s="61">
        <f t="shared" si="0"/>
        <v>7.1119999999999992</v>
      </c>
      <c r="I41" s="61">
        <f t="shared" si="1"/>
        <v>7.2119999999999989</v>
      </c>
      <c r="J41" s="73"/>
      <c r="K41" s="73">
        <v>15</v>
      </c>
      <c r="L41" s="105">
        <v>7.1119999999999992</v>
      </c>
      <c r="M41" s="82">
        <f t="shared" si="2"/>
        <v>0.4741333333333333</v>
      </c>
      <c r="N41" s="83">
        <f t="shared" si="3"/>
        <v>14.525866666666667</v>
      </c>
      <c r="P41" s="69"/>
      <c r="Q41" s="84">
        <v>12.82</v>
      </c>
      <c r="R41" s="77"/>
      <c r="X41" s="61">
        <v>0.76</v>
      </c>
    </row>
    <row r="42" spans="2:24" ht="16" thickBot="1" x14ac:dyDescent="0.25">
      <c r="B42" s="64">
        <v>3.36</v>
      </c>
      <c r="D42" s="65">
        <v>0.12</v>
      </c>
      <c r="G42" s="61">
        <v>7.2119999999999997</v>
      </c>
      <c r="H42" s="61">
        <f t="shared" si="0"/>
        <v>7.3119999999999994</v>
      </c>
      <c r="I42" s="61">
        <f t="shared" si="1"/>
        <v>7.411999999999999</v>
      </c>
      <c r="J42" s="73"/>
      <c r="K42" s="73">
        <v>13</v>
      </c>
      <c r="L42" s="105">
        <v>7.3119999999999994</v>
      </c>
      <c r="M42" s="82">
        <f t="shared" si="2"/>
        <v>0.56246153846153846</v>
      </c>
      <c r="N42" s="83">
        <f t="shared" si="3"/>
        <v>12.437538461538461</v>
      </c>
      <c r="P42" s="69"/>
      <c r="Q42" s="84">
        <v>12.82</v>
      </c>
      <c r="R42" s="77"/>
      <c r="X42" s="61">
        <v>3.36</v>
      </c>
    </row>
    <row r="43" spans="2:24" ht="16" thickBot="1" x14ac:dyDescent="0.25">
      <c r="B43" s="64">
        <v>7.6400000000000006</v>
      </c>
      <c r="D43" s="65">
        <v>0.12</v>
      </c>
      <c r="G43" s="61">
        <v>7.4119999999999999</v>
      </c>
      <c r="H43" s="61">
        <f t="shared" si="0"/>
        <v>7.5119999999999996</v>
      </c>
      <c r="I43" s="61">
        <f t="shared" si="1"/>
        <v>7.6119999999999992</v>
      </c>
      <c r="J43" s="73"/>
      <c r="K43" s="73">
        <v>15</v>
      </c>
      <c r="L43" s="105">
        <v>7.5119999999999996</v>
      </c>
      <c r="M43" s="82">
        <f t="shared" si="2"/>
        <v>0.50080000000000002</v>
      </c>
      <c r="N43" s="83">
        <f t="shared" si="3"/>
        <v>14.4992</v>
      </c>
      <c r="P43" s="69"/>
      <c r="Q43" s="84">
        <v>12.84</v>
      </c>
      <c r="R43" s="77"/>
      <c r="X43" s="61">
        <v>7.6400000000000006</v>
      </c>
    </row>
    <row r="44" spans="2:24" ht="16" thickBot="1" x14ac:dyDescent="0.25">
      <c r="B44" s="64">
        <v>4.08</v>
      </c>
      <c r="D44" s="65">
        <v>0.12</v>
      </c>
      <c r="G44" s="61">
        <v>7.6120000000000001</v>
      </c>
      <c r="H44" s="61">
        <f t="shared" si="0"/>
        <v>7.7119999999999997</v>
      </c>
      <c r="I44" s="61">
        <f t="shared" si="1"/>
        <v>7.8119999999999994</v>
      </c>
      <c r="J44" s="73"/>
      <c r="K44" s="73">
        <v>10</v>
      </c>
      <c r="L44" s="105">
        <v>7.7119999999999997</v>
      </c>
      <c r="M44" s="82">
        <f t="shared" si="2"/>
        <v>0.7712</v>
      </c>
      <c r="N44" s="83">
        <f t="shared" si="3"/>
        <v>9.2287999999999997</v>
      </c>
      <c r="P44" s="69"/>
      <c r="Q44" s="84">
        <v>12.84</v>
      </c>
      <c r="R44" s="77"/>
      <c r="X44" s="61">
        <v>4.08</v>
      </c>
    </row>
    <row r="45" spans="2:24" ht="16" thickBot="1" x14ac:dyDescent="0.25">
      <c r="B45" s="64">
        <v>0.5</v>
      </c>
      <c r="D45" s="65">
        <v>0.12</v>
      </c>
      <c r="G45" s="61">
        <v>7.8120000000000003</v>
      </c>
      <c r="H45" s="61">
        <f t="shared" si="0"/>
        <v>7.9119999999999999</v>
      </c>
      <c r="I45" s="61">
        <f t="shared" si="1"/>
        <v>8.0120000000000005</v>
      </c>
      <c r="J45" s="73"/>
      <c r="K45" s="73">
        <v>13</v>
      </c>
      <c r="L45" s="105">
        <v>7.9119999999999999</v>
      </c>
      <c r="M45" s="82">
        <f t="shared" si="2"/>
        <v>0.60861538461538456</v>
      </c>
      <c r="N45" s="83">
        <f t="shared" si="3"/>
        <v>12.391384615384615</v>
      </c>
      <c r="P45" s="69"/>
      <c r="Q45" s="84">
        <v>12.92</v>
      </c>
      <c r="R45" s="77"/>
      <c r="X45" s="61">
        <v>0.5</v>
      </c>
    </row>
    <row r="46" spans="2:24" ht="16" thickBot="1" x14ac:dyDescent="0.25">
      <c r="B46" s="64">
        <v>2</v>
      </c>
      <c r="D46" s="65">
        <v>0.12</v>
      </c>
      <c r="G46" s="61">
        <v>8.0120000000000005</v>
      </c>
      <c r="H46" s="61">
        <f t="shared" si="0"/>
        <v>8.1120000000000001</v>
      </c>
      <c r="I46" s="61">
        <f t="shared" si="1"/>
        <v>8.2119999999999997</v>
      </c>
      <c r="J46" s="73"/>
      <c r="K46" s="73">
        <v>16</v>
      </c>
      <c r="L46" s="105">
        <v>8.1120000000000001</v>
      </c>
      <c r="M46" s="82">
        <f t="shared" si="2"/>
        <v>0.50700000000000001</v>
      </c>
      <c r="N46" s="83">
        <f t="shared" si="3"/>
        <v>15.493</v>
      </c>
      <c r="P46" s="69"/>
      <c r="Q46" s="84">
        <v>12.94</v>
      </c>
      <c r="R46" s="77"/>
      <c r="X46" s="61">
        <v>2</v>
      </c>
    </row>
    <row r="47" spans="2:24" ht="16" thickBot="1" x14ac:dyDescent="0.25">
      <c r="B47" s="64">
        <v>6.66</v>
      </c>
      <c r="D47" s="65">
        <v>0.12</v>
      </c>
      <c r="G47" s="61">
        <v>8.2119999999999997</v>
      </c>
      <c r="H47" s="61">
        <f t="shared" si="0"/>
        <v>8.3119999999999994</v>
      </c>
      <c r="I47" s="61">
        <f t="shared" si="1"/>
        <v>8.411999999999999</v>
      </c>
      <c r="J47" s="73"/>
      <c r="K47" s="73">
        <v>10</v>
      </c>
      <c r="L47" s="105">
        <v>8.3119999999999994</v>
      </c>
      <c r="M47" s="82">
        <f t="shared" si="2"/>
        <v>0.83119999999999994</v>
      </c>
      <c r="N47" s="83">
        <f t="shared" si="3"/>
        <v>9.1688000000000009</v>
      </c>
      <c r="P47" s="69"/>
      <c r="Q47" s="84">
        <v>13</v>
      </c>
      <c r="R47" s="77"/>
      <c r="X47" s="61">
        <v>6.66</v>
      </c>
    </row>
    <row r="48" spans="2:24" ht="16" thickBot="1" x14ac:dyDescent="0.25">
      <c r="B48" s="64">
        <v>1.44</v>
      </c>
      <c r="D48" s="65">
        <v>0.12</v>
      </c>
      <c r="G48" s="61">
        <v>8.4120000000000008</v>
      </c>
      <c r="H48" s="61">
        <f t="shared" si="0"/>
        <v>8.5120000000000005</v>
      </c>
      <c r="I48" s="61">
        <f t="shared" si="1"/>
        <v>8.6120000000000001</v>
      </c>
      <c r="J48" s="73"/>
      <c r="K48" s="73">
        <v>12</v>
      </c>
      <c r="L48" s="105">
        <v>8.5120000000000005</v>
      </c>
      <c r="M48" s="82">
        <f t="shared" si="2"/>
        <v>0.70933333333333337</v>
      </c>
      <c r="N48" s="83">
        <f t="shared" si="3"/>
        <v>11.290666666666667</v>
      </c>
      <c r="P48" s="69"/>
      <c r="Q48" s="84">
        <v>13.08</v>
      </c>
      <c r="R48" s="77"/>
      <c r="X48" s="61">
        <v>1.44</v>
      </c>
    </row>
    <row r="49" spans="2:24" ht="16" thickBot="1" x14ac:dyDescent="0.25">
      <c r="B49" s="64">
        <v>1.32</v>
      </c>
      <c r="D49" s="65">
        <v>0.12</v>
      </c>
      <c r="G49" s="61">
        <v>8.6120000000000001</v>
      </c>
      <c r="H49" s="61">
        <f t="shared" si="0"/>
        <v>8.7119999999999997</v>
      </c>
      <c r="I49" s="61">
        <f t="shared" si="1"/>
        <v>8.8119999999999994</v>
      </c>
      <c r="J49" s="73"/>
      <c r="K49" s="73">
        <v>8</v>
      </c>
      <c r="L49" s="105">
        <v>8.7119999999999997</v>
      </c>
      <c r="M49" s="82">
        <f t="shared" si="2"/>
        <v>1.089</v>
      </c>
      <c r="N49" s="83">
        <f t="shared" si="3"/>
        <v>6.9109999999999996</v>
      </c>
      <c r="P49" s="69"/>
      <c r="Q49" s="84">
        <v>13.08</v>
      </c>
      <c r="R49" s="77"/>
      <c r="X49" s="61">
        <v>1.32</v>
      </c>
    </row>
    <row r="50" spans="2:24" ht="16" thickBot="1" x14ac:dyDescent="0.25">
      <c r="B50" s="64">
        <v>0.16</v>
      </c>
      <c r="D50" s="65">
        <v>0.12</v>
      </c>
      <c r="G50" s="61">
        <v>8.8119999999999994</v>
      </c>
      <c r="H50" s="61">
        <f t="shared" si="0"/>
        <v>8.911999999999999</v>
      </c>
      <c r="I50" s="61">
        <f t="shared" si="1"/>
        <v>9.0119999999999987</v>
      </c>
      <c r="J50" s="73"/>
      <c r="K50" s="73">
        <v>10</v>
      </c>
      <c r="L50" s="105">
        <v>8.911999999999999</v>
      </c>
      <c r="M50" s="82">
        <f t="shared" si="2"/>
        <v>0.89119999999999988</v>
      </c>
      <c r="N50" s="83">
        <f t="shared" si="3"/>
        <v>9.1088000000000005</v>
      </c>
      <c r="P50" s="69"/>
      <c r="Q50" s="84">
        <v>13.08</v>
      </c>
      <c r="R50" s="77"/>
      <c r="X50" s="61">
        <v>0.16</v>
      </c>
    </row>
    <row r="51" spans="2:24" ht="16" thickBot="1" x14ac:dyDescent="0.25">
      <c r="B51" s="64">
        <v>3.08</v>
      </c>
      <c r="D51" s="65">
        <v>0.12</v>
      </c>
      <c r="G51" s="61">
        <v>9.0120000000000005</v>
      </c>
      <c r="H51" s="61">
        <f t="shared" si="0"/>
        <v>9.1120000000000001</v>
      </c>
      <c r="I51" s="61">
        <f t="shared" si="1"/>
        <v>9.2119999999999997</v>
      </c>
      <c r="J51" s="73"/>
      <c r="K51" s="73">
        <v>10</v>
      </c>
      <c r="L51" s="105">
        <v>9.1120000000000001</v>
      </c>
      <c r="M51" s="82">
        <f t="shared" si="2"/>
        <v>0.91120000000000001</v>
      </c>
      <c r="N51" s="83">
        <f t="shared" si="3"/>
        <v>9.0887999999999991</v>
      </c>
      <c r="P51" s="69"/>
      <c r="Q51" s="84">
        <v>13.120000000000001</v>
      </c>
      <c r="R51" s="77"/>
      <c r="X51" s="61">
        <v>3.08</v>
      </c>
    </row>
    <row r="52" spans="2:24" ht="16" thickBot="1" x14ac:dyDescent="0.25">
      <c r="B52" s="64">
        <v>4.1399999999999997</v>
      </c>
      <c r="D52" s="65">
        <v>0.12</v>
      </c>
      <c r="G52" s="61">
        <v>9.2119999999999997</v>
      </c>
      <c r="H52" s="61">
        <f t="shared" si="0"/>
        <v>9.3119999999999994</v>
      </c>
      <c r="I52" s="61">
        <f t="shared" si="1"/>
        <v>9.411999999999999</v>
      </c>
      <c r="J52" s="73"/>
      <c r="K52" s="73">
        <v>14</v>
      </c>
      <c r="L52" s="105">
        <v>9.3119999999999994</v>
      </c>
      <c r="M52" s="82">
        <f t="shared" si="2"/>
        <v>0.66514285714285715</v>
      </c>
      <c r="N52" s="83">
        <f t="shared" si="3"/>
        <v>13.334857142857143</v>
      </c>
      <c r="P52" s="69"/>
      <c r="Q52" s="84">
        <v>13.120000000000001</v>
      </c>
      <c r="R52" s="77"/>
      <c r="X52" s="61">
        <v>4.1399999999999997</v>
      </c>
    </row>
    <row r="53" spans="2:24" ht="16" thickBot="1" x14ac:dyDescent="0.25">
      <c r="B53" s="64">
        <v>9.120000000000001</v>
      </c>
      <c r="D53" s="65">
        <v>0.12</v>
      </c>
      <c r="G53" s="61">
        <v>9.4120000000000008</v>
      </c>
      <c r="H53" s="61">
        <f t="shared" si="0"/>
        <v>9.5120000000000005</v>
      </c>
      <c r="I53" s="61">
        <f t="shared" si="1"/>
        <v>9.6120000000000001</v>
      </c>
      <c r="J53" s="73"/>
      <c r="K53" s="73">
        <v>8</v>
      </c>
      <c r="L53" s="105">
        <v>9.5120000000000005</v>
      </c>
      <c r="M53" s="82">
        <f t="shared" si="2"/>
        <v>1.1890000000000001</v>
      </c>
      <c r="N53" s="83">
        <f t="shared" si="3"/>
        <v>6.8109999999999999</v>
      </c>
      <c r="P53" s="69"/>
      <c r="Q53" s="84">
        <v>13.14</v>
      </c>
      <c r="R53" s="77"/>
      <c r="X53" s="61">
        <v>9.120000000000001</v>
      </c>
    </row>
    <row r="54" spans="2:24" ht="16" thickBot="1" x14ac:dyDescent="0.25">
      <c r="B54" s="64">
        <v>1.44</v>
      </c>
      <c r="D54" s="65">
        <v>0.12</v>
      </c>
      <c r="G54" s="61">
        <v>9.6120000000000001</v>
      </c>
      <c r="H54" s="61">
        <f t="shared" si="0"/>
        <v>9.7119999999999997</v>
      </c>
      <c r="I54" s="61">
        <f t="shared" si="1"/>
        <v>9.8119999999999994</v>
      </c>
      <c r="J54" s="73"/>
      <c r="K54" s="73">
        <v>8</v>
      </c>
      <c r="L54" s="105">
        <v>9.7119999999999997</v>
      </c>
      <c r="M54" s="82">
        <f t="shared" si="2"/>
        <v>1.214</v>
      </c>
      <c r="N54" s="83">
        <f t="shared" si="3"/>
        <v>6.7859999999999996</v>
      </c>
      <c r="P54" s="69"/>
      <c r="Q54" s="84">
        <v>13.16</v>
      </c>
      <c r="R54" s="77"/>
      <c r="X54" s="61">
        <v>1.44</v>
      </c>
    </row>
    <row r="55" spans="2:24" ht="16" thickBot="1" x14ac:dyDescent="0.25">
      <c r="B55" s="64">
        <v>0.56000000000000005</v>
      </c>
      <c r="D55" s="65">
        <v>0.12</v>
      </c>
      <c r="G55" s="61">
        <v>9.8119999999999994</v>
      </c>
      <c r="H55" s="61">
        <f t="shared" si="0"/>
        <v>9.911999999999999</v>
      </c>
      <c r="I55" s="61">
        <f t="shared" si="1"/>
        <v>10.011999999999999</v>
      </c>
      <c r="J55" s="73"/>
      <c r="K55" s="73">
        <v>5</v>
      </c>
      <c r="L55" s="105">
        <v>9.911999999999999</v>
      </c>
      <c r="M55" s="82">
        <f t="shared" si="2"/>
        <v>1.9823999999999997</v>
      </c>
      <c r="N55" s="83">
        <f t="shared" si="3"/>
        <v>3.0176000000000003</v>
      </c>
      <c r="P55" s="69"/>
      <c r="Q55" s="84">
        <v>13.16</v>
      </c>
      <c r="R55" s="77"/>
      <c r="X55" s="61">
        <v>0.56000000000000005</v>
      </c>
    </row>
    <row r="56" spans="2:24" ht="16" thickBot="1" x14ac:dyDescent="0.25">
      <c r="B56" s="64">
        <v>0.1</v>
      </c>
      <c r="D56" s="65">
        <v>0.12</v>
      </c>
      <c r="G56" s="61">
        <v>10.012</v>
      </c>
      <c r="H56" s="61">
        <f t="shared" si="0"/>
        <v>10.112</v>
      </c>
      <c r="I56" s="61">
        <f t="shared" si="1"/>
        <v>10.212</v>
      </c>
      <c r="J56" s="73"/>
      <c r="K56" s="73">
        <v>9</v>
      </c>
      <c r="L56" s="105">
        <v>10.112</v>
      </c>
      <c r="M56" s="82">
        <f t="shared" si="2"/>
        <v>1.1235555555555556</v>
      </c>
      <c r="N56" s="83">
        <f t="shared" si="3"/>
        <v>7.8764444444444441</v>
      </c>
      <c r="P56" s="69"/>
      <c r="Q56" s="84">
        <v>13.18</v>
      </c>
      <c r="R56" s="77"/>
      <c r="X56" s="61">
        <v>0.1</v>
      </c>
    </row>
    <row r="57" spans="2:24" ht="16" thickBot="1" x14ac:dyDescent="0.25">
      <c r="B57" s="64">
        <v>8.16</v>
      </c>
      <c r="D57" s="65">
        <v>0.12</v>
      </c>
      <c r="G57" s="61">
        <v>10.212</v>
      </c>
      <c r="H57" s="61">
        <f t="shared" si="0"/>
        <v>10.311999999999999</v>
      </c>
      <c r="I57" s="61">
        <f t="shared" si="1"/>
        <v>10.411999999999999</v>
      </c>
      <c r="J57" s="73"/>
      <c r="K57" s="73">
        <v>11</v>
      </c>
      <c r="L57" s="105">
        <v>10.311999999999999</v>
      </c>
      <c r="M57" s="82">
        <f t="shared" si="2"/>
        <v>0.93745454545454543</v>
      </c>
      <c r="N57" s="83">
        <f t="shared" si="3"/>
        <v>10.062545454545454</v>
      </c>
      <c r="P57" s="69"/>
      <c r="Q57" s="84">
        <v>13.18</v>
      </c>
      <c r="R57" s="77"/>
      <c r="X57" s="61">
        <v>8.16</v>
      </c>
    </row>
    <row r="58" spans="2:24" ht="16" thickBot="1" x14ac:dyDescent="0.25">
      <c r="B58" s="64">
        <v>2.06</v>
      </c>
      <c r="D58" s="65">
        <v>0.12</v>
      </c>
      <c r="G58" s="61">
        <v>10.412000000000001</v>
      </c>
      <c r="H58" s="61">
        <f t="shared" si="0"/>
        <v>10.512</v>
      </c>
      <c r="I58" s="61">
        <f t="shared" si="1"/>
        <v>10.612</v>
      </c>
      <c r="J58" s="73"/>
      <c r="K58" s="73">
        <v>10</v>
      </c>
      <c r="L58" s="105">
        <v>10.512</v>
      </c>
      <c r="M58" s="82">
        <f t="shared" si="2"/>
        <v>1.0512000000000001</v>
      </c>
      <c r="N58" s="83">
        <f t="shared" si="3"/>
        <v>8.9488000000000003</v>
      </c>
      <c r="P58" s="69"/>
      <c r="Q58" s="84">
        <v>13.18</v>
      </c>
      <c r="R58" s="77"/>
      <c r="X58" s="61">
        <v>2.06</v>
      </c>
    </row>
    <row r="59" spans="2:24" ht="16" thickBot="1" x14ac:dyDescent="0.25">
      <c r="B59" s="64">
        <v>1.54</v>
      </c>
      <c r="D59" s="65">
        <v>0.12</v>
      </c>
      <c r="G59" s="61">
        <v>10.612</v>
      </c>
      <c r="H59" s="61">
        <f t="shared" si="0"/>
        <v>10.712</v>
      </c>
      <c r="I59" s="61">
        <f t="shared" si="1"/>
        <v>10.811999999999999</v>
      </c>
      <c r="J59" s="73"/>
      <c r="K59" s="73">
        <v>7</v>
      </c>
      <c r="L59" s="105">
        <v>10.712</v>
      </c>
      <c r="M59" s="82">
        <f t="shared" si="2"/>
        <v>1.5302857142857142</v>
      </c>
      <c r="N59" s="83">
        <f t="shared" si="3"/>
        <v>5.4697142857142858</v>
      </c>
      <c r="P59" s="69"/>
      <c r="Q59" s="84">
        <v>13.18</v>
      </c>
      <c r="R59" s="77"/>
      <c r="X59" s="61">
        <v>1.54</v>
      </c>
    </row>
    <row r="60" spans="2:24" ht="16" thickBot="1" x14ac:dyDescent="0.25">
      <c r="B60" s="64">
        <v>2.82</v>
      </c>
      <c r="D60" s="65">
        <v>0.12</v>
      </c>
      <c r="G60" s="61">
        <v>10.811999999999999</v>
      </c>
      <c r="H60" s="61">
        <f t="shared" si="0"/>
        <v>10.911999999999999</v>
      </c>
      <c r="I60" s="61">
        <f t="shared" si="1"/>
        <v>11.011999999999999</v>
      </c>
      <c r="J60" s="73"/>
      <c r="K60" s="73">
        <v>10</v>
      </c>
      <c r="L60" s="105">
        <v>10.911999999999999</v>
      </c>
      <c r="M60" s="82">
        <f t="shared" si="2"/>
        <v>1.0911999999999999</v>
      </c>
      <c r="N60" s="83">
        <f t="shared" si="3"/>
        <v>8.9087999999999994</v>
      </c>
      <c r="P60" s="69"/>
      <c r="Q60" s="84">
        <v>13.22</v>
      </c>
      <c r="R60" s="77"/>
      <c r="X60" s="61">
        <v>2.82</v>
      </c>
    </row>
    <row r="61" spans="2:24" ht="16" thickBot="1" x14ac:dyDescent="0.25">
      <c r="B61" s="64">
        <v>3.46</v>
      </c>
      <c r="D61" s="65">
        <v>0.12</v>
      </c>
      <c r="G61" s="59">
        <v>11.012</v>
      </c>
      <c r="H61" s="61">
        <f t="shared" si="0"/>
        <v>11.112</v>
      </c>
      <c r="I61" s="61">
        <f t="shared" si="1"/>
        <v>11.212</v>
      </c>
      <c r="J61" s="73"/>
      <c r="K61" s="73">
        <v>8</v>
      </c>
      <c r="L61" s="105">
        <v>11.112</v>
      </c>
      <c r="M61" s="82">
        <f t="shared" si="2"/>
        <v>1.389</v>
      </c>
      <c r="N61" s="83">
        <f t="shared" si="3"/>
        <v>6.6109999999999998</v>
      </c>
      <c r="P61" s="69"/>
      <c r="Q61" s="84">
        <v>13.24</v>
      </c>
      <c r="R61" s="77"/>
      <c r="X61" s="61">
        <v>3.46</v>
      </c>
    </row>
    <row r="62" spans="2:24" ht="16" thickBot="1" x14ac:dyDescent="0.25">
      <c r="B62" s="64">
        <v>2.08</v>
      </c>
      <c r="D62" s="65">
        <v>0.12</v>
      </c>
      <c r="G62" s="59">
        <v>11.212</v>
      </c>
      <c r="H62" s="61">
        <f t="shared" si="0"/>
        <v>11.311999999999999</v>
      </c>
      <c r="I62" s="61">
        <f t="shared" si="1"/>
        <v>11.411999999999999</v>
      </c>
      <c r="J62" s="73"/>
      <c r="K62" s="73">
        <v>8</v>
      </c>
      <c r="L62" s="105">
        <v>11.311999999999999</v>
      </c>
      <c r="M62" s="82">
        <f t="shared" si="2"/>
        <v>1.4139999999999999</v>
      </c>
      <c r="N62" s="83">
        <f t="shared" si="3"/>
        <v>6.5860000000000003</v>
      </c>
      <c r="P62" s="69"/>
      <c r="Q62" s="84">
        <v>13.26</v>
      </c>
      <c r="R62" s="77"/>
      <c r="X62" s="61">
        <v>2.08</v>
      </c>
    </row>
    <row r="63" spans="2:24" ht="16" thickBot="1" x14ac:dyDescent="0.25">
      <c r="B63" s="64">
        <v>2</v>
      </c>
      <c r="D63" s="65">
        <v>0.12</v>
      </c>
      <c r="G63" s="59">
        <v>11.412000000000001</v>
      </c>
      <c r="H63" s="61">
        <f t="shared" si="0"/>
        <v>11.512</v>
      </c>
      <c r="I63" s="61">
        <f t="shared" si="1"/>
        <v>11.612</v>
      </c>
      <c r="J63" s="73"/>
      <c r="K63" s="73">
        <v>5</v>
      </c>
      <c r="L63" s="105">
        <v>11.512</v>
      </c>
      <c r="M63" s="82">
        <f t="shared" si="2"/>
        <v>2.3024</v>
      </c>
      <c r="N63" s="83">
        <f t="shared" si="3"/>
        <v>2.6976</v>
      </c>
      <c r="P63" s="69"/>
      <c r="Q63" s="84">
        <v>13.280000000000001</v>
      </c>
      <c r="R63" s="77"/>
      <c r="X63" s="61">
        <v>2</v>
      </c>
    </row>
    <row r="64" spans="2:24" ht="16" thickBot="1" x14ac:dyDescent="0.25">
      <c r="B64" s="64">
        <v>2.34</v>
      </c>
      <c r="D64" s="65">
        <v>0.14000000000000001</v>
      </c>
      <c r="G64" s="59">
        <v>11.612</v>
      </c>
      <c r="H64" s="61">
        <f t="shared" si="0"/>
        <v>11.712</v>
      </c>
      <c r="I64" s="61">
        <f t="shared" si="1"/>
        <v>11.811999999999999</v>
      </c>
      <c r="J64" s="73"/>
      <c r="K64" s="73">
        <v>8</v>
      </c>
      <c r="L64" s="105">
        <v>11.712</v>
      </c>
      <c r="M64" s="82">
        <f t="shared" si="2"/>
        <v>1.464</v>
      </c>
      <c r="N64" s="83">
        <f t="shared" si="3"/>
        <v>6.5359999999999996</v>
      </c>
      <c r="P64" s="69"/>
      <c r="Q64" s="84">
        <v>13.32</v>
      </c>
      <c r="R64" s="77"/>
      <c r="X64" s="61">
        <v>2.34</v>
      </c>
    </row>
    <row r="65" spans="2:24" ht="16" thickBot="1" x14ac:dyDescent="0.25">
      <c r="B65" s="64">
        <v>1.72</v>
      </c>
      <c r="D65" s="65">
        <v>0.14000000000000001</v>
      </c>
      <c r="G65" s="59">
        <v>11.811999999999999</v>
      </c>
      <c r="H65" s="61">
        <f t="shared" si="0"/>
        <v>11.911999999999999</v>
      </c>
      <c r="I65" s="61">
        <f t="shared" si="1"/>
        <v>12.011999999999999</v>
      </c>
      <c r="J65" s="73"/>
      <c r="K65" s="73">
        <v>7</v>
      </c>
      <c r="L65" s="105">
        <v>11.911999999999999</v>
      </c>
      <c r="M65" s="82">
        <f t="shared" si="2"/>
        <v>1.7017142857142855</v>
      </c>
      <c r="N65" s="83">
        <f t="shared" si="3"/>
        <v>5.2982857142857149</v>
      </c>
      <c r="P65" s="69"/>
      <c r="Q65" s="84">
        <v>13.32</v>
      </c>
      <c r="R65" s="77"/>
      <c r="X65" s="61">
        <v>1.72</v>
      </c>
    </row>
    <row r="66" spans="2:24" ht="16" thickBot="1" x14ac:dyDescent="0.25">
      <c r="B66" s="64">
        <v>2.12</v>
      </c>
      <c r="D66" s="65">
        <v>0.14000000000000001</v>
      </c>
      <c r="G66" s="59">
        <v>12.012</v>
      </c>
      <c r="H66" s="61">
        <f t="shared" si="0"/>
        <v>12.112</v>
      </c>
      <c r="I66" s="61">
        <f t="shared" si="1"/>
        <v>12.212</v>
      </c>
      <c r="J66" s="73"/>
      <c r="K66" s="73">
        <v>7</v>
      </c>
      <c r="L66" s="105">
        <v>12.112</v>
      </c>
      <c r="M66" s="82">
        <f t="shared" si="2"/>
        <v>1.7302857142857142</v>
      </c>
      <c r="N66" s="83">
        <f t="shared" si="3"/>
        <v>5.2697142857142856</v>
      </c>
      <c r="P66" s="69"/>
      <c r="Q66" s="84">
        <v>13.38</v>
      </c>
      <c r="R66" s="77"/>
      <c r="X66" s="61">
        <v>2.12</v>
      </c>
    </row>
    <row r="67" spans="2:24" ht="16" thickBot="1" x14ac:dyDescent="0.25">
      <c r="B67" s="64">
        <v>18.28</v>
      </c>
      <c r="D67" s="65">
        <v>0.14000000000000001</v>
      </c>
      <c r="G67" s="59">
        <v>12.212</v>
      </c>
      <c r="H67" s="61">
        <f t="shared" si="0"/>
        <v>12.311999999999999</v>
      </c>
      <c r="I67" s="61">
        <f t="shared" si="1"/>
        <v>12.411999999999999</v>
      </c>
      <c r="J67" s="73"/>
      <c r="K67" s="73">
        <v>9</v>
      </c>
      <c r="L67" s="105">
        <v>12.311999999999999</v>
      </c>
      <c r="M67" s="82">
        <f t="shared" si="2"/>
        <v>1.3679999999999999</v>
      </c>
      <c r="N67" s="83">
        <f t="shared" si="3"/>
        <v>7.6319999999999997</v>
      </c>
      <c r="P67" s="69"/>
      <c r="Q67" s="84">
        <v>13.4</v>
      </c>
      <c r="R67" s="77"/>
      <c r="X67" s="61">
        <v>18.28</v>
      </c>
    </row>
    <row r="68" spans="2:24" ht="16" thickBot="1" x14ac:dyDescent="0.25">
      <c r="B68" s="64">
        <v>1.8800000000000001</v>
      </c>
      <c r="D68" s="65">
        <v>0.14000000000000001</v>
      </c>
      <c r="G68" s="59">
        <v>12.412000000000001</v>
      </c>
      <c r="H68" s="61">
        <f t="shared" si="0"/>
        <v>12.512</v>
      </c>
      <c r="I68" s="61">
        <f t="shared" si="1"/>
        <v>12.612</v>
      </c>
      <c r="J68" s="73"/>
      <c r="K68" s="73">
        <v>10</v>
      </c>
      <c r="L68" s="105">
        <v>12.512</v>
      </c>
      <c r="M68" s="82">
        <f t="shared" si="2"/>
        <v>1.2512000000000001</v>
      </c>
      <c r="N68" s="83">
        <f t="shared" si="3"/>
        <v>8.7487999999999992</v>
      </c>
      <c r="P68" s="69"/>
      <c r="Q68" s="84">
        <v>13.42</v>
      </c>
      <c r="R68" s="77"/>
      <c r="X68" s="61">
        <v>1.8800000000000001</v>
      </c>
    </row>
    <row r="69" spans="2:24" ht="16" thickBot="1" x14ac:dyDescent="0.25">
      <c r="B69" s="64">
        <v>3.98</v>
      </c>
      <c r="D69" s="65">
        <v>0.14000000000000001</v>
      </c>
      <c r="G69" s="59">
        <v>12.612</v>
      </c>
      <c r="H69" s="61">
        <f t="shared" si="0"/>
        <v>12.712</v>
      </c>
      <c r="I69" s="61">
        <f t="shared" si="1"/>
        <v>12.811999999999999</v>
      </c>
      <c r="J69" s="73"/>
      <c r="K69" s="73">
        <v>7</v>
      </c>
      <c r="L69" s="105">
        <v>12.712</v>
      </c>
      <c r="M69" s="82">
        <f t="shared" si="2"/>
        <v>1.8160000000000001</v>
      </c>
      <c r="N69" s="83">
        <f t="shared" si="3"/>
        <v>5.1840000000000002</v>
      </c>
      <c r="P69" s="69"/>
      <c r="Q69" s="84">
        <v>13.46</v>
      </c>
      <c r="R69" s="77"/>
      <c r="X69" s="61">
        <v>3.98</v>
      </c>
    </row>
    <row r="70" spans="2:24" ht="16" thickBot="1" x14ac:dyDescent="0.25">
      <c r="B70" s="64">
        <v>0.4</v>
      </c>
      <c r="D70" s="65">
        <v>0.14000000000000001</v>
      </c>
      <c r="G70" s="59">
        <v>12.811999999999999</v>
      </c>
      <c r="H70" s="61">
        <f t="shared" si="0"/>
        <v>12.911999999999999</v>
      </c>
      <c r="I70" s="61">
        <f t="shared" si="1"/>
        <v>13.011999999999999</v>
      </c>
      <c r="J70" s="73"/>
      <c r="K70" s="73">
        <v>7</v>
      </c>
      <c r="L70" s="105">
        <v>12.911999999999999</v>
      </c>
      <c r="M70" s="82">
        <f t="shared" si="2"/>
        <v>1.8445714285714285</v>
      </c>
      <c r="N70" s="83">
        <f t="shared" si="3"/>
        <v>5.1554285714285717</v>
      </c>
      <c r="P70" s="69"/>
      <c r="Q70" s="84">
        <v>13.5</v>
      </c>
      <c r="R70" s="77"/>
      <c r="X70" s="61">
        <v>0.4</v>
      </c>
    </row>
    <row r="71" spans="2:24" ht="16" thickBot="1" x14ac:dyDescent="0.25">
      <c r="B71" s="64">
        <v>4.2</v>
      </c>
      <c r="D71" s="65">
        <v>0.14000000000000001</v>
      </c>
      <c r="G71" s="59">
        <v>13.012</v>
      </c>
      <c r="H71" s="61">
        <f t="shared" ref="H71:H105" si="5">G71+0.1</f>
        <v>13.112</v>
      </c>
      <c r="I71" s="61">
        <f t="shared" ref="I71:I105" si="6">0.1+H71</f>
        <v>13.212</v>
      </c>
      <c r="J71" s="73"/>
      <c r="K71" s="73">
        <v>12</v>
      </c>
      <c r="L71" s="105">
        <v>13.112</v>
      </c>
      <c r="M71" s="82">
        <f t="shared" ref="M71:M131" si="7">L71/K71</f>
        <v>1.0926666666666667</v>
      </c>
      <c r="N71" s="83">
        <f t="shared" ref="N71:N105" si="8">K71-M71</f>
        <v>10.907333333333334</v>
      </c>
      <c r="P71" s="69"/>
      <c r="Q71" s="84">
        <v>13.5</v>
      </c>
      <c r="R71" s="77"/>
      <c r="X71" s="61">
        <v>4.2</v>
      </c>
    </row>
    <row r="72" spans="2:24" ht="16" thickBot="1" x14ac:dyDescent="0.25">
      <c r="B72" s="64">
        <v>5.22</v>
      </c>
      <c r="D72" s="65">
        <v>0.14000000000000001</v>
      </c>
      <c r="G72" s="59">
        <v>13.212</v>
      </c>
      <c r="H72" s="61">
        <f t="shared" si="5"/>
        <v>13.311999999999999</v>
      </c>
      <c r="I72" s="61">
        <f t="shared" si="6"/>
        <v>13.411999999999999</v>
      </c>
      <c r="J72" s="73"/>
      <c r="K72" s="73">
        <v>8</v>
      </c>
      <c r="L72" s="105">
        <v>13.311999999999999</v>
      </c>
      <c r="M72" s="82">
        <f t="shared" si="7"/>
        <v>1.6639999999999999</v>
      </c>
      <c r="N72" s="83">
        <f t="shared" si="8"/>
        <v>6.3360000000000003</v>
      </c>
      <c r="P72" s="69"/>
      <c r="Q72" s="84">
        <v>13.5</v>
      </c>
      <c r="R72" s="77"/>
      <c r="X72" s="61">
        <v>5.22</v>
      </c>
    </row>
    <row r="73" spans="2:24" ht="16" thickBot="1" x14ac:dyDescent="0.25">
      <c r="B73" s="64">
        <v>2.7</v>
      </c>
      <c r="D73" s="65">
        <v>0.14000000000000001</v>
      </c>
      <c r="G73" s="59">
        <v>13.412000000000001</v>
      </c>
      <c r="H73" s="61">
        <f t="shared" si="5"/>
        <v>13.512</v>
      </c>
      <c r="I73" s="61">
        <f t="shared" si="6"/>
        <v>13.612</v>
      </c>
      <c r="J73" s="73"/>
      <c r="K73" s="73">
        <v>9</v>
      </c>
      <c r="L73" s="105">
        <v>13.512</v>
      </c>
      <c r="M73" s="82">
        <f t="shared" si="7"/>
        <v>1.5013333333333334</v>
      </c>
      <c r="N73" s="83">
        <f t="shared" si="8"/>
        <v>7.4986666666666668</v>
      </c>
      <c r="P73" s="69"/>
      <c r="Q73" s="84">
        <v>13.56</v>
      </c>
      <c r="R73" s="77"/>
      <c r="X73" s="61">
        <v>2.7</v>
      </c>
    </row>
    <row r="74" spans="2:24" ht="16" thickBot="1" x14ac:dyDescent="0.25">
      <c r="B74" s="64">
        <v>0.08</v>
      </c>
      <c r="D74" s="65">
        <v>0.14000000000000001</v>
      </c>
      <c r="G74" s="59">
        <v>13.612</v>
      </c>
      <c r="H74" s="61">
        <f t="shared" si="5"/>
        <v>13.712</v>
      </c>
      <c r="I74" s="61">
        <f t="shared" si="6"/>
        <v>13.811999999999999</v>
      </c>
      <c r="J74" s="73"/>
      <c r="K74" s="73">
        <v>11</v>
      </c>
      <c r="L74" s="105">
        <v>13.712</v>
      </c>
      <c r="M74" s="82">
        <f t="shared" si="7"/>
        <v>1.2465454545454546</v>
      </c>
      <c r="N74" s="83">
        <f t="shared" si="8"/>
        <v>9.7534545454545452</v>
      </c>
      <c r="P74" s="69"/>
      <c r="Q74" s="84">
        <v>13.58</v>
      </c>
      <c r="R74" s="77"/>
      <c r="X74" s="61">
        <v>0.08</v>
      </c>
    </row>
    <row r="75" spans="2:24" ht="16" thickBot="1" x14ac:dyDescent="0.25">
      <c r="B75" s="64">
        <v>0.96</v>
      </c>
      <c r="D75" s="65">
        <v>0.14000000000000001</v>
      </c>
      <c r="G75" s="59">
        <v>13.811999999999999</v>
      </c>
      <c r="H75" s="61">
        <f t="shared" si="5"/>
        <v>13.911999999999999</v>
      </c>
      <c r="I75" s="61">
        <f t="shared" si="6"/>
        <v>14.011999999999999</v>
      </c>
      <c r="J75" s="73"/>
      <c r="K75" s="73">
        <v>4</v>
      </c>
      <c r="L75" s="105">
        <v>13.911999999999999</v>
      </c>
      <c r="M75" s="82">
        <f t="shared" si="7"/>
        <v>3.4779999999999998</v>
      </c>
      <c r="N75" s="83">
        <f t="shared" si="8"/>
        <v>0.52200000000000024</v>
      </c>
      <c r="P75" s="69"/>
      <c r="Q75" s="84">
        <v>13.6</v>
      </c>
      <c r="R75" s="77"/>
      <c r="X75" s="61">
        <v>0.96</v>
      </c>
    </row>
    <row r="76" spans="2:24" ht="16" thickBot="1" x14ac:dyDescent="0.25">
      <c r="B76" s="64">
        <v>3.52</v>
      </c>
      <c r="D76" s="65">
        <v>0.14000000000000001</v>
      </c>
      <c r="G76" s="59">
        <v>14.012</v>
      </c>
      <c r="H76" s="61">
        <f t="shared" si="5"/>
        <v>14.112</v>
      </c>
      <c r="I76" s="61">
        <f t="shared" si="6"/>
        <v>14.212</v>
      </c>
      <c r="J76" s="73"/>
      <c r="K76" s="73">
        <v>11</v>
      </c>
      <c r="L76" s="105">
        <v>14.112</v>
      </c>
      <c r="M76" s="82">
        <f t="shared" si="7"/>
        <v>1.282909090909091</v>
      </c>
      <c r="N76" s="83">
        <f t="shared" si="8"/>
        <v>9.7170909090909099</v>
      </c>
      <c r="P76" s="69"/>
      <c r="Q76" s="84">
        <v>13.6</v>
      </c>
      <c r="R76" s="77"/>
      <c r="X76" s="61">
        <v>3.52</v>
      </c>
    </row>
    <row r="77" spans="2:24" ht="16" thickBot="1" x14ac:dyDescent="0.25">
      <c r="B77" s="64">
        <v>16.46</v>
      </c>
      <c r="D77" s="65">
        <v>0.14000000000000001</v>
      </c>
      <c r="G77" s="59">
        <v>14.212</v>
      </c>
      <c r="H77" s="61">
        <f t="shared" si="5"/>
        <v>14.311999999999999</v>
      </c>
      <c r="I77" s="61">
        <f t="shared" si="6"/>
        <v>14.411999999999999</v>
      </c>
      <c r="J77" s="73"/>
      <c r="K77" s="73">
        <v>4</v>
      </c>
      <c r="L77" s="105">
        <v>14.311999999999999</v>
      </c>
      <c r="M77" s="82">
        <f t="shared" si="7"/>
        <v>3.5779999999999998</v>
      </c>
      <c r="N77" s="83">
        <f t="shared" si="8"/>
        <v>0.42200000000000015</v>
      </c>
      <c r="P77" s="69"/>
      <c r="Q77" s="84">
        <v>13.620000000000001</v>
      </c>
      <c r="R77" s="77"/>
      <c r="X77" s="61">
        <v>16.46</v>
      </c>
    </row>
    <row r="78" spans="2:24" ht="16" thickBot="1" x14ac:dyDescent="0.25">
      <c r="B78" s="64">
        <v>3.66</v>
      </c>
      <c r="D78" s="65">
        <v>0.14000000000000001</v>
      </c>
      <c r="G78" s="59">
        <v>14.412000000000001</v>
      </c>
      <c r="H78" s="61">
        <f t="shared" si="5"/>
        <v>14.512</v>
      </c>
      <c r="I78" s="61">
        <f t="shared" si="6"/>
        <v>14.612</v>
      </c>
      <c r="J78" s="73"/>
      <c r="K78" s="73">
        <v>17</v>
      </c>
      <c r="L78" s="105">
        <v>14.512</v>
      </c>
      <c r="M78" s="82">
        <f t="shared" si="7"/>
        <v>0.85364705882352943</v>
      </c>
      <c r="N78" s="83">
        <f t="shared" si="8"/>
        <v>16.14635294117647</v>
      </c>
      <c r="P78" s="69"/>
      <c r="Q78" s="84">
        <v>13.620000000000001</v>
      </c>
      <c r="R78" s="77"/>
      <c r="X78" s="61">
        <v>3.66</v>
      </c>
    </row>
    <row r="79" spans="2:24" ht="16" thickBot="1" x14ac:dyDescent="0.25">
      <c r="B79" s="64">
        <v>0.36</v>
      </c>
      <c r="D79" s="65">
        <v>0.14000000000000001</v>
      </c>
      <c r="G79" s="59">
        <v>14.612</v>
      </c>
      <c r="H79" s="61">
        <f t="shared" si="5"/>
        <v>14.712</v>
      </c>
      <c r="I79" s="61">
        <f t="shared" si="6"/>
        <v>14.811999999999999</v>
      </c>
      <c r="J79" s="73"/>
      <c r="K79" s="73">
        <v>7</v>
      </c>
      <c r="L79" s="105">
        <v>14.712</v>
      </c>
      <c r="M79" s="82">
        <f t="shared" si="7"/>
        <v>2.1017142857142859</v>
      </c>
      <c r="N79" s="83">
        <f t="shared" si="8"/>
        <v>4.8982857142857146</v>
      </c>
      <c r="P79" s="69"/>
      <c r="Q79" s="84">
        <v>13.66</v>
      </c>
      <c r="R79" s="77"/>
      <c r="X79" s="61">
        <v>0.36</v>
      </c>
    </row>
    <row r="80" spans="2:24" ht="16" thickBot="1" x14ac:dyDescent="0.25">
      <c r="B80" s="64">
        <v>2.38</v>
      </c>
      <c r="D80" s="65">
        <v>0.14000000000000001</v>
      </c>
      <c r="G80" s="59">
        <v>14.811999999999999</v>
      </c>
      <c r="H80" s="61">
        <f t="shared" si="5"/>
        <v>14.911999999999999</v>
      </c>
      <c r="I80" s="61">
        <f t="shared" si="6"/>
        <v>15.011999999999999</v>
      </c>
      <c r="J80" s="73"/>
      <c r="K80" s="73">
        <v>3</v>
      </c>
      <c r="L80" s="105">
        <v>14.911999999999999</v>
      </c>
      <c r="M80" s="82">
        <f t="shared" si="7"/>
        <v>4.9706666666666663</v>
      </c>
      <c r="N80" s="83">
        <f t="shared" si="8"/>
        <v>-1.9706666666666663</v>
      </c>
      <c r="P80" s="69"/>
      <c r="Q80" s="84">
        <v>13.66</v>
      </c>
      <c r="R80" s="77"/>
      <c r="X80" s="61">
        <v>2.38</v>
      </c>
    </row>
    <row r="81" spans="2:24" ht="16" thickBot="1" x14ac:dyDescent="0.25">
      <c r="B81" s="64">
        <v>0.66</v>
      </c>
      <c r="D81" s="65">
        <v>0.16</v>
      </c>
      <c r="G81" s="59">
        <v>15.012</v>
      </c>
      <c r="H81" s="61">
        <f t="shared" si="5"/>
        <v>15.112</v>
      </c>
      <c r="I81" s="61">
        <f t="shared" si="6"/>
        <v>15.212</v>
      </c>
      <c r="J81" s="73"/>
      <c r="K81" s="73">
        <v>9</v>
      </c>
      <c r="L81" s="105">
        <v>15.112</v>
      </c>
      <c r="M81" s="82">
        <f t="shared" si="7"/>
        <v>1.6791111111111112</v>
      </c>
      <c r="N81" s="83">
        <f t="shared" si="8"/>
        <v>7.3208888888888888</v>
      </c>
      <c r="P81" s="69"/>
      <c r="Q81" s="84">
        <v>13.66</v>
      </c>
      <c r="R81" s="77"/>
      <c r="X81" s="61">
        <v>0.66</v>
      </c>
    </row>
    <row r="82" spans="2:24" ht="16" thickBot="1" x14ac:dyDescent="0.25">
      <c r="B82" s="64">
        <v>0.82000000000000006</v>
      </c>
      <c r="D82" s="65">
        <v>0.16</v>
      </c>
      <c r="G82" s="59">
        <v>15.212</v>
      </c>
      <c r="H82" s="61">
        <f t="shared" si="5"/>
        <v>15.311999999999999</v>
      </c>
      <c r="I82" s="61">
        <f t="shared" si="6"/>
        <v>15.411999999999999</v>
      </c>
      <c r="J82" s="73"/>
      <c r="K82" s="73">
        <v>6</v>
      </c>
      <c r="L82" s="105">
        <v>15.311999999999999</v>
      </c>
      <c r="M82" s="82">
        <f t="shared" si="7"/>
        <v>2.552</v>
      </c>
      <c r="N82" s="83">
        <f t="shared" si="8"/>
        <v>3.448</v>
      </c>
      <c r="P82" s="69"/>
      <c r="Q82" s="84">
        <v>13.68</v>
      </c>
      <c r="R82" s="77"/>
      <c r="X82" s="61">
        <v>0.82000000000000006</v>
      </c>
    </row>
    <row r="83" spans="2:24" ht="16" thickBot="1" x14ac:dyDescent="0.25">
      <c r="B83" s="64">
        <v>1.3</v>
      </c>
      <c r="D83" s="65">
        <v>0.16</v>
      </c>
      <c r="G83" s="59">
        <v>15.412000000000001</v>
      </c>
      <c r="H83" s="61">
        <f t="shared" si="5"/>
        <v>15.512</v>
      </c>
      <c r="I83" s="61">
        <f t="shared" si="6"/>
        <v>15.612</v>
      </c>
      <c r="J83" s="73"/>
      <c r="K83" s="73">
        <v>3</v>
      </c>
      <c r="L83" s="105">
        <v>15.512</v>
      </c>
      <c r="M83" s="82">
        <f t="shared" si="7"/>
        <v>5.1706666666666665</v>
      </c>
      <c r="N83" s="83">
        <f t="shared" si="8"/>
        <v>-2.1706666666666665</v>
      </c>
      <c r="P83" s="69"/>
      <c r="Q83" s="84">
        <v>13.700000000000001</v>
      </c>
      <c r="R83" s="77"/>
      <c r="X83" s="61">
        <v>1.3</v>
      </c>
    </row>
    <row r="84" spans="2:24" ht="16" thickBot="1" x14ac:dyDescent="0.25">
      <c r="B84" s="64">
        <v>0.18</v>
      </c>
      <c r="D84" s="65">
        <v>0.16</v>
      </c>
      <c r="G84" s="59">
        <v>15.612</v>
      </c>
      <c r="H84" s="61">
        <f t="shared" si="5"/>
        <v>15.712</v>
      </c>
      <c r="I84" s="61">
        <f t="shared" si="6"/>
        <v>15.811999999999999</v>
      </c>
      <c r="J84" s="73"/>
      <c r="K84" s="73">
        <v>12</v>
      </c>
      <c r="L84" s="105">
        <v>15.712</v>
      </c>
      <c r="M84" s="82">
        <f t="shared" si="7"/>
        <v>1.3093333333333332</v>
      </c>
      <c r="N84" s="83">
        <f t="shared" si="8"/>
        <v>10.690666666666667</v>
      </c>
      <c r="P84" s="69"/>
      <c r="Q84" s="84">
        <v>13.700000000000001</v>
      </c>
      <c r="R84" s="77"/>
      <c r="X84" s="61">
        <v>0.18</v>
      </c>
    </row>
    <row r="85" spans="2:24" ht="16" thickBot="1" x14ac:dyDescent="0.25">
      <c r="B85" s="64">
        <v>19.82</v>
      </c>
      <c r="D85" s="65">
        <v>0.16</v>
      </c>
      <c r="G85" s="59">
        <v>15.811999999999999</v>
      </c>
      <c r="H85" s="61">
        <f t="shared" si="5"/>
        <v>15.911999999999999</v>
      </c>
      <c r="I85" s="61">
        <f t="shared" si="6"/>
        <v>16.012</v>
      </c>
      <c r="J85" s="73"/>
      <c r="K85" s="73">
        <v>9</v>
      </c>
      <c r="L85" s="105">
        <v>15.911999999999999</v>
      </c>
      <c r="M85" s="82">
        <f t="shared" si="7"/>
        <v>1.7679999999999998</v>
      </c>
      <c r="N85" s="83">
        <f t="shared" si="8"/>
        <v>7.2320000000000002</v>
      </c>
      <c r="P85" s="69"/>
      <c r="Q85" s="84">
        <v>13.74</v>
      </c>
      <c r="R85" s="77"/>
      <c r="X85" s="61">
        <v>19.82</v>
      </c>
    </row>
    <row r="86" spans="2:24" ht="16" thickBot="1" x14ac:dyDescent="0.25">
      <c r="B86" s="64">
        <v>13.26</v>
      </c>
      <c r="D86" s="65">
        <v>0.16</v>
      </c>
      <c r="G86" s="59">
        <v>16.012</v>
      </c>
      <c r="H86" s="61">
        <f t="shared" si="5"/>
        <v>16.112000000000002</v>
      </c>
      <c r="I86" s="61">
        <f t="shared" si="6"/>
        <v>16.212000000000003</v>
      </c>
      <c r="J86" s="73"/>
      <c r="K86" s="73">
        <v>5</v>
      </c>
      <c r="L86" s="105">
        <v>16.112000000000002</v>
      </c>
      <c r="M86" s="82">
        <f t="shared" si="7"/>
        <v>3.2224000000000004</v>
      </c>
      <c r="N86" s="83">
        <f t="shared" si="8"/>
        <v>1.7775999999999996</v>
      </c>
      <c r="P86" s="69"/>
      <c r="Q86" s="84">
        <v>13.780000000000001</v>
      </c>
      <c r="R86" s="77"/>
      <c r="X86" s="61">
        <v>13.26</v>
      </c>
    </row>
    <row r="87" spans="2:24" ht="16" thickBot="1" x14ac:dyDescent="0.25">
      <c r="B87" s="64">
        <v>1.5</v>
      </c>
      <c r="D87" s="65">
        <v>0.16</v>
      </c>
      <c r="G87" s="59">
        <v>16.212</v>
      </c>
      <c r="H87" s="61">
        <f t="shared" si="5"/>
        <v>16.312000000000001</v>
      </c>
      <c r="I87" s="61">
        <f t="shared" si="6"/>
        <v>16.412000000000003</v>
      </c>
      <c r="J87" s="73"/>
      <c r="K87" s="73">
        <v>7</v>
      </c>
      <c r="L87" s="105">
        <v>16.312000000000001</v>
      </c>
      <c r="M87" s="82">
        <f t="shared" si="7"/>
        <v>2.3302857142857145</v>
      </c>
      <c r="N87" s="83">
        <f t="shared" si="8"/>
        <v>4.669714285714285</v>
      </c>
      <c r="P87" s="69"/>
      <c r="Q87" s="84">
        <v>13.8</v>
      </c>
      <c r="R87" s="77"/>
      <c r="X87" s="61">
        <v>1.5</v>
      </c>
    </row>
    <row r="88" spans="2:24" ht="16" thickBot="1" x14ac:dyDescent="0.25">
      <c r="B88" s="64">
        <v>1.2</v>
      </c>
      <c r="D88" s="65">
        <v>0.16</v>
      </c>
      <c r="G88" s="59">
        <v>16.411999999999999</v>
      </c>
      <c r="H88" s="61">
        <f t="shared" si="5"/>
        <v>16.512</v>
      </c>
      <c r="I88" s="61">
        <f t="shared" si="6"/>
        <v>16.612000000000002</v>
      </c>
      <c r="J88" s="73"/>
      <c r="K88" s="73">
        <v>9</v>
      </c>
      <c r="L88" s="105">
        <v>16.512</v>
      </c>
      <c r="M88" s="82">
        <f t="shared" si="7"/>
        <v>1.8346666666666667</v>
      </c>
      <c r="N88" s="83">
        <f t="shared" si="8"/>
        <v>7.1653333333333329</v>
      </c>
      <c r="P88" s="69"/>
      <c r="Q88" s="84">
        <v>13.84</v>
      </c>
      <c r="R88" s="77"/>
      <c r="X88" s="61">
        <v>1.2</v>
      </c>
    </row>
    <row r="89" spans="2:24" ht="16" thickBot="1" x14ac:dyDescent="0.25">
      <c r="B89" s="64">
        <v>0.88</v>
      </c>
      <c r="D89" s="65">
        <v>0.16</v>
      </c>
      <c r="G89" s="59">
        <v>16.611999999999998</v>
      </c>
      <c r="H89" s="61">
        <f t="shared" si="5"/>
        <v>16.712</v>
      </c>
      <c r="I89" s="61">
        <f t="shared" si="6"/>
        <v>16.812000000000001</v>
      </c>
      <c r="J89" s="73"/>
      <c r="K89" s="73">
        <v>4</v>
      </c>
      <c r="L89" s="105">
        <v>16.712</v>
      </c>
      <c r="M89" s="82">
        <f t="shared" si="7"/>
        <v>4.1779999999999999</v>
      </c>
      <c r="N89" s="83">
        <f t="shared" si="8"/>
        <v>-0.17799999999999994</v>
      </c>
      <c r="P89" s="69"/>
      <c r="Q89" s="84">
        <v>13.86</v>
      </c>
      <c r="R89" s="77"/>
      <c r="X89" s="61">
        <v>0.88</v>
      </c>
    </row>
    <row r="90" spans="2:24" ht="16" thickBot="1" x14ac:dyDescent="0.25">
      <c r="B90" s="64">
        <v>0.84</v>
      </c>
      <c r="D90" s="65">
        <v>0.16</v>
      </c>
      <c r="G90" s="59">
        <v>16.812000000000001</v>
      </c>
      <c r="H90" s="61">
        <f t="shared" si="5"/>
        <v>16.912000000000003</v>
      </c>
      <c r="I90" s="61">
        <f t="shared" si="6"/>
        <v>17.012000000000004</v>
      </c>
      <c r="J90" s="73"/>
      <c r="K90" s="73">
        <v>8</v>
      </c>
      <c r="L90" s="105">
        <v>16.912000000000003</v>
      </c>
      <c r="M90" s="82">
        <f t="shared" si="7"/>
        <v>2.1140000000000003</v>
      </c>
      <c r="N90" s="83">
        <f t="shared" si="8"/>
        <v>5.8859999999999992</v>
      </c>
      <c r="P90" s="69"/>
      <c r="Q90" s="84">
        <v>13.92</v>
      </c>
      <c r="R90" s="77"/>
      <c r="X90" s="61">
        <v>0.84</v>
      </c>
    </row>
    <row r="91" spans="2:24" ht="16" thickBot="1" x14ac:dyDescent="0.25">
      <c r="B91" s="64">
        <v>4.6000000000000005</v>
      </c>
      <c r="D91" s="65">
        <v>0.16</v>
      </c>
      <c r="G91" s="59">
        <v>17.012</v>
      </c>
      <c r="H91" s="61">
        <f t="shared" si="5"/>
        <v>17.112000000000002</v>
      </c>
      <c r="I91" s="61">
        <f t="shared" si="6"/>
        <v>17.212000000000003</v>
      </c>
      <c r="J91" s="73"/>
      <c r="K91" s="73">
        <v>10</v>
      </c>
      <c r="L91" s="105">
        <v>17.112000000000002</v>
      </c>
      <c r="M91" s="82">
        <f t="shared" si="7"/>
        <v>1.7112000000000003</v>
      </c>
      <c r="N91" s="83">
        <f t="shared" si="8"/>
        <v>8.2888000000000002</v>
      </c>
      <c r="P91" s="69"/>
      <c r="Q91" s="84">
        <v>14</v>
      </c>
      <c r="R91" s="77"/>
      <c r="X91" s="61">
        <v>4.6000000000000005</v>
      </c>
    </row>
    <row r="92" spans="2:24" ht="16" thickBot="1" x14ac:dyDescent="0.25">
      <c r="B92" s="64">
        <v>2.2800000000000002</v>
      </c>
      <c r="D92" s="65">
        <v>0.16</v>
      </c>
      <c r="G92" s="59">
        <v>17.212</v>
      </c>
      <c r="H92" s="61">
        <f t="shared" si="5"/>
        <v>17.312000000000001</v>
      </c>
      <c r="I92" s="61">
        <f t="shared" si="6"/>
        <v>17.412000000000003</v>
      </c>
      <c r="J92" s="73"/>
      <c r="K92" s="73">
        <v>5</v>
      </c>
      <c r="L92" s="105">
        <v>17.312000000000001</v>
      </c>
      <c r="M92" s="82">
        <f t="shared" si="7"/>
        <v>3.4624000000000001</v>
      </c>
      <c r="N92" s="83">
        <f t="shared" si="8"/>
        <v>1.5375999999999999</v>
      </c>
      <c r="P92" s="69"/>
      <c r="Q92" s="84">
        <v>14.040000000000001</v>
      </c>
      <c r="R92" s="77"/>
      <c r="X92" s="61">
        <v>2.2800000000000002</v>
      </c>
    </row>
    <row r="93" spans="2:24" ht="16" thickBot="1" x14ac:dyDescent="0.25">
      <c r="B93" s="64">
        <v>0.64</v>
      </c>
      <c r="D93" s="65">
        <v>0.16</v>
      </c>
      <c r="G93" s="59">
        <v>17.411999999999999</v>
      </c>
      <c r="H93" s="61">
        <f t="shared" si="5"/>
        <v>17.512</v>
      </c>
      <c r="I93" s="61">
        <f t="shared" si="6"/>
        <v>17.612000000000002</v>
      </c>
      <c r="J93" s="73"/>
      <c r="K93" s="73">
        <v>3</v>
      </c>
      <c r="L93" s="105">
        <v>17.512</v>
      </c>
      <c r="M93" s="82">
        <f t="shared" si="7"/>
        <v>5.8373333333333335</v>
      </c>
      <c r="N93" s="83">
        <f t="shared" si="8"/>
        <v>-2.8373333333333335</v>
      </c>
      <c r="P93" s="69"/>
      <c r="Q93" s="84">
        <v>14.040000000000001</v>
      </c>
      <c r="R93" s="77"/>
      <c r="X93" s="61">
        <v>0.64</v>
      </c>
    </row>
    <row r="94" spans="2:24" ht="16" thickBot="1" x14ac:dyDescent="0.25">
      <c r="B94" s="64">
        <v>10.48</v>
      </c>
      <c r="D94" s="65">
        <v>0.16</v>
      </c>
      <c r="G94" s="59">
        <v>17.611999999999998</v>
      </c>
      <c r="H94" s="61">
        <f t="shared" si="5"/>
        <v>17.712</v>
      </c>
      <c r="I94" s="61">
        <f t="shared" si="6"/>
        <v>17.812000000000001</v>
      </c>
      <c r="J94" s="73"/>
      <c r="K94" s="73">
        <v>11</v>
      </c>
      <c r="L94" s="105">
        <v>17.712</v>
      </c>
      <c r="M94" s="82">
        <f t="shared" si="7"/>
        <v>1.6101818181818182</v>
      </c>
      <c r="N94" s="83">
        <f t="shared" si="8"/>
        <v>9.3898181818181818</v>
      </c>
      <c r="P94" s="69"/>
      <c r="Q94" s="84">
        <v>14.08</v>
      </c>
      <c r="R94" s="77"/>
      <c r="X94" s="61">
        <v>10.48</v>
      </c>
    </row>
    <row r="95" spans="2:24" ht="16" thickBot="1" x14ac:dyDescent="0.25">
      <c r="B95" s="64">
        <v>14.700000000000001</v>
      </c>
      <c r="D95" s="65">
        <v>0.16</v>
      </c>
      <c r="G95" s="59">
        <v>17.812000000000001</v>
      </c>
      <c r="H95" s="61">
        <f t="shared" si="5"/>
        <v>17.912000000000003</v>
      </c>
      <c r="I95" s="61">
        <f t="shared" si="6"/>
        <v>18.012000000000004</v>
      </c>
      <c r="J95" s="73"/>
      <c r="K95" s="73">
        <v>7</v>
      </c>
      <c r="L95" s="105">
        <v>17.912000000000003</v>
      </c>
      <c r="M95" s="82">
        <f t="shared" si="7"/>
        <v>2.5588571428571432</v>
      </c>
      <c r="N95" s="83">
        <f t="shared" si="8"/>
        <v>4.4411428571428573</v>
      </c>
      <c r="P95" s="69"/>
      <c r="Q95" s="84">
        <v>14.08</v>
      </c>
      <c r="R95" s="77"/>
      <c r="X95" s="61">
        <v>14.700000000000001</v>
      </c>
    </row>
    <row r="96" spans="2:24" ht="16" thickBot="1" x14ac:dyDescent="0.25">
      <c r="B96" s="64">
        <v>0.86</v>
      </c>
      <c r="D96" s="65">
        <v>0.16</v>
      </c>
      <c r="G96" s="59">
        <v>18.012</v>
      </c>
      <c r="H96" s="61">
        <f t="shared" si="5"/>
        <v>18.112000000000002</v>
      </c>
      <c r="I96" s="61">
        <f t="shared" si="6"/>
        <v>18.212000000000003</v>
      </c>
      <c r="J96" s="73"/>
      <c r="K96" s="73">
        <v>1</v>
      </c>
      <c r="L96" s="105">
        <v>18.112000000000002</v>
      </c>
      <c r="M96" s="82">
        <f t="shared" si="7"/>
        <v>18.112000000000002</v>
      </c>
      <c r="N96" s="83">
        <f t="shared" si="8"/>
        <v>-17.112000000000002</v>
      </c>
      <c r="P96" s="69"/>
      <c r="Q96" s="84">
        <v>14.120000000000001</v>
      </c>
      <c r="R96" s="77"/>
      <c r="X96" s="61">
        <v>0.86</v>
      </c>
    </row>
    <row r="97" spans="2:24" ht="16" thickBot="1" x14ac:dyDescent="0.25">
      <c r="B97" s="64">
        <v>1.72</v>
      </c>
      <c r="D97" s="65">
        <v>0.16</v>
      </c>
      <c r="G97" s="59">
        <v>18.212</v>
      </c>
      <c r="H97" s="61">
        <f t="shared" si="5"/>
        <v>18.312000000000001</v>
      </c>
      <c r="I97" s="61">
        <f t="shared" si="6"/>
        <v>18.412000000000003</v>
      </c>
      <c r="J97" s="73"/>
      <c r="K97" s="73">
        <v>16</v>
      </c>
      <c r="L97" s="105">
        <v>18.312000000000001</v>
      </c>
      <c r="M97" s="82">
        <f t="shared" si="7"/>
        <v>1.1445000000000001</v>
      </c>
      <c r="N97" s="83">
        <f t="shared" si="8"/>
        <v>14.855499999999999</v>
      </c>
      <c r="P97" s="69"/>
      <c r="Q97" s="84">
        <v>14.120000000000001</v>
      </c>
      <c r="R97" s="77"/>
      <c r="X97" s="61">
        <v>1.72</v>
      </c>
    </row>
    <row r="98" spans="2:24" ht="16" thickBot="1" x14ac:dyDescent="0.25">
      <c r="B98" s="64">
        <v>1.92</v>
      </c>
      <c r="D98" s="65">
        <v>0.16</v>
      </c>
      <c r="G98" s="59">
        <v>18.411999999999999</v>
      </c>
      <c r="H98" s="61">
        <f t="shared" si="5"/>
        <v>18.512</v>
      </c>
      <c r="I98" s="61">
        <f t="shared" si="6"/>
        <v>18.612000000000002</v>
      </c>
      <c r="J98" s="73"/>
      <c r="K98" s="73">
        <v>11</v>
      </c>
      <c r="L98" s="105">
        <v>18.512</v>
      </c>
      <c r="M98" s="82">
        <f t="shared" si="7"/>
        <v>1.6829090909090909</v>
      </c>
      <c r="N98" s="83">
        <f t="shared" si="8"/>
        <v>9.3170909090909095</v>
      </c>
      <c r="P98" s="69"/>
      <c r="Q98" s="84">
        <v>14.16</v>
      </c>
      <c r="R98" s="77"/>
      <c r="X98" s="61">
        <v>1.92</v>
      </c>
    </row>
    <row r="99" spans="2:24" ht="16" thickBot="1" x14ac:dyDescent="0.25">
      <c r="B99" s="64">
        <v>11.72</v>
      </c>
      <c r="D99" s="65">
        <v>0.16</v>
      </c>
      <c r="G99" s="59">
        <v>18.611999999999998</v>
      </c>
      <c r="H99" s="61">
        <f t="shared" si="5"/>
        <v>18.712</v>
      </c>
      <c r="I99" s="61">
        <f t="shared" si="6"/>
        <v>18.812000000000001</v>
      </c>
      <c r="J99" s="73"/>
      <c r="K99" s="73">
        <v>7</v>
      </c>
      <c r="L99" s="105">
        <v>18.712</v>
      </c>
      <c r="M99" s="82">
        <f t="shared" si="7"/>
        <v>2.673142857142857</v>
      </c>
      <c r="N99" s="83">
        <f t="shared" si="8"/>
        <v>4.3268571428571434</v>
      </c>
      <c r="P99" s="69"/>
      <c r="Q99" s="84">
        <v>14.18</v>
      </c>
      <c r="R99" s="77"/>
      <c r="X99" s="61">
        <v>11.72</v>
      </c>
    </row>
    <row r="100" spans="2:24" ht="16" thickBot="1" x14ac:dyDescent="0.25">
      <c r="B100" s="64">
        <v>18.72</v>
      </c>
      <c r="D100" s="65">
        <v>0.16</v>
      </c>
      <c r="G100" s="59">
        <v>18.812000000000001</v>
      </c>
      <c r="H100" s="61">
        <f t="shared" si="5"/>
        <v>18.912000000000003</v>
      </c>
      <c r="I100" s="61">
        <f t="shared" si="6"/>
        <v>19.012000000000004</v>
      </c>
      <c r="J100" s="73"/>
      <c r="K100" s="73">
        <v>18</v>
      </c>
      <c r="L100" s="105">
        <v>18.912000000000003</v>
      </c>
      <c r="M100" s="82">
        <f t="shared" si="7"/>
        <v>1.0506666666666669</v>
      </c>
      <c r="N100" s="83">
        <f t="shared" si="8"/>
        <v>16.949333333333332</v>
      </c>
      <c r="P100" s="69"/>
      <c r="Q100" s="84">
        <v>14.18</v>
      </c>
      <c r="R100" s="77"/>
      <c r="X100" s="61">
        <v>18.72</v>
      </c>
    </row>
    <row r="101" spans="2:24" ht="16" thickBot="1" x14ac:dyDescent="0.25">
      <c r="B101" s="64">
        <v>1.94</v>
      </c>
      <c r="D101" s="65">
        <v>0.16</v>
      </c>
      <c r="G101" s="59">
        <v>19.012</v>
      </c>
      <c r="H101" s="61">
        <f t="shared" si="5"/>
        <v>19.112000000000002</v>
      </c>
      <c r="I101" s="61">
        <f t="shared" si="6"/>
        <v>19.212000000000003</v>
      </c>
      <c r="J101" s="73"/>
      <c r="K101" s="73">
        <v>8</v>
      </c>
      <c r="L101" s="105">
        <v>19.112000000000002</v>
      </c>
      <c r="M101" s="82">
        <f t="shared" si="7"/>
        <v>2.3890000000000002</v>
      </c>
      <c r="N101" s="83">
        <f t="shared" si="8"/>
        <v>5.6109999999999998</v>
      </c>
      <c r="P101" s="69"/>
      <c r="Q101" s="84">
        <v>14.200000000000001</v>
      </c>
      <c r="R101" s="77"/>
      <c r="X101" s="61">
        <v>1.94</v>
      </c>
    </row>
    <row r="102" spans="2:24" ht="16" thickBot="1" x14ac:dyDescent="0.25">
      <c r="B102" s="64">
        <v>1.6400000000000001</v>
      </c>
      <c r="D102" s="65">
        <v>0.18</v>
      </c>
      <c r="G102" s="59">
        <v>19.212</v>
      </c>
      <c r="H102" s="61">
        <f t="shared" si="5"/>
        <v>19.312000000000001</v>
      </c>
      <c r="I102" s="61">
        <f t="shared" si="6"/>
        <v>19.412000000000003</v>
      </c>
      <c r="J102" s="73"/>
      <c r="K102" s="73">
        <v>10</v>
      </c>
      <c r="L102" s="105">
        <v>19.312000000000001</v>
      </c>
      <c r="M102" s="82">
        <f t="shared" si="7"/>
        <v>1.9312</v>
      </c>
      <c r="N102" s="83">
        <f t="shared" si="8"/>
        <v>8.0687999999999995</v>
      </c>
      <c r="P102" s="69"/>
      <c r="Q102" s="84">
        <v>14.200000000000001</v>
      </c>
      <c r="R102" s="77"/>
      <c r="X102" s="61">
        <v>1.6400000000000001</v>
      </c>
    </row>
    <row r="103" spans="2:24" ht="16" thickBot="1" x14ac:dyDescent="0.25">
      <c r="B103" s="64">
        <v>5.12</v>
      </c>
      <c r="D103" s="65">
        <v>0.18</v>
      </c>
      <c r="G103" s="59">
        <v>19.411999999999999</v>
      </c>
      <c r="H103" s="61">
        <f t="shared" si="5"/>
        <v>19.512</v>
      </c>
      <c r="I103" s="61">
        <f t="shared" si="6"/>
        <v>19.612000000000002</v>
      </c>
      <c r="J103" s="73"/>
      <c r="K103" s="73">
        <v>3</v>
      </c>
      <c r="L103" s="105">
        <v>19.512</v>
      </c>
      <c r="M103" s="82">
        <f t="shared" si="7"/>
        <v>6.5040000000000004</v>
      </c>
      <c r="N103" s="83">
        <f t="shared" si="8"/>
        <v>-3.5040000000000004</v>
      </c>
      <c r="P103" s="69"/>
      <c r="Q103" s="84">
        <v>14.22</v>
      </c>
      <c r="R103" s="77"/>
      <c r="X103" s="61">
        <v>5.12</v>
      </c>
    </row>
    <row r="104" spans="2:24" ht="16" thickBot="1" x14ac:dyDescent="0.25">
      <c r="B104" s="64">
        <v>7.5</v>
      </c>
      <c r="D104" s="65">
        <v>0.18</v>
      </c>
      <c r="G104" s="59">
        <v>19.611999999999998</v>
      </c>
      <c r="H104" s="61">
        <f t="shared" si="5"/>
        <v>19.712</v>
      </c>
      <c r="I104" s="61">
        <f t="shared" si="6"/>
        <v>19.812000000000001</v>
      </c>
      <c r="J104" s="73"/>
      <c r="K104" s="73">
        <v>9</v>
      </c>
      <c r="L104" s="105">
        <v>19.712</v>
      </c>
      <c r="M104" s="82">
        <f t="shared" si="7"/>
        <v>2.1902222222222223</v>
      </c>
      <c r="N104" s="83">
        <f t="shared" si="8"/>
        <v>6.8097777777777777</v>
      </c>
      <c r="P104" s="69"/>
      <c r="Q104" s="84">
        <v>14.3</v>
      </c>
      <c r="R104" s="77"/>
      <c r="X104" s="61">
        <v>7.5</v>
      </c>
    </row>
    <row r="105" spans="2:24" x14ac:dyDescent="0.2">
      <c r="B105" s="64">
        <v>1.26</v>
      </c>
      <c r="D105" s="65">
        <v>0.18</v>
      </c>
      <c r="G105" s="59">
        <v>19.812000000000001</v>
      </c>
      <c r="H105" s="61">
        <f t="shared" si="5"/>
        <v>19.912000000000003</v>
      </c>
      <c r="I105" s="61">
        <f t="shared" si="6"/>
        <v>20.012000000000004</v>
      </c>
      <c r="J105" s="73"/>
      <c r="K105" s="73">
        <v>0</v>
      </c>
      <c r="L105" s="73">
        <v>19.912000000000003</v>
      </c>
      <c r="M105" s="61">
        <v>0</v>
      </c>
      <c r="N105" s="83">
        <f t="shared" si="8"/>
        <v>0</v>
      </c>
      <c r="P105" s="69"/>
      <c r="Q105" s="84">
        <v>14.36</v>
      </c>
      <c r="R105" s="77"/>
      <c r="X105" s="61">
        <v>1.26</v>
      </c>
    </row>
    <row r="106" spans="2:24" ht="16" thickBot="1" x14ac:dyDescent="0.25">
      <c r="B106" s="64">
        <v>0.52</v>
      </c>
      <c r="D106" s="65">
        <v>0.18</v>
      </c>
      <c r="H106" s="61"/>
      <c r="J106" s="106"/>
      <c r="K106" s="107"/>
      <c r="L106" s="73"/>
      <c r="M106" s="61"/>
      <c r="P106" s="69"/>
      <c r="Q106" s="84">
        <v>14.4</v>
      </c>
      <c r="R106" s="77"/>
      <c r="X106" s="61">
        <v>0.52</v>
      </c>
    </row>
    <row r="107" spans="2:24" ht="16" thickTop="1" x14ac:dyDescent="0.2">
      <c r="B107" s="64">
        <v>1.1400000000000001</v>
      </c>
      <c r="D107" s="65">
        <v>0.18</v>
      </c>
      <c r="H107" s="61"/>
      <c r="L107" s="61"/>
      <c r="M107" s="61"/>
      <c r="N107" s="61"/>
      <c r="P107" s="69"/>
      <c r="Q107" s="84">
        <v>14.42</v>
      </c>
      <c r="R107" s="77"/>
      <c r="X107" s="61">
        <v>1.1400000000000001</v>
      </c>
    </row>
    <row r="108" spans="2:24" x14ac:dyDescent="0.2">
      <c r="B108" s="64">
        <v>2.2600000000000002</v>
      </c>
      <c r="D108" s="65">
        <v>0.18</v>
      </c>
      <c r="H108" s="61"/>
      <c r="L108" s="61"/>
      <c r="M108" s="61"/>
      <c r="N108" s="61"/>
      <c r="P108" s="69"/>
      <c r="Q108" s="84">
        <v>14.44</v>
      </c>
      <c r="R108" s="77"/>
      <c r="X108" s="61">
        <v>2.2600000000000002</v>
      </c>
    </row>
    <row r="109" spans="2:24" x14ac:dyDescent="0.2">
      <c r="B109" s="64">
        <v>12.24</v>
      </c>
      <c r="D109" s="65">
        <v>0.18</v>
      </c>
      <c r="H109" s="61"/>
      <c r="L109" s="61"/>
      <c r="M109" s="61"/>
      <c r="N109" s="61"/>
      <c r="P109" s="69"/>
      <c r="Q109" s="84">
        <v>14.44</v>
      </c>
      <c r="R109" s="77"/>
      <c r="X109" s="61">
        <v>12.24</v>
      </c>
    </row>
    <row r="110" spans="2:24" x14ac:dyDescent="0.2">
      <c r="B110" s="64">
        <v>0.62</v>
      </c>
      <c r="D110" s="65">
        <v>0.18</v>
      </c>
      <c r="H110" s="61"/>
      <c r="L110" s="61"/>
      <c r="M110" s="61"/>
      <c r="N110" s="61"/>
      <c r="P110" s="69"/>
      <c r="Q110" s="84">
        <v>14.46</v>
      </c>
      <c r="R110" s="77"/>
      <c r="X110" s="61">
        <v>0.62</v>
      </c>
    </row>
    <row r="111" spans="2:24" x14ac:dyDescent="0.2">
      <c r="B111" s="64">
        <v>1.9000000000000001</v>
      </c>
      <c r="D111" s="65">
        <v>0.18</v>
      </c>
      <c r="H111" s="61"/>
      <c r="L111" s="61"/>
      <c r="M111" s="61"/>
      <c r="N111" s="61"/>
      <c r="P111" s="69"/>
      <c r="Q111" s="84">
        <v>14.48</v>
      </c>
      <c r="R111" s="77"/>
      <c r="X111" s="61">
        <v>1.9000000000000001</v>
      </c>
    </row>
    <row r="112" spans="2:24" x14ac:dyDescent="0.2">
      <c r="B112" s="64">
        <v>2.1</v>
      </c>
      <c r="D112" s="65">
        <v>0.18</v>
      </c>
      <c r="H112" s="61"/>
      <c r="L112" s="61"/>
      <c r="M112" s="61"/>
      <c r="N112" s="61"/>
      <c r="P112" s="69"/>
      <c r="Q112" s="84">
        <v>14.48</v>
      </c>
      <c r="R112" s="77"/>
      <c r="X112" s="61">
        <v>2.1</v>
      </c>
    </row>
    <row r="113" spans="2:24" x14ac:dyDescent="0.2">
      <c r="B113" s="64">
        <v>2.52</v>
      </c>
      <c r="D113" s="65">
        <v>0.18</v>
      </c>
      <c r="H113" s="61"/>
      <c r="L113" s="61"/>
      <c r="M113" s="61"/>
      <c r="N113" s="61"/>
      <c r="P113" s="69"/>
      <c r="Q113" s="84">
        <v>14.52</v>
      </c>
      <c r="R113" s="77"/>
      <c r="X113" s="61">
        <v>2.52</v>
      </c>
    </row>
    <row r="114" spans="2:24" x14ac:dyDescent="0.2">
      <c r="B114" s="64">
        <v>4.42</v>
      </c>
      <c r="D114" s="65">
        <v>0.18</v>
      </c>
      <c r="H114" s="61"/>
      <c r="L114" s="61"/>
      <c r="M114" s="61"/>
      <c r="N114" s="61"/>
      <c r="P114" s="69"/>
      <c r="Q114" s="84">
        <v>14.540000000000001</v>
      </c>
      <c r="R114" s="77"/>
      <c r="X114" s="61">
        <v>4.42</v>
      </c>
    </row>
    <row r="115" spans="2:24" x14ac:dyDescent="0.2">
      <c r="B115" s="64">
        <v>0.04</v>
      </c>
      <c r="D115" s="65">
        <v>0.18</v>
      </c>
      <c r="H115" s="61"/>
      <c r="L115" s="61"/>
      <c r="M115" s="61"/>
      <c r="N115" s="61"/>
      <c r="P115" s="69"/>
      <c r="Q115" s="84">
        <v>14.540000000000001</v>
      </c>
      <c r="R115" s="77"/>
      <c r="X115" s="61">
        <v>0.04</v>
      </c>
    </row>
    <row r="116" spans="2:24" x14ac:dyDescent="0.2">
      <c r="B116" s="64">
        <v>0.12</v>
      </c>
      <c r="D116" s="65">
        <v>0.18</v>
      </c>
      <c r="H116" s="61"/>
      <c r="L116" s="61"/>
      <c r="M116" s="61"/>
      <c r="N116" s="61"/>
      <c r="P116" s="69"/>
      <c r="Q116" s="84">
        <v>14.540000000000001</v>
      </c>
      <c r="R116" s="77"/>
      <c r="X116" s="61">
        <v>0.12</v>
      </c>
    </row>
    <row r="117" spans="2:24" x14ac:dyDescent="0.2">
      <c r="B117" s="64">
        <v>0.04</v>
      </c>
      <c r="D117" s="65">
        <v>0.18</v>
      </c>
      <c r="H117" s="61"/>
      <c r="L117" s="61"/>
      <c r="M117" s="61"/>
      <c r="N117" s="61"/>
      <c r="P117" s="69"/>
      <c r="Q117" s="84">
        <v>14.56</v>
      </c>
      <c r="R117" s="77"/>
      <c r="X117" s="61">
        <v>0.04</v>
      </c>
    </row>
    <row r="118" spans="2:24" x14ac:dyDescent="0.2">
      <c r="B118" s="64">
        <v>1.84</v>
      </c>
      <c r="D118" s="65">
        <v>0.2</v>
      </c>
      <c r="H118" s="61"/>
      <c r="L118" s="61"/>
      <c r="M118" s="61"/>
      <c r="N118" s="61"/>
      <c r="P118" s="69"/>
      <c r="Q118" s="84">
        <v>14.56</v>
      </c>
      <c r="R118" s="77"/>
      <c r="X118" s="61">
        <v>1.84</v>
      </c>
    </row>
    <row r="119" spans="2:24" x14ac:dyDescent="0.2">
      <c r="B119" s="64">
        <v>10.56</v>
      </c>
      <c r="D119" s="65">
        <v>0.2</v>
      </c>
      <c r="H119" s="61"/>
      <c r="L119" s="61"/>
      <c r="M119" s="61"/>
      <c r="N119" s="61"/>
      <c r="P119" s="69"/>
      <c r="Q119" s="84">
        <v>14.56</v>
      </c>
      <c r="R119" s="77"/>
      <c r="X119" s="61">
        <v>10.56</v>
      </c>
    </row>
    <row r="120" spans="2:24" x14ac:dyDescent="0.2">
      <c r="B120" s="64">
        <v>2.56</v>
      </c>
      <c r="D120" s="65">
        <v>0.2</v>
      </c>
      <c r="H120" s="61"/>
      <c r="L120" s="61"/>
      <c r="M120" s="61"/>
      <c r="N120" s="61"/>
      <c r="P120" s="69"/>
      <c r="Q120" s="84">
        <v>14.56</v>
      </c>
      <c r="R120" s="77"/>
      <c r="X120" s="61">
        <v>2.56</v>
      </c>
    </row>
    <row r="121" spans="2:24" x14ac:dyDescent="0.2">
      <c r="B121" s="64">
        <v>0.26</v>
      </c>
      <c r="D121" s="65">
        <v>0.2</v>
      </c>
      <c r="H121" s="61"/>
      <c r="L121" s="61"/>
      <c r="M121" s="61"/>
      <c r="N121" s="61"/>
      <c r="P121" s="69"/>
      <c r="Q121" s="84">
        <v>14.56</v>
      </c>
      <c r="R121" s="77"/>
      <c r="X121" s="61">
        <v>0.26</v>
      </c>
    </row>
    <row r="122" spans="2:24" x14ac:dyDescent="0.2">
      <c r="B122" s="64">
        <v>0.08</v>
      </c>
      <c r="D122" s="65">
        <v>0.2</v>
      </c>
      <c r="H122" s="61"/>
      <c r="L122" s="61"/>
      <c r="M122" s="61"/>
      <c r="N122" s="61"/>
      <c r="P122" s="69"/>
      <c r="Q122" s="84">
        <v>14.58</v>
      </c>
      <c r="R122" s="77"/>
      <c r="X122" s="61">
        <v>0.08</v>
      </c>
    </row>
    <row r="123" spans="2:24" x14ac:dyDescent="0.2">
      <c r="B123" s="64">
        <v>1.62</v>
      </c>
      <c r="D123" s="65">
        <v>0.2</v>
      </c>
      <c r="H123" s="61"/>
      <c r="L123" s="61"/>
      <c r="M123" s="61"/>
      <c r="N123" s="61"/>
      <c r="P123" s="69"/>
      <c r="Q123" s="84">
        <v>14.6</v>
      </c>
      <c r="R123" s="77"/>
      <c r="X123" s="61">
        <v>1.62</v>
      </c>
    </row>
    <row r="124" spans="2:24" x14ac:dyDescent="0.2">
      <c r="B124" s="64">
        <v>2.5</v>
      </c>
      <c r="D124" s="65">
        <v>0.2</v>
      </c>
      <c r="H124" s="61"/>
      <c r="L124" s="61"/>
      <c r="M124" s="61"/>
      <c r="N124" s="61"/>
      <c r="P124" s="69"/>
      <c r="Q124" s="84">
        <v>14.66</v>
      </c>
      <c r="R124" s="77"/>
      <c r="X124" s="61">
        <v>2.5</v>
      </c>
    </row>
    <row r="125" spans="2:24" x14ac:dyDescent="0.2">
      <c r="B125" s="64">
        <v>4.24</v>
      </c>
      <c r="D125" s="65">
        <v>0.2</v>
      </c>
      <c r="H125" s="61"/>
      <c r="L125" s="61"/>
      <c r="M125" s="61"/>
      <c r="N125" s="61"/>
      <c r="P125" s="69"/>
      <c r="Q125" s="84">
        <v>14.68</v>
      </c>
      <c r="R125" s="77"/>
      <c r="X125" s="61">
        <v>4.24</v>
      </c>
    </row>
    <row r="126" spans="2:24" x14ac:dyDescent="0.2">
      <c r="B126" s="64">
        <v>4.0600000000000005</v>
      </c>
      <c r="D126" s="65">
        <v>0.2</v>
      </c>
      <c r="H126" s="61"/>
      <c r="L126" s="61"/>
      <c r="M126" s="61"/>
      <c r="N126" s="61"/>
      <c r="P126" s="69"/>
      <c r="Q126" s="84">
        <v>14.700000000000001</v>
      </c>
      <c r="R126" s="77"/>
      <c r="X126" s="61">
        <v>4.0600000000000005</v>
      </c>
    </row>
    <row r="127" spans="2:24" x14ac:dyDescent="0.2">
      <c r="B127" s="64">
        <v>0.08</v>
      </c>
      <c r="D127" s="65">
        <v>0.2</v>
      </c>
      <c r="H127" s="61"/>
      <c r="L127" s="61"/>
      <c r="M127" s="61"/>
      <c r="N127" s="61"/>
      <c r="P127" s="69"/>
      <c r="Q127" s="84">
        <v>14.74</v>
      </c>
      <c r="R127" s="77"/>
      <c r="X127" s="61">
        <v>0.08</v>
      </c>
    </row>
    <row r="128" spans="2:24" x14ac:dyDescent="0.2">
      <c r="B128" s="64">
        <v>0.1</v>
      </c>
      <c r="D128" s="65">
        <v>0.2</v>
      </c>
      <c r="H128" s="61"/>
      <c r="L128" s="61"/>
      <c r="M128" s="61"/>
      <c r="N128" s="61"/>
      <c r="P128" s="69"/>
      <c r="Q128" s="84">
        <v>14.74</v>
      </c>
      <c r="R128" s="77"/>
      <c r="X128" s="61">
        <v>0.1</v>
      </c>
    </row>
    <row r="129" spans="2:24" x14ac:dyDescent="0.2">
      <c r="B129" s="64">
        <v>6.76</v>
      </c>
      <c r="D129" s="65">
        <v>0.2</v>
      </c>
      <c r="H129" s="61"/>
      <c r="L129" s="61"/>
      <c r="M129" s="61"/>
      <c r="N129" s="61"/>
      <c r="P129" s="69"/>
      <c r="Q129" s="84">
        <v>14.76</v>
      </c>
      <c r="R129" s="77"/>
      <c r="X129" s="61">
        <v>6.76</v>
      </c>
    </row>
    <row r="130" spans="2:24" x14ac:dyDescent="0.2">
      <c r="B130" s="64">
        <v>1.04</v>
      </c>
      <c r="D130" s="65">
        <v>0.2</v>
      </c>
      <c r="H130" s="61"/>
      <c r="L130" s="61"/>
      <c r="M130" s="61"/>
      <c r="N130" s="61"/>
      <c r="P130" s="69"/>
      <c r="Q130" s="84">
        <v>14.780000000000001</v>
      </c>
      <c r="R130" s="77"/>
      <c r="X130" s="61">
        <v>1.04</v>
      </c>
    </row>
    <row r="131" spans="2:24" x14ac:dyDescent="0.2">
      <c r="B131" s="64">
        <v>1.06</v>
      </c>
      <c r="D131" s="65">
        <v>0.22</v>
      </c>
      <c r="H131" s="61"/>
      <c r="L131" s="61"/>
      <c r="M131" s="61"/>
      <c r="N131" s="61"/>
      <c r="P131" s="69"/>
      <c r="Q131" s="84">
        <v>14.88</v>
      </c>
      <c r="R131" s="77"/>
      <c r="X131" s="61">
        <v>1.06</v>
      </c>
    </row>
    <row r="132" spans="2:24" x14ac:dyDescent="0.2">
      <c r="B132" s="64">
        <v>0.08</v>
      </c>
      <c r="D132" s="65">
        <v>0.22</v>
      </c>
      <c r="H132" s="61"/>
      <c r="L132" s="61"/>
      <c r="M132" s="61"/>
      <c r="N132" s="61"/>
      <c r="P132" s="69"/>
      <c r="Q132" s="84">
        <v>14.9</v>
      </c>
      <c r="R132" s="77"/>
      <c r="X132" s="61">
        <v>0.08</v>
      </c>
    </row>
    <row r="133" spans="2:24" x14ac:dyDescent="0.2">
      <c r="B133" s="64">
        <v>1.04</v>
      </c>
      <c r="D133" s="65">
        <v>0.22</v>
      </c>
      <c r="H133" s="61"/>
      <c r="L133" s="61"/>
      <c r="M133" s="61"/>
      <c r="N133" s="61"/>
      <c r="P133" s="69"/>
      <c r="Q133" s="84">
        <v>15</v>
      </c>
      <c r="R133" s="77"/>
      <c r="X133" s="61">
        <v>1.04</v>
      </c>
    </row>
    <row r="134" spans="2:24" x14ac:dyDescent="0.2">
      <c r="B134" s="64">
        <v>1.1400000000000001</v>
      </c>
      <c r="D134" s="65">
        <v>0.22</v>
      </c>
      <c r="H134" s="61"/>
      <c r="P134" s="69"/>
      <c r="Q134" s="84">
        <v>15.040000000000001</v>
      </c>
      <c r="R134" s="77"/>
      <c r="X134" s="61">
        <v>1.1400000000000001</v>
      </c>
    </row>
    <row r="135" spans="2:24" x14ac:dyDescent="0.2">
      <c r="B135" s="64">
        <v>3.3000000000000003</v>
      </c>
      <c r="D135" s="65">
        <v>0.22</v>
      </c>
      <c r="H135" s="61"/>
      <c r="P135" s="69"/>
      <c r="Q135" s="84">
        <v>15.08</v>
      </c>
      <c r="R135" s="77"/>
      <c r="X135" s="61">
        <v>3.3000000000000003</v>
      </c>
    </row>
    <row r="136" spans="2:24" x14ac:dyDescent="0.2">
      <c r="B136" s="64">
        <v>1.22</v>
      </c>
      <c r="D136" s="65">
        <v>0.22</v>
      </c>
      <c r="H136" s="61"/>
      <c r="P136" s="69"/>
      <c r="Q136" s="84">
        <v>15.08</v>
      </c>
      <c r="R136" s="77"/>
      <c r="X136" s="61">
        <v>1.22</v>
      </c>
    </row>
    <row r="137" spans="2:24" x14ac:dyDescent="0.2">
      <c r="B137" s="64">
        <v>3.56</v>
      </c>
      <c r="D137" s="65">
        <v>0.22</v>
      </c>
      <c r="H137" s="61"/>
      <c r="P137" s="69"/>
      <c r="Q137" s="84">
        <v>15.08</v>
      </c>
      <c r="R137" s="77"/>
      <c r="X137" s="61">
        <v>3.56</v>
      </c>
    </row>
    <row r="138" spans="2:24" x14ac:dyDescent="0.2">
      <c r="B138" s="64">
        <v>5.98</v>
      </c>
      <c r="D138" s="65">
        <v>0.22</v>
      </c>
      <c r="H138" s="61"/>
      <c r="P138" s="69"/>
      <c r="Q138" s="84">
        <v>15.1</v>
      </c>
      <c r="R138" s="77"/>
      <c r="X138" s="61">
        <v>5.98</v>
      </c>
    </row>
    <row r="139" spans="2:24" x14ac:dyDescent="0.2">
      <c r="B139" s="64">
        <v>4.7</v>
      </c>
      <c r="D139" s="65">
        <v>0.22</v>
      </c>
      <c r="H139" s="61"/>
      <c r="P139" s="69"/>
      <c r="Q139" s="84">
        <v>15.16</v>
      </c>
      <c r="R139" s="77"/>
      <c r="X139" s="61">
        <v>4.7</v>
      </c>
    </row>
    <row r="140" spans="2:24" x14ac:dyDescent="0.2">
      <c r="B140" s="64">
        <v>6.36</v>
      </c>
      <c r="D140" s="65">
        <v>0.22</v>
      </c>
      <c r="H140" s="61"/>
      <c r="P140" s="69"/>
      <c r="Q140" s="84">
        <v>15.16</v>
      </c>
      <c r="R140" s="77"/>
      <c r="X140" s="61">
        <v>6.36</v>
      </c>
    </row>
    <row r="141" spans="2:24" x14ac:dyDescent="0.2">
      <c r="B141" s="64">
        <v>2.56</v>
      </c>
      <c r="D141" s="65">
        <v>0.24</v>
      </c>
      <c r="H141" s="61"/>
      <c r="P141" s="69"/>
      <c r="Q141" s="84">
        <v>15.16</v>
      </c>
      <c r="R141" s="77"/>
      <c r="X141" s="61">
        <v>2.56</v>
      </c>
    </row>
    <row r="142" spans="2:24" x14ac:dyDescent="0.2">
      <c r="B142" s="64">
        <v>0.26</v>
      </c>
      <c r="D142" s="65">
        <v>0.24</v>
      </c>
      <c r="H142" s="61"/>
      <c r="P142" s="69"/>
      <c r="Q142" s="84">
        <v>15.18</v>
      </c>
      <c r="R142" s="77"/>
      <c r="X142" s="61">
        <v>0.26</v>
      </c>
    </row>
    <row r="143" spans="2:24" x14ac:dyDescent="0.2">
      <c r="B143" s="64">
        <v>1.04</v>
      </c>
      <c r="D143" s="65">
        <v>0.24</v>
      </c>
      <c r="H143" s="61"/>
      <c r="P143" s="69"/>
      <c r="Q143" s="84">
        <v>15.24</v>
      </c>
      <c r="R143" s="77"/>
      <c r="X143" s="61">
        <v>1.04</v>
      </c>
    </row>
    <row r="144" spans="2:24" x14ac:dyDescent="0.2">
      <c r="B144" s="64">
        <v>3.68</v>
      </c>
      <c r="D144" s="65">
        <v>0.24</v>
      </c>
      <c r="H144" s="61"/>
      <c r="P144" s="69"/>
      <c r="Q144" s="84">
        <v>15.26</v>
      </c>
      <c r="R144" s="77"/>
      <c r="X144" s="61">
        <v>3.68</v>
      </c>
    </row>
    <row r="145" spans="2:24" x14ac:dyDescent="0.2">
      <c r="B145" s="64">
        <v>0.38</v>
      </c>
      <c r="D145" s="65">
        <v>0.24</v>
      </c>
      <c r="H145" s="61"/>
      <c r="P145" s="69"/>
      <c r="Q145" s="84">
        <v>15.26</v>
      </c>
      <c r="R145" s="77"/>
      <c r="X145" s="61">
        <v>0.38</v>
      </c>
    </row>
    <row r="146" spans="2:24" x14ac:dyDescent="0.2">
      <c r="B146" s="64">
        <v>0.66</v>
      </c>
      <c r="D146" s="65">
        <v>0.24</v>
      </c>
      <c r="P146" s="69"/>
      <c r="Q146" s="84">
        <v>15.280000000000001</v>
      </c>
      <c r="R146" s="77"/>
      <c r="X146" s="61">
        <v>0.66</v>
      </c>
    </row>
    <row r="147" spans="2:24" x14ac:dyDescent="0.2">
      <c r="B147" s="64">
        <v>2.48</v>
      </c>
      <c r="D147" s="65">
        <v>0.24</v>
      </c>
      <c r="P147" s="69"/>
      <c r="Q147" s="84">
        <v>15.3</v>
      </c>
      <c r="R147" s="77"/>
      <c r="X147" s="61">
        <v>2.48</v>
      </c>
    </row>
    <row r="148" spans="2:24" x14ac:dyDescent="0.2">
      <c r="B148" s="64">
        <v>1.3800000000000001</v>
      </c>
      <c r="D148" s="65">
        <v>0.24</v>
      </c>
      <c r="P148" s="69"/>
      <c r="Q148" s="84">
        <v>15.38</v>
      </c>
      <c r="R148" s="77"/>
      <c r="X148" s="61">
        <v>1.3800000000000001</v>
      </c>
    </row>
    <row r="149" spans="2:24" x14ac:dyDescent="0.2">
      <c r="B149" s="64">
        <v>4.76</v>
      </c>
      <c r="D149" s="65">
        <v>0.24</v>
      </c>
      <c r="P149" s="69"/>
      <c r="Q149" s="84">
        <v>15.42</v>
      </c>
      <c r="R149" s="77"/>
      <c r="X149" s="61">
        <v>4.76</v>
      </c>
    </row>
    <row r="150" spans="2:24" x14ac:dyDescent="0.2">
      <c r="B150" s="64">
        <v>8.14</v>
      </c>
      <c r="D150" s="65">
        <v>0.24</v>
      </c>
      <c r="P150" s="69"/>
      <c r="Q150" s="84">
        <v>15.56</v>
      </c>
      <c r="R150" s="77"/>
      <c r="X150" s="61">
        <v>8.14</v>
      </c>
    </row>
    <row r="151" spans="2:24" x14ac:dyDescent="0.2">
      <c r="B151" s="64">
        <v>0.88</v>
      </c>
      <c r="D151" s="65">
        <v>0.24</v>
      </c>
      <c r="P151" s="69"/>
      <c r="Q151" s="84">
        <v>15.58</v>
      </c>
      <c r="R151" s="77"/>
      <c r="X151" s="61">
        <v>0.88</v>
      </c>
    </row>
    <row r="152" spans="2:24" x14ac:dyDescent="0.2">
      <c r="B152" s="64">
        <v>4.16</v>
      </c>
      <c r="D152" s="65">
        <v>0.24</v>
      </c>
      <c r="P152" s="69"/>
      <c r="Q152" s="84">
        <v>15.620000000000001</v>
      </c>
      <c r="R152" s="77"/>
      <c r="X152" s="61">
        <v>4.16</v>
      </c>
    </row>
    <row r="153" spans="2:24" x14ac:dyDescent="0.2">
      <c r="B153" s="64">
        <v>6.78</v>
      </c>
      <c r="D153" s="65">
        <v>0.24</v>
      </c>
      <c r="P153" s="69"/>
      <c r="Q153" s="84">
        <v>15.64</v>
      </c>
      <c r="R153" s="77"/>
      <c r="X153" s="61">
        <v>6.78</v>
      </c>
    </row>
    <row r="154" spans="2:24" x14ac:dyDescent="0.2">
      <c r="B154" s="64">
        <v>8.7000000000000011</v>
      </c>
      <c r="D154" s="65">
        <v>0.24</v>
      </c>
      <c r="P154" s="69"/>
      <c r="Q154" s="84">
        <v>15.64</v>
      </c>
      <c r="R154" s="77"/>
      <c r="X154" s="61">
        <v>8.7000000000000011</v>
      </c>
    </row>
    <row r="155" spans="2:24" x14ac:dyDescent="0.2">
      <c r="B155" s="64">
        <v>0.72</v>
      </c>
      <c r="D155" s="65">
        <v>0.24</v>
      </c>
      <c r="P155" s="69"/>
      <c r="Q155" s="84">
        <v>15.64</v>
      </c>
      <c r="R155" s="77"/>
      <c r="X155" s="61">
        <v>0.72</v>
      </c>
    </row>
    <row r="156" spans="2:24" x14ac:dyDescent="0.2">
      <c r="B156" s="64">
        <v>0.68</v>
      </c>
      <c r="D156" s="65">
        <v>0.26</v>
      </c>
      <c r="P156" s="69"/>
      <c r="Q156" s="84">
        <v>15.66</v>
      </c>
      <c r="R156" s="77"/>
      <c r="X156" s="61">
        <v>0.68</v>
      </c>
    </row>
    <row r="157" spans="2:24" x14ac:dyDescent="0.2">
      <c r="B157" s="64">
        <v>8.48</v>
      </c>
      <c r="D157" s="65">
        <v>0.26</v>
      </c>
      <c r="P157" s="69"/>
      <c r="Q157" s="84">
        <v>15.68</v>
      </c>
      <c r="R157" s="77"/>
      <c r="X157" s="61">
        <v>8.48</v>
      </c>
    </row>
    <row r="158" spans="2:24" x14ac:dyDescent="0.2">
      <c r="B158" s="64">
        <v>3.38</v>
      </c>
      <c r="D158" s="65">
        <v>0.26</v>
      </c>
      <c r="P158" s="69"/>
      <c r="Q158" s="84">
        <v>15.700000000000001</v>
      </c>
      <c r="R158" s="77"/>
      <c r="X158" s="61">
        <v>3.38</v>
      </c>
    </row>
    <row r="159" spans="2:24" x14ac:dyDescent="0.2">
      <c r="B159" s="64">
        <v>2.14</v>
      </c>
      <c r="D159" s="65">
        <v>0.26</v>
      </c>
      <c r="P159" s="69"/>
      <c r="Q159" s="84">
        <v>15.700000000000001</v>
      </c>
      <c r="R159" s="77"/>
      <c r="X159" s="61">
        <v>2.14</v>
      </c>
    </row>
    <row r="160" spans="2:24" x14ac:dyDescent="0.2">
      <c r="B160" s="64">
        <v>19.920000000000002</v>
      </c>
      <c r="D160" s="65">
        <v>0.26</v>
      </c>
      <c r="P160" s="69"/>
      <c r="Q160" s="84">
        <v>15.72</v>
      </c>
      <c r="R160" s="77"/>
      <c r="X160" s="61">
        <v>19.920000000000002</v>
      </c>
    </row>
    <row r="161" spans="2:24" x14ac:dyDescent="0.2">
      <c r="B161" s="64">
        <v>12.22</v>
      </c>
      <c r="D161" s="65">
        <v>0.26</v>
      </c>
      <c r="P161" s="69"/>
      <c r="Q161" s="84">
        <v>15.76</v>
      </c>
      <c r="R161" s="77"/>
      <c r="X161" s="61">
        <v>12.22</v>
      </c>
    </row>
    <row r="162" spans="2:24" x14ac:dyDescent="0.2">
      <c r="B162" s="64">
        <v>3</v>
      </c>
      <c r="D162" s="65">
        <v>0.26</v>
      </c>
      <c r="P162" s="69"/>
      <c r="Q162" s="84">
        <v>15.76</v>
      </c>
      <c r="R162" s="77"/>
      <c r="X162" s="61">
        <v>3</v>
      </c>
    </row>
    <row r="163" spans="2:24" x14ac:dyDescent="0.2">
      <c r="B163" s="64">
        <v>0.5</v>
      </c>
      <c r="D163" s="65">
        <v>0.26</v>
      </c>
      <c r="P163" s="69"/>
      <c r="Q163" s="84">
        <v>15.8</v>
      </c>
      <c r="R163" s="77"/>
      <c r="X163" s="61">
        <v>0.5</v>
      </c>
    </row>
    <row r="164" spans="2:24" x14ac:dyDescent="0.2">
      <c r="B164" s="64">
        <v>0.92</v>
      </c>
      <c r="D164" s="65">
        <v>0.26</v>
      </c>
      <c r="P164" s="69"/>
      <c r="Q164" s="84">
        <v>15.84</v>
      </c>
      <c r="R164" s="77"/>
      <c r="X164" s="61">
        <v>0.92</v>
      </c>
    </row>
    <row r="165" spans="2:24" x14ac:dyDescent="0.2">
      <c r="B165" s="64">
        <v>0.52</v>
      </c>
      <c r="D165" s="65">
        <v>0.26</v>
      </c>
      <c r="P165" s="69"/>
      <c r="Q165" s="84">
        <v>15.84</v>
      </c>
      <c r="R165" s="77"/>
      <c r="X165" s="61">
        <v>0.52</v>
      </c>
    </row>
    <row r="166" spans="2:24" x14ac:dyDescent="0.2">
      <c r="B166" s="64">
        <v>8.14</v>
      </c>
      <c r="D166" s="65">
        <v>0.26</v>
      </c>
      <c r="P166" s="69"/>
      <c r="Q166" s="84">
        <v>15.860000000000001</v>
      </c>
      <c r="R166" s="77"/>
      <c r="X166" s="61">
        <v>8.14</v>
      </c>
    </row>
    <row r="167" spans="2:24" x14ac:dyDescent="0.2">
      <c r="B167" s="64">
        <v>1.24</v>
      </c>
      <c r="D167" s="65">
        <v>0.26</v>
      </c>
      <c r="P167" s="69"/>
      <c r="Q167" s="84">
        <v>15.9</v>
      </c>
      <c r="R167" s="77"/>
      <c r="X167" s="61">
        <v>1.24</v>
      </c>
    </row>
    <row r="168" spans="2:24" x14ac:dyDescent="0.2">
      <c r="B168" s="64">
        <v>2.62</v>
      </c>
      <c r="D168" s="65">
        <v>0.26</v>
      </c>
      <c r="P168" s="69"/>
      <c r="Q168" s="84">
        <v>15.9</v>
      </c>
      <c r="R168" s="77"/>
      <c r="X168" s="61">
        <v>2.62</v>
      </c>
    </row>
    <row r="169" spans="2:24" x14ac:dyDescent="0.2">
      <c r="B169" s="64">
        <v>2.36</v>
      </c>
      <c r="D169" s="65">
        <v>0.26</v>
      </c>
      <c r="P169" s="69"/>
      <c r="Q169" s="84">
        <v>15.94</v>
      </c>
      <c r="R169" s="77"/>
      <c r="X169" s="61">
        <v>2.36</v>
      </c>
    </row>
    <row r="170" spans="2:24" x14ac:dyDescent="0.2">
      <c r="B170" s="64">
        <v>14.6</v>
      </c>
      <c r="D170" s="65">
        <v>0.26</v>
      </c>
      <c r="P170" s="69"/>
      <c r="Q170" s="84">
        <v>15.98</v>
      </c>
      <c r="R170" s="77"/>
      <c r="X170" s="61">
        <v>14.6</v>
      </c>
    </row>
    <row r="171" spans="2:24" x14ac:dyDescent="0.2">
      <c r="B171" s="64">
        <v>4.96</v>
      </c>
      <c r="D171" s="65">
        <v>0.26</v>
      </c>
      <c r="P171" s="69"/>
      <c r="Q171" s="84">
        <v>15.98</v>
      </c>
      <c r="R171" s="77"/>
      <c r="X171" s="61">
        <v>4.96</v>
      </c>
    </row>
    <row r="172" spans="2:24" x14ac:dyDescent="0.2">
      <c r="B172" s="64">
        <v>3.72</v>
      </c>
      <c r="D172" s="65">
        <v>0.26</v>
      </c>
      <c r="P172" s="69"/>
      <c r="Q172" s="84">
        <v>16</v>
      </c>
      <c r="R172" s="77"/>
      <c r="X172" s="61">
        <v>3.72</v>
      </c>
    </row>
    <row r="173" spans="2:24" x14ac:dyDescent="0.2">
      <c r="B173" s="64">
        <v>0.3</v>
      </c>
      <c r="D173" s="65">
        <v>0.26</v>
      </c>
      <c r="P173" s="69"/>
      <c r="Q173" s="84">
        <v>16.02</v>
      </c>
      <c r="R173" s="77"/>
      <c r="X173" s="61">
        <v>0.3</v>
      </c>
    </row>
    <row r="174" spans="2:24" x14ac:dyDescent="0.2">
      <c r="B174" s="64">
        <v>2.44</v>
      </c>
      <c r="D174" s="65">
        <v>0.26</v>
      </c>
      <c r="P174" s="69"/>
      <c r="Q174" s="84">
        <v>16.02</v>
      </c>
      <c r="R174" s="77"/>
      <c r="X174" s="61">
        <v>2.44</v>
      </c>
    </row>
    <row r="175" spans="2:24" x14ac:dyDescent="0.2">
      <c r="B175" s="64">
        <v>14.18</v>
      </c>
      <c r="D175" s="65">
        <v>0.26</v>
      </c>
      <c r="P175" s="69"/>
      <c r="Q175" s="84">
        <v>16.02</v>
      </c>
      <c r="R175" s="77"/>
      <c r="X175" s="61">
        <v>14.18</v>
      </c>
    </row>
    <row r="176" spans="2:24" x14ac:dyDescent="0.2">
      <c r="B176" s="64">
        <v>3.34</v>
      </c>
      <c r="D176" s="65">
        <v>0.26</v>
      </c>
      <c r="P176" s="69"/>
      <c r="Q176" s="84">
        <v>16.080000000000002</v>
      </c>
      <c r="R176" s="77"/>
      <c r="X176" s="61">
        <v>3.34</v>
      </c>
    </row>
    <row r="177" spans="2:24" x14ac:dyDescent="0.2">
      <c r="B177" s="64">
        <v>1.3800000000000001</v>
      </c>
      <c r="D177" s="65">
        <v>0.26</v>
      </c>
      <c r="P177" s="69"/>
      <c r="Q177" s="84">
        <v>16.100000000000001</v>
      </c>
      <c r="R177" s="77"/>
      <c r="X177" s="61">
        <v>1.3800000000000001</v>
      </c>
    </row>
    <row r="178" spans="2:24" x14ac:dyDescent="0.2">
      <c r="B178" s="64">
        <v>1.24</v>
      </c>
      <c r="D178" s="65">
        <v>0.26</v>
      </c>
      <c r="P178" s="69"/>
      <c r="Q178" s="84">
        <v>16.22</v>
      </c>
      <c r="R178" s="77"/>
      <c r="X178" s="61">
        <v>1.24</v>
      </c>
    </row>
    <row r="179" spans="2:24" x14ac:dyDescent="0.2">
      <c r="B179" s="64">
        <v>1.46</v>
      </c>
      <c r="D179" s="65">
        <v>0.26</v>
      </c>
      <c r="P179" s="69"/>
      <c r="Q179" s="84">
        <v>16.240000000000002</v>
      </c>
      <c r="R179" s="77"/>
      <c r="X179" s="61">
        <v>1.46</v>
      </c>
    </row>
    <row r="180" spans="2:24" x14ac:dyDescent="0.2">
      <c r="B180" s="64">
        <v>2.98</v>
      </c>
      <c r="D180" s="65">
        <v>0.26</v>
      </c>
      <c r="P180" s="69"/>
      <c r="Q180" s="84">
        <v>16.28</v>
      </c>
      <c r="R180" s="77"/>
      <c r="X180" s="61">
        <v>2.98</v>
      </c>
    </row>
    <row r="181" spans="2:24" x14ac:dyDescent="0.2">
      <c r="B181" s="64">
        <v>5.8</v>
      </c>
      <c r="D181" s="65">
        <v>0.28000000000000003</v>
      </c>
      <c r="P181" s="69"/>
      <c r="Q181" s="84">
        <v>16.32</v>
      </c>
      <c r="R181" s="77"/>
      <c r="X181" s="61">
        <v>5.8</v>
      </c>
    </row>
    <row r="182" spans="2:24" x14ac:dyDescent="0.2">
      <c r="B182" s="64">
        <v>7.5</v>
      </c>
      <c r="D182" s="65">
        <v>0.28000000000000003</v>
      </c>
      <c r="P182" s="69"/>
      <c r="Q182" s="84">
        <v>16.32</v>
      </c>
      <c r="R182" s="77"/>
      <c r="X182" s="61">
        <v>7.5</v>
      </c>
    </row>
    <row r="183" spans="2:24" x14ac:dyDescent="0.2">
      <c r="B183" s="64">
        <v>1.7</v>
      </c>
      <c r="D183" s="65">
        <v>0.28000000000000003</v>
      </c>
      <c r="P183" s="69"/>
      <c r="Q183" s="84">
        <v>16.34</v>
      </c>
      <c r="R183" s="77"/>
      <c r="X183" s="61">
        <v>1.7</v>
      </c>
    </row>
    <row r="184" spans="2:24" x14ac:dyDescent="0.2">
      <c r="B184" s="64">
        <v>0.12</v>
      </c>
      <c r="D184" s="65">
        <v>0.28000000000000003</v>
      </c>
      <c r="P184" s="69"/>
      <c r="Q184" s="84">
        <v>16.34</v>
      </c>
      <c r="R184" s="77"/>
      <c r="X184" s="61">
        <v>0.12</v>
      </c>
    </row>
    <row r="185" spans="2:24" x14ac:dyDescent="0.2">
      <c r="B185" s="64">
        <v>3.7600000000000002</v>
      </c>
      <c r="D185" s="65">
        <v>0.28000000000000003</v>
      </c>
      <c r="P185" s="69"/>
      <c r="Q185" s="84">
        <v>16.420000000000002</v>
      </c>
      <c r="R185" s="77"/>
      <c r="X185" s="61">
        <v>3.7600000000000002</v>
      </c>
    </row>
    <row r="186" spans="2:24" x14ac:dyDescent="0.2">
      <c r="B186" s="64">
        <v>4.6399999999999997</v>
      </c>
      <c r="D186" s="65">
        <v>0.28000000000000003</v>
      </c>
      <c r="P186" s="69"/>
      <c r="Q186" s="84">
        <v>16.46</v>
      </c>
      <c r="R186" s="77"/>
      <c r="X186" s="61">
        <v>4.6399999999999997</v>
      </c>
    </row>
    <row r="187" spans="2:24" x14ac:dyDescent="0.2">
      <c r="B187" s="64">
        <v>19.740000000000002</v>
      </c>
      <c r="D187" s="65">
        <v>0.28000000000000003</v>
      </c>
      <c r="P187" s="69"/>
      <c r="Q187" s="84">
        <v>16.5</v>
      </c>
      <c r="R187" s="77"/>
      <c r="X187" s="61">
        <v>19.740000000000002</v>
      </c>
    </row>
    <row r="188" spans="2:24" x14ac:dyDescent="0.2">
      <c r="B188" s="64">
        <v>4.76</v>
      </c>
      <c r="D188" s="65">
        <v>0.28000000000000003</v>
      </c>
      <c r="P188" s="69"/>
      <c r="Q188" s="84">
        <v>16.5</v>
      </c>
      <c r="R188" s="77"/>
      <c r="X188" s="61">
        <v>4.76</v>
      </c>
    </row>
    <row r="189" spans="2:24" x14ac:dyDescent="0.2">
      <c r="B189" s="64">
        <v>0.34</v>
      </c>
      <c r="D189" s="65">
        <v>0.28000000000000003</v>
      </c>
      <c r="P189" s="69"/>
      <c r="Q189" s="84">
        <v>16.52</v>
      </c>
      <c r="R189" s="77"/>
      <c r="X189" s="61">
        <v>0.34</v>
      </c>
    </row>
    <row r="190" spans="2:24" x14ac:dyDescent="0.2">
      <c r="B190" s="64">
        <v>0.34</v>
      </c>
      <c r="D190" s="65">
        <v>0.28000000000000003</v>
      </c>
      <c r="P190" s="69"/>
      <c r="Q190" s="84">
        <v>16.54</v>
      </c>
      <c r="R190" s="77"/>
      <c r="X190" s="61">
        <v>0.34</v>
      </c>
    </row>
    <row r="191" spans="2:24" x14ac:dyDescent="0.2">
      <c r="B191" s="64">
        <v>1.62</v>
      </c>
      <c r="D191" s="65">
        <v>0.28000000000000003</v>
      </c>
      <c r="P191" s="69"/>
      <c r="Q191" s="84">
        <v>16.559999999999999</v>
      </c>
      <c r="R191" s="77"/>
      <c r="X191" s="61">
        <v>1.62</v>
      </c>
    </row>
    <row r="192" spans="2:24" x14ac:dyDescent="0.2">
      <c r="B192" s="64">
        <v>1.1400000000000001</v>
      </c>
      <c r="D192" s="65">
        <v>0.28000000000000003</v>
      </c>
      <c r="P192" s="69"/>
      <c r="Q192" s="84">
        <v>16.600000000000001</v>
      </c>
      <c r="R192" s="77"/>
      <c r="X192" s="61">
        <v>1.1400000000000001</v>
      </c>
    </row>
    <row r="193" spans="2:24" x14ac:dyDescent="0.2">
      <c r="B193" s="64">
        <v>3.3200000000000003</v>
      </c>
      <c r="D193" s="65">
        <v>0.28000000000000003</v>
      </c>
      <c r="P193" s="69"/>
      <c r="Q193" s="84">
        <v>16.600000000000001</v>
      </c>
      <c r="R193" s="77"/>
      <c r="X193" s="61">
        <v>3.3200000000000003</v>
      </c>
    </row>
    <row r="194" spans="2:24" x14ac:dyDescent="0.2">
      <c r="B194" s="64">
        <v>4.58</v>
      </c>
      <c r="D194" s="65">
        <v>0.28000000000000003</v>
      </c>
      <c r="P194" s="69"/>
      <c r="Q194" s="84">
        <v>16.66</v>
      </c>
      <c r="R194" s="77"/>
      <c r="X194" s="61">
        <v>4.58</v>
      </c>
    </row>
    <row r="195" spans="2:24" x14ac:dyDescent="0.2">
      <c r="B195" s="64">
        <v>0.8</v>
      </c>
      <c r="D195" s="65">
        <v>0.28000000000000003</v>
      </c>
      <c r="P195" s="69"/>
      <c r="Q195" s="84">
        <v>16.68</v>
      </c>
      <c r="R195" s="77"/>
      <c r="X195" s="61">
        <v>0.8</v>
      </c>
    </row>
    <row r="196" spans="2:24" x14ac:dyDescent="0.2">
      <c r="B196" s="64">
        <v>11.74</v>
      </c>
      <c r="D196" s="65">
        <v>0.28000000000000003</v>
      </c>
      <c r="P196" s="69"/>
      <c r="Q196" s="84">
        <v>16.740000000000002</v>
      </c>
      <c r="R196" s="77"/>
      <c r="X196" s="61">
        <v>11.74</v>
      </c>
    </row>
    <row r="197" spans="2:24" x14ac:dyDescent="0.2">
      <c r="B197" s="64">
        <v>5.0200000000000005</v>
      </c>
      <c r="D197" s="65">
        <v>0.3</v>
      </c>
      <c r="P197" s="69"/>
      <c r="Q197" s="84">
        <v>16.760000000000002</v>
      </c>
      <c r="R197" s="77"/>
      <c r="X197" s="61">
        <v>5.0200000000000005</v>
      </c>
    </row>
    <row r="198" spans="2:24" x14ac:dyDescent="0.2">
      <c r="B198" s="64">
        <v>18.78</v>
      </c>
      <c r="D198" s="65">
        <v>0.3</v>
      </c>
      <c r="P198" s="69"/>
      <c r="Q198" s="84">
        <v>16.88</v>
      </c>
      <c r="R198" s="77"/>
      <c r="X198" s="61">
        <v>18.78</v>
      </c>
    </row>
    <row r="199" spans="2:24" x14ac:dyDescent="0.2">
      <c r="B199" s="64">
        <v>0.6</v>
      </c>
      <c r="D199" s="65">
        <v>0.3</v>
      </c>
      <c r="P199" s="69"/>
      <c r="Q199" s="84">
        <v>16.899999999999999</v>
      </c>
      <c r="R199" s="77"/>
      <c r="X199" s="61">
        <v>0.6</v>
      </c>
    </row>
    <row r="200" spans="2:24" x14ac:dyDescent="0.2">
      <c r="B200" s="64">
        <v>13.68</v>
      </c>
      <c r="D200" s="65">
        <v>0.3</v>
      </c>
      <c r="P200" s="69"/>
      <c r="Q200" s="84">
        <v>16.899999999999999</v>
      </c>
      <c r="R200" s="77"/>
      <c r="X200" s="61">
        <v>13.68</v>
      </c>
    </row>
    <row r="201" spans="2:24" x14ac:dyDescent="0.2">
      <c r="B201" s="64">
        <v>1.34</v>
      </c>
      <c r="D201" s="65">
        <v>0.3</v>
      </c>
      <c r="P201" s="69"/>
      <c r="Q201" s="84">
        <v>16.920000000000002</v>
      </c>
      <c r="R201" s="77"/>
      <c r="X201" s="61">
        <v>1.34</v>
      </c>
    </row>
    <row r="202" spans="2:24" x14ac:dyDescent="0.2">
      <c r="B202" s="64">
        <v>0.24</v>
      </c>
      <c r="D202" s="65">
        <v>0.3</v>
      </c>
      <c r="P202" s="69"/>
      <c r="Q202" s="84">
        <v>16.920000000000002</v>
      </c>
      <c r="R202" s="77"/>
      <c r="X202" s="61">
        <v>0.24</v>
      </c>
    </row>
    <row r="203" spans="2:24" x14ac:dyDescent="0.2">
      <c r="B203" s="64">
        <v>0.72</v>
      </c>
      <c r="D203" s="65">
        <v>0.3</v>
      </c>
      <c r="P203" s="69"/>
      <c r="Q203" s="84">
        <v>16.920000000000002</v>
      </c>
      <c r="R203" s="77"/>
      <c r="X203" s="61">
        <v>0.72</v>
      </c>
    </row>
    <row r="204" spans="2:24" x14ac:dyDescent="0.2">
      <c r="B204" s="64">
        <v>2.7600000000000002</v>
      </c>
      <c r="D204" s="65">
        <v>0.3</v>
      </c>
      <c r="P204" s="69"/>
      <c r="Q204" s="84">
        <v>16.96</v>
      </c>
      <c r="R204" s="77"/>
      <c r="X204" s="61">
        <v>2.7600000000000002</v>
      </c>
    </row>
    <row r="205" spans="2:24" x14ac:dyDescent="0.2">
      <c r="B205" s="64">
        <v>0.2</v>
      </c>
      <c r="D205" s="65">
        <v>0.3</v>
      </c>
      <c r="P205" s="69"/>
      <c r="Q205" s="84">
        <v>16.98</v>
      </c>
      <c r="R205" s="77"/>
      <c r="X205" s="61">
        <v>0.2</v>
      </c>
    </row>
    <row r="206" spans="2:24" x14ac:dyDescent="0.2">
      <c r="B206" s="64">
        <v>0.18</v>
      </c>
      <c r="D206" s="65">
        <v>0.3</v>
      </c>
      <c r="P206" s="69"/>
      <c r="Q206" s="84">
        <v>17.04</v>
      </c>
      <c r="R206" s="77"/>
      <c r="X206" s="61">
        <v>0.18</v>
      </c>
    </row>
    <row r="207" spans="2:24" x14ac:dyDescent="0.2">
      <c r="B207" s="64">
        <v>6.86</v>
      </c>
      <c r="D207" s="65">
        <v>0.3</v>
      </c>
      <c r="P207" s="69"/>
      <c r="Q207" s="84">
        <v>17.04</v>
      </c>
      <c r="R207" s="77"/>
      <c r="X207" s="61">
        <v>6.86</v>
      </c>
    </row>
    <row r="208" spans="2:24" x14ac:dyDescent="0.2">
      <c r="B208" s="64">
        <v>1.98</v>
      </c>
      <c r="D208" s="65">
        <v>0.3</v>
      </c>
      <c r="P208" s="69"/>
      <c r="Q208" s="84">
        <v>17.04</v>
      </c>
      <c r="R208" s="77"/>
      <c r="X208" s="61">
        <v>1.98</v>
      </c>
    </row>
    <row r="209" spans="2:24" x14ac:dyDescent="0.2">
      <c r="B209" s="64">
        <v>11.28</v>
      </c>
      <c r="D209" s="65">
        <v>0.3</v>
      </c>
      <c r="P209" s="69"/>
      <c r="Q209" s="84">
        <v>17.080000000000002</v>
      </c>
      <c r="R209" s="77"/>
      <c r="X209" s="61">
        <v>11.28</v>
      </c>
    </row>
    <row r="210" spans="2:24" x14ac:dyDescent="0.2">
      <c r="B210" s="64">
        <v>4.0200000000000005</v>
      </c>
      <c r="D210" s="65">
        <v>0.3</v>
      </c>
      <c r="P210" s="69"/>
      <c r="Q210" s="84">
        <v>17.080000000000002</v>
      </c>
      <c r="R210" s="77"/>
      <c r="X210" s="61">
        <v>4.0200000000000005</v>
      </c>
    </row>
    <row r="211" spans="2:24" x14ac:dyDescent="0.2">
      <c r="B211" s="64">
        <v>0.64</v>
      </c>
      <c r="D211" s="65">
        <v>0.3</v>
      </c>
      <c r="P211" s="69"/>
      <c r="Q211" s="84">
        <v>17.080000000000002</v>
      </c>
      <c r="R211" s="77"/>
      <c r="X211" s="61">
        <v>0.64</v>
      </c>
    </row>
    <row r="212" spans="2:24" x14ac:dyDescent="0.2">
      <c r="B212" s="64">
        <v>0.5</v>
      </c>
      <c r="D212" s="65">
        <v>0.3</v>
      </c>
      <c r="P212" s="69"/>
      <c r="Q212" s="84">
        <v>17.12</v>
      </c>
      <c r="R212" s="77"/>
      <c r="X212" s="61">
        <v>0.5</v>
      </c>
    </row>
    <row r="213" spans="2:24" x14ac:dyDescent="0.2">
      <c r="B213" s="64">
        <v>3.3000000000000003</v>
      </c>
      <c r="D213" s="65">
        <v>0.3</v>
      </c>
      <c r="P213" s="69"/>
      <c r="Q213" s="84">
        <v>17.12</v>
      </c>
      <c r="R213" s="77"/>
      <c r="X213" s="61">
        <v>3.3000000000000003</v>
      </c>
    </row>
    <row r="214" spans="2:24" x14ac:dyDescent="0.2">
      <c r="B214" s="64">
        <v>2.1800000000000002</v>
      </c>
      <c r="D214" s="65">
        <v>0.3</v>
      </c>
      <c r="P214" s="69"/>
      <c r="Q214" s="84">
        <v>17.14</v>
      </c>
      <c r="R214" s="77"/>
      <c r="X214" s="61">
        <v>2.1800000000000002</v>
      </c>
    </row>
    <row r="215" spans="2:24" x14ac:dyDescent="0.2">
      <c r="B215" s="64">
        <v>10.9</v>
      </c>
      <c r="D215" s="65">
        <v>0.3</v>
      </c>
      <c r="P215" s="69"/>
      <c r="Q215" s="84">
        <v>17.18</v>
      </c>
      <c r="R215" s="77"/>
      <c r="X215" s="61">
        <v>10.9</v>
      </c>
    </row>
    <row r="216" spans="2:24" x14ac:dyDescent="0.2">
      <c r="B216" s="64">
        <v>19.04</v>
      </c>
      <c r="D216" s="65">
        <v>0.3</v>
      </c>
      <c r="P216" s="69"/>
      <c r="Q216" s="84">
        <v>17.3</v>
      </c>
      <c r="R216" s="77"/>
      <c r="X216" s="61">
        <v>19.04</v>
      </c>
    </row>
    <row r="217" spans="2:24" x14ac:dyDescent="0.2">
      <c r="B217" s="64">
        <v>16.920000000000002</v>
      </c>
      <c r="D217" s="65">
        <v>0.32</v>
      </c>
      <c r="P217" s="69"/>
      <c r="Q217" s="84">
        <v>17.3</v>
      </c>
      <c r="R217" s="77"/>
      <c r="X217" s="61">
        <v>16.920000000000002</v>
      </c>
    </row>
    <row r="218" spans="2:24" x14ac:dyDescent="0.2">
      <c r="B218" s="64">
        <v>16.96</v>
      </c>
      <c r="D218" s="65">
        <v>0.32</v>
      </c>
      <c r="P218" s="69"/>
      <c r="Q218" s="84">
        <v>17.32</v>
      </c>
      <c r="R218" s="77"/>
      <c r="X218" s="61">
        <v>16.96</v>
      </c>
    </row>
    <row r="219" spans="2:24" x14ac:dyDescent="0.2">
      <c r="B219" s="64">
        <v>0.46</v>
      </c>
      <c r="D219" s="65">
        <v>0.32</v>
      </c>
      <c r="P219" s="69"/>
      <c r="Q219" s="84">
        <v>17.34</v>
      </c>
      <c r="R219" s="77"/>
      <c r="X219" s="61">
        <v>0.46</v>
      </c>
    </row>
    <row r="220" spans="2:24" x14ac:dyDescent="0.2">
      <c r="B220" s="64">
        <v>1</v>
      </c>
      <c r="D220" s="65">
        <v>0.32</v>
      </c>
      <c r="P220" s="69"/>
      <c r="Q220" s="84">
        <v>17.36</v>
      </c>
      <c r="R220" s="77"/>
      <c r="X220" s="61">
        <v>1</v>
      </c>
    </row>
    <row r="221" spans="2:24" x14ac:dyDescent="0.2">
      <c r="B221" s="64">
        <v>2.96</v>
      </c>
      <c r="D221" s="65">
        <v>0.32</v>
      </c>
      <c r="P221" s="69"/>
      <c r="Q221" s="84">
        <v>17.420000000000002</v>
      </c>
      <c r="R221" s="77"/>
      <c r="X221" s="61">
        <v>2.96</v>
      </c>
    </row>
    <row r="222" spans="2:24" x14ac:dyDescent="0.2">
      <c r="B222" s="64">
        <v>3.86</v>
      </c>
      <c r="D222" s="65">
        <v>0.32</v>
      </c>
      <c r="P222" s="69"/>
      <c r="Q222" s="84">
        <v>17.54</v>
      </c>
      <c r="R222" s="77"/>
      <c r="X222" s="61">
        <v>3.86</v>
      </c>
    </row>
    <row r="223" spans="2:24" x14ac:dyDescent="0.2">
      <c r="B223" s="64">
        <v>12.94</v>
      </c>
      <c r="D223" s="65">
        <v>0.32</v>
      </c>
      <c r="P223" s="69"/>
      <c r="Q223" s="84">
        <v>17.559999999999999</v>
      </c>
      <c r="R223" s="77"/>
      <c r="X223" s="61">
        <v>12.94</v>
      </c>
    </row>
    <row r="224" spans="2:24" x14ac:dyDescent="0.2">
      <c r="B224" s="64">
        <v>0.46</v>
      </c>
      <c r="D224" s="65">
        <v>0.32</v>
      </c>
      <c r="P224" s="69"/>
      <c r="Q224" s="84">
        <v>17.62</v>
      </c>
      <c r="R224" s="77"/>
      <c r="X224" s="61">
        <v>0.46</v>
      </c>
    </row>
    <row r="225" spans="2:24" x14ac:dyDescent="0.2">
      <c r="B225" s="64">
        <v>5.0600000000000005</v>
      </c>
      <c r="D225" s="65">
        <v>0.32</v>
      </c>
      <c r="P225" s="69"/>
      <c r="Q225" s="84">
        <v>17.64</v>
      </c>
      <c r="R225" s="77"/>
      <c r="X225" s="61">
        <v>5.0600000000000005</v>
      </c>
    </row>
    <row r="226" spans="2:24" x14ac:dyDescent="0.2">
      <c r="B226" s="64">
        <v>3.94</v>
      </c>
      <c r="D226" s="65">
        <v>0.32</v>
      </c>
      <c r="P226" s="69"/>
      <c r="Q226" s="84">
        <v>17.66</v>
      </c>
      <c r="R226" s="77"/>
      <c r="X226" s="61">
        <v>3.94</v>
      </c>
    </row>
    <row r="227" spans="2:24" x14ac:dyDescent="0.2">
      <c r="B227" s="64">
        <v>0.5</v>
      </c>
      <c r="D227" s="65">
        <v>0.32</v>
      </c>
      <c r="P227" s="69"/>
      <c r="Q227" s="84">
        <v>17.68</v>
      </c>
      <c r="R227" s="77"/>
      <c r="X227" s="61">
        <v>0.5</v>
      </c>
    </row>
    <row r="228" spans="2:24" x14ac:dyDescent="0.2">
      <c r="B228" s="64">
        <v>5.84</v>
      </c>
      <c r="D228" s="65">
        <v>0.32</v>
      </c>
      <c r="P228" s="69"/>
      <c r="Q228" s="84">
        <v>17.7</v>
      </c>
      <c r="R228" s="77"/>
      <c r="X228" s="61">
        <v>5.84</v>
      </c>
    </row>
    <row r="229" spans="2:24" x14ac:dyDescent="0.2">
      <c r="B229" s="64">
        <v>4.96</v>
      </c>
      <c r="D229" s="65">
        <v>0.32</v>
      </c>
      <c r="P229" s="69"/>
      <c r="Q229" s="84">
        <v>17.740000000000002</v>
      </c>
      <c r="R229" s="77"/>
      <c r="X229" s="61">
        <v>4.96</v>
      </c>
    </row>
    <row r="230" spans="2:24" x14ac:dyDescent="0.2">
      <c r="B230" s="64">
        <v>11.22</v>
      </c>
      <c r="D230" s="65">
        <v>0.32</v>
      </c>
      <c r="P230" s="69"/>
      <c r="Q230" s="84">
        <v>17.740000000000002</v>
      </c>
      <c r="R230" s="77"/>
      <c r="X230" s="61">
        <v>11.22</v>
      </c>
    </row>
    <row r="231" spans="2:24" x14ac:dyDescent="0.2">
      <c r="B231" s="64">
        <v>0.54</v>
      </c>
      <c r="D231" s="65">
        <v>0.32</v>
      </c>
      <c r="P231" s="69"/>
      <c r="Q231" s="84">
        <v>17.760000000000002</v>
      </c>
      <c r="R231" s="77"/>
      <c r="X231" s="61">
        <v>0.54</v>
      </c>
    </row>
    <row r="232" spans="2:24" x14ac:dyDescent="0.2">
      <c r="B232" s="64">
        <v>3.52</v>
      </c>
      <c r="D232" s="65">
        <v>0.32</v>
      </c>
      <c r="P232" s="69"/>
      <c r="Q232" s="84">
        <v>17.760000000000002</v>
      </c>
      <c r="R232" s="77"/>
      <c r="X232" s="61">
        <v>3.52</v>
      </c>
    </row>
    <row r="233" spans="2:24" x14ac:dyDescent="0.2">
      <c r="B233" s="64">
        <v>1.26</v>
      </c>
      <c r="D233" s="65">
        <v>0.32</v>
      </c>
      <c r="P233" s="69"/>
      <c r="Q233" s="84">
        <v>17.78</v>
      </c>
      <c r="R233" s="77"/>
      <c r="X233" s="61">
        <v>1.26</v>
      </c>
    </row>
    <row r="234" spans="2:24" x14ac:dyDescent="0.2">
      <c r="B234" s="64">
        <v>13.16</v>
      </c>
      <c r="D234" s="65">
        <v>0.32</v>
      </c>
      <c r="P234" s="69"/>
      <c r="Q234" s="84">
        <v>17.78</v>
      </c>
      <c r="R234" s="77"/>
      <c r="X234" s="61">
        <v>13.16</v>
      </c>
    </row>
    <row r="235" spans="2:24" x14ac:dyDescent="0.2">
      <c r="B235" s="64">
        <v>2.04</v>
      </c>
      <c r="D235" s="65">
        <v>0.34</v>
      </c>
      <c r="P235" s="69"/>
      <c r="Q235" s="84">
        <v>17.88</v>
      </c>
      <c r="R235" s="77"/>
      <c r="X235" s="61">
        <v>2.04</v>
      </c>
    </row>
    <row r="236" spans="2:24" x14ac:dyDescent="0.2">
      <c r="B236" s="64">
        <v>2.66</v>
      </c>
      <c r="D236" s="65">
        <v>0.34</v>
      </c>
      <c r="P236" s="69"/>
      <c r="Q236" s="84">
        <v>17.900000000000002</v>
      </c>
      <c r="R236" s="77"/>
      <c r="X236" s="61">
        <v>2.66</v>
      </c>
    </row>
    <row r="237" spans="2:24" x14ac:dyDescent="0.2">
      <c r="B237" s="64">
        <v>2.2600000000000002</v>
      </c>
      <c r="D237" s="65">
        <v>0.34</v>
      </c>
      <c r="P237" s="69"/>
      <c r="Q237" s="84">
        <v>17.940000000000001</v>
      </c>
      <c r="R237" s="77"/>
      <c r="X237" s="61">
        <v>2.2600000000000002</v>
      </c>
    </row>
    <row r="238" spans="2:24" x14ac:dyDescent="0.2">
      <c r="B238" s="64">
        <v>0.96</v>
      </c>
      <c r="D238" s="65">
        <v>0.34</v>
      </c>
      <c r="P238" s="69"/>
      <c r="Q238" s="84">
        <v>17.98</v>
      </c>
      <c r="R238" s="77"/>
      <c r="X238" s="61">
        <v>0.96</v>
      </c>
    </row>
    <row r="239" spans="2:24" x14ac:dyDescent="0.2">
      <c r="B239" s="64">
        <v>1.76</v>
      </c>
      <c r="D239" s="65">
        <v>0.34</v>
      </c>
      <c r="P239" s="69"/>
      <c r="Q239" s="84">
        <v>17.98</v>
      </c>
      <c r="R239" s="77"/>
      <c r="X239" s="61">
        <v>1.76</v>
      </c>
    </row>
    <row r="240" spans="2:24" x14ac:dyDescent="0.2">
      <c r="B240" s="64">
        <v>1.8</v>
      </c>
      <c r="D240" s="65">
        <v>0.34</v>
      </c>
      <c r="P240" s="69"/>
      <c r="Q240" s="84">
        <v>18</v>
      </c>
      <c r="R240" s="77"/>
      <c r="X240" s="61">
        <v>1.8</v>
      </c>
    </row>
    <row r="241" spans="2:24" x14ac:dyDescent="0.2">
      <c r="B241" s="64">
        <v>1.18</v>
      </c>
      <c r="D241" s="65">
        <v>0.34</v>
      </c>
      <c r="P241" s="69"/>
      <c r="Q241" s="84">
        <v>18</v>
      </c>
      <c r="R241" s="77"/>
      <c r="X241" s="61">
        <v>1.18</v>
      </c>
    </row>
    <row r="242" spans="2:24" x14ac:dyDescent="0.2">
      <c r="B242" s="64">
        <v>0.56000000000000005</v>
      </c>
      <c r="D242" s="65">
        <v>0.34</v>
      </c>
      <c r="P242" s="69"/>
      <c r="Q242" s="84">
        <v>18.12</v>
      </c>
      <c r="R242" s="77"/>
      <c r="X242" s="61">
        <v>0.56000000000000005</v>
      </c>
    </row>
    <row r="243" spans="2:24" x14ac:dyDescent="0.2">
      <c r="B243" s="64">
        <v>1.04</v>
      </c>
      <c r="D243" s="65">
        <v>0.34</v>
      </c>
      <c r="P243" s="69"/>
      <c r="Q243" s="84">
        <v>18.22</v>
      </c>
      <c r="R243" s="77"/>
      <c r="X243" s="61">
        <v>1.04</v>
      </c>
    </row>
    <row r="244" spans="2:24" x14ac:dyDescent="0.2">
      <c r="B244" s="64">
        <v>0.26</v>
      </c>
      <c r="D244" s="65">
        <v>0.34</v>
      </c>
      <c r="P244" s="69"/>
      <c r="Q244" s="84">
        <v>18.22</v>
      </c>
      <c r="R244" s="77"/>
      <c r="X244" s="61">
        <v>0.26</v>
      </c>
    </row>
    <row r="245" spans="2:24" x14ac:dyDescent="0.2">
      <c r="B245" s="64">
        <v>19.78</v>
      </c>
      <c r="D245" s="65">
        <v>0.34</v>
      </c>
      <c r="P245" s="69"/>
      <c r="Q245" s="84">
        <v>18.22</v>
      </c>
      <c r="R245" s="77"/>
      <c r="X245" s="61">
        <v>19.78</v>
      </c>
    </row>
    <row r="246" spans="2:24" x14ac:dyDescent="0.2">
      <c r="B246" s="64">
        <v>1.84</v>
      </c>
      <c r="D246" s="65">
        <v>0.34</v>
      </c>
      <c r="P246" s="69"/>
      <c r="Q246" s="84">
        <v>18.240000000000002</v>
      </c>
      <c r="R246" s="77"/>
      <c r="X246" s="61">
        <v>1.84</v>
      </c>
    </row>
    <row r="247" spans="2:24" x14ac:dyDescent="0.2">
      <c r="B247" s="64">
        <v>11.08</v>
      </c>
      <c r="D247" s="65">
        <v>0.34</v>
      </c>
      <c r="P247" s="69"/>
      <c r="Q247" s="84">
        <v>18.260000000000002</v>
      </c>
      <c r="R247" s="77"/>
      <c r="X247" s="61">
        <v>11.08</v>
      </c>
    </row>
    <row r="248" spans="2:24" x14ac:dyDescent="0.2">
      <c r="B248" s="64">
        <v>16.899999999999999</v>
      </c>
      <c r="D248" s="65">
        <v>0.34</v>
      </c>
      <c r="P248" s="69"/>
      <c r="Q248" s="84">
        <v>18.28</v>
      </c>
      <c r="R248" s="77"/>
      <c r="X248" s="61">
        <v>16.899999999999999</v>
      </c>
    </row>
    <row r="249" spans="2:24" x14ac:dyDescent="0.2">
      <c r="B249" s="64">
        <v>2.7</v>
      </c>
      <c r="D249" s="65">
        <v>0.34</v>
      </c>
      <c r="P249" s="69"/>
      <c r="Q249" s="84">
        <v>18.28</v>
      </c>
      <c r="R249" s="77"/>
      <c r="X249" s="61">
        <v>2.7</v>
      </c>
    </row>
    <row r="250" spans="2:24" x14ac:dyDescent="0.2">
      <c r="B250" s="64">
        <v>1.4000000000000001</v>
      </c>
      <c r="D250" s="65">
        <v>0.34</v>
      </c>
      <c r="P250" s="69"/>
      <c r="Q250" s="84">
        <v>18.28</v>
      </c>
      <c r="R250" s="77"/>
      <c r="X250" s="61">
        <v>1.4000000000000001</v>
      </c>
    </row>
    <row r="251" spans="2:24" x14ac:dyDescent="0.2">
      <c r="B251" s="64">
        <v>1.04</v>
      </c>
      <c r="D251" s="65">
        <v>0.34</v>
      </c>
      <c r="P251" s="69"/>
      <c r="Q251" s="84">
        <v>18.3</v>
      </c>
      <c r="R251" s="77"/>
      <c r="X251" s="61">
        <v>1.04</v>
      </c>
    </row>
    <row r="252" spans="2:24" x14ac:dyDescent="0.2">
      <c r="B252" s="64">
        <v>6.62</v>
      </c>
      <c r="D252" s="65">
        <v>0.34</v>
      </c>
      <c r="P252" s="69"/>
      <c r="Q252" s="84">
        <v>18.3</v>
      </c>
      <c r="R252" s="77"/>
      <c r="X252" s="61">
        <v>6.62</v>
      </c>
    </row>
    <row r="253" spans="2:24" x14ac:dyDescent="0.2">
      <c r="B253" s="64">
        <v>3.2800000000000002</v>
      </c>
      <c r="D253" s="65">
        <v>0.34</v>
      </c>
      <c r="P253" s="69"/>
      <c r="Q253" s="84">
        <v>18.32</v>
      </c>
      <c r="R253" s="77"/>
      <c r="X253" s="61">
        <v>3.2800000000000002</v>
      </c>
    </row>
    <row r="254" spans="2:24" x14ac:dyDescent="0.2">
      <c r="B254" s="64">
        <v>2.48</v>
      </c>
      <c r="D254" s="65">
        <v>0.34</v>
      </c>
      <c r="P254" s="69"/>
      <c r="Q254" s="84">
        <v>18.34</v>
      </c>
      <c r="R254" s="77"/>
      <c r="X254" s="61">
        <v>2.48</v>
      </c>
    </row>
    <row r="255" spans="2:24" x14ac:dyDescent="0.2">
      <c r="B255" s="64">
        <v>1.08</v>
      </c>
      <c r="D255" s="65">
        <v>0.34</v>
      </c>
      <c r="P255" s="69"/>
      <c r="Q255" s="84">
        <v>18.38</v>
      </c>
      <c r="R255" s="77"/>
      <c r="X255" s="61">
        <v>1.08</v>
      </c>
    </row>
    <row r="256" spans="2:24" x14ac:dyDescent="0.2">
      <c r="B256" s="64">
        <v>3.56</v>
      </c>
      <c r="D256" s="65">
        <v>0.34</v>
      </c>
      <c r="P256" s="69"/>
      <c r="Q256" s="84">
        <v>18.38</v>
      </c>
      <c r="R256" s="77"/>
      <c r="X256" s="61">
        <v>3.56</v>
      </c>
    </row>
    <row r="257" spans="2:24" x14ac:dyDescent="0.2">
      <c r="B257" s="64">
        <v>0.4</v>
      </c>
      <c r="D257" s="65">
        <v>0.34</v>
      </c>
      <c r="P257" s="69"/>
      <c r="Q257" s="84">
        <v>18.38</v>
      </c>
      <c r="R257" s="77"/>
      <c r="X257" s="61">
        <v>0.4</v>
      </c>
    </row>
    <row r="258" spans="2:24" x14ac:dyDescent="0.2">
      <c r="B258" s="64">
        <v>4.22</v>
      </c>
      <c r="D258" s="65">
        <v>0.34</v>
      </c>
      <c r="P258" s="69"/>
      <c r="Q258" s="84">
        <v>18.400000000000002</v>
      </c>
      <c r="R258" s="77"/>
      <c r="X258" s="61">
        <v>4.22</v>
      </c>
    </row>
    <row r="259" spans="2:24" x14ac:dyDescent="0.2">
      <c r="B259" s="64">
        <v>1.06</v>
      </c>
      <c r="D259" s="65">
        <v>0.34</v>
      </c>
      <c r="P259" s="69"/>
      <c r="Q259" s="84">
        <v>18.420000000000002</v>
      </c>
      <c r="R259" s="77"/>
      <c r="X259" s="61">
        <v>1.06</v>
      </c>
    </row>
    <row r="260" spans="2:24" x14ac:dyDescent="0.2">
      <c r="B260" s="64">
        <v>0.44</v>
      </c>
      <c r="D260" s="65">
        <v>0.34</v>
      </c>
      <c r="P260" s="69"/>
      <c r="Q260" s="84">
        <v>18.46</v>
      </c>
      <c r="R260" s="77"/>
      <c r="X260" s="61">
        <v>0.44</v>
      </c>
    </row>
    <row r="261" spans="2:24" x14ac:dyDescent="0.2">
      <c r="B261" s="64">
        <v>0.08</v>
      </c>
      <c r="D261" s="65">
        <v>0.34</v>
      </c>
      <c r="P261" s="69"/>
      <c r="Q261" s="84">
        <v>18.48</v>
      </c>
      <c r="R261" s="77"/>
      <c r="X261" s="61">
        <v>0.08</v>
      </c>
    </row>
    <row r="262" spans="2:24" x14ac:dyDescent="0.2">
      <c r="B262" s="64">
        <v>2.9</v>
      </c>
      <c r="D262" s="65">
        <v>0.34</v>
      </c>
      <c r="P262" s="69"/>
      <c r="Q262" s="84">
        <v>18.54</v>
      </c>
      <c r="R262" s="77"/>
      <c r="X262" s="61">
        <v>2.9</v>
      </c>
    </row>
    <row r="263" spans="2:24" x14ac:dyDescent="0.2">
      <c r="B263" s="64">
        <v>17.78</v>
      </c>
      <c r="D263" s="65">
        <v>0.34</v>
      </c>
      <c r="P263" s="69"/>
      <c r="Q263" s="84">
        <v>18.559999999999999</v>
      </c>
      <c r="R263" s="77"/>
      <c r="X263" s="61">
        <v>17.78</v>
      </c>
    </row>
    <row r="264" spans="2:24" x14ac:dyDescent="0.2">
      <c r="B264" s="64">
        <v>1.6600000000000001</v>
      </c>
      <c r="D264" s="65">
        <v>0.36</v>
      </c>
      <c r="P264" s="69"/>
      <c r="Q264" s="84">
        <v>18.559999999999999</v>
      </c>
      <c r="R264" s="77"/>
      <c r="X264" s="61">
        <v>1.6600000000000001</v>
      </c>
    </row>
    <row r="265" spans="2:24" x14ac:dyDescent="0.2">
      <c r="B265" s="64">
        <v>0.48</v>
      </c>
      <c r="D265" s="65">
        <v>0.36</v>
      </c>
      <c r="P265" s="69"/>
      <c r="Q265" s="84">
        <v>18.559999999999999</v>
      </c>
      <c r="R265" s="77"/>
      <c r="X265" s="61">
        <v>0.48</v>
      </c>
    </row>
    <row r="266" spans="2:24" x14ac:dyDescent="0.2">
      <c r="B266" s="64">
        <v>2.66</v>
      </c>
      <c r="D266" s="65">
        <v>0.36</v>
      </c>
      <c r="P266" s="69"/>
      <c r="Q266" s="84">
        <v>18.559999999999999</v>
      </c>
      <c r="R266" s="77"/>
      <c r="X266" s="61">
        <v>2.66</v>
      </c>
    </row>
    <row r="267" spans="2:24" x14ac:dyDescent="0.2">
      <c r="B267" s="64">
        <v>4.5</v>
      </c>
      <c r="D267" s="65">
        <v>0.36</v>
      </c>
      <c r="P267" s="69"/>
      <c r="Q267" s="84">
        <v>18.559999999999999</v>
      </c>
      <c r="R267" s="77"/>
      <c r="X267" s="61">
        <v>4.5</v>
      </c>
    </row>
    <row r="268" spans="2:24" x14ac:dyDescent="0.2">
      <c r="B268" s="64">
        <v>2.08</v>
      </c>
      <c r="D268" s="65">
        <v>0.36</v>
      </c>
      <c r="P268" s="69"/>
      <c r="Q268" s="84">
        <v>18.580000000000002</v>
      </c>
      <c r="R268" s="77"/>
      <c r="X268" s="61">
        <v>2.08</v>
      </c>
    </row>
    <row r="269" spans="2:24" x14ac:dyDescent="0.2">
      <c r="B269" s="64">
        <v>18.940000000000001</v>
      </c>
      <c r="D269" s="65">
        <v>0.36</v>
      </c>
      <c r="P269" s="69"/>
      <c r="Q269" s="84">
        <v>18.580000000000002</v>
      </c>
      <c r="R269" s="77"/>
      <c r="X269" s="61">
        <v>18.940000000000001</v>
      </c>
    </row>
    <row r="270" spans="2:24" x14ac:dyDescent="0.2">
      <c r="B270" s="64">
        <v>5.44</v>
      </c>
      <c r="D270" s="65">
        <v>0.36</v>
      </c>
      <c r="P270" s="69"/>
      <c r="Q270" s="84">
        <v>18.68</v>
      </c>
      <c r="R270" s="77"/>
      <c r="X270" s="61">
        <v>5.44</v>
      </c>
    </row>
    <row r="271" spans="2:24" x14ac:dyDescent="0.2">
      <c r="B271" s="64">
        <v>0.52</v>
      </c>
      <c r="D271" s="65">
        <v>0.36</v>
      </c>
      <c r="P271" s="69"/>
      <c r="Q271" s="84">
        <v>18.7</v>
      </c>
      <c r="R271" s="77"/>
      <c r="X271" s="61">
        <v>0.52</v>
      </c>
    </row>
    <row r="272" spans="2:24" x14ac:dyDescent="0.2">
      <c r="B272" s="64">
        <v>13.18</v>
      </c>
      <c r="D272" s="65">
        <v>0.36</v>
      </c>
      <c r="P272" s="69"/>
      <c r="Q272" s="84">
        <v>18.72</v>
      </c>
      <c r="R272" s="77"/>
      <c r="X272" s="61">
        <v>13.18</v>
      </c>
    </row>
    <row r="273" spans="2:24" x14ac:dyDescent="0.2">
      <c r="B273" s="64">
        <v>15.620000000000001</v>
      </c>
      <c r="D273" s="65">
        <v>0.36</v>
      </c>
      <c r="P273" s="69"/>
      <c r="Q273" s="84">
        <v>18.78</v>
      </c>
      <c r="R273" s="77"/>
      <c r="X273" s="61">
        <v>15.620000000000001</v>
      </c>
    </row>
    <row r="274" spans="2:24" x14ac:dyDescent="0.2">
      <c r="B274" s="64">
        <v>14.36</v>
      </c>
      <c r="D274" s="65">
        <v>0.36</v>
      </c>
      <c r="P274" s="69"/>
      <c r="Q274" s="84">
        <v>18.78</v>
      </c>
      <c r="R274" s="77"/>
      <c r="X274" s="61">
        <v>14.36</v>
      </c>
    </row>
    <row r="275" spans="2:24" x14ac:dyDescent="0.2">
      <c r="B275" s="64">
        <v>0.92</v>
      </c>
      <c r="D275" s="65">
        <v>0.36</v>
      </c>
      <c r="P275" s="69"/>
      <c r="Q275" s="84">
        <v>18.78</v>
      </c>
      <c r="R275" s="77"/>
      <c r="X275" s="61">
        <v>0.92</v>
      </c>
    </row>
    <row r="276" spans="2:24" x14ac:dyDescent="0.2">
      <c r="B276" s="64">
        <v>0.56000000000000005</v>
      </c>
      <c r="D276" s="65">
        <v>0.36</v>
      </c>
      <c r="P276" s="69"/>
      <c r="Q276" s="84">
        <v>18.78</v>
      </c>
      <c r="R276" s="77"/>
      <c r="X276" s="61">
        <v>0.56000000000000005</v>
      </c>
    </row>
    <row r="277" spans="2:24" x14ac:dyDescent="0.2">
      <c r="B277" s="64">
        <v>13.620000000000001</v>
      </c>
      <c r="D277" s="65">
        <v>0.36</v>
      </c>
      <c r="P277" s="69"/>
      <c r="Q277" s="84">
        <v>18.82</v>
      </c>
      <c r="R277" s="77"/>
      <c r="X277" s="61">
        <v>13.620000000000001</v>
      </c>
    </row>
    <row r="278" spans="2:24" x14ac:dyDescent="0.2">
      <c r="B278" s="64">
        <v>3.8200000000000003</v>
      </c>
      <c r="D278" s="65">
        <v>0.36</v>
      </c>
      <c r="P278" s="69"/>
      <c r="Q278" s="84">
        <v>18.82</v>
      </c>
      <c r="R278" s="77"/>
      <c r="X278" s="61">
        <v>3.8200000000000003</v>
      </c>
    </row>
    <row r="279" spans="2:24" x14ac:dyDescent="0.2">
      <c r="B279" s="64">
        <v>2.48</v>
      </c>
      <c r="D279" s="65">
        <v>0.36</v>
      </c>
      <c r="P279" s="69"/>
      <c r="Q279" s="84">
        <v>18.84</v>
      </c>
      <c r="R279" s="77"/>
      <c r="X279" s="61">
        <v>2.48</v>
      </c>
    </row>
    <row r="280" spans="2:24" x14ac:dyDescent="0.2">
      <c r="B280" s="64">
        <v>0.48</v>
      </c>
      <c r="D280" s="65">
        <v>0.36</v>
      </c>
      <c r="P280" s="69"/>
      <c r="Q280" s="84">
        <v>18.84</v>
      </c>
      <c r="R280" s="77"/>
      <c r="X280" s="61">
        <v>0.48</v>
      </c>
    </row>
    <row r="281" spans="2:24" x14ac:dyDescent="0.2">
      <c r="B281" s="64">
        <v>11.06</v>
      </c>
      <c r="D281" s="65">
        <v>0.36</v>
      </c>
      <c r="P281" s="69"/>
      <c r="Q281" s="84">
        <v>18.84</v>
      </c>
      <c r="R281" s="77"/>
      <c r="X281" s="61">
        <v>11.06</v>
      </c>
    </row>
    <row r="282" spans="2:24" x14ac:dyDescent="0.2">
      <c r="B282" s="64">
        <v>0.1</v>
      </c>
      <c r="D282" s="65">
        <v>0.36</v>
      </c>
      <c r="P282" s="69"/>
      <c r="Q282" s="84">
        <v>18.86</v>
      </c>
      <c r="R282" s="77"/>
      <c r="X282" s="61">
        <v>0.1</v>
      </c>
    </row>
    <row r="283" spans="2:24" x14ac:dyDescent="0.2">
      <c r="B283" s="64">
        <v>2.2000000000000002</v>
      </c>
      <c r="D283" s="65">
        <v>0.36</v>
      </c>
      <c r="P283" s="69"/>
      <c r="Q283" s="84">
        <v>18.86</v>
      </c>
      <c r="R283" s="77"/>
      <c r="X283" s="61">
        <v>2.2000000000000002</v>
      </c>
    </row>
    <row r="284" spans="2:24" x14ac:dyDescent="0.2">
      <c r="B284" s="64">
        <v>2.64</v>
      </c>
      <c r="D284" s="65">
        <v>0.36</v>
      </c>
      <c r="P284" s="69"/>
      <c r="Q284" s="84">
        <v>18.86</v>
      </c>
      <c r="R284" s="77"/>
      <c r="X284" s="61">
        <v>2.64</v>
      </c>
    </row>
    <row r="285" spans="2:24" x14ac:dyDescent="0.2">
      <c r="B285" s="64">
        <v>0.66</v>
      </c>
      <c r="D285" s="65">
        <v>0.36</v>
      </c>
      <c r="P285" s="69"/>
      <c r="Q285" s="84">
        <v>18.88</v>
      </c>
      <c r="R285" s="77"/>
      <c r="X285" s="61">
        <v>0.66</v>
      </c>
    </row>
    <row r="286" spans="2:24" x14ac:dyDescent="0.2">
      <c r="B286" s="64">
        <v>2.92</v>
      </c>
      <c r="D286" s="65">
        <v>0.36</v>
      </c>
      <c r="P286" s="69"/>
      <c r="Q286" s="84">
        <v>18.88</v>
      </c>
      <c r="R286" s="77"/>
      <c r="X286" s="61">
        <v>2.92</v>
      </c>
    </row>
    <row r="287" spans="2:24" x14ac:dyDescent="0.2">
      <c r="B287" s="64">
        <v>0.9</v>
      </c>
      <c r="D287" s="65">
        <v>0.36</v>
      </c>
      <c r="P287" s="69"/>
      <c r="Q287" s="84">
        <v>18.920000000000002</v>
      </c>
      <c r="R287" s="77"/>
      <c r="X287" s="61">
        <v>0.9</v>
      </c>
    </row>
    <row r="288" spans="2:24" x14ac:dyDescent="0.2">
      <c r="B288" s="64">
        <v>1.32</v>
      </c>
      <c r="D288" s="65">
        <v>0.36</v>
      </c>
      <c r="P288" s="69"/>
      <c r="Q288" s="84">
        <v>18.920000000000002</v>
      </c>
      <c r="R288" s="77"/>
      <c r="X288" s="61">
        <v>1.32</v>
      </c>
    </row>
    <row r="289" spans="2:24" x14ac:dyDescent="0.2">
      <c r="B289" s="64">
        <v>0.84</v>
      </c>
      <c r="D289" s="65">
        <v>0.36</v>
      </c>
      <c r="P289" s="69"/>
      <c r="Q289" s="84">
        <v>18.920000000000002</v>
      </c>
      <c r="R289" s="77"/>
      <c r="X289" s="61">
        <v>0.84</v>
      </c>
    </row>
    <row r="290" spans="2:24" x14ac:dyDescent="0.2">
      <c r="B290" s="64">
        <v>5.5200000000000005</v>
      </c>
      <c r="D290" s="65">
        <v>0.36</v>
      </c>
      <c r="P290" s="69"/>
      <c r="Q290" s="84">
        <v>18.940000000000001</v>
      </c>
      <c r="R290" s="77"/>
      <c r="X290" s="61">
        <v>5.5200000000000005</v>
      </c>
    </row>
    <row r="291" spans="2:24" x14ac:dyDescent="0.2">
      <c r="B291" s="64">
        <v>10.220000000000001</v>
      </c>
      <c r="D291" s="65">
        <v>0.36</v>
      </c>
      <c r="P291" s="69"/>
      <c r="Q291" s="84">
        <v>18.940000000000001</v>
      </c>
      <c r="R291" s="77"/>
      <c r="X291" s="61">
        <v>10.220000000000001</v>
      </c>
    </row>
    <row r="292" spans="2:24" x14ac:dyDescent="0.2">
      <c r="B292" s="64">
        <v>2.16</v>
      </c>
      <c r="D292" s="65">
        <v>0.38</v>
      </c>
      <c r="P292" s="69"/>
      <c r="Q292" s="84">
        <v>18.940000000000001</v>
      </c>
      <c r="R292" s="77"/>
      <c r="X292" s="61">
        <v>2.16</v>
      </c>
    </row>
    <row r="293" spans="2:24" x14ac:dyDescent="0.2">
      <c r="B293" s="64">
        <v>1.94</v>
      </c>
      <c r="D293" s="65">
        <v>0.38</v>
      </c>
      <c r="P293" s="69"/>
      <c r="Q293" s="84">
        <v>18.96</v>
      </c>
      <c r="R293" s="77"/>
      <c r="X293" s="61">
        <v>1.94</v>
      </c>
    </row>
    <row r="294" spans="2:24" x14ac:dyDescent="0.2">
      <c r="B294" s="64">
        <v>19.059999999999999</v>
      </c>
      <c r="D294" s="65">
        <v>0.38</v>
      </c>
      <c r="P294" s="69"/>
      <c r="Q294" s="84">
        <v>19</v>
      </c>
      <c r="R294" s="77"/>
      <c r="X294" s="61">
        <v>19.059999999999999</v>
      </c>
    </row>
    <row r="295" spans="2:24" x14ac:dyDescent="0.2">
      <c r="B295" s="64">
        <v>14</v>
      </c>
      <c r="D295" s="65">
        <v>0.38</v>
      </c>
      <c r="P295" s="69"/>
      <c r="Q295" s="84">
        <v>19.04</v>
      </c>
      <c r="R295" s="77"/>
      <c r="X295" s="61">
        <v>14</v>
      </c>
    </row>
    <row r="296" spans="2:24" x14ac:dyDescent="0.2">
      <c r="B296" s="64">
        <v>2.66</v>
      </c>
      <c r="D296" s="65">
        <v>0.38</v>
      </c>
      <c r="P296" s="69"/>
      <c r="Q296" s="84">
        <v>19.059999999999999</v>
      </c>
      <c r="R296" s="77"/>
      <c r="X296" s="61">
        <v>2.66</v>
      </c>
    </row>
    <row r="297" spans="2:24" x14ac:dyDescent="0.2">
      <c r="B297" s="64">
        <v>10.200000000000001</v>
      </c>
      <c r="D297" s="65">
        <v>0.38</v>
      </c>
      <c r="P297" s="69"/>
      <c r="Q297" s="84">
        <v>19.059999999999999</v>
      </c>
      <c r="R297" s="77"/>
      <c r="X297" s="61">
        <v>10.200000000000001</v>
      </c>
    </row>
    <row r="298" spans="2:24" x14ac:dyDescent="0.2">
      <c r="B298" s="64">
        <v>1.58</v>
      </c>
      <c r="D298" s="65">
        <v>0.38</v>
      </c>
      <c r="P298" s="69"/>
      <c r="Q298" s="84">
        <v>19.100000000000001</v>
      </c>
      <c r="R298" s="77"/>
      <c r="X298" s="61">
        <v>1.58</v>
      </c>
    </row>
    <row r="299" spans="2:24" x14ac:dyDescent="0.2">
      <c r="B299" s="64">
        <v>5.5600000000000005</v>
      </c>
      <c r="D299" s="65">
        <v>0.38</v>
      </c>
      <c r="P299" s="69"/>
      <c r="Q299" s="84">
        <v>19.100000000000001</v>
      </c>
      <c r="R299" s="77"/>
      <c r="X299" s="61">
        <v>5.5600000000000005</v>
      </c>
    </row>
    <row r="300" spans="2:24" x14ac:dyDescent="0.2">
      <c r="B300" s="64">
        <v>0.54</v>
      </c>
      <c r="D300" s="65">
        <v>0.38</v>
      </c>
      <c r="P300" s="69"/>
      <c r="Q300" s="84">
        <v>19.12</v>
      </c>
      <c r="R300" s="77"/>
      <c r="X300" s="61">
        <v>0.54</v>
      </c>
    </row>
    <row r="301" spans="2:24" x14ac:dyDescent="0.2">
      <c r="B301" s="64">
        <v>15.08</v>
      </c>
      <c r="D301" s="65">
        <v>0.38</v>
      </c>
      <c r="P301" s="69"/>
      <c r="Q301" s="84">
        <v>19.14</v>
      </c>
      <c r="R301" s="77"/>
      <c r="X301" s="61">
        <v>15.08</v>
      </c>
    </row>
    <row r="302" spans="2:24" x14ac:dyDescent="0.2">
      <c r="B302" s="64">
        <v>3.48</v>
      </c>
      <c r="D302" s="65">
        <v>0.38</v>
      </c>
      <c r="P302" s="69"/>
      <c r="Q302" s="84">
        <v>19.2</v>
      </c>
      <c r="R302" s="77"/>
      <c r="X302" s="61">
        <v>3.48</v>
      </c>
    </row>
    <row r="303" spans="2:24" x14ac:dyDescent="0.2">
      <c r="B303" s="64">
        <v>1.1599999999999999</v>
      </c>
      <c r="D303" s="65">
        <v>0.38</v>
      </c>
      <c r="P303" s="69"/>
      <c r="Q303" s="84">
        <v>19.240000000000002</v>
      </c>
      <c r="R303" s="77"/>
      <c r="X303" s="61">
        <v>1.1599999999999999</v>
      </c>
    </row>
    <row r="304" spans="2:24" x14ac:dyDescent="0.2">
      <c r="B304" s="64">
        <v>7.82</v>
      </c>
      <c r="D304" s="65">
        <v>0.38</v>
      </c>
      <c r="P304" s="69"/>
      <c r="Q304" s="84">
        <v>19.32</v>
      </c>
      <c r="R304" s="77"/>
      <c r="X304" s="61">
        <v>7.82</v>
      </c>
    </row>
    <row r="305" spans="2:24" x14ac:dyDescent="0.2">
      <c r="B305" s="64">
        <v>1.48</v>
      </c>
      <c r="D305" s="65">
        <v>0.38</v>
      </c>
      <c r="P305" s="69"/>
      <c r="Q305" s="84">
        <v>19.32</v>
      </c>
      <c r="R305" s="77"/>
      <c r="X305" s="61">
        <v>1.48</v>
      </c>
    </row>
    <row r="306" spans="2:24" x14ac:dyDescent="0.2">
      <c r="B306" s="64">
        <v>0.36</v>
      </c>
      <c r="D306" s="65">
        <v>0.38</v>
      </c>
      <c r="P306" s="69"/>
      <c r="Q306" s="84">
        <v>19.34</v>
      </c>
      <c r="R306" s="77"/>
      <c r="X306" s="61">
        <v>0.36</v>
      </c>
    </row>
    <row r="307" spans="2:24" x14ac:dyDescent="0.2">
      <c r="B307" s="64">
        <v>3.06</v>
      </c>
      <c r="D307" s="65">
        <v>0.38</v>
      </c>
      <c r="P307" s="69"/>
      <c r="Q307" s="84">
        <v>19.36</v>
      </c>
      <c r="R307" s="77"/>
      <c r="X307" s="61">
        <v>3.06</v>
      </c>
    </row>
    <row r="308" spans="2:24" x14ac:dyDescent="0.2">
      <c r="B308" s="64">
        <v>6.38</v>
      </c>
      <c r="D308" s="65">
        <v>0.38</v>
      </c>
      <c r="P308" s="69"/>
      <c r="Q308" s="84">
        <v>19.36</v>
      </c>
      <c r="R308" s="77"/>
      <c r="X308" s="61">
        <v>6.38</v>
      </c>
    </row>
    <row r="309" spans="2:24" x14ac:dyDescent="0.2">
      <c r="B309" s="64">
        <v>3.8000000000000003</v>
      </c>
      <c r="D309" s="65">
        <v>0.38</v>
      </c>
      <c r="P309" s="69"/>
      <c r="Q309" s="84">
        <v>19.36</v>
      </c>
      <c r="R309" s="77"/>
      <c r="X309" s="61">
        <v>3.8000000000000003</v>
      </c>
    </row>
    <row r="310" spans="2:24" x14ac:dyDescent="0.2">
      <c r="B310" s="64">
        <v>0.72</v>
      </c>
      <c r="D310" s="65">
        <v>0.38</v>
      </c>
      <c r="P310" s="69"/>
      <c r="Q310" s="84">
        <v>19.38</v>
      </c>
      <c r="R310" s="77"/>
      <c r="X310" s="61">
        <v>0.72</v>
      </c>
    </row>
    <row r="311" spans="2:24" x14ac:dyDescent="0.2">
      <c r="B311" s="64">
        <v>0.64</v>
      </c>
      <c r="D311" s="65">
        <v>0.38</v>
      </c>
      <c r="P311" s="69"/>
      <c r="Q311" s="84">
        <v>19.400000000000002</v>
      </c>
      <c r="R311" s="77"/>
      <c r="X311" s="61">
        <v>0.64</v>
      </c>
    </row>
    <row r="312" spans="2:24" x14ac:dyDescent="0.2">
      <c r="B312" s="64">
        <v>3.2</v>
      </c>
      <c r="D312" s="65">
        <v>0.38</v>
      </c>
      <c r="P312" s="69"/>
      <c r="Q312" s="84">
        <v>19.400000000000002</v>
      </c>
      <c r="R312" s="77"/>
      <c r="X312" s="61">
        <v>3.2</v>
      </c>
    </row>
    <row r="313" spans="2:24" x14ac:dyDescent="0.2">
      <c r="B313" s="64">
        <v>14.74</v>
      </c>
      <c r="D313" s="65">
        <v>0.38</v>
      </c>
      <c r="P313" s="69"/>
      <c r="Q313" s="84">
        <v>19.46</v>
      </c>
      <c r="R313" s="77"/>
      <c r="X313" s="61">
        <v>14.74</v>
      </c>
    </row>
    <row r="314" spans="2:24" x14ac:dyDescent="0.2">
      <c r="B314" s="64">
        <v>1</v>
      </c>
      <c r="D314" s="65">
        <v>0.38</v>
      </c>
      <c r="P314" s="69"/>
      <c r="Q314" s="84">
        <v>19.559999999999999</v>
      </c>
      <c r="R314" s="77"/>
      <c r="X314" s="61">
        <v>1</v>
      </c>
    </row>
    <row r="315" spans="2:24" x14ac:dyDescent="0.2">
      <c r="B315" s="64">
        <v>15.040000000000001</v>
      </c>
      <c r="D315" s="65">
        <v>0.38</v>
      </c>
      <c r="P315" s="69"/>
      <c r="Q315" s="84">
        <v>19.559999999999999</v>
      </c>
      <c r="R315" s="77"/>
      <c r="X315" s="61">
        <v>15.040000000000001</v>
      </c>
    </row>
    <row r="316" spans="2:24" x14ac:dyDescent="0.2">
      <c r="B316" s="64">
        <v>14.3</v>
      </c>
      <c r="D316" s="65">
        <v>0.4</v>
      </c>
      <c r="P316" s="69"/>
      <c r="Q316" s="84">
        <v>19.62</v>
      </c>
      <c r="R316" s="77"/>
      <c r="X316" s="61">
        <v>14.3</v>
      </c>
    </row>
    <row r="317" spans="2:24" x14ac:dyDescent="0.2">
      <c r="B317" s="64">
        <v>1.06</v>
      </c>
      <c r="D317" s="65">
        <v>0.4</v>
      </c>
      <c r="P317" s="69"/>
      <c r="Q317" s="84">
        <v>19.66</v>
      </c>
      <c r="R317" s="77"/>
      <c r="X317" s="61">
        <v>1.06</v>
      </c>
    </row>
    <row r="318" spans="2:24" x14ac:dyDescent="0.2">
      <c r="B318" s="64">
        <v>0.36</v>
      </c>
      <c r="D318" s="65">
        <v>0.4</v>
      </c>
      <c r="P318" s="69"/>
      <c r="Q318" s="84">
        <v>19.68</v>
      </c>
      <c r="R318" s="77"/>
      <c r="X318" s="61">
        <v>0.36</v>
      </c>
    </row>
    <row r="319" spans="2:24" x14ac:dyDescent="0.2">
      <c r="B319" s="64">
        <v>0.36</v>
      </c>
      <c r="D319" s="65">
        <v>0.4</v>
      </c>
      <c r="P319" s="69"/>
      <c r="Q319" s="84">
        <v>19.72</v>
      </c>
      <c r="R319" s="77"/>
      <c r="X319" s="61">
        <v>0.36</v>
      </c>
    </row>
    <row r="320" spans="2:24" x14ac:dyDescent="0.2">
      <c r="B320" s="64">
        <v>6.7</v>
      </c>
      <c r="D320" s="65">
        <v>0.4</v>
      </c>
      <c r="P320" s="69"/>
      <c r="Q320" s="84">
        <v>19.740000000000002</v>
      </c>
      <c r="R320" s="77"/>
      <c r="X320" s="61">
        <v>6.7</v>
      </c>
    </row>
    <row r="321" spans="2:24" x14ac:dyDescent="0.2">
      <c r="B321" s="64">
        <v>0.34</v>
      </c>
      <c r="D321" s="65">
        <v>0.4</v>
      </c>
      <c r="P321" s="69"/>
      <c r="Q321" s="84">
        <v>19.740000000000002</v>
      </c>
      <c r="R321" s="77"/>
      <c r="X321" s="61">
        <v>0.34</v>
      </c>
    </row>
    <row r="322" spans="2:24" x14ac:dyDescent="0.2">
      <c r="B322" s="64">
        <v>4.46</v>
      </c>
      <c r="D322" s="65">
        <v>0.4</v>
      </c>
      <c r="P322" s="69"/>
      <c r="Q322" s="84">
        <v>19.78</v>
      </c>
      <c r="R322" s="77"/>
      <c r="X322" s="61">
        <v>4.46</v>
      </c>
    </row>
    <row r="323" spans="2:24" x14ac:dyDescent="0.2">
      <c r="B323" s="64">
        <v>0.08</v>
      </c>
      <c r="D323" s="65">
        <v>0.4</v>
      </c>
      <c r="P323" s="69"/>
      <c r="Q323" s="84">
        <v>19.78</v>
      </c>
      <c r="R323" s="77"/>
      <c r="X323" s="61">
        <v>0.08</v>
      </c>
    </row>
    <row r="324" spans="2:24" x14ac:dyDescent="0.2">
      <c r="B324" s="64">
        <v>0.62</v>
      </c>
      <c r="D324" s="65">
        <v>0.4</v>
      </c>
      <c r="P324" s="69"/>
      <c r="Q324" s="84">
        <v>19.8</v>
      </c>
      <c r="R324" s="77"/>
      <c r="X324" s="61">
        <v>0.62</v>
      </c>
    </row>
    <row r="325" spans="2:24" x14ac:dyDescent="0.2">
      <c r="B325" s="64">
        <v>11.26</v>
      </c>
      <c r="D325" s="65">
        <v>0.4</v>
      </c>
      <c r="P325" s="69"/>
      <c r="Q325" s="84">
        <v>19.82</v>
      </c>
      <c r="R325" s="77"/>
      <c r="X325" s="61">
        <v>11.26</v>
      </c>
    </row>
    <row r="326" spans="2:24" x14ac:dyDescent="0.2">
      <c r="B326" s="64">
        <v>10.56</v>
      </c>
      <c r="D326" s="65">
        <v>0.4</v>
      </c>
      <c r="P326" s="69"/>
      <c r="Q326" s="84">
        <v>19.920000000000002</v>
      </c>
      <c r="R326" s="77"/>
      <c r="X326" s="61">
        <v>10.56</v>
      </c>
    </row>
    <row r="327" spans="2:24" x14ac:dyDescent="0.2">
      <c r="B327" s="64">
        <v>19.740000000000002</v>
      </c>
      <c r="D327" s="65">
        <v>0.4</v>
      </c>
      <c r="P327" s="69"/>
      <c r="Q327" s="84">
        <v>19.96</v>
      </c>
      <c r="R327" s="77"/>
      <c r="X327" s="61">
        <v>19.740000000000002</v>
      </c>
    </row>
    <row r="328" spans="2:24" x14ac:dyDescent="0.2">
      <c r="B328" s="64">
        <v>3.14</v>
      </c>
      <c r="D328" s="65">
        <v>0.4</v>
      </c>
      <c r="P328" s="69"/>
      <c r="Q328" s="84">
        <v>19.96</v>
      </c>
      <c r="R328" s="77"/>
      <c r="X328" s="61">
        <v>3.14</v>
      </c>
    </row>
    <row r="329" spans="2:24" x14ac:dyDescent="0.2">
      <c r="B329" s="64">
        <v>18.88</v>
      </c>
      <c r="D329" s="65">
        <v>0.4</v>
      </c>
      <c r="P329" s="69"/>
      <c r="Q329" s="84">
        <v>19.96</v>
      </c>
      <c r="R329" s="77"/>
      <c r="X329" s="61">
        <v>18.88</v>
      </c>
    </row>
    <row r="330" spans="2:24" ht="16" thickBot="1" x14ac:dyDescent="0.25">
      <c r="B330" s="64">
        <v>2.14</v>
      </c>
      <c r="D330" s="65">
        <v>0.4</v>
      </c>
      <c r="P330" s="78"/>
      <c r="Q330" s="79"/>
      <c r="R330" s="80"/>
      <c r="X330" s="61">
        <v>2.14</v>
      </c>
    </row>
    <row r="331" spans="2:24" x14ac:dyDescent="0.2">
      <c r="B331" s="64">
        <v>2.04</v>
      </c>
      <c r="D331" s="65">
        <v>0.4</v>
      </c>
      <c r="X331" s="61">
        <v>2.04</v>
      </c>
    </row>
    <row r="332" spans="2:24" x14ac:dyDescent="0.2">
      <c r="B332" s="64">
        <v>0.3</v>
      </c>
      <c r="D332" s="65">
        <v>0.4</v>
      </c>
      <c r="X332" s="61">
        <v>0.3</v>
      </c>
    </row>
    <row r="333" spans="2:24" x14ac:dyDescent="0.2">
      <c r="B333" s="64">
        <v>2.42</v>
      </c>
      <c r="D333" s="65">
        <v>0.4</v>
      </c>
      <c r="X333" s="61">
        <v>2.42</v>
      </c>
    </row>
    <row r="334" spans="2:24" x14ac:dyDescent="0.2">
      <c r="B334" s="64">
        <v>0.68</v>
      </c>
      <c r="D334" s="65">
        <v>0.4</v>
      </c>
      <c r="X334" s="61">
        <v>0.68</v>
      </c>
    </row>
    <row r="335" spans="2:24" x14ac:dyDescent="0.2">
      <c r="B335" s="64">
        <v>6.38</v>
      </c>
      <c r="D335" s="65">
        <v>0.4</v>
      </c>
      <c r="X335" s="61">
        <v>6.38</v>
      </c>
    </row>
    <row r="336" spans="2:24" x14ac:dyDescent="0.2">
      <c r="B336" s="64">
        <v>5.2</v>
      </c>
      <c r="D336" s="65">
        <v>0.4</v>
      </c>
      <c r="X336" s="61">
        <v>5.2</v>
      </c>
    </row>
    <row r="337" spans="2:24" x14ac:dyDescent="0.2">
      <c r="B337" s="64">
        <v>1.54</v>
      </c>
      <c r="D337" s="65">
        <v>0.4</v>
      </c>
      <c r="X337" s="61">
        <v>1.54</v>
      </c>
    </row>
    <row r="338" spans="2:24" x14ac:dyDescent="0.2">
      <c r="B338" s="64">
        <v>3.24</v>
      </c>
      <c r="D338" s="65">
        <v>0.4</v>
      </c>
      <c r="X338" s="61">
        <v>3.24</v>
      </c>
    </row>
    <row r="339" spans="2:24" x14ac:dyDescent="0.2">
      <c r="B339" s="64">
        <v>5.58</v>
      </c>
      <c r="D339" s="65">
        <v>0.4</v>
      </c>
      <c r="X339" s="61">
        <v>5.58</v>
      </c>
    </row>
    <row r="340" spans="2:24" x14ac:dyDescent="0.2">
      <c r="B340" s="64">
        <v>1.06</v>
      </c>
      <c r="D340" s="65">
        <v>0.4</v>
      </c>
      <c r="X340" s="61">
        <v>1.06</v>
      </c>
    </row>
    <row r="341" spans="2:24" x14ac:dyDescent="0.2">
      <c r="B341" s="64">
        <v>0.92</v>
      </c>
      <c r="D341" s="65">
        <v>0.4</v>
      </c>
      <c r="X341" s="61">
        <v>0.92</v>
      </c>
    </row>
    <row r="342" spans="2:24" x14ac:dyDescent="0.2">
      <c r="B342" s="64">
        <v>0.44</v>
      </c>
      <c r="D342" s="65">
        <v>0.4</v>
      </c>
      <c r="X342" s="61">
        <v>0.44</v>
      </c>
    </row>
    <row r="343" spans="2:24" x14ac:dyDescent="0.2">
      <c r="B343" s="64">
        <v>3</v>
      </c>
      <c r="D343" s="65">
        <v>0.4</v>
      </c>
      <c r="X343" s="61">
        <v>3</v>
      </c>
    </row>
    <row r="344" spans="2:24" x14ac:dyDescent="0.2">
      <c r="B344" s="64">
        <v>8.66</v>
      </c>
      <c r="D344" s="65">
        <v>0.42</v>
      </c>
      <c r="X344" s="61">
        <v>8.66</v>
      </c>
    </row>
    <row r="345" spans="2:24" x14ac:dyDescent="0.2">
      <c r="B345" s="64">
        <v>2.2600000000000002</v>
      </c>
      <c r="D345" s="65">
        <v>0.42</v>
      </c>
      <c r="X345" s="61">
        <v>2.2600000000000002</v>
      </c>
    </row>
    <row r="346" spans="2:24" x14ac:dyDescent="0.2">
      <c r="B346" s="64">
        <v>2.2000000000000002</v>
      </c>
      <c r="D346" s="65">
        <v>0.42</v>
      </c>
      <c r="X346" s="61">
        <v>2.2000000000000002</v>
      </c>
    </row>
    <row r="347" spans="2:24" x14ac:dyDescent="0.2">
      <c r="B347" s="64">
        <v>13.4</v>
      </c>
      <c r="D347" s="65">
        <v>0.42</v>
      </c>
      <c r="X347" s="61">
        <v>13.4</v>
      </c>
    </row>
    <row r="348" spans="2:24" x14ac:dyDescent="0.2">
      <c r="B348" s="64">
        <v>0.8</v>
      </c>
      <c r="D348" s="65">
        <v>0.42</v>
      </c>
      <c r="X348" s="61">
        <v>0.8</v>
      </c>
    </row>
    <row r="349" spans="2:24" x14ac:dyDescent="0.2">
      <c r="B349" s="64">
        <v>0.52</v>
      </c>
      <c r="D349" s="65">
        <v>0.42</v>
      </c>
      <c r="X349" s="61">
        <v>0.52</v>
      </c>
    </row>
    <row r="350" spans="2:24" x14ac:dyDescent="0.2">
      <c r="B350" s="64">
        <v>0.78</v>
      </c>
      <c r="D350" s="65">
        <v>0.42</v>
      </c>
      <c r="X350" s="61">
        <v>0.78</v>
      </c>
    </row>
    <row r="351" spans="2:24" x14ac:dyDescent="0.2">
      <c r="B351" s="64">
        <v>1.8800000000000001</v>
      </c>
      <c r="D351" s="65">
        <v>0.42</v>
      </c>
      <c r="X351" s="61">
        <v>1.8800000000000001</v>
      </c>
    </row>
    <row r="352" spans="2:24" x14ac:dyDescent="0.2">
      <c r="B352" s="64">
        <v>0.70000000000000007</v>
      </c>
      <c r="D352" s="65">
        <v>0.42</v>
      </c>
      <c r="X352" s="61">
        <v>0.70000000000000007</v>
      </c>
    </row>
    <row r="353" spans="2:24" x14ac:dyDescent="0.2">
      <c r="B353" s="64">
        <v>0.2</v>
      </c>
      <c r="D353" s="65">
        <v>0.42</v>
      </c>
      <c r="X353" s="61">
        <v>0.2</v>
      </c>
    </row>
    <row r="354" spans="2:24" x14ac:dyDescent="0.2">
      <c r="B354" s="64">
        <v>0.62</v>
      </c>
      <c r="D354" s="65">
        <v>0.42</v>
      </c>
      <c r="X354" s="61">
        <v>0.62</v>
      </c>
    </row>
    <row r="355" spans="2:24" x14ac:dyDescent="0.2">
      <c r="B355" s="64">
        <v>9.74</v>
      </c>
      <c r="D355" s="65">
        <v>0.42</v>
      </c>
      <c r="X355" s="61">
        <v>9.74</v>
      </c>
    </row>
    <row r="356" spans="2:24" x14ac:dyDescent="0.2">
      <c r="B356" s="64">
        <v>0.1</v>
      </c>
      <c r="D356" s="65">
        <v>0.42</v>
      </c>
      <c r="X356" s="61">
        <v>0.1</v>
      </c>
    </row>
    <row r="357" spans="2:24" x14ac:dyDescent="0.2">
      <c r="B357" s="64">
        <v>14.56</v>
      </c>
      <c r="D357" s="65">
        <v>0.42</v>
      </c>
      <c r="X357" s="61">
        <v>14.56</v>
      </c>
    </row>
    <row r="358" spans="2:24" x14ac:dyDescent="0.2">
      <c r="B358" s="64">
        <v>10.26</v>
      </c>
      <c r="D358" s="65">
        <v>0.42</v>
      </c>
      <c r="X358" s="61">
        <v>10.26</v>
      </c>
    </row>
    <row r="359" spans="2:24" x14ac:dyDescent="0.2">
      <c r="B359" s="64">
        <v>9.7000000000000011</v>
      </c>
      <c r="D359" s="65">
        <v>0.42</v>
      </c>
      <c r="X359" s="61">
        <v>9.7000000000000011</v>
      </c>
    </row>
    <row r="360" spans="2:24" x14ac:dyDescent="0.2">
      <c r="B360" s="64">
        <v>7.84</v>
      </c>
      <c r="D360" s="65">
        <v>0.42</v>
      </c>
      <c r="X360" s="61">
        <v>7.84</v>
      </c>
    </row>
    <row r="361" spans="2:24" x14ac:dyDescent="0.2">
      <c r="B361" s="64">
        <v>4.7</v>
      </c>
      <c r="D361" s="65">
        <v>0.42</v>
      </c>
      <c r="X361" s="61">
        <v>4.7</v>
      </c>
    </row>
    <row r="362" spans="2:24" x14ac:dyDescent="0.2">
      <c r="B362" s="64">
        <v>15.700000000000001</v>
      </c>
      <c r="D362" s="65">
        <v>0.42</v>
      </c>
      <c r="X362" s="61">
        <v>15.700000000000001</v>
      </c>
    </row>
    <row r="363" spans="2:24" x14ac:dyDescent="0.2">
      <c r="B363" s="64">
        <v>1.86</v>
      </c>
      <c r="D363" s="65">
        <v>0.42</v>
      </c>
      <c r="X363" s="61">
        <v>1.86</v>
      </c>
    </row>
    <row r="364" spans="2:24" x14ac:dyDescent="0.2">
      <c r="B364" s="64">
        <v>19.059999999999999</v>
      </c>
      <c r="D364" s="65">
        <v>0.42</v>
      </c>
      <c r="X364" s="61">
        <v>19.059999999999999</v>
      </c>
    </row>
    <row r="365" spans="2:24" x14ac:dyDescent="0.2">
      <c r="B365" s="64">
        <v>0.64</v>
      </c>
      <c r="D365" s="65">
        <v>0.42</v>
      </c>
      <c r="X365" s="61">
        <v>0.64</v>
      </c>
    </row>
    <row r="366" spans="2:24" x14ac:dyDescent="0.2">
      <c r="B366" s="64">
        <v>11.86</v>
      </c>
      <c r="D366" s="65">
        <v>0.42</v>
      </c>
      <c r="X366" s="61">
        <v>11.86</v>
      </c>
    </row>
    <row r="367" spans="2:24" x14ac:dyDescent="0.2">
      <c r="B367" s="64">
        <v>4.28</v>
      </c>
      <c r="D367" s="65">
        <v>0.42</v>
      </c>
      <c r="X367" s="61">
        <v>4.28</v>
      </c>
    </row>
    <row r="368" spans="2:24" x14ac:dyDescent="0.2">
      <c r="B368" s="64">
        <v>2.44</v>
      </c>
      <c r="D368" s="65">
        <v>0.42</v>
      </c>
      <c r="X368" s="61">
        <v>2.44</v>
      </c>
    </row>
    <row r="369" spans="2:24" x14ac:dyDescent="0.2">
      <c r="B369" s="64">
        <v>0.62</v>
      </c>
      <c r="D369" s="65">
        <v>0.42</v>
      </c>
      <c r="X369" s="61">
        <v>0.62</v>
      </c>
    </row>
    <row r="370" spans="2:24" x14ac:dyDescent="0.2">
      <c r="B370" s="64">
        <v>1.08</v>
      </c>
      <c r="D370" s="65">
        <v>0.44</v>
      </c>
      <c r="X370" s="61">
        <v>1.08</v>
      </c>
    </row>
    <row r="371" spans="2:24" x14ac:dyDescent="0.2">
      <c r="B371" s="64">
        <v>2.66</v>
      </c>
      <c r="D371" s="65">
        <v>0.44</v>
      </c>
      <c r="X371" s="61">
        <v>2.66</v>
      </c>
    </row>
    <row r="372" spans="2:24" x14ac:dyDescent="0.2">
      <c r="B372" s="64">
        <v>17.3</v>
      </c>
      <c r="D372" s="65">
        <v>0.44</v>
      </c>
      <c r="X372" s="61">
        <v>17.3</v>
      </c>
    </row>
    <row r="373" spans="2:24" x14ac:dyDescent="0.2">
      <c r="B373" s="64">
        <v>1.44</v>
      </c>
      <c r="D373" s="65">
        <v>0.44</v>
      </c>
      <c r="X373" s="61">
        <v>1.44</v>
      </c>
    </row>
    <row r="374" spans="2:24" x14ac:dyDescent="0.2">
      <c r="B374" s="64">
        <v>0.4</v>
      </c>
      <c r="D374" s="65">
        <v>0.44</v>
      </c>
      <c r="X374" s="61">
        <v>0.4</v>
      </c>
    </row>
    <row r="375" spans="2:24" x14ac:dyDescent="0.2">
      <c r="B375" s="64">
        <v>0.9</v>
      </c>
      <c r="D375" s="65">
        <v>0.44</v>
      </c>
      <c r="X375" s="61">
        <v>0.9</v>
      </c>
    </row>
    <row r="376" spans="2:24" x14ac:dyDescent="0.2">
      <c r="B376" s="64">
        <v>3.58</v>
      </c>
      <c r="D376" s="65">
        <v>0.44</v>
      </c>
      <c r="X376" s="61">
        <v>3.58</v>
      </c>
    </row>
    <row r="377" spans="2:24" x14ac:dyDescent="0.2">
      <c r="B377" s="64">
        <v>14.76</v>
      </c>
      <c r="D377" s="65">
        <v>0.44</v>
      </c>
      <c r="X377" s="61">
        <v>14.76</v>
      </c>
    </row>
    <row r="378" spans="2:24" x14ac:dyDescent="0.2">
      <c r="B378" s="64">
        <v>2.88</v>
      </c>
      <c r="D378" s="65">
        <v>0.44</v>
      </c>
      <c r="X378" s="61">
        <v>2.88</v>
      </c>
    </row>
    <row r="379" spans="2:24" x14ac:dyDescent="0.2">
      <c r="B379" s="64">
        <v>3.22</v>
      </c>
      <c r="D379" s="65">
        <v>0.44</v>
      </c>
      <c r="X379" s="61">
        <v>3.22</v>
      </c>
    </row>
    <row r="380" spans="2:24" x14ac:dyDescent="0.2">
      <c r="B380" s="64">
        <v>3.14</v>
      </c>
      <c r="D380" s="65">
        <v>0.44</v>
      </c>
      <c r="X380" s="61">
        <v>3.14</v>
      </c>
    </row>
    <row r="381" spans="2:24" x14ac:dyDescent="0.2">
      <c r="B381" s="64">
        <v>1.08</v>
      </c>
      <c r="D381" s="65">
        <v>0.44</v>
      </c>
      <c r="X381" s="61">
        <v>1.08</v>
      </c>
    </row>
    <row r="382" spans="2:24" x14ac:dyDescent="0.2">
      <c r="B382" s="64">
        <v>0.5</v>
      </c>
      <c r="D382" s="65">
        <v>0.44</v>
      </c>
      <c r="X382" s="61">
        <v>0.5</v>
      </c>
    </row>
    <row r="383" spans="2:24" x14ac:dyDescent="0.2">
      <c r="B383" s="64">
        <v>0.32</v>
      </c>
      <c r="D383" s="65">
        <v>0.44</v>
      </c>
      <c r="X383" s="61">
        <v>0.32</v>
      </c>
    </row>
    <row r="384" spans="2:24" x14ac:dyDescent="0.2">
      <c r="B384" s="64">
        <v>0.28000000000000003</v>
      </c>
      <c r="D384" s="65">
        <v>0.44</v>
      </c>
      <c r="X384" s="61">
        <v>0.28000000000000003</v>
      </c>
    </row>
    <row r="385" spans="2:24" x14ac:dyDescent="0.2">
      <c r="B385" s="64">
        <v>0.28000000000000003</v>
      </c>
      <c r="D385" s="65">
        <v>0.44</v>
      </c>
      <c r="X385" s="61">
        <v>0.28000000000000003</v>
      </c>
    </row>
    <row r="386" spans="2:24" x14ac:dyDescent="0.2">
      <c r="B386" s="64">
        <v>0.96</v>
      </c>
      <c r="D386" s="65">
        <v>0.46</v>
      </c>
      <c r="X386" s="61">
        <v>0.96</v>
      </c>
    </row>
    <row r="387" spans="2:24" x14ac:dyDescent="0.2">
      <c r="B387" s="64">
        <v>11</v>
      </c>
      <c r="D387" s="65">
        <v>0.46</v>
      </c>
      <c r="X387" s="61">
        <v>11</v>
      </c>
    </row>
    <row r="388" spans="2:24" x14ac:dyDescent="0.2">
      <c r="B388" s="64">
        <v>4.22</v>
      </c>
      <c r="D388" s="65">
        <v>0.46</v>
      </c>
      <c r="X388" s="61">
        <v>4.22</v>
      </c>
    </row>
    <row r="389" spans="2:24" x14ac:dyDescent="0.2">
      <c r="B389" s="64">
        <v>0.2</v>
      </c>
      <c r="D389" s="65">
        <v>0.46</v>
      </c>
      <c r="X389" s="61">
        <v>0.2</v>
      </c>
    </row>
    <row r="390" spans="2:24" x14ac:dyDescent="0.2">
      <c r="B390" s="64">
        <v>7.8</v>
      </c>
      <c r="D390" s="65">
        <v>0.46</v>
      </c>
      <c r="X390" s="61">
        <v>7.8</v>
      </c>
    </row>
    <row r="391" spans="2:24" x14ac:dyDescent="0.2">
      <c r="B391" s="64">
        <v>0.16</v>
      </c>
      <c r="D391" s="65">
        <v>0.46</v>
      </c>
      <c r="X391" s="61">
        <v>0.16</v>
      </c>
    </row>
    <row r="392" spans="2:24" x14ac:dyDescent="0.2">
      <c r="B392" s="64">
        <v>10.02</v>
      </c>
      <c r="D392" s="65">
        <v>0.46</v>
      </c>
      <c r="X392" s="61">
        <v>10.02</v>
      </c>
    </row>
    <row r="393" spans="2:24" x14ac:dyDescent="0.2">
      <c r="B393" s="64">
        <v>0.42</v>
      </c>
      <c r="D393" s="65">
        <v>0.46</v>
      </c>
      <c r="X393" s="61">
        <v>0.42</v>
      </c>
    </row>
    <row r="394" spans="2:24" x14ac:dyDescent="0.2">
      <c r="B394" s="64">
        <v>1.08</v>
      </c>
      <c r="D394" s="65">
        <v>0.46</v>
      </c>
      <c r="X394" s="61">
        <v>1.08</v>
      </c>
    </row>
    <row r="395" spans="2:24" x14ac:dyDescent="0.2">
      <c r="B395" s="64">
        <v>18.82</v>
      </c>
      <c r="D395" s="65">
        <v>0.46</v>
      </c>
      <c r="X395" s="61">
        <v>18.82</v>
      </c>
    </row>
    <row r="396" spans="2:24" x14ac:dyDescent="0.2">
      <c r="B396" s="64">
        <v>0.44</v>
      </c>
      <c r="D396" s="65">
        <v>0.46</v>
      </c>
      <c r="X396" s="61">
        <v>0.44</v>
      </c>
    </row>
    <row r="397" spans="2:24" x14ac:dyDescent="0.2">
      <c r="B397" s="64">
        <v>0.57999999999999996</v>
      </c>
      <c r="D397" s="65">
        <v>0.46</v>
      </c>
      <c r="X397" s="61">
        <v>0.57999999999999996</v>
      </c>
    </row>
    <row r="398" spans="2:24" x14ac:dyDescent="0.2">
      <c r="B398" s="64">
        <v>0.46</v>
      </c>
      <c r="D398" s="65">
        <v>0.46</v>
      </c>
      <c r="X398" s="61">
        <v>0.46</v>
      </c>
    </row>
    <row r="399" spans="2:24" x14ac:dyDescent="0.2">
      <c r="B399" s="64">
        <v>19.36</v>
      </c>
      <c r="D399" s="65">
        <v>0.46</v>
      </c>
      <c r="X399" s="61">
        <v>19.36</v>
      </c>
    </row>
    <row r="400" spans="2:24" x14ac:dyDescent="0.2">
      <c r="B400" s="64">
        <v>1.1599999999999999</v>
      </c>
      <c r="D400" s="65">
        <v>0.46</v>
      </c>
      <c r="X400" s="61">
        <v>1.1599999999999999</v>
      </c>
    </row>
    <row r="401" spans="2:24" x14ac:dyDescent="0.2">
      <c r="B401" s="64">
        <v>0.26</v>
      </c>
      <c r="D401" s="65">
        <v>0.46</v>
      </c>
      <c r="X401" s="61">
        <v>0.26</v>
      </c>
    </row>
    <row r="402" spans="2:24" x14ac:dyDescent="0.2">
      <c r="B402" s="64">
        <v>0.62</v>
      </c>
      <c r="D402" s="65">
        <v>0.46</v>
      </c>
      <c r="X402" s="61">
        <v>0.62</v>
      </c>
    </row>
    <row r="403" spans="2:24" x14ac:dyDescent="0.2">
      <c r="B403" s="64">
        <v>1.06</v>
      </c>
      <c r="D403" s="65">
        <v>0.46</v>
      </c>
      <c r="X403" s="61">
        <v>1.06</v>
      </c>
    </row>
    <row r="404" spans="2:24" x14ac:dyDescent="0.2">
      <c r="B404" s="64">
        <v>17.760000000000002</v>
      </c>
      <c r="D404" s="65">
        <v>0.46</v>
      </c>
      <c r="X404" s="61">
        <v>17.760000000000002</v>
      </c>
    </row>
    <row r="405" spans="2:24" x14ac:dyDescent="0.2">
      <c r="B405" s="64">
        <v>0.4</v>
      </c>
      <c r="D405" s="65">
        <v>0.46</v>
      </c>
      <c r="X405" s="61">
        <v>0.4</v>
      </c>
    </row>
    <row r="406" spans="2:24" x14ac:dyDescent="0.2">
      <c r="B406" s="64">
        <v>0.48</v>
      </c>
      <c r="D406" s="65">
        <v>0.46</v>
      </c>
      <c r="X406" s="61">
        <v>0.48</v>
      </c>
    </row>
    <row r="407" spans="2:24" x14ac:dyDescent="0.2">
      <c r="B407" s="64">
        <v>2.36</v>
      </c>
      <c r="D407" s="65">
        <v>0.46</v>
      </c>
      <c r="X407" s="61">
        <v>2.36</v>
      </c>
    </row>
    <row r="408" spans="2:24" x14ac:dyDescent="0.2">
      <c r="B408" s="64">
        <v>1.1000000000000001</v>
      </c>
      <c r="D408" s="65">
        <v>0.46</v>
      </c>
      <c r="X408" s="61">
        <v>1.1000000000000001</v>
      </c>
    </row>
    <row r="409" spans="2:24" x14ac:dyDescent="0.2">
      <c r="B409" s="64">
        <v>1.18</v>
      </c>
      <c r="D409" s="65">
        <v>0.46</v>
      </c>
      <c r="X409" s="61">
        <v>1.18</v>
      </c>
    </row>
    <row r="410" spans="2:24" x14ac:dyDescent="0.2">
      <c r="B410" s="64">
        <v>11.14</v>
      </c>
      <c r="D410" s="65">
        <v>0.46</v>
      </c>
      <c r="X410" s="61">
        <v>11.14</v>
      </c>
    </row>
    <row r="411" spans="2:24" x14ac:dyDescent="0.2">
      <c r="B411" s="64">
        <v>16.740000000000002</v>
      </c>
      <c r="D411" s="65">
        <v>0.46</v>
      </c>
      <c r="X411" s="61">
        <v>16.740000000000002</v>
      </c>
    </row>
    <row r="412" spans="2:24" x14ac:dyDescent="0.2">
      <c r="B412" s="64">
        <v>17.32</v>
      </c>
      <c r="D412" s="65">
        <v>0.46</v>
      </c>
      <c r="X412" s="61">
        <v>17.32</v>
      </c>
    </row>
    <row r="413" spans="2:24" x14ac:dyDescent="0.2">
      <c r="B413" s="64">
        <v>14.56</v>
      </c>
      <c r="D413" s="65">
        <v>0.46</v>
      </c>
      <c r="X413" s="61">
        <v>14.56</v>
      </c>
    </row>
    <row r="414" spans="2:24" x14ac:dyDescent="0.2">
      <c r="B414" s="64">
        <v>3.8000000000000003</v>
      </c>
      <c r="D414" s="65">
        <v>0.46</v>
      </c>
      <c r="X414" s="61">
        <v>3.8000000000000003</v>
      </c>
    </row>
    <row r="415" spans="2:24" x14ac:dyDescent="0.2">
      <c r="B415" s="64">
        <v>0.42</v>
      </c>
      <c r="D415" s="65">
        <v>0.48</v>
      </c>
      <c r="X415" s="61">
        <v>0.42</v>
      </c>
    </row>
    <row r="416" spans="2:24" x14ac:dyDescent="0.2">
      <c r="B416" s="64">
        <v>7.16</v>
      </c>
      <c r="D416" s="65">
        <v>0.48</v>
      </c>
      <c r="X416" s="61">
        <v>7.16</v>
      </c>
    </row>
    <row r="417" spans="2:24" x14ac:dyDescent="0.2">
      <c r="B417" s="64">
        <v>0.74</v>
      </c>
      <c r="D417" s="65">
        <v>0.48</v>
      </c>
      <c r="X417" s="61">
        <v>0.74</v>
      </c>
    </row>
    <row r="418" spans="2:24" x14ac:dyDescent="0.2">
      <c r="B418" s="64">
        <v>2.9</v>
      </c>
      <c r="D418" s="65">
        <v>0.48</v>
      </c>
      <c r="X418" s="61">
        <v>2.9</v>
      </c>
    </row>
    <row r="419" spans="2:24" x14ac:dyDescent="0.2">
      <c r="B419" s="64">
        <v>12.6</v>
      </c>
      <c r="D419" s="65">
        <v>0.48</v>
      </c>
      <c r="X419" s="61">
        <v>12.6</v>
      </c>
    </row>
    <row r="420" spans="2:24" x14ac:dyDescent="0.2">
      <c r="B420" s="64">
        <v>0.78</v>
      </c>
      <c r="D420" s="65">
        <v>0.48</v>
      </c>
      <c r="X420" s="61">
        <v>0.78</v>
      </c>
    </row>
    <row r="421" spans="2:24" x14ac:dyDescent="0.2">
      <c r="B421" s="64">
        <v>4.9000000000000004</v>
      </c>
      <c r="D421" s="65">
        <v>0.48</v>
      </c>
      <c r="X421" s="61">
        <v>4.9000000000000004</v>
      </c>
    </row>
    <row r="422" spans="2:24" x14ac:dyDescent="0.2">
      <c r="B422" s="64">
        <v>0.38</v>
      </c>
      <c r="D422" s="65">
        <v>0.48</v>
      </c>
      <c r="X422" s="61">
        <v>0.38</v>
      </c>
    </row>
    <row r="423" spans="2:24" x14ac:dyDescent="0.2">
      <c r="B423" s="64">
        <v>0.8</v>
      </c>
      <c r="D423" s="65">
        <v>0.48</v>
      </c>
      <c r="X423" s="61">
        <v>0.8</v>
      </c>
    </row>
    <row r="424" spans="2:24" x14ac:dyDescent="0.2">
      <c r="B424" s="64">
        <v>8.24</v>
      </c>
      <c r="D424" s="65">
        <v>0.48</v>
      </c>
      <c r="X424" s="61">
        <v>8.24</v>
      </c>
    </row>
    <row r="425" spans="2:24" x14ac:dyDescent="0.2">
      <c r="B425" s="64">
        <v>0.1</v>
      </c>
      <c r="D425" s="65">
        <v>0.48</v>
      </c>
      <c r="X425" s="61">
        <v>0.1</v>
      </c>
    </row>
    <row r="426" spans="2:24" x14ac:dyDescent="0.2">
      <c r="B426" s="64">
        <v>7.92</v>
      </c>
      <c r="D426" s="65">
        <v>0.48</v>
      </c>
      <c r="X426" s="61">
        <v>7.92</v>
      </c>
    </row>
    <row r="427" spans="2:24" x14ac:dyDescent="0.2">
      <c r="B427" s="64">
        <v>4.6399999999999997</v>
      </c>
      <c r="D427" s="65">
        <v>0.48</v>
      </c>
      <c r="X427" s="61">
        <v>4.6399999999999997</v>
      </c>
    </row>
    <row r="428" spans="2:24" x14ac:dyDescent="0.2">
      <c r="B428" s="64">
        <v>2.88</v>
      </c>
      <c r="D428" s="65">
        <v>0.48</v>
      </c>
      <c r="X428" s="61">
        <v>2.88</v>
      </c>
    </row>
    <row r="429" spans="2:24" x14ac:dyDescent="0.2">
      <c r="B429" s="64">
        <v>1.3</v>
      </c>
      <c r="D429" s="65">
        <v>0.48</v>
      </c>
      <c r="X429" s="61">
        <v>1.3</v>
      </c>
    </row>
    <row r="430" spans="2:24" x14ac:dyDescent="0.2">
      <c r="B430" s="64">
        <v>1.1400000000000001</v>
      </c>
      <c r="D430" s="65">
        <v>0.48</v>
      </c>
      <c r="X430" s="61">
        <v>1.1400000000000001</v>
      </c>
    </row>
    <row r="431" spans="2:24" x14ac:dyDescent="0.2">
      <c r="B431" s="64">
        <v>1.5</v>
      </c>
      <c r="D431" s="65">
        <v>0.48</v>
      </c>
      <c r="X431" s="61">
        <v>1.5</v>
      </c>
    </row>
    <row r="432" spans="2:24" x14ac:dyDescent="0.2">
      <c r="B432" s="64">
        <v>0.72</v>
      </c>
      <c r="D432" s="65">
        <v>0.48</v>
      </c>
      <c r="X432" s="61">
        <v>0.72</v>
      </c>
    </row>
    <row r="433" spans="2:24" x14ac:dyDescent="0.2">
      <c r="B433" s="64">
        <v>2.58</v>
      </c>
      <c r="D433" s="65">
        <v>0.48</v>
      </c>
      <c r="X433" s="61">
        <v>2.58</v>
      </c>
    </row>
    <row r="434" spans="2:24" x14ac:dyDescent="0.2">
      <c r="B434" s="64">
        <v>10.58</v>
      </c>
      <c r="D434" s="65">
        <v>0.48</v>
      </c>
      <c r="X434" s="61">
        <v>10.58</v>
      </c>
    </row>
    <row r="435" spans="2:24" x14ac:dyDescent="0.2">
      <c r="B435" s="64">
        <v>0.18</v>
      </c>
      <c r="D435" s="65">
        <v>0.48</v>
      </c>
      <c r="X435" s="61">
        <v>0.18</v>
      </c>
    </row>
    <row r="436" spans="2:24" x14ac:dyDescent="0.2">
      <c r="B436" s="64">
        <v>5.2</v>
      </c>
      <c r="D436" s="65">
        <v>0.48</v>
      </c>
      <c r="X436" s="61">
        <v>5.2</v>
      </c>
    </row>
    <row r="437" spans="2:24" x14ac:dyDescent="0.2">
      <c r="B437" s="64">
        <v>1.8800000000000001</v>
      </c>
      <c r="D437" s="65">
        <v>0.48</v>
      </c>
      <c r="X437" s="61">
        <v>1.8800000000000001</v>
      </c>
    </row>
    <row r="438" spans="2:24" x14ac:dyDescent="0.2">
      <c r="B438" s="64">
        <v>3.08</v>
      </c>
      <c r="D438" s="65">
        <v>0.48</v>
      </c>
      <c r="X438" s="61">
        <v>3.08</v>
      </c>
    </row>
    <row r="439" spans="2:24" x14ac:dyDescent="0.2">
      <c r="B439" s="64">
        <v>0.38</v>
      </c>
      <c r="D439" s="65">
        <v>0.48</v>
      </c>
      <c r="X439" s="61">
        <v>0.38</v>
      </c>
    </row>
    <row r="440" spans="2:24" x14ac:dyDescent="0.2">
      <c r="B440" s="64">
        <v>19.66</v>
      </c>
      <c r="D440" s="65">
        <v>0.48</v>
      </c>
      <c r="X440" s="61">
        <v>19.66</v>
      </c>
    </row>
    <row r="441" spans="2:24" x14ac:dyDescent="0.2">
      <c r="B441" s="64">
        <v>2.7800000000000002</v>
      </c>
      <c r="D441" s="65">
        <v>0.48</v>
      </c>
      <c r="X441" s="61">
        <v>2.7800000000000002</v>
      </c>
    </row>
    <row r="442" spans="2:24" x14ac:dyDescent="0.2">
      <c r="B442" s="64">
        <v>0.98</v>
      </c>
      <c r="D442" s="65">
        <v>0.5</v>
      </c>
      <c r="X442" s="61">
        <v>0.98</v>
      </c>
    </row>
    <row r="443" spans="2:24" x14ac:dyDescent="0.2">
      <c r="B443" s="64">
        <v>0.76</v>
      </c>
      <c r="D443" s="65">
        <v>0.5</v>
      </c>
      <c r="X443" s="61">
        <v>0.76</v>
      </c>
    </row>
    <row r="444" spans="2:24" x14ac:dyDescent="0.2">
      <c r="B444" s="64">
        <v>4.88</v>
      </c>
      <c r="D444" s="65">
        <v>0.5</v>
      </c>
      <c r="X444" s="61">
        <v>4.88</v>
      </c>
    </row>
    <row r="445" spans="2:24" x14ac:dyDescent="0.2">
      <c r="B445" s="64">
        <v>1.1200000000000001</v>
      </c>
      <c r="D445" s="65">
        <v>0.5</v>
      </c>
      <c r="X445" s="61">
        <v>1.1200000000000001</v>
      </c>
    </row>
    <row r="446" spans="2:24" x14ac:dyDescent="0.2">
      <c r="B446" s="64">
        <v>18.920000000000002</v>
      </c>
      <c r="D446" s="65">
        <v>0.5</v>
      </c>
      <c r="X446" s="61">
        <v>18.920000000000002</v>
      </c>
    </row>
    <row r="447" spans="2:24" x14ac:dyDescent="0.2">
      <c r="B447" s="64">
        <v>2.86</v>
      </c>
      <c r="D447" s="65">
        <v>0.5</v>
      </c>
      <c r="X447" s="61">
        <v>2.86</v>
      </c>
    </row>
    <row r="448" spans="2:24" x14ac:dyDescent="0.2">
      <c r="B448" s="64">
        <v>1.2</v>
      </c>
      <c r="D448" s="65">
        <v>0.5</v>
      </c>
      <c r="X448" s="61">
        <v>1.2</v>
      </c>
    </row>
    <row r="449" spans="2:24" x14ac:dyDescent="0.2">
      <c r="B449" s="64">
        <v>15.94</v>
      </c>
      <c r="D449" s="65">
        <v>0.5</v>
      </c>
      <c r="X449" s="61">
        <v>15.94</v>
      </c>
    </row>
    <row r="450" spans="2:24" x14ac:dyDescent="0.2">
      <c r="B450" s="64">
        <v>0.94000000000000006</v>
      </c>
      <c r="D450" s="65">
        <v>0.5</v>
      </c>
      <c r="X450" s="61">
        <v>0.94000000000000006</v>
      </c>
    </row>
    <row r="451" spans="2:24" x14ac:dyDescent="0.2">
      <c r="B451" s="64">
        <v>4.0999999999999996</v>
      </c>
      <c r="D451" s="65">
        <v>0.5</v>
      </c>
      <c r="X451" s="61">
        <v>4.0999999999999996</v>
      </c>
    </row>
    <row r="452" spans="2:24" x14ac:dyDescent="0.2">
      <c r="B452" s="64">
        <v>1.68</v>
      </c>
      <c r="D452" s="65">
        <v>0.5</v>
      </c>
      <c r="X452" s="61">
        <v>1.68</v>
      </c>
    </row>
    <row r="453" spans="2:24" x14ac:dyDescent="0.2">
      <c r="B453" s="64">
        <v>0.1</v>
      </c>
      <c r="D453" s="65">
        <v>0.5</v>
      </c>
      <c r="X453" s="61">
        <v>0.1</v>
      </c>
    </row>
    <row r="454" spans="2:24" x14ac:dyDescent="0.2">
      <c r="B454" s="64">
        <v>0.42</v>
      </c>
      <c r="D454" s="65">
        <v>0.5</v>
      </c>
      <c r="X454" s="61">
        <v>0.42</v>
      </c>
    </row>
    <row r="455" spans="2:24" x14ac:dyDescent="0.2">
      <c r="B455" s="64">
        <v>3.3000000000000003</v>
      </c>
      <c r="D455" s="65">
        <v>0.5</v>
      </c>
      <c r="X455" s="61">
        <v>3.3000000000000003</v>
      </c>
    </row>
    <row r="456" spans="2:24" x14ac:dyDescent="0.2">
      <c r="B456" s="64">
        <v>16.100000000000001</v>
      </c>
      <c r="D456" s="65">
        <v>0.5</v>
      </c>
      <c r="X456" s="61">
        <v>16.100000000000001</v>
      </c>
    </row>
    <row r="457" spans="2:24" x14ac:dyDescent="0.2">
      <c r="B457" s="64">
        <v>3.08</v>
      </c>
      <c r="D457" s="65">
        <v>0.5</v>
      </c>
      <c r="X457" s="61">
        <v>3.08</v>
      </c>
    </row>
    <row r="458" spans="2:24" x14ac:dyDescent="0.2">
      <c r="B458" s="64">
        <v>5.68</v>
      </c>
      <c r="D458" s="65">
        <v>0.5</v>
      </c>
      <c r="X458" s="61">
        <v>5.68</v>
      </c>
    </row>
    <row r="459" spans="2:24" x14ac:dyDescent="0.2">
      <c r="B459" s="64">
        <v>1.46</v>
      </c>
      <c r="D459" s="65">
        <v>0.5</v>
      </c>
      <c r="X459" s="61">
        <v>1.46</v>
      </c>
    </row>
    <row r="460" spans="2:24" x14ac:dyDescent="0.2">
      <c r="B460" s="64">
        <v>1.92</v>
      </c>
      <c r="D460" s="65">
        <v>0.5</v>
      </c>
      <c r="X460" s="61">
        <v>1.92</v>
      </c>
    </row>
    <row r="461" spans="2:24" x14ac:dyDescent="0.2">
      <c r="B461" s="64">
        <v>0.34</v>
      </c>
      <c r="D461" s="65">
        <v>0.5</v>
      </c>
      <c r="X461" s="61">
        <v>0.34</v>
      </c>
    </row>
    <row r="462" spans="2:24" x14ac:dyDescent="0.2">
      <c r="B462" s="64">
        <v>17.64</v>
      </c>
      <c r="D462" s="65">
        <v>0.5</v>
      </c>
      <c r="X462" s="61">
        <v>17.64</v>
      </c>
    </row>
    <row r="463" spans="2:24" x14ac:dyDescent="0.2">
      <c r="B463" s="64">
        <v>0.42</v>
      </c>
      <c r="D463" s="65">
        <v>0.5</v>
      </c>
      <c r="X463" s="61">
        <v>0.42</v>
      </c>
    </row>
    <row r="464" spans="2:24" x14ac:dyDescent="0.2">
      <c r="B464" s="64">
        <v>1.2</v>
      </c>
      <c r="D464" s="65">
        <v>0.5</v>
      </c>
      <c r="X464" s="61">
        <v>1.2</v>
      </c>
    </row>
    <row r="465" spans="2:24" x14ac:dyDescent="0.2">
      <c r="B465" s="64">
        <v>0.57999999999999996</v>
      </c>
      <c r="D465" s="65">
        <v>0.5</v>
      </c>
      <c r="X465" s="61">
        <v>0.57999999999999996</v>
      </c>
    </row>
    <row r="466" spans="2:24" x14ac:dyDescent="0.2">
      <c r="B466" s="64">
        <v>10.06</v>
      </c>
      <c r="D466" s="65">
        <v>0.5</v>
      </c>
      <c r="X466" s="61">
        <v>10.06</v>
      </c>
    </row>
    <row r="467" spans="2:24" x14ac:dyDescent="0.2">
      <c r="B467" s="64">
        <v>0.12</v>
      </c>
      <c r="D467" s="65">
        <v>0.5</v>
      </c>
      <c r="X467" s="61">
        <v>0.12</v>
      </c>
    </row>
    <row r="468" spans="2:24" x14ac:dyDescent="0.2">
      <c r="B468" s="64">
        <v>0.48</v>
      </c>
      <c r="D468" s="65">
        <v>0.52</v>
      </c>
      <c r="X468" s="61">
        <v>0.48</v>
      </c>
    </row>
    <row r="469" spans="2:24" x14ac:dyDescent="0.2">
      <c r="B469" s="64">
        <v>1.06</v>
      </c>
      <c r="D469" s="65">
        <v>0.52</v>
      </c>
      <c r="X469" s="61">
        <v>1.06</v>
      </c>
    </row>
    <row r="470" spans="2:24" x14ac:dyDescent="0.2">
      <c r="B470" s="64">
        <v>13.66</v>
      </c>
      <c r="D470" s="65">
        <v>0.52</v>
      </c>
      <c r="X470" s="61">
        <v>13.66</v>
      </c>
    </row>
    <row r="471" spans="2:24" x14ac:dyDescent="0.2">
      <c r="B471" s="64">
        <v>0.26</v>
      </c>
      <c r="D471" s="65">
        <v>0.52</v>
      </c>
      <c r="X471" s="61">
        <v>0.26</v>
      </c>
    </row>
    <row r="472" spans="2:24" x14ac:dyDescent="0.2">
      <c r="B472" s="64">
        <v>0.94000000000000006</v>
      </c>
      <c r="D472" s="65">
        <v>0.52</v>
      </c>
      <c r="X472" s="61">
        <v>0.94000000000000006</v>
      </c>
    </row>
    <row r="473" spans="2:24" x14ac:dyDescent="0.2">
      <c r="B473" s="64">
        <v>0.68</v>
      </c>
      <c r="D473" s="65">
        <v>0.52</v>
      </c>
      <c r="X473" s="61">
        <v>0.68</v>
      </c>
    </row>
    <row r="474" spans="2:24" x14ac:dyDescent="0.2">
      <c r="B474" s="64">
        <v>2.2600000000000002</v>
      </c>
      <c r="D474" s="65">
        <v>0.52</v>
      </c>
      <c r="X474" s="61">
        <v>2.2600000000000002</v>
      </c>
    </row>
    <row r="475" spans="2:24" x14ac:dyDescent="0.2">
      <c r="B475" s="64">
        <v>1.1400000000000001</v>
      </c>
      <c r="D475" s="65">
        <v>0.52</v>
      </c>
      <c r="X475" s="61">
        <v>1.1400000000000001</v>
      </c>
    </row>
    <row r="476" spans="2:24" x14ac:dyDescent="0.2">
      <c r="B476" s="64">
        <v>1.82</v>
      </c>
      <c r="D476" s="65">
        <v>0.52</v>
      </c>
      <c r="X476" s="61">
        <v>1.82</v>
      </c>
    </row>
    <row r="477" spans="2:24" x14ac:dyDescent="0.2">
      <c r="B477" s="64">
        <v>0.82000000000000006</v>
      </c>
      <c r="D477" s="65">
        <v>0.52</v>
      </c>
      <c r="X477" s="61">
        <v>0.82000000000000006</v>
      </c>
    </row>
    <row r="478" spans="2:24" x14ac:dyDescent="0.2">
      <c r="B478" s="64">
        <v>15.16</v>
      </c>
      <c r="D478" s="65">
        <v>0.52</v>
      </c>
      <c r="X478" s="61">
        <v>15.16</v>
      </c>
    </row>
    <row r="479" spans="2:24" x14ac:dyDescent="0.2">
      <c r="B479" s="64">
        <v>10.86</v>
      </c>
      <c r="D479" s="65">
        <v>0.52</v>
      </c>
      <c r="X479" s="61">
        <v>10.86</v>
      </c>
    </row>
    <row r="480" spans="2:24" x14ac:dyDescent="0.2">
      <c r="B480" s="64">
        <v>3.38</v>
      </c>
      <c r="D480" s="65">
        <v>0.52</v>
      </c>
      <c r="X480" s="61">
        <v>3.38</v>
      </c>
    </row>
    <row r="481" spans="2:24" x14ac:dyDescent="0.2">
      <c r="B481" s="64">
        <v>5.12</v>
      </c>
      <c r="D481" s="65">
        <v>0.52</v>
      </c>
      <c r="X481" s="61">
        <v>5.12</v>
      </c>
    </row>
    <row r="482" spans="2:24" x14ac:dyDescent="0.2">
      <c r="B482" s="64">
        <v>4.5</v>
      </c>
      <c r="D482" s="65">
        <v>0.52</v>
      </c>
      <c r="X482" s="61">
        <v>4.5</v>
      </c>
    </row>
    <row r="483" spans="2:24" x14ac:dyDescent="0.2">
      <c r="B483" s="64">
        <v>5.5600000000000005</v>
      </c>
      <c r="D483" s="65">
        <v>0.52</v>
      </c>
      <c r="X483" s="61">
        <v>5.5600000000000005</v>
      </c>
    </row>
    <row r="484" spans="2:24" x14ac:dyDescent="0.2">
      <c r="B484" s="64">
        <v>12.34</v>
      </c>
      <c r="D484" s="65">
        <v>0.52</v>
      </c>
      <c r="X484" s="61">
        <v>12.34</v>
      </c>
    </row>
    <row r="485" spans="2:24" x14ac:dyDescent="0.2">
      <c r="B485" s="64">
        <v>1.5</v>
      </c>
      <c r="D485" s="65">
        <v>0.52</v>
      </c>
      <c r="X485" s="61">
        <v>1.5</v>
      </c>
    </row>
    <row r="486" spans="2:24" x14ac:dyDescent="0.2">
      <c r="B486" s="64">
        <v>5.5600000000000005</v>
      </c>
      <c r="D486" s="65">
        <v>0.52</v>
      </c>
      <c r="X486" s="61">
        <v>5.5600000000000005</v>
      </c>
    </row>
    <row r="487" spans="2:24" x14ac:dyDescent="0.2">
      <c r="B487" s="64">
        <v>6</v>
      </c>
      <c r="D487" s="65">
        <v>0.52</v>
      </c>
      <c r="X487" s="61">
        <v>6</v>
      </c>
    </row>
    <row r="488" spans="2:24" x14ac:dyDescent="0.2">
      <c r="B488" s="64">
        <v>0.16</v>
      </c>
      <c r="D488" s="65">
        <v>0.52</v>
      </c>
      <c r="X488" s="61">
        <v>0.16</v>
      </c>
    </row>
    <row r="489" spans="2:24" x14ac:dyDescent="0.2">
      <c r="B489" s="64">
        <v>0.42</v>
      </c>
      <c r="D489" s="65">
        <v>0.54</v>
      </c>
      <c r="X489" s="61">
        <v>0.42</v>
      </c>
    </row>
    <row r="490" spans="2:24" x14ac:dyDescent="0.2">
      <c r="B490" s="64">
        <v>2.72</v>
      </c>
      <c r="D490" s="65">
        <v>0.54</v>
      </c>
      <c r="X490" s="61">
        <v>2.72</v>
      </c>
    </row>
    <row r="491" spans="2:24" x14ac:dyDescent="0.2">
      <c r="B491" s="64">
        <v>0.78</v>
      </c>
      <c r="D491" s="65">
        <v>0.54</v>
      </c>
      <c r="X491" s="61">
        <v>0.78</v>
      </c>
    </row>
    <row r="492" spans="2:24" x14ac:dyDescent="0.2">
      <c r="B492" s="64">
        <v>18.12</v>
      </c>
      <c r="D492" s="65">
        <v>0.54</v>
      </c>
      <c r="X492" s="61">
        <v>18.12</v>
      </c>
    </row>
    <row r="493" spans="2:24" x14ac:dyDescent="0.2">
      <c r="B493" s="64">
        <v>0.82000000000000006</v>
      </c>
      <c r="D493" s="65">
        <v>0.54</v>
      </c>
      <c r="X493" s="61">
        <v>0.82000000000000006</v>
      </c>
    </row>
    <row r="494" spans="2:24" x14ac:dyDescent="0.2">
      <c r="B494" s="64">
        <v>1.6400000000000001</v>
      </c>
      <c r="D494" s="65">
        <v>0.54</v>
      </c>
      <c r="X494" s="61">
        <v>1.6400000000000001</v>
      </c>
    </row>
    <row r="495" spans="2:24" x14ac:dyDescent="0.2">
      <c r="B495" s="64">
        <v>0.57999999999999996</v>
      </c>
      <c r="D495" s="65">
        <v>0.54</v>
      </c>
      <c r="X495" s="61">
        <v>0.57999999999999996</v>
      </c>
    </row>
    <row r="496" spans="2:24" x14ac:dyDescent="0.2">
      <c r="B496" s="64">
        <v>19.96</v>
      </c>
      <c r="D496" s="65">
        <v>0.54</v>
      </c>
      <c r="X496" s="61">
        <v>19.96</v>
      </c>
    </row>
    <row r="497" spans="2:24" x14ac:dyDescent="0.2">
      <c r="B497" s="64">
        <v>3.94</v>
      </c>
      <c r="D497" s="65">
        <v>0.54</v>
      </c>
      <c r="X497" s="61">
        <v>3.94</v>
      </c>
    </row>
    <row r="498" spans="2:24" x14ac:dyDescent="0.2">
      <c r="B498" s="64">
        <v>0.68</v>
      </c>
      <c r="D498" s="65">
        <v>0.54</v>
      </c>
      <c r="X498" s="61">
        <v>0.68</v>
      </c>
    </row>
    <row r="499" spans="2:24" x14ac:dyDescent="0.2">
      <c r="B499" s="64">
        <v>2.12</v>
      </c>
      <c r="D499" s="65">
        <v>0.54</v>
      </c>
      <c r="X499" s="61">
        <v>2.12</v>
      </c>
    </row>
    <row r="500" spans="2:24" x14ac:dyDescent="0.2">
      <c r="B500" s="64">
        <v>0.3</v>
      </c>
      <c r="D500" s="65">
        <v>0.54</v>
      </c>
      <c r="X500" s="61">
        <v>0.3</v>
      </c>
    </row>
    <row r="501" spans="2:24" x14ac:dyDescent="0.2">
      <c r="B501" s="64">
        <v>3.02</v>
      </c>
      <c r="D501" s="65">
        <v>0.54</v>
      </c>
      <c r="X501" s="61">
        <v>3.02</v>
      </c>
    </row>
    <row r="502" spans="2:24" x14ac:dyDescent="0.2">
      <c r="B502" s="64">
        <v>5.38</v>
      </c>
      <c r="D502" s="65">
        <v>0.54</v>
      </c>
      <c r="X502" s="61">
        <v>5.38</v>
      </c>
    </row>
    <row r="503" spans="2:24" x14ac:dyDescent="0.2">
      <c r="B503" s="64">
        <v>1.72</v>
      </c>
      <c r="D503" s="65">
        <v>0.56000000000000005</v>
      </c>
      <c r="X503" s="61">
        <v>1.72</v>
      </c>
    </row>
    <row r="504" spans="2:24" x14ac:dyDescent="0.2">
      <c r="B504" s="64">
        <v>0.64</v>
      </c>
      <c r="D504" s="65">
        <v>0.56000000000000005</v>
      </c>
      <c r="X504" s="61">
        <v>0.64</v>
      </c>
    </row>
    <row r="505" spans="2:24" x14ac:dyDescent="0.2">
      <c r="B505" s="64">
        <v>0.78</v>
      </c>
      <c r="D505" s="65">
        <v>0.56000000000000005</v>
      </c>
      <c r="X505" s="61">
        <v>0.78</v>
      </c>
    </row>
    <row r="506" spans="2:24" x14ac:dyDescent="0.2">
      <c r="B506" s="64">
        <v>0.66</v>
      </c>
      <c r="D506" s="65">
        <v>0.56000000000000005</v>
      </c>
      <c r="X506" s="61">
        <v>0.66</v>
      </c>
    </row>
    <row r="507" spans="2:24" x14ac:dyDescent="0.2">
      <c r="B507" s="64">
        <v>0.44</v>
      </c>
      <c r="D507" s="65">
        <v>0.56000000000000005</v>
      </c>
      <c r="X507" s="61">
        <v>0.44</v>
      </c>
    </row>
    <row r="508" spans="2:24" x14ac:dyDescent="0.2">
      <c r="B508" s="64">
        <v>5.12</v>
      </c>
      <c r="D508" s="65">
        <v>0.56000000000000005</v>
      </c>
      <c r="X508" s="61">
        <v>5.12</v>
      </c>
    </row>
    <row r="509" spans="2:24" x14ac:dyDescent="0.2">
      <c r="B509" s="64">
        <v>1.26</v>
      </c>
      <c r="D509" s="65">
        <v>0.56000000000000005</v>
      </c>
      <c r="X509" s="61">
        <v>1.26</v>
      </c>
    </row>
    <row r="510" spans="2:24" x14ac:dyDescent="0.2">
      <c r="B510" s="64">
        <v>2.08</v>
      </c>
      <c r="D510" s="65">
        <v>0.56000000000000005</v>
      </c>
      <c r="X510" s="61">
        <v>2.08</v>
      </c>
    </row>
    <row r="511" spans="2:24" x14ac:dyDescent="0.2">
      <c r="B511" s="64">
        <v>1.1400000000000001</v>
      </c>
      <c r="D511" s="65">
        <v>0.56000000000000005</v>
      </c>
      <c r="X511" s="61">
        <v>1.1400000000000001</v>
      </c>
    </row>
    <row r="512" spans="2:24" x14ac:dyDescent="0.2">
      <c r="B512" s="64">
        <v>0.62</v>
      </c>
      <c r="D512" s="65">
        <v>0.56000000000000005</v>
      </c>
      <c r="X512" s="61">
        <v>0.62</v>
      </c>
    </row>
    <row r="513" spans="2:24" x14ac:dyDescent="0.2">
      <c r="B513" s="64">
        <v>4.9400000000000004</v>
      </c>
      <c r="D513" s="65">
        <v>0.56000000000000005</v>
      </c>
      <c r="X513" s="61">
        <v>4.9400000000000004</v>
      </c>
    </row>
    <row r="514" spans="2:24" x14ac:dyDescent="0.2">
      <c r="B514" s="64">
        <v>5.84</v>
      </c>
      <c r="D514" s="65">
        <v>0.56000000000000005</v>
      </c>
      <c r="X514" s="61">
        <v>5.84</v>
      </c>
    </row>
    <row r="515" spans="2:24" x14ac:dyDescent="0.2">
      <c r="B515" s="64">
        <v>6.1400000000000006</v>
      </c>
      <c r="D515" s="65">
        <v>0.56000000000000005</v>
      </c>
      <c r="X515" s="61">
        <v>6.1400000000000006</v>
      </c>
    </row>
    <row r="516" spans="2:24" x14ac:dyDescent="0.2">
      <c r="B516" s="64">
        <v>0.6</v>
      </c>
      <c r="D516" s="65">
        <v>0.56000000000000005</v>
      </c>
      <c r="X516" s="61">
        <v>0.6</v>
      </c>
    </row>
    <row r="517" spans="2:24" x14ac:dyDescent="0.2">
      <c r="B517" s="64">
        <v>6.18</v>
      </c>
      <c r="D517" s="65">
        <v>0.56000000000000005</v>
      </c>
      <c r="X517" s="61">
        <v>6.18</v>
      </c>
    </row>
    <row r="518" spans="2:24" x14ac:dyDescent="0.2">
      <c r="B518" s="64">
        <v>5.5</v>
      </c>
      <c r="D518" s="65">
        <v>0.56000000000000005</v>
      </c>
      <c r="X518" s="61">
        <v>5.5</v>
      </c>
    </row>
    <row r="519" spans="2:24" x14ac:dyDescent="0.2">
      <c r="B519" s="64">
        <v>1.32</v>
      </c>
      <c r="D519" s="65">
        <v>0.56000000000000005</v>
      </c>
      <c r="X519" s="61">
        <v>1.32</v>
      </c>
    </row>
    <row r="520" spans="2:24" x14ac:dyDescent="0.2">
      <c r="B520" s="64">
        <v>6.92</v>
      </c>
      <c r="D520" s="65">
        <v>0.56000000000000005</v>
      </c>
      <c r="X520" s="61">
        <v>6.92</v>
      </c>
    </row>
    <row r="521" spans="2:24" x14ac:dyDescent="0.2">
      <c r="B521" s="64">
        <v>0.2</v>
      </c>
      <c r="D521" s="65">
        <v>0.56000000000000005</v>
      </c>
      <c r="X521" s="61">
        <v>0.2</v>
      </c>
    </row>
    <row r="522" spans="2:24" x14ac:dyDescent="0.2">
      <c r="B522" s="64">
        <v>1.32</v>
      </c>
      <c r="D522" s="65">
        <v>0.56000000000000005</v>
      </c>
      <c r="X522" s="61">
        <v>1.32</v>
      </c>
    </row>
    <row r="523" spans="2:24" x14ac:dyDescent="0.2">
      <c r="B523" s="64">
        <v>2.2200000000000002</v>
      </c>
      <c r="D523" s="65">
        <v>0.56000000000000005</v>
      </c>
      <c r="X523" s="61">
        <v>2.2200000000000002</v>
      </c>
    </row>
    <row r="524" spans="2:24" x14ac:dyDescent="0.2">
      <c r="B524" s="64">
        <v>4.1399999999999997</v>
      </c>
      <c r="D524" s="65">
        <v>0.57999999999999996</v>
      </c>
      <c r="X524" s="61">
        <v>4.1399999999999997</v>
      </c>
    </row>
    <row r="525" spans="2:24" x14ac:dyDescent="0.2">
      <c r="B525" s="64">
        <v>1.7</v>
      </c>
      <c r="D525" s="65">
        <v>0.57999999999999996</v>
      </c>
      <c r="X525" s="61">
        <v>1.7</v>
      </c>
    </row>
    <row r="526" spans="2:24" x14ac:dyDescent="0.2">
      <c r="B526" s="64">
        <v>3.14</v>
      </c>
      <c r="D526" s="65">
        <v>0.57999999999999996</v>
      </c>
      <c r="X526" s="61">
        <v>3.14</v>
      </c>
    </row>
    <row r="527" spans="2:24" x14ac:dyDescent="0.2">
      <c r="B527" s="64">
        <v>1.3</v>
      </c>
      <c r="D527" s="65">
        <v>0.57999999999999996</v>
      </c>
      <c r="X527" s="61">
        <v>1.3</v>
      </c>
    </row>
    <row r="528" spans="2:24" x14ac:dyDescent="0.2">
      <c r="B528" s="64">
        <v>4.72</v>
      </c>
      <c r="D528" s="65">
        <v>0.57999999999999996</v>
      </c>
      <c r="X528" s="61">
        <v>4.72</v>
      </c>
    </row>
    <row r="529" spans="2:24" x14ac:dyDescent="0.2">
      <c r="B529" s="64">
        <v>6.26</v>
      </c>
      <c r="D529" s="65">
        <v>0.57999999999999996</v>
      </c>
      <c r="X529" s="61">
        <v>6.26</v>
      </c>
    </row>
    <row r="530" spans="2:24" x14ac:dyDescent="0.2">
      <c r="B530" s="64">
        <v>1.78</v>
      </c>
      <c r="D530" s="65">
        <v>0.57999999999999996</v>
      </c>
      <c r="X530" s="61">
        <v>1.78</v>
      </c>
    </row>
    <row r="531" spans="2:24" x14ac:dyDescent="0.2">
      <c r="B531" s="64">
        <v>6.96</v>
      </c>
      <c r="D531" s="65">
        <v>0.57999999999999996</v>
      </c>
      <c r="X531" s="61">
        <v>6.96</v>
      </c>
    </row>
    <row r="532" spans="2:24" x14ac:dyDescent="0.2">
      <c r="B532" s="64">
        <v>0.18</v>
      </c>
      <c r="D532" s="65">
        <v>0.57999999999999996</v>
      </c>
      <c r="X532" s="61">
        <v>0.18</v>
      </c>
    </row>
    <row r="533" spans="2:24" x14ac:dyDescent="0.2">
      <c r="B533" s="64">
        <v>10</v>
      </c>
      <c r="D533" s="65">
        <v>0.57999999999999996</v>
      </c>
      <c r="X533" s="61">
        <v>10</v>
      </c>
    </row>
    <row r="534" spans="2:24" x14ac:dyDescent="0.2">
      <c r="B534" s="64">
        <v>1.86</v>
      </c>
      <c r="D534" s="65">
        <v>0.57999999999999996</v>
      </c>
      <c r="X534" s="61">
        <v>1.86</v>
      </c>
    </row>
    <row r="535" spans="2:24" x14ac:dyDescent="0.2">
      <c r="B535" s="64">
        <v>17.68</v>
      </c>
      <c r="D535" s="65">
        <v>0.57999999999999996</v>
      </c>
      <c r="X535" s="61">
        <v>17.68</v>
      </c>
    </row>
    <row r="536" spans="2:24" x14ac:dyDescent="0.2">
      <c r="B536" s="64">
        <v>3.98</v>
      </c>
      <c r="D536" s="65">
        <v>0.6</v>
      </c>
      <c r="X536" s="61">
        <v>3.98</v>
      </c>
    </row>
    <row r="537" spans="2:24" x14ac:dyDescent="0.2">
      <c r="B537" s="64">
        <v>1.68</v>
      </c>
      <c r="D537" s="65">
        <v>0.6</v>
      </c>
      <c r="X537" s="61">
        <v>1.68</v>
      </c>
    </row>
    <row r="538" spans="2:24" x14ac:dyDescent="0.2">
      <c r="B538" s="64">
        <v>0.26</v>
      </c>
      <c r="D538" s="65">
        <v>0.6</v>
      </c>
      <c r="X538" s="61">
        <v>0.26</v>
      </c>
    </row>
    <row r="539" spans="2:24" x14ac:dyDescent="0.2">
      <c r="B539" s="64">
        <v>4.04</v>
      </c>
      <c r="D539" s="65">
        <v>0.6</v>
      </c>
      <c r="X539" s="61">
        <v>4.04</v>
      </c>
    </row>
    <row r="540" spans="2:24" x14ac:dyDescent="0.2">
      <c r="B540" s="64">
        <v>1.74</v>
      </c>
      <c r="D540" s="65">
        <v>0.6</v>
      </c>
      <c r="X540" s="61">
        <v>1.74</v>
      </c>
    </row>
    <row r="541" spans="2:24" x14ac:dyDescent="0.2">
      <c r="B541" s="64">
        <v>0.66</v>
      </c>
      <c r="D541" s="65">
        <v>0.6</v>
      </c>
      <c r="X541" s="61">
        <v>0.66</v>
      </c>
    </row>
    <row r="542" spans="2:24" x14ac:dyDescent="0.2">
      <c r="B542" s="64">
        <v>11.540000000000001</v>
      </c>
      <c r="D542" s="65">
        <v>0.6</v>
      </c>
      <c r="X542" s="61">
        <v>11.540000000000001</v>
      </c>
    </row>
    <row r="543" spans="2:24" x14ac:dyDescent="0.2">
      <c r="B543" s="64">
        <v>4.3</v>
      </c>
      <c r="D543" s="65">
        <v>0.6</v>
      </c>
      <c r="X543" s="61">
        <v>4.3</v>
      </c>
    </row>
    <row r="544" spans="2:24" x14ac:dyDescent="0.2">
      <c r="B544" s="64">
        <v>0.64</v>
      </c>
      <c r="D544" s="65">
        <v>0.6</v>
      </c>
      <c r="X544" s="61">
        <v>0.64</v>
      </c>
    </row>
    <row r="545" spans="2:24" x14ac:dyDescent="0.2">
      <c r="B545" s="64">
        <v>0.84</v>
      </c>
      <c r="D545" s="65">
        <v>0.6</v>
      </c>
      <c r="X545" s="61">
        <v>0.84</v>
      </c>
    </row>
    <row r="546" spans="2:24" x14ac:dyDescent="0.2">
      <c r="B546" s="64">
        <v>0.46</v>
      </c>
      <c r="D546" s="65">
        <v>0.6</v>
      </c>
      <c r="X546" s="61">
        <v>0.46</v>
      </c>
    </row>
    <row r="547" spans="2:24" x14ac:dyDescent="0.2">
      <c r="B547" s="64">
        <v>15.16</v>
      </c>
      <c r="D547" s="65">
        <v>0.62</v>
      </c>
      <c r="X547" s="61">
        <v>15.16</v>
      </c>
    </row>
    <row r="548" spans="2:24" x14ac:dyDescent="0.2">
      <c r="B548" s="64">
        <v>0.32</v>
      </c>
      <c r="D548" s="65">
        <v>0.62</v>
      </c>
      <c r="X548" s="61">
        <v>0.32</v>
      </c>
    </row>
    <row r="549" spans="2:24" x14ac:dyDescent="0.2">
      <c r="B549" s="64">
        <v>1.9000000000000001</v>
      </c>
      <c r="D549" s="65">
        <v>0.62</v>
      </c>
      <c r="X549" s="61">
        <v>1.9000000000000001</v>
      </c>
    </row>
    <row r="550" spans="2:24" x14ac:dyDescent="0.2">
      <c r="B550" s="64">
        <v>0.4</v>
      </c>
      <c r="D550" s="65">
        <v>0.62</v>
      </c>
      <c r="X550" s="61">
        <v>0.4</v>
      </c>
    </row>
    <row r="551" spans="2:24" x14ac:dyDescent="0.2">
      <c r="B551" s="64">
        <v>0.52</v>
      </c>
      <c r="D551" s="65">
        <v>0.62</v>
      </c>
      <c r="X551" s="61">
        <v>0.52</v>
      </c>
    </row>
    <row r="552" spans="2:24" x14ac:dyDescent="0.2">
      <c r="B552" s="64">
        <v>0.12</v>
      </c>
      <c r="D552" s="65">
        <v>0.62</v>
      </c>
      <c r="X552" s="61">
        <v>0.12</v>
      </c>
    </row>
    <row r="553" spans="2:24" x14ac:dyDescent="0.2">
      <c r="B553" s="64">
        <v>2.1800000000000002</v>
      </c>
      <c r="D553" s="65">
        <v>0.62</v>
      </c>
      <c r="X553" s="61">
        <v>2.1800000000000002</v>
      </c>
    </row>
    <row r="554" spans="2:24" x14ac:dyDescent="0.2">
      <c r="B554" s="64">
        <v>1.4000000000000001</v>
      </c>
      <c r="D554" s="65">
        <v>0.62</v>
      </c>
      <c r="X554" s="61">
        <v>1.4000000000000001</v>
      </c>
    </row>
    <row r="555" spans="2:24" x14ac:dyDescent="0.2">
      <c r="B555" s="64">
        <v>0.38</v>
      </c>
      <c r="D555" s="65">
        <v>0.62</v>
      </c>
      <c r="X555" s="61">
        <v>0.38</v>
      </c>
    </row>
    <row r="556" spans="2:24" x14ac:dyDescent="0.2">
      <c r="B556" s="64">
        <v>5.38</v>
      </c>
      <c r="D556" s="65">
        <v>0.62</v>
      </c>
      <c r="X556" s="61">
        <v>5.38</v>
      </c>
    </row>
    <row r="557" spans="2:24" x14ac:dyDescent="0.2">
      <c r="B557" s="64">
        <v>0.46</v>
      </c>
      <c r="D557" s="65">
        <v>0.62</v>
      </c>
      <c r="X557" s="61">
        <v>0.46</v>
      </c>
    </row>
    <row r="558" spans="2:24" x14ac:dyDescent="0.2">
      <c r="B558" s="64">
        <v>1.6</v>
      </c>
      <c r="D558" s="65">
        <v>0.62</v>
      </c>
      <c r="X558" s="61">
        <v>1.6</v>
      </c>
    </row>
    <row r="559" spans="2:24" x14ac:dyDescent="0.2">
      <c r="B559" s="64">
        <v>14.56</v>
      </c>
      <c r="D559" s="65">
        <v>0.62</v>
      </c>
      <c r="X559" s="61">
        <v>14.56</v>
      </c>
    </row>
    <row r="560" spans="2:24" x14ac:dyDescent="0.2">
      <c r="B560" s="64">
        <v>1.58</v>
      </c>
      <c r="D560" s="65">
        <v>0.62</v>
      </c>
      <c r="X560" s="61">
        <v>1.58</v>
      </c>
    </row>
    <row r="561" spans="2:24" x14ac:dyDescent="0.2">
      <c r="B561" s="64">
        <v>5.3</v>
      </c>
      <c r="D561" s="65">
        <v>0.62</v>
      </c>
      <c r="X561" s="61">
        <v>5.3</v>
      </c>
    </row>
    <row r="562" spans="2:24" x14ac:dyDescent="0.2">
      <c r="B562" s="64">
        <v>1.58</v>
      </c>
      <c r="D562" s="65">
        <v>0.62</v>
      </c>
      <c r="X562" s="61">
        <v>1.58</v>
      </c>
    </row>
    <row r="563" spans="2:24" x14ac:dyDescent="0.2">
      <c r="B563" s="64">
        <v>3.7</v>
      </c>
      <c r="D563" s="65">
        <v>0.62</v>
      </c>
      <c r="X563" s="61">
        <v>3.7</v>
      </c>
    </row>
    <row r="564" spans="2:24" x14ac:dyDescent="0.2">
      <c r="B564" s="64">
        <v>4.58</v>
      </c>
      <c r="D564" s="65">
        <v>0.62</v>
      </c>
      <c r="X564" s="61">
        <v>4.58</v>
      </c>
    </row>
    <row r="565" spans="2:24" x14ac:dyDescent="0.2">
      <c r="B565" s="64">
        <v>6.34</v>
      </c>
      <c r="D565" s="65">
        <v>0.62</v>
      </c>
      <c r="X565" s="61">
        <v>6.34</v>
      </c>
    </row>
    <row r="566" spans="2:24" x14ac:dyDescent="0.2">
      <c r="B566" s="64">
        <v>0.68</v>
      </c>
      <c r="D566" s="65">
        <v>0.62</v>
      </c>
      <c r="X566" s="61">
        <v>0.68</v>
      </c>
    </row>
    <row r="567" spans="2:24" x14ac:dyDescent="0.2">
      <c r="B567" s="64">
        <v>2.7600000000000002</v>
      </c>
      <c r="D567" s="65">
        <v>0.62</v>
      </c>
      <c r="X567" s="61">
        <v>2.7600000000000002</v>
      </c>
    </row>
    <row r="568" spans="2:24" x14ac:dyDescent="0.2">
      <c r="B568" s="64">
        <v>0.74</v>
      </c>
      <c r="D568" s="65">
        <v>0.62</v>
      </c>
      <c r="X568" s="61">
        <v>0.74</v>
      </c>
    </row>
    <row r="569" spans="2:24" x14ac:dyDescent="0.2">
      <c r="B569" s="64">
        <v>6.5</v>
      </c>
      <c r="D569" s="65">
        <v>0.64</v>
      </c>
      <c r="X569" s="61">
        <v>6.5</v>
      </c>
    </row>
    <row r="570" spans="2:24" x14ac:dyDescent="0.2">
      <c r="B570" s="64">
        <v>2.16</v>
      </c>
      <c r="D570" s="65">
        <v>0.64</v>
      </c>
      <c r="X570" s="61">
        <v>2.16</v>
      </c>
    </row>
    <row r="571" spans="2:24" x14ac:dyDescent="0.2">
      <c r="B571" s="64">
        <v>1.36</v>
      </c>
      <c r="D571" s="65">
        <v>0.64</v>
      </c>
      <c r="X571" s="61">
        <v>1.36</v>
      </c>
    </row>
    <row r="572" spans="2:24" x14ac:dyDescent="0.2">
      <c r="B572" s="64">
        <v>1.8800000000000001</v>
      </c>
      <c r="D572" s="65">
        <v>0.64</v>
      </c>
      <c r="X572" s="61">
        <v>1.8800000000000001</v>
      </c>
    </row>
    <row r="573" spans="2:24" x14ac:dyDescent="0.2">
      <c r="B573" s="64">
        <v>5.08</v>
      </c>
      <c r="D573" s="65">
        <v>0.64</v>
      </c>
      <c r="X573" s="61">
        <v>5.08</v>
      </c>
    </row>
    <row r="574" spans="2:24" x14ac:dyDescent="0.2">
      <c r="B574" s="64">
        <v>1.28</v>
      </c>
      <c r="D574" s="65">
        <v>0.64</v>
      </c>
      <c r="X574" s="61">
        <v>1.28</v>
      </c>
    </row>
    <row r="575" spans="2:24" x14ac:dyDescent="0.2">
      <c r="B575" s="64">
        <v>6.38</v>
      </c>
      <c r="D575" s="65">
        <v>0.64</v>
      </c>
      <c r="X575" s="61">
        <v>6.38</v>
      </c>
    </row>
    <row r="576" spans="2:24" x14ac:dyDescent="0.2">
      <c r="B576" s="64">
        <v>0.32</v>
      </c>
      <c r="D576" s="65">
        <v>0.64</v>
      </c>
      <c r="X576" s="61">
        <v>0.32</v>
      </c>
    </row>
    <row r="577" spans="2:24" x14ac:dyDescent="0.2">
      <c r="B577" s="64">
        <v>1.22</v>
      </c>
      <c r="D577" s="65">
        <v>0.64</v>
      </c>
      <c r="X577" s="61">
        <v>1.22</v>
      </c>
    </row>
    <row r="578" spans="2:24" x14ac:dyDescent="0.2">
      <c r="B578" s="64">
        <v>2.88</v>
      </c>
      <c r="D578" s="65">
        <v>0.64</v>
      </c>
      <c r="X578" s="61">
        <v>2.88</v>
      </c>
    </row>
    <row r="579" spans="2:24" x14ac:dyDescent="0.2">
      <c r="B579" s="64">
        <v>12.3</v>
      </c>
      <c r="D579" s="65">
        <v>0.64</v>
      </c>
      <c r="X579" s="61">
        <v>12.3</v>
      </c>
    </row>
    <row r="580" spans="2:24" x14ac:dyDescent="0.2">
      <c r="B580" s="64">
        <v>0.98</v>
      </c>
      <c r="D580" s="65">
        <v>0.64</v>
      </c>
      <c r="X580" s="61">
        <v>0.98</v>
      </c>
    </row>
    <row r="581" spans="2:24" x14ac:dyDescent="0.2">
      <c r="B581" s="64">
        <v>15.24</v>
      </c>
      <c r="D581" s="65">
        <v>0.64</v>
      </c>
      <c r="X581" s="61">
        <v>15.24</v>
      </c>
    </row>
    <row r="582" spans="2:24" x14ac:dyDescent="0.2">
      <c r="B582" s="64">
        <v>1.5</v>
      </c>
      <c r="D582" s="65">
        <v>0.64</v>
      </c>
      <c r="X582" s="61">
        <v>1.5</v>
      </c>
    </row>
    <row r="583" spans="2:24" x14ac:dyDescent="0.2">
      <c r="B583" s="64">
        <v>2.38</v>
      </c>
      <c r="D583" s="65">
        <v>0.64</v>
      </c>
      <c r="X583" s="61">
        <v>2.38</v>
      </c>
    </row>
    <row r="584" spans="2:24" x14ac:dyDescent="0.2">
      <c r="B584" s="64">
        <v>1.06</v>
      </c>
      <c r="D584" s="65">
        <v>0.64</v>
      </c>
      <c r="X584" s="61">
        <v>1.06</v>
      </c>
    </row>
    <row r="585" spans="2:24" x14ac:dyDescent="0.2">
      <c r="B585" s="64">
        <v>11.94</v>
      </c>
      <c r="D585" s="65">
        <v>0.64</v>
      </c>
      <c r="X585" s="61">
        <v>11.94</v>
      </c>
    </row>
    <row r="586" spans="2:24" x14ac:dyDescent="0.2">
      <c r="B586" s="64">
        <v>18.580000000000002</v>
      </c>
      <c r="D586" s="65">
        <v>0.64</v>
      </c>
      <c r="X586" s="61">
        <v>18.580000000000002</v>
      </c>
    </row>
    <row r="587" spans="2:24" x14ac:dyDescent="0.2">
      <c r="B587" s="64">
        <v>1.08</v>
      </c>
      <c r="D587" s="65">
        <v>0.64</v>
      </c>
      <c r="X587" s="61">
        <v>1.08</v>
      </c>
    </row>
    <row r="588" spans="2:24" x14ac:dyDescent="0.2">
      <c r="B588" s="64">
        <v>0.14000000000000001</v>
      </c>
      <c r="D588" s="65">
        <v>0.64</v>
      </c>
      <c r="X588" s="61">
        <v>0.14000000000000001</v>
      </c>
    </row>
    <row r="589" spans="2:24" x14ac:dyDescent="0.2">
      <c r="B589" s="64">
        <v>1.58</v>
      </c>
      <c r="D589" s="65">
        <v>0.64</v>
      </c>
      <c r="X589" s="61">
        <v>1.58</v>
      </c>
    </row>
    <row r="590" spans="2:24" x14ac:dyDescent="0.2">
      <c r="B590" s="64">
        <v>4.92</v>
      </c>
      <c r="D590" s="65">
        <v>0.64</v>
      </c>
      <c r="X590" s="61">
        <v>4.92</v>
      </c>
    </row>
    <row r="591" spans="2:24" x14ac:dyDescent="0.2">
      <c r="B591" s="64">
        <v>8.08</v>
      </c>
      <c r="D591" s="65">
        <v>0.64</v>
      </c>
      <c r="X591" s="61">
        <v>8.08</v>
      </c>
    </row>
    <row r="592" spans="2:24" x14ac:dyDescent="0.2">
      <c r="B592" s="64">
        <v>8.32</v>
      </c>
      <c r="D592" s="65">
        <v>0.64</v>
      </c>
      <c r="X592" s="61">
        <v>8.32</v>
      </c>
    </row>
    <row r="593" spans="2:24" x14ac:dyDescent="0.2">
      <c r="B593" s="64">
        <v>2.2600000000000002</v>
      </c>
      <c r="D593" s="65">
        <v>0.64</v>
      </c>
      <c r="X593" s="61">
        <v>2.2600000000000002</v>
      </c>
    </row>
    <row r="594" spans="2:24" x14ac:dyDescent="0.2">
      <c r="B594" s="64">
        <v>16.920000000000002</v>
      </c>
      <c r="D594" s="65">
        <v>0.66</v>
      </c>
      <c r="X594" s="61">
        <v>16.920000000000002</v>
      </c>
    </row>
    <row r="595" spans="2:24" x14ac:dyDescent="0.2">
      <c r="B595" s="64">
        <v>14.200000000000001</v>
      </c>
      <c r="D595" s="65">
        <v>0.66</v>
      </c>
      <c r="X595" s="61">
        <v>14.200000000000001</v>
      </c>
    </row>
    <row r="596" spans="2:24" x14ac:dyDescent="0.2">
      <c r="B596" s="64">
        <v>9</v>
      </c>
      <c r="D596" s="65">
        <v>0.66</v>
      </c>
      <c r="X596" s="61">
        <v>9</v>
      </c>
    </row>
    <row r="597" spans="2:24" x14ac:dyDescent="0.2">
      <c r="B597" s="64">
        <v>4.26</v>
      </c>
      <c r="D597" s="65">
        <v>0.66</v>
      </c>
      <c r="X597" s="61">
        <v>4.26</v>
      </c>
    </row>
    <row r="598" spans="2:24" x14ac:dyDescent="0.2">
      <c r="B598" s="64">
        <v>0.78</v>
      </c>
      <c r="D598" s="65">
        <v>0.66</v>
      </c>
      <c r="X598" s="61">
        <v>0.78</v>
      </c>
    </row>
    <row r="599" spans="2:24" x14ac:dyDescent="0.2">
      <c r="B599" s="64">
        <v>1.7</v>
      </c>
      <c r="D599" s="65">
        <v>0.66</v>
      </c>
      <c r="X599" s="61">
        <v>1.7</v>
      </c>
    </row>
    <row r="600" spans="2:24" x14ac:dyDescent="0.2">
      <c r="B600" s="64">
        <v>3.1</v>
      </c>
      <c r="D600" s="65">
        <v>0.66</v>
      </c>
      <c r="X600" s="61">
        <v>3.1</v>
      </c>
    </row>
    <row r="601" spans="2:24" x14ac:dyDescent="0.2">
      <c r="B601" s="64">
        <v>0.82000000000000006</v>
      </c>
      <c r="D601" s="65">
        <v>0.66</v>
      </c>
      <c r="X601" s="61">
        <v>0.82000000000000006</v>
      </c>
    </row>
    <row r="602" spans="2:24" x14ac:dyDescent="0.2">
      <c r="B602" s="64">
        <v>2.74</v>
      </c>
      <c r="D602" s="65">
        <v>0.66</v>
      </c>
      <c r="X602" s="61">
        <v>2.74</v>
      </c>
    </row>
    <row r="603" spans="2:24" x14ac:dyDescent="0.2">
      <c r="B603" s="64">
        <v>0.64</v>
      </c>
      <c r="D603" s="65">
        <v>0.66</v>
      </c>
      <c r="X603" s="61">
        <v>0.64</v>
      </c>
    </row>
    <row r="604" spans="2:24" x14ac:dyDescent="0.2">
      <c r="B604" s="64">
        <v>3.7600000000000002</v>
      </c>
      <c r="D604" s="65">
        <v>0.66</v>
      </c>
      <c r="X604" s="61">
        <v>3.7600000000000002</v>
      </c>
    </row>
    <row r="605" spans="2:24" x14ac:dyDescent="0.2">
      <c r="B605" s="64">
        <v>0.76</v>
      </c>
      <c r="D605" s="65">
        <v>0.66</v>
      </c>
      <c r="X605" s="61">
        <v>0.76</v>
      </c>
    </row>
    <row r="606" spans="2:24" x14ac:dyDescent="0.2">
      <c r="B606" s="64">
        <v>8.44</v>
      </c>
      <c r="D606" s="65">
        <v>0.66</v>
      </c>
      <c r="X606" s="61">
        <v>8.44</v>
      </c>
    </row>
    <row r="607" spans="2:24" x14ac:dyDescent="0.2">
      <c r="B607" s="64">
        <v>0.4</v>
      </c>
      <c r="D607" s="65">
        <v>0.66</v>
      </c>
      <c r="X607" s="61">
        <v>0.4</v>
      </c>
    </row>
    <row r="608" spans="2:24" x14ac:dyDescent="0.2">
      <c r="B608" s="64">
        <v>3.2</v>
      </c>
      <c r="D608" s="65">
        <v>0.66</v>
      </c>
      <c r="X608" s="61">
        <v>3.2</v>
      </c>
    </row>
    <row r="609" spans="2:24" x14ac:dyDescent="0.2">
      <c r="B609" s="64">
        <v>3.24</v>
      </c>
      <c r="D609" s="65">
        <v>0.66</v>
      </c>
      <c r="X609" s="61">
        <v>3.24</v>
      </c>
    </row>
    <row r="610" spans="2:24" x14ac:dyDescent="0.2">
      <c r="B610" s="64">
        <v>0.2</v>
      </c>
      <c r="D610" s="65">
        <v>0.66</v>
      </c>
      <c r="X610" s="61">
        <v>0.2</v>
      </c>
    </row>
    <row r="611" spans="2:24" x14ac:dyDescent="0.2">
      <c r="B611" s="64">
        <v>0.18</v>
      </c>
      <c r="D611" s="65">
        <v>0.66</v>
      </c>
      <c r="X611" s="61">
        <v>0.18</v>
      </c>
    </row>
    <row r="612" spans="2:24" x14ac:dyDescent="0.2">
      <c r="B612" s="64">
        <v>6.22</v>
      </c>
      <c r="D612" s="65">
        <v>0.68</v>
      </c>
      <c r="X612" s="61">
        <v>6.22</v>
      </c>
    </row>
    <row r="613" spans="2:24" x14ac:dyDescent="0.2">
      <c r="B613" s="64">
        <v>2.2000000000000002</v>
      </c>
      <c r="D613" s="65">
        <v>0.68</v>
      </c>
      <c r="X613" s="61">
        <v>2.2000000000000002</v>
      </c>
    </row>
    <row r="614" spans="2:24" x14ac:dyDescent="0.2">
      <c r="B614" s="64">
        <v>0.46</v>
      </c>
      <c r="D614" s="65">
        <v>0.68</v>
      </c>
      <c r="X614" s="61">
        <v>0.46</v>
      </c>
    </row>
    <row r="615" spans="2:24" x14ac:dyDescent="0.2">
      <c r="B615" s="64">
        <v>7</v>
      </c>
      <c r="D615" s="65">
        <v>0.68</v>
      </c>
      <c r="X615" s="61">
        <v>7</v>
      </c>
    </row>
    <row r="616" spans="2:24" x14ac:dyDescent="0.2">
      <c r="B616" s="64">
        <v>4.54</v>
      </c>
      <c r="D616" s="65">
        <v>0.68</v>
      </c>
      <c r="X616" s="61">
        <v>4.54</v>
      </c>
    </row>
    <row r="617" spans="2:24" x14ac:dyDescent="0.2">
      <c r="B617" s="64">
        <v>2.08</v>
      </c>
      <c r="D617" s="65">
        <v>0.68</v>
      </c>
      <c r="X617" s="61">
        <v>2.08</v>
      </c>
    </row>
    <row r="618" spans="2:24" x14ac:dyDescent="0.2">
      <c r="B618" s="64">
        <v>6.0200000000000005</v>
      </c>
      <c r="D618" s="65">
        <v>0.68</v>
      </c>
      <c r="X618" s="61">
        <v>6.0200000000000005</v>
      </c>
    </row>
    <row r="619" spans="2:24" x14ac:dyDescent="0.2">
      <c r="B619" s="64">
        <v>0.70000000000000007</v>
      </c>
      <c r="D619" s="65">
        <v>0.68</v>
      </c>
      <c r="X619" s="61">
        <v>0.70000000000000007</v>
      </c>
    </row>
    <row r="620" spans="2:24" x14ac:dyDescent="0.2">
      <c r="B620" s="64">
        <v>4.72</v>
      </c>
      <c r="D620" s="65">
        <v>0.68</v>
      </c>
      <c r="X620" s="61">
        <v>4.72</v>
      </c>
    </row>
    <row r="621" spans="2:24" x14ac:dyDescent="0.2">
      <c r="B621" s="64">
        <v>1.1400000000000001</v>
      </c>
      <c r="D621" s="65">
        <v>0.68</v>
      </c>
      <c r="X621" s="61">
        <v>1.1400000000000001</v>
      </c>
    </row>
    <row r="622" spans="2:24" x14ac:dyDescent="0.2">
      <c r="B622" s="64">
        <v>3.44</v>
      </c>
      <c r="D622" s="65">
        <v>0.68</v>
      </c>
      <c r="X622" s="61">
        <v>3.44</v>
      </c>
    </row>
    <row r="623" spans="2:24" x14ac:dyDescent="0.2">
      <c r="B623" s="64">
        <v>4.0999999999999996</v>
      </c>
      <c r="D623" s="65">
        <v>0.68</v>
      </c>
      <c r="X623" s="61">
        <v>4.0999999999999996</v>
      </c>
    </row>
    <row r="624" spans="2:24" x14ac:dyDescent="0.2">
      <c r="B624" s="64">
        <v>4.0200000000000005</v>
      </c>
      <c r="D624" s="65">
        <v>0.70000000000000007</v>
      </c>
      <c r="X624" s="61">
        <v>4.0200000000000005</v>
      </c>
    </row>
    <row r="625" spans="2:24" x14ac:dyDescent="0.2">
      <c r="B625" s="64">
        <v>0.44</v>
      </c>
      <c r="D625" s="65">
        <v>0.70000000000000007</v>
      </c>
      <c r="X625" s="61">
        <v>0.44</v>
      </c>
    </row>
    <row r="626" spans="2:24" x14ac:dyDescent="0.2">
      <c r="B626" s="64">
        <v>0.42</v>
      </c>
      <c r="D626" s="65">
        <v>0.70000000000000007</v>
      </c>
      <c r="X626" s="61">
        <v>0.42</v>
      </c>
    </row>
    <row r="627" spans="2:24" x14ac:dyDescent="0.2">
      <c r="B627" s="64">
        <v>13.18</v>
      </c>
      <c r="D627" s="65">
        <v>0.70000000000000007</v>
      </c>
      <c r="X627" s="61">
        <v>13.18</v>
      </c>
    </row>
    <row r="628" spans="2:24" x14ac:dyDescent="0.2">
      <c r="B628" s="64">
        <v>16.68</v>
      </c>
      <c r="D628" s="65">
        <v>0.70000000000000007</v>
      </c>
      <c r="X628" s="61">
        <v>16.68</v>
      </c>
    </row>
    <row r="629" spans="2:24" x14ac:dyDescent="0.2">
      <c r="B629" s="64">
        <v>1.3800000000000001</v>
      </c>
      <c r="D629" s="65">
        <v>0.70000000000000007</v>
      </c>
      <c r="X629" s="61">
        <v>1.3800000000000001</v>
      </c>
    </row>
    <row r="630" spans="2:24" x14ac:dyDescent="0.2">
      <c r="B630" s="64">
        <v>4.4800000000000004</v>
      </c>
      <c r="D630" s="65">
        <v>0.70000000000000007</v>
      </c>
      <c r="X630" s="61">
        <v>4.4800000000000004</v>
      </c>
    </row>
    <row r="631" spans="2:24" x14ac:dyDescent="0.2">
      <c r="B631" s="64">
        <v>0.6</v>
      </c>
      <c r="D631" s="65">
        <v>0.70000000000000007</v>
      </c>
      <c r="X631" s="61">
        <v>0.6</v>
      </c>
    </row>
    <row r="632" spans="2:24" x14ac:dyDescent="0.2">
      <c r="B632" s="64">
        <v>0.36</v>
      </c>
      <c r="D632" s="65">
        <v>0.70000000000000007</v>
      </c>
      <c r="X632" s="61">
        <v>0.36</v>
      </c>
    </row>
    <row r="633" spans="2:24" x14ac:dyDescent="0.2">
      <c r="B633" s="64">
        <v>0.36</v>
      </c>
      <c r="D633" s="65">
        <v>0.70000000000000007</v>
      </c>
      <c r="X633" s="61">
        <v>0.36</v>
      </c>
    </row>
    <row r="634" spans="2:24" x14ac:dyDescent="0.2">
      <c r="B634" s="64">
        <v>13.5</v>
      </c>
      <c r="D634" s="65">
        <v>0.70000000000000007</v>
      </c>
      <c r="X634" s="61">
        <v>13.5</v>
      </c>
    </row>
    <row r="635" spans="2:24" x14ac:dyDescent="0.2">
      <c r="B635" s="64">
        <v>0.74</v>
      </c>
      <c r="D635" s="65">
        <v>0.70000000000000007</v>
      </c>
      <c r="X635" s="61">
        <v>0.74</v>
      </c>
    </row>
    <row r="636" spans="2:24" x14ac:dyDescent="0.2">
      <c r="B636" s="64">
        <v>0.32</v>
      </c>
      <c r="D636" s="65">
        <v>0.70000000000000007</v>
      </c>
      <c r="X636" s="61">
        <v>0.32</v>
      </c>
    </row>
    <row r="637" spans="2:24" x14ac:dyDescent="0.2">
      <c r="B637" s="64">
        <v>2.84</v>
      </c>
      <c r="D637" s="65">
        <v>0.70000000000000007</v>
      </c>
      <c r="X637" s="61">
        <v>2.84</v>
      </c>
    </row>
    <row r="638" spans="2:24" x14ac:dyDescent="0.2">
      <c r="B638" s="64">
        <v>1.72</v>
      </c>
      <c r="D638" s="65">
        <v>0.70000000000000007</v>
      </c>
      <c r="X638" s="61">
        <v>1.72</v>
      </c>
    </row>
    <row r="639" spans="2:24" x14ac:dyDescent="0.2">
      <c r="B639" s="64">
        <v>1.36</v>
      </c>
      <c r="D639" s="65">
        <v>0.70000000000000007</v>
      </c>
      <c r="X639" s="61">
        <v>1.36</v>
      </c>
    </row>
    <row r="640" spans="2:24" x14ac:dyDescent="0.2">
      <c r="B640" s="64">
        <v>2.72</v>
      </c>
      <c r="D640" s="65">
        <v>0.70000000000000007</v>
      </c>
      <c r="X640" s="61">
        <v>2.72</v>
      </c>
    </row>
    <row r="641" spans="2:24" x14ac:dyDescent="0.2">
      <c r="B641" s="64">
        <v>0.9</v>
      </c>
      <c r="D641" s="65">
        <v>0.72</v>
      </c>
      <c r="X641" s="61">
        <v>0.9</v>
      </c>
    </row>
    <row r="642" spans="2:24" x14ac:dyDescent="0.2">
      <c r="B642" s="64">
        <v>0.52</v>
      </c>
      <c r="D642" s="65">
        <v>0.72</v>
      </c>
      <c r="X642" s="61">
        <v>0.52</v>
      </c>
    </row>
    <row r="643" spans="2:24" x14ac:dyDescent="0.2">
      <c r="B643" s="64">
        <v>0.26</v>
      </c>
      <c r="D643" s="65">
        <v>0.72</v>
      </c>
      <c r="X643" s="61">
        <v>0.26</v>
      </c>
    </row>
    <row r="644" spans="2:24" x14ac:dyDescent="0.2">
      <c r="B644" s="64">
        <v>0.12</v>
      </c>
      <c r="D644" s="65">
        <v>0.72</v>
      </c>
      <c r="X644" s="61">
        <v>0.12</v>
      </c>
    </row>
    <row r="645" spans="2:24" x14ac:dyDescent="0.2">
      <c r="B645" s="64">
        <v>4.2</v>
      </c>
      <c r="D645" s="65">
        <v>0.72</v>
      </c>
      <c r="X645" s="61">
        <v>4.2</v>
      </c>
    </row>
    <row r="646" spans="2:24" x14ac:dyDescent="0.2">
      <c r="B646" s="64">
        <v>0.12</v>
      </c>
      <c r="D646" s="65">
        <v>0.72</v>
      </c>
      <c r="X646" s="61">
        <v>0.12</v>
      </c>
    </row>
    <row r="647" spans="2:24" x14ac:dyDescent="0.2">
      <c r="B647" s="64">
        <v>2.9</v>
      </c>
      <c r="D647" s="65">
        <v>0.72</v>
      </c>
      <c r="X647" s="61">
        <v>2.9</v>
      </c>
    </row>
    <row r="648" spans="2:24" x14ac:dyDescent="0.2">
      <c r="B648" s="64">
        <v>0.34</v>
      </c>
      <c r="D648" s="65">
        <v>0.72</v>
      </c>
      <c r="X648" s="61">
        <v>0.34</v>
      </c>
    </row>
    <row r="649" spans="2:24" x14ac:dyDescent="0.2">
      <c r="B649" s="64">
        <v>4.68</v>
      </c>
      <c r="D649" s="65">
        <v>0.72</v>
      </c>
      <c r="X649" s="61">
        <v>4.68</v>
      </c>
    </row>
    <row r="650" spans="2:24" x14ac:dyDescent="0.2">
      <c r="B650" s="64">
        <v>0.34</v>
      </c>
      <c r="D650" s="65">
        <v>0.72</v>
      </c>
      <c r="X650" s="61">
        <v>0.34</v>
      </c>
    </row>
    <row r="651" spans="2:24" x14ac:dyDescent="0.2">
      <c r="B651" s="64">
        <v>0.28000000000000003</v>
      </c>
      <c r="D651" s="65">
        <v>0.72</v>
      </c>
      <c r="X651" s="61">
        <v>0.28000000000000003</v>
      </c>
    </row>
    <row r="652" spans="2:24" x14ac:dyDescent="0.2">
      <c r="B652" s="64">
        <v>2.82</v>
      </c>
      <c r="D652" s="65">
        <v>0.72</v>
      </c>
      <c r="X652" s="61">
        <v>2.82</v>
      </c>
    </row>
    <row r="653" spans="2:24" x14ac:dyDescent="0.2">
      <c r="B653" s="64">
        <v>1.18</v>
      </c>
      <c r="D653" s="65">
        <v>0.72</v>
      </c>
      <c r="X653" s="61">
        <v>1.18</v>
      </c>
    </row>
    <row r="654" spans="2:24" x14ac:dyDescent="0.2">
      <c r="B654" s="64">
        <v>3.2800000000000002</v>
      </c>
      <c r="D654" s="65">
        <v>0.72</v>
      </c>
      <c r="X654" s="61">
        <v>3.2800000000000002</v>
      </c>
    </row>
    <row r="655" spans="2:24" x14ac:dyDescent="0.2">
      <c r="B655" s="64">
        <v>0.84</v>
      </c>
      <c r="D655" s="65">
        <v>0.72</v>
      </c>
      <c r="X655" s="61">
        <v>0.84</v>
      </c>
    </row>
    <row r="656" spans="2:24" x14ac:dyDescent="0.2">
      <c r="B656" s="64">
        <v>6.32</v>
      </c>
      <c r="D656" s="65">
        <v>0.72</v>
      </c>
      <c r="X656" s="61">
        <v>6.32</v>
      </c>
    </row>
    <row r="657" spans="2:24" x14ac:dyDescent="0.2">
      <c r="B657" s="64">
        <v>8.08</v>
      </c>
      <c r="D657" s="65">
        <v>0.72</v>
      </c>
      <c r="X657" s="61">
        <v>8.08</v>
      </c>
    </row>
    <row r="658" spans="2:24" x14ac:dyDescent="0.2">
      <c r="B658" s="64">
        <v>0.88</v>
      </c>
      <c r="D658" s="65">
        <v>0.72</v>
      </c>
      <c r="X658" s="61">
        <v>0.88</v>
      </c>
    </row>
    <row r="659" spans="2:24" x14ac:dyDescent="0.2">
      <c r="B659" s="64">
        <v>1.72</v>
      </c>
      <c r="D659" s="65">
        <v>0.72</v>
      </c>
      <c r="X659" s="61">
        <v>1.72</v>
      </c>
    </row>
    <row r="660" spans="2:24" x14ac:dyDescent="0.2">
      <c r="B660" s="64">
        <v>1.5</v>
      </c>
      <c r="D660" s="65">
        <v>0.72</v>
      </c>
      <c r="X660" s="61">
        <v>1.5</v>
      </c>
    </row>
    <row r="661" spans="2:24" x14ac:dyDescent="0.2">
      <c r="B661" s="64">
        <v>3.16</v>
      </c>
      <c r="D661" s="65">
        <v>0.72</v>
      </c>
      <c r="X661" s="61">
        <v>3.16</v>
      </c>
    </row>
    <row r="662" spans="2:24" x14ac:dyDescent="0.2">
      <c r="B662" s="64">
        <v>4.4000000000000004</v>
      </c>
      <c r="D662" s="65">
        <v>0.72</v>
      </c>
      <c r="X662" s="61">
        <v>4.4000000000000004</v>
      </c>
    </row>
    <row r="663" spans="2:24" x14ac:dyDescent="0.2">
      <c r="B663" s="64">
        <v>3.46</v>
      </c>
      <c r="D663" s="65">
        <v>0.72</v>
      </c>
      <c r="X663" s="61">
        <v>3.46</v>
      </c>
    </row>
    <row r="664" spans="2:24" x14ac:dyDescent="0.2">
      <c r="B664" s="64">
        <v>0.5</v>
      </c>
      <c r="D664" s="65">
        <v>0.72</v>
      </c>
      <c r="X664" s="61">
        <v>0.5</v>
      </c>
    </row>
    <row r="665" spans="2:24" x14ac:dyDescent="0.2">
      <c r="B665" s="64">
        <v>4.1399999999999997</v>
      </c>
      <c r="D665" s="65">
        <v>0.74</v>
      </c>
      <c r="X665" s="61">
        <v>4.1399999999999997</v>
      </c>
    </row>
    <row r="666" spans="2:24" x14ac:dyDescent="0.2">
      <c r="B666" s="64">
        <v>0.36</v>
      </c>
      <c r="D666" s="65">
        <v>0.74</v>
      </c>
      <c r="X666" s="61">
        <v>0.36</v>
      </c>
    </row>
    <row r="667" spans="2:24" x14ac:dyDescent="0.2">
      <c r="B667" s="64">
        <v>1.6400000000000001</v>
      </c>
      <c r="D667" s="65">
        <v>0.74</v>
      </c>
      <c r="X667" s="61">
        <v>1.6400000000000001</v>
      </c>
    </row>
    <row r="668" spans="2:24" x14ac:dyDescent="0.2">
      <c r="B668" s="64">
        <v>7.48</v>
      </c>
      <c r="D668" s="65">
        <v>0.74</v>
      </c>
      <c r="X668" s="61">
        <v>7.48</v>
      </c>
    </row>
    <row r="669" spans="2:24" x14ac:dyDescent="0.2">
      <c r="B669" s="64">
        <v>19.100000000000001</v>
      </c>
      <c r="D669" s="65">
        <v>0.74</v>
      </c>
      <c r="X669" s="61">
        <v>19.100000000000001</v>
      </c>
    </row>
    <row r="670" spans="2:24" x14ac:dyDescent="0.2">
      <c r="B670" s="64">
        <v>16.02</v>
      </c>
      <c r="D670" s="65">
        <v>0.74</v>
      </c>
      <c r="X670" s="61">
        <v>16.02</v>
      </c>
    </row>
    <row r="671" spans="2:24" x14ac:dyDescent="0.2">
      <c r="B671" s="64">
        <v>7.5200000000000005</v>
      </c>
      <c r="D671" s="65">
        <v>0.74</v>
      </c>
      <c r="X671" s="61">
        <v>7.5200000000000005</v>
      </c>
    </row>
    <row r="672" spans="2:24" x14ac:dyDescent="0.2">
      <c r="B672" s="64">
        <v>2.94</v>
      </c>
      <c r="D672" s="65">
        <v>0.74</v>
      </c>
      <c r="X672" s="61">
        <v>2.94</v>
      </c>
    </row>
    <row r="673" spans="2:24" x14ac:dyDescent="0.2">
      <c r="B673" s="64">
        <v>2.72</v>
      </c>
      <c r="D673" s="65">
        <v>0.74</v>
      </c>
      <c r="X673" s="61">
        <v>2.72</v>
      </c>
    </row>
    <row r="674" spans="2:24" x14ac:dyDescent="0.2">
      <c r="B674" s="64">
        <v>4.1399999999999997</v>
      </c>
      <c r="D674" s="65">
        <v>0.74</v>
      </c>
      <c r="X674" s="61">
        <v>4.1399999999999997</v>
      </c>
    </row>
    <row r="675" spans="2:24" x14ac:dyDescent="0.2">
      <c r="B675" s="64">
        <v>3</v>
      </c>
      <c r="D675" s="65">
        <v>0.74</v>
      </c>
      <c r="X675" s="61">
        <v>3</v>
      </c>
    </row>
    <row r="676" spans="2:24" x14ac:dyDescent="0.2">
      <c r="B676" s="64">
        <v>2.72</v>
      </c>
      <c r="D676" s="65">
        <v>0.74</v>
      </c>
      <c r="X676" s="61">
        <v>2.72</v>
      </c>
    </row>
    <row r="677" spans="2:24" x14ac:dyDescent="0.2">
      <c r="B677" s="64">
        <v>7.1400000000000006</v>
      </c>
      <c r="D677" s="65">
        <v>0.74</v>
      </c>
      <c r="X677" s="61">
        <v>7.1400000000000006</v>
      </c>
    </row>
    <row r="678" spans="2:24" x14ac:dyDescent="0.2">
      <c r="B678" s="64">
        <v>1.6600000000000001</v>
      </c>
      <c r="D678" s="65">
        <v>0.74</v>
      </c>
      <c r="X678" s="61">
        <v>1.6600000000000001</v>
      </c>
    </row>
    <row r="679" spans="2:24" x14ac:dyDescent="0.2">
      <c r="B679" s="64">
        <v>3.94</v>
      </c>
      <c r="D679" s="65">
        <v>0.74</v>
      </c>
      <c r="X679" s="61">
        <v>3.94</v>
      </c>
    </row>
    <row r="680" spans="2:24" x14ac:dyDescent="0.2">
      <c r="B680" s="64">
        <v>7.6000000000000005</v>
      </c>
      <c r="D680" s="65">
        <v>0.76</v>
      </c>
      <c r="X680" s="61">
        <v>7.6000000000000005</v>
      </c>
    </row>
    <row r="681" spans="2:24" x14ac:dyDescent="0.2">
      <c r="B681" s="64">
        <v>0.1</v>
      </c>
      <c r="D681" s="65">
        <v>0.76</v>
      </c>
      <c r="X681" s="61">
        <v>0.1</v>
      </c>
    </row>
    <row r="682" spans="2:24" x14ac:dyDescent="0.2">
      <c r="B682" s="64">
        <v>1.72</v>
      </c>
      <c r="D682" s="65">
        <v>0.76</v>
      </c>
      <c r="X682" s="61">
        <v>1.72</v>
      </c>
    </row>
    <row r="683" spans="2:24" x14ac:dyDescent="0.2">
      <c r="B683" s="64">
        <v>2.3199999999999998</v>
      </c>
      <c r="D683" s="65">
        <v>0.76</v>
      </c>
      <c r="X683" s="61">
        <v>2.3199999999999998</v>
      </c>
    </row>
    <row r="684" spans="2:24" x14ac:dyDescent="0.2">
      <c r="B684" s="64">
        <v>11.200000000000001</v>
      </c>
      <c r="D684" s="65">
        <v>0.76</v>
      </c>
      <c r="X684" s="61">
        <v>11.200000000000001</v>
      </c>
    </row>
    <row r="685" spans="2:24" x14ac:dyDescent="0.2">
      <c r="B685" s="64">
        <v>3.9</v>
      </c>
      <c r="D685" s="65">
        <v>0.76</v>
      </c>
      <c r="X685" s="61">
        <v>3.9</v>
      </c>
    </row>
    <row r="686" spans="2:24" x14ac:dyDescent="0.2">
      <c r="B686" s="64">
        <v>1.46</v>
      </c>
      <c r="D686" s="65">
        <v>0.76</v>
      </c>
      <c r="X686" s="61">
        <v>1.46</v>
      </c>
    </row>
    <row r="687" spans="2:24" x14ac:dyDescent="0.2">
      <c r="B687" s="64">
        <v>15.860000000000001</v>
      </c>
      <c r="D687" s="65">
        <v>0.76</v>
      </c>
      <c r="X687" s="61">
        <v>15.860000000000001</v>
      </c>
    </row>
    <row r="688" spans="2:24" x14ac:dyDescent="0.2">
      <c r="B688" s="64">
        <v>7.1000000000000005</v>
      </c>
      <c r="D688" s="65">
        <v>0.76</v>
      </c>
      <c r="X688" s="61">
        <v>7.1000000000000005</v>
      </c>
    </row>
    <row r="689" spans="2:24" x14ac:dyDescent="0.2">
      <c r="B689" s="64">
        <v>1.76</v>
      </c>
      <c r="D689" s="65">
        <v>0.76</v>
      </c>
      <c r="X689" s="61">
        <v>1.76</v>
      </c>
    </row>
    <row r="690" spans="2:24" x14ac:dyDescent="0.2">
      <c r="B690" s="64">
        <v>0.36</v>
      </c>
      <c r="D690" s="65">
        <v>0.76</v>
      </c>
      <c r="X690" s="61">
        <v>0.36</v>
      </c>
    </row>
    <row r="691" spans="2:24" x14ac:dyDescent="0.2">
      <c r="B691" s="64">
        <v>1.24</v>
      </c>
      <c r="D691" s="65">
        <v>0.76</v>
      </c>
      <c r="X691" s="61">
        <v>1.24</v>
      </c>
    </row>
    <row r="692" spans="2:24" x14ac:dyDescent="0.2">
      <c r="B692" s="64">
        <v>8.56</v>
      </c>
      <c r="D692" s="65">
        <v>0.76</v>
      </c>
      <c r="X692" s="61">
        <v>8.56</v>
      </c>
    </row>
    <row r="693" spans="2:24" x14ac:dyDescent="0.2">
      <c r="B693" s="64">
        <v>5.6000000000000005</v>
      </c>
      <c r="D693" s="65">
        <v>0.76</v>
      </c>
      <c r="X693" s="61">
        <v>5.6000000000000005</v>
      </c>
    </row>
    <row r="694" spans="2:24" x14ac:dyDescent="0.2">
      <c r="B694" s="64">
        <v>17.98</v>
      </c>
      <c r="D694" s="65">
        <v>0.76</v>
      </c>
      <c r="X694" s="61">
        <v>17.98</v>
      </c>
    </row>
    <row r="695" spans="2:24" x14ac:dyDescent="0.2">
      <c r="B695" s="64">
        <v>0.96</v>
      </c>
      <c r="D695" s="65">
        <v>0.76</v>
      </c>
      <c r="X695" s="61">
        <v>0.96</v>
      </c>
    </row>
    <row r="696" spans="2:24" x14ac:dyDescent="0.2">
      <c r="B696" s="64">
        <v>5.94</v>
      </c>
      <c r="D696" s="65">
        <v>0.76</v>
      </c>
      <c r="X696" s="61">
        <v>5.94</v>
      </c>
    </row>
    <row r="697" spans="2:24" x14ac:dyDescent="0.2">
      <c r="B697" s="64">
        <v>1.62</v>
      </c>
      <c r="D697" s="65">
        <v>0.76</v>
      </c>
      <c r="X697" s="61">
        <v>1.62</v>
      </c>
    </row>
    <row r="698" spans="2:24" x14ac:dyDescent="0.2">
      <c r="B698" s="64">
        <v>5.14</v>
      </c>
      <c r="D698" s="65">
        <v>0.76</v>
      </c>
      <c r="X698" s="61">
        <v>5.14</v>
      </c>
    </row>
    <row r="699" spans="2:24" x14ac:dyDescent="0.2">
      <c r="B699" s="64">
        <v>4.4000000000000004</v>
      </c>
      <c r="D699" s="65">
        <v>0.78</v>
      </c>
      <c r="X699" s="61">
        <v>4.4000000000000004</v>
      </c>
    </row>
    <row r="700" spans="2:24" x14ac:dyDescent="0.2">
      <c r="B700" s="64">
        <v>0.66</v>
      </c>
      <c r="D700" s="65">
        <v>0.78</v>
      </c>
      <c r="X700" s="61">
        <v>0.66</v>
      </c>
    </row>
    <row r="701" spans="2:24" x14ac:dyDescent="0.2">
      <c r="B701" s="64">
        <v>0.28000000000000003</v>
      </c>
      <c r="D701" s="65">
        <v>0.78</v>
      </c>
      <c r="X701" s="61">
        <v>0.28000000000000003</v>
      </c>
    </row>
    <row r="702" spans="2:24" x14ac:dyDescent="0.2">
      <c r="B702" s="64">
        <v>12.44</v>
      </c>
      <c r="D702" s="65">
        <v>0.78</v>
      </c>
      <c r="X702" s="61">
        <v>12.44</v>
      </c>
    </row>
    <row r="703" spans="2:24" x14ac:dyDescent="0.2">
      <c r="B703" s="64">
        <v>3.42</v>
      </c>
      <c r="D703" s="65">
        <v>0.78</v>
      </c>
      <c r="X703" s="61">
        <v>3.42</v>
      </c>
    </row>
    <row r="704" spans="2:24" x14ac:dyDescent="0.2">
      <c r="B704" s="64">
        <v>1.96</v>
      </c>
      <c r="D704" s="65">
        <v>0.78</v>
      </c>
      <c r="X704" s="61">
        <v>1.96</v>
      </c>
    </row>
    <row r="705" spans="2:24" x14ac:dyDescent="0.2">
      <c r="B705" s="64">
        <v>7.5200000000000005</v>
      </c>
      <c r="D705" s="65">
        <v>0.78</v>
      </c>
      <c r="X705" s="61">
        <v>7.5200000000000005</v>
      </c>
    </row>
    <row r="706" spans="2:24" x14ac:dyDescent="0.2">
      <c r="B706" s="64">
        <v>1.6400000000000001</v>
      </c>
      <c r="D706" s="65">
        <v>0.78</v>
      </c>
      <c r="X706" s="61">
        <v>1.6400000000000001</v>
      </c>
    </row>
    <row r="707" spans="2:24" x14ac:dyDescent="0.2">
      <c r="B707" s="64">
        <v>1.1599999999999999</v>
      </c>
      <c r="D707" s="65">
        <v>0.78</v>
      </c>
      <c r="X707" s="61">
        <v>1.1599999999999999</v>
      </c>
    </row>
    <row r="708" spans="2:24" x14ac:dyDescent="0.2">
      <c r="B708" s="64">
        <v>0.96</v>
      </c>
      <c r="D708" s="65">
        <v>0.78</v>
      </c>
      <c r="X708" s="61">
        <v>0.96</v>
      </c>
    </row>
    <row r="709" spans="2:24" x14ac:dyDescent="0.2">
      <c r="B709" s="64">
        <v>7.28</v>
      </c>
      <c r="D709" s="65">
        <v>0.78</v>
      </c>
      <c r="X709" s="61">
        <v>7.28</v>
      </c>
    </row>
    <row r="710" spans="2:24" x14ac:dyDescent="0.2">
      <c r="B710" s="64">
        <v>2.2600000000000002</v>
      </c>
      <c r="D710" s="65">
        <v>0.78</v>
      </c>
      <c r="X710" s="61">
        <v>2.2600000000000002</v>
      </c>
    </row>
    <row r="711" spans="2:24" x14ac:dyDescent="0.2">
      <c r="B711" s="64">
        <v>4.58</v>
      </c>
      <c r="D711" s="65">
        <v>0.78</v>
      </c>
      <c r="X711" s="61">
        <v>4.58</v>
      </c>
    </row>
    <row r="712" spans="2:24" x14ac:dyDescent="0.2">
      <c r="B712" s="64">
        <v>1.42</v>
      </c>
      <c r="D712" s="65">
        <v>0.8</v>
      </c>
      <c r="X712" s="61">
        <v>1.42</v>
      </c>
    </row>
    <row r="713" spans="2:24" x14ac:dyDescent="0.2">
      <c r="B713" s="64">
        <v>5.88</v>
      </c>
      <c r="D713" s="65">
        <v>0.8</v>
      </c>
      <c r="X713" s="61">
        <v>5.88</v>
      </c>
    </row>
    <row r="714" spans="2:24" x14ac:dyDescent="0.2">
      <c r="B714" s="64">
        <v>2.38</v>
      </c>
      <c r="D714" s="65">
        <v>0.8</v>
      </c>
      <c r="X714" s="61">
        <v>2.38</v>
      </c>
    </row>
    <row r="715" spans="2:24" x14ac:dyDescent="0.2">
      <c r="B715" s="64">
        <v>1.02</v>
      </c>
      <c r="D715" s="65">
        <v>0.8</v>
      </c>
      <c r="X715" s="61">
        <v>1.02</v>
      </c>
    </row>
    <row r="716" spans="2:24" x14ac:dyDescent="0.2">
      <c r="B716" s="64">
        <v>1.3</v>
      </c>
      <c r="D716" s="65">
        <v>0.8</v>
      </c>
      <c r="X716" s="61">
        <v>1.3</v>
      </c>
    </row>
    <row r="717" spans="2:24" x14ac:dyDescent="0.2">
      <c r="B717" s="64">
        <v>7.4</v>
      </c>
      <c r="D717" s="65">
        <v>0.8</v>
      </c>
      <c r="X717" s="61">
        <v>7.4</v>
      </c>
    </row>
    <row r="718" spans="2:24" x14ac:dyDescent="0.2">
      <c r="B718" s="64">
        <v>2.7800000000000002</v>
      </c>
      <c r="D718" s="65">
        <v>0.8</v>
      </c>
      <c r="X718" s="61">
        <v>2.7800000000000002</v>
      </c>
    </row>
    <row r="719" spans="2:24" x14ac:dyDescent="0.2">
      <c r="B719" s="64">
        <v>1.58</v>
      </c>
      <c r="D719" s="65">
        <v>0.8</v>
      </c>
      <c r="X719" s="61">
        <v>1.58</v>
      </c>
    </row>
    <row r="720" spans="2:24" x14ac:dyDescent="0.2">
      <c r="B720" s="64">
        <v>1.84</v>
      </c>
      <c r="D720" s="65">
        <v>0.8</v>
      </c>
      <c r="X720" s="61">
        <v>1.84</v>
      </c>
    </row>
    <row r="721" spans="2:24" x14ac:dyDescent="0.2">
      <c r="B721" s="64">
        <v>2.54</v>
      </c>
      <c r="D721" s="65">
        <v>0.8</v>
      </c>
      <c r="X721" s="61">
        <v>2.54</v>
      </c>
    </row>
    <row r="722" spans="2:24" x14ac:dyDescent="0.2">
      <c r="B722" s="64">
        <v>9.14</v>
      </c>
      <c r="D722" s="65">
        <v>0.8</v>
      </c>
      <c r="X722" s="61">
        <v>9.14</v>
      </c>
    </row>
    <row r="723" spans="2:24" x14ac:dyDescent="0.2">
      <c r="B723" s="64">
        <v>18.400000000000002</v>
      </c>
      <c r="D723" s="65">
        <v>0.8</v>
      </c>
      <c r="X723" s="61">
        <v>18.400000000000002</v>
      </c>
    </row>
    <row r="724" spans="2:24" x14ac:dyDescent="0.2">
      <c r="B724" s="64">
        <v>19</v>
      </c>
      <c r="D724" s="65">
        <v>0.8</v>
      </c>
      <c r="X724" s="61">
        <v>19</v>
      </c>
    </row>
    <row r="725" spans="2:24" x14ac:dyDescent="0.2">
      <c r="B725" s="64">
        <v>19.8</v>
      </c>
      <c r="D725" s="65">
        <v>0.8</v>
      </c>
      <c r="X725" s="61">
        <v>19.8</v>
      </c>
    </row>
    <row r="726" spans="2:24" x14ac:dyDescent="0.2">
      <c r="B726" s="64">
        <v>1.06</v>
      </c>
      <c r="D726" s="65">
        <v>0.8</v>
      </c>
      <c r="X726" s="61">
        <v>1.06</v>
      </c>
    </row>
    <row r="727" spans="2:24" x14ac:dyDescent="0.2">
      <c r="B727" s="64">
        <v>0.84</v>
      </c>
      <c r="D727" s="65">
        <v>0.8</v>
      </c>
      <c r="X727" s="61">
        <v>0.84</v>
      </c>
    </row>
    <row r="728" spans="2:24" x14ac:dyDescent="0.2">
      <c r="B728" s="64">
        <v>0.16</v>
      </c>
      <c r="D728" s="65">
        <v>0.8</v>
      </c>
      <c r="X728" s="61">
        <v>0.16</v>
      </c>
    </row>
    <row r="729" spans="2:24" x14ac:dyDescent="0.2">
      <c r="B729" s="64">
        <v>0.26</v>
      </c>
      <c r="D729" s="65">
        <v>0.8</v>
      </c>
      <c r="X729" s="61">
        <v>0.26</v>
      </c>
    </row>
    <row r="730" spans="2:24" x14ac:dyDescent="0.2">
      <c r="B730" s="64">
        <v>4.24</v>
      </c>
      <c r="D730" s="65">
        <v>0.8</v>
      </c>
      <c r="X730" s="61">
        <v>4.24</v>
      </c>
    </row>
    <row r="731" spans="2:24" x14ac:dyDescent="0.2">
      <c r="B731" s="64">
        <v>1.92</v>
      </c>
      <c r="D731" s="65">
        <v>0.8</v>
      </c>
      <c r="X731" s="61">
        <v>1.92</v>
      </c>
    </row>
    <row r="732" spans="2:24" x14ac:dyDescent="0.2">
      <c r="B732" s="64">
        <v>4.18</v>
      </c>
      <c r="D732" s="65">
        <v>0.8</v>
      </c>
      <c r="X732" s="61">
        <v>4.18</v>
      </c>
    </row>
    <row r="733" spans="2:24" x14ac:dyDescent="0.2">
      <c r="B733" s="64">
        <v>2.9</v>
      </c>
      <c r="D733" s="65">
        <v>0.8</v>
      </c>
      <c r="X733" s="61">
        <v>2.9</v>
      </c>
    </row>
    <row r="734" spans="2:24" x14ac:dyDescent="0.2">
      <c r="B734" s="64">
        <v>0.54</v>
      </c>
      <c r="D734" s="65">
        <v>0.8</v>
      </c>
      <c r="X734" s="61">
        <v>0.54</v>
      </c>
    </row>
    <row r="735" spans="2:24" x14ac:dyDescent="0.2">
      <c r="B735" s="64">
        <v>18</v>
      </c>
      <c r="D735" s="65">
        <v>0.82000000000000006</v>
      </c>
      <c r="X735" s="61">
        <v>18</v>
      </c>
    </row>
    <row r="736" spans="2:24" x14ac:dyDescent="0.2">
      <c r="B736" s="64">
        <v>0.3</v>
      </c>
      <c r="D736" s="65">
        <v>0.82000000000000006</v>
      </c>
      <c r="X736" s="61">
        <v>0.3</v>
      </c>
    </row>
    <row r="737" spans="2:24" x14ac:dyDescent="0.2">
      <c r="B737" s="64">
        <v>13.280000000000001</v>
      </c>
      <c r="D737" s="65">
        <v>0.82000000000000006</v>
      </c>
      <c r="X737" s="61">
        <v>13.280000000000001</v>
      </c>
    </row>
    <row r="738" spans="2:24" x14ac:dyDescent="0.2">
      <c r="B738" s="64">
        <v>0.28000000000000003</v>
      </c>
      <c r="D738" s="65">
        <v>0.82000000000000006</v>
      </c>
      <c r="X738" s="61">
        <v>0.28000000000000003</v>
      </c>
    </row>
    <row r="739" spans="2:24" x14ac:dyDescent="0.2">
      <c r="B739" s="64">
        <v>0.4</v>
      </c>
      <c r="D739" s="65">
        <v>0.82000000000000006</v>
      </c>
      <c r="X739" s="61">
        <v>0.4</v>
      </c>
    </row>
    <row r="740" spans="2:24" x14ac:dyDescent="0.2">
      <c r="B740" s="64">
        <v>1.22</v>
      </c>
      <c r="D740" s="65">
        <v>0.82000000000000006</v>
      </c>
      <c r="X740" s="61">
        <v>1.22</v>
      </c>
    </row>
    <row r="741" spans="2:24" x14ac:dyDescent="0.2">
      <c r="B741" s="64">
        <v>2.16</v>
      </c>
      <c r="D741" s="65">
        <v>0.82000000000000006</v>
      </c>
      <c r="X741" s="61">
        <v>2.16</v>
      </c>
    </row>
    <row r="742" spans="2:24" x14ac:dyDescent="0.2">
      <c r="B742" s="64">
        <v>17.740000000000002</v>
      </c>
      <c r="D742" s="65">
        <v>0.82000000000000006</v>
      </c>
      <c r="X742" s="61">
        <v>17.740000000000002</v>
      </c>
    </row>
    <row r="743" spans="2:24" x14ac:dyDescent="0.2">
      <c r="B743" s="64">
        <v>0.72</v>
      </c>
      <c r="D743" s="65">
        <v>0.82000000000000006</v>
      </c>
      <c r="X743" s="61">
        <v>0.72</v>
      </c>
    </row>
    <row r="744" spans="2:24" x14ac:dyDescent="0.2">
      <c r="B744" s="64">
        <v>0.94000000000000006</v>
      </c>
      <c r="D744" s="65">
        <v>0.82000000000000006</v>
      </c>
      <c r="X744" s="61">
        <v>0.94000000000000006</v>
      </c>
    </row>
    <row r="745" spans="2:24" x14ac:dyDescent="0.2">
      <c r="B745" s="64">
        <v>19.96</v>
      </c>
      <c r="D745" s="65">
        <v>0.82000000000000006</v>
      </c>
      <c r="X745" s="61">
        <v>19.96</v>
      </c>
    </row>
    <row r="746" spans="2:24" x14ac:dyDescent="0.2">
      <c r="B746" s="64">
        <v>5.82</v>
      </c>
      <c r="D746" s="65">
        <v>0.82000000000000006</v>
      </c>
      <c r="X746" s="61">
        <v>5.82</v>
      </c>
    </row>
    <row r="747" spans="2:24" x14ac:dyDescent="0.2">
      <c r="B747" s="64">
        <v>2.3000000000000003</v>
      </c>
      <c r="D747" s="65">
        <v>0.82000000000000006</v>
      </c>
      <c r="X747" s="61">
        <v>2.3000000000000003</v>
      </c>
    </row>
    <row r="748" spans="2:24" x14ac:dyDescent="0.2">
      <c r="B748" s="64">
        <v>1.1000000000000001</v>
      </c>
      <c r="D748" s="65">
        <v>0.82000000000000006</v>
      </c>
      <c r="X748" s="61">
        <v>1.1000000000000001</v>
      </c>
    </row>
    <row r="749" spans="2:24" x14ac:dyDescent="0.2">
      <c r="B749" s="64">
        <v>2.66</v>
      </c>
      <c r="D749" s="65">
        <v>0.82000000000000006</v>
      </c>
      <c r="X749" s="61">
        <v>2.66</v>
      </c>
    </row>
    <row r="750" spans="2:24" x14ac:dyDescent="0.2">
      <c r="B750" s="64">
        <v>10.76</v>
      </c>
      <c r="D750" s="65">
        <v>0.82000000000000006</v>
      </c>
      <c r="X750" s="61">
        <v>10.76</v>
      </c>
    </row>
    <row r="751" spans="2:24" x14ac:dyDescent="0.2">
      <c r="B751" s="64">
        <v>1.94</v>
      </c>
      <c r="D751" s="65">
        <v>0.84</v>
      </c>
      <c r="X751" s="61">
        <v>1.94</v>
      </c>
    </row>
    <row r="752" spans="2:24" x14ac:dyDescent="0.2">
      <c r="B752" s="64">
        <v>1.4000000000000001</v>
      </c>
      <c r="D752" s="65">
        <v>0.84</v>
      </c>
      <c r="X752" s="61">
        <v>1.4000000000000001</v>
      </c>
    </row>
    <row r="753" spans="2:24" x14ac:dyDescent="0.2">
      <c r="B753" s="64">
        <v>0.62</v>
      </c>
      <c r="D753" s="65">
        <v>0.84</v>
      </c>
      <c r="X753" s="61">
        <v>0.62</v>
      </c>
    </row>
    <row r="754" spans="2:24" x14ac:dyDescent="0.2">
      <c r="B754" s="64">
        <v>2.62</v>
      </c>
      <c r="D754" s="65">
        <v>0.84</v>
      </c>
      <c r="X754" s="61">
        <v>2.62</v>
      </c>
    </row>
    <row r="755" spans="2:24" x14ac:dyDescent="0.2">
      <c r="B755" s="64">
        <v>7.1000000000000005</v>
      </c>
      <c r="D755" s="65">
        <v>0.84</v>
      </c>
      <c r="X755" s="61">
        <v>7.1000000000000005</v>
      </c>
    </row>
    <row r="756" spans="2:24" x14ac:dyDescent="0.2">
      <c r="B756" s="64">
        <v>18.559999999999999</v>
      </c>
      <c r="D756" s="65">
        <v>0.84</v>
      </c>
      <c r="X756" s="61">
        <v>18.559999999999999</v>
      </c>
    </row>
    <row r="757" spans="2:24" x14ac:dyDescent="0.2">
      <c r="B757" s="64">
        <v>0.74</v>
      </c>
      <c r="D757" s="65">
        <v>0.84</v>
      </c>
      <c r="X757" s="61">
        <v>0.74</v>
      </c>
    </row>
    <row r="758" spans="2:24" x14ac:dyDescent="0.2">
      <c r="B758" s="64">
        <v>3.7</v>
      </c>
      <c r="D758" s="65">
        <v>0.84</v>
      </c>
      <c r="X758" s="61">
        <v>3.7</v>
      </c>
    </row>
    <row r="759" spans="2:24" x14ac:dyDescent="0.2">
      <c r="B759" s="64">
        <v>13.92</v>
      </c>
      <c r="D759" s="65">
        <v>0.84</v>
      </c>
      <c r="X759" s="61">
        <v>13.92</v>
      </c>
    </row>
    <row r="760" spans="2:24" x14ac:dyDescent="0.2">
      <c r="B760" s="64">
        <v>14.74</v>
      </c>
      <c r="D760" s="65">
        <v>0.84</v>
      </c>
      <c r="X760" s="61">
        <v>14.74</v>
      </c>
    </row>
    <row r="761" spans="2:24" x14ac:dyDescent="0.2">
      <c r="B761" s="64">
        <v>13.8</v>
      </c>
      <c r="D761" s="65">
        <v>0.84</v>
      </c>
      <c r="X761" s="61">
        <v>13.8</v>
      </c>
    </row>
    <row r="762" spans="2:24" x14ac:dyDescent="0.2">
      <c r="B762" s="64">
        <v>4.0600000000000005</v>
      </c>
      <c r="D762" s="65">
        <v>0.84</v>
      </c>
      <c r="X762" s="61">
        <v>4.0600000000000005</v>
      </c>
    </row>
    <row r="763" spans="2:24" x14ac:dyDescent="0.2">
      <c r="B763" s="64">
        <v>3.46</v>
      </c>
      <c r="D763" s="65">
        <v>0.84</v>
      </c>
      <c r="X763" s="61">
        <v>3.46</v>
      </c>
    </row>
    <row r="764" spans="2:24" x14ac:dyDescent="0.2">
      <c r="B764" s="64">
        <v>13.5</v>
      </c>
      <c r="D764" s="65">
        <v>0.84</v>
      </c>
      <c r="X764" s="61">
        <v>13.5</v>
      </c>
    </row>
    <row r="765" spans="2:24" x14ac:dyDescent="0.2">
      <c r="B765" s="64">
        <v>1.1200000000000001</v>
      </c>
      <c r="D765" s="65">
        <v>0.84</v>
      </c>
      <c r="X765" s="61">
        <v>1.1200000000000001</v>
      </c>
    </row>
    <row r="766" spans="2:24" x14ac:dyDescent="0.2">
      <c r="B766" s="64">
        <v>14.040000000000001</v>
      </c>
      <c r="D766" s="65">
        <v>0.84</v>
      </c>
      <c r="X766" s="61">
        <v>14.040000000000001</v>
      </c>
    </row>
    <row r="767" spans="2:24" x14ac:dyDescent="0.2">
      <c r="B767" s="64">
        <v>3.38</v>
      </c>
      <c r="D767" s="65">
        <v>0.84</v>
      </c>
      <c r="X767" s="61">
        <v>3.38</v>
      </c>
    </row>
    <row r="768" spans="2:24" x14ac:dyDescent="0.2">
      <c r="B768" s="64">
        <v>4.6000000000000005</v>
      </c>
      <c r="D768" s="65">
        <v>0.86</v>
      </c>
      <c r="X768" s="61">
        <v>4.6000000000000005</v>
      </c>
    </row>
    <row r="769" spans="2:24" x14ac:dyDescent="0.2">
      <c r="B769" s="64">
        <v>18.68</v>
      </c>
      <c r="D769" s="65">
        <v>0.86</v>
      </c>
      <c r="X769" s="61">
        <v>18.68</v>
      </c>
    </row>
    <row r="770" spans="2:24" x14ac:dyDescent="0.2">
      <c r="B770" s="64">
        <v>5.0200000000000005</v>
      </c>
      <c r="D770" s="65">
        <v>0.86</v>
      </c>
      <c r="X770" s="61">
        <v>5.0200000000000005</v>
      </c>
    </row>
    <row r="771" spans="2:24" x14ac:dyDescent="0.2">
      <c r="B771" s="64">
        <v>0.22</v>
      </c>
      <c r="D771" s="65">
        <v>0.86</v>
      </c>
      <c r="X771" s="61">
        <v>0.22</v>
      </c>
    </row>
    <row r="772" spans="2:24" x14ac:dyDescent="0.2">
      <c r="B772" s="64">
        <v>2.16</v>
      </c>
      <c r="D772" s="65">
        <v>0.86</v>
      </c>
      <c r="X772" s="61">
        <v>2.16</v>
      </c>
    </row>
    <row r="773" spans="2:24" x14ac:dyDescent="0.2">
      <c r="B773" s="64">
        <v>3.06</v>
      </c>
      <c r="D773" s="65">
        <v>0.86</v>
      </c>
      <c r="X773" s="61">
        <v>3.06</v>
      </c>
    </row>
    <row r="774" spans="2:24" x14ac:dyDescent="0.2">
      <c r="B774" s="64">
        <v>5</v>
      </c>
      <c r="D774" s="65">
        <v>0.86</v>
      </c>
      <c r="X774" s="61">
        <v>5</v>
      </c>
    </row>
    <row r="775" spans="2:24" x14ac:dyDescent="0.2">
      <c r="B775" s="64">
        <v>12.82</v>
      </c>
      <c r="D775" s="65">
        <v>0.86</v>
      </c>
      <c r="X775" s="61">
        <v>12.82</v>
      </c>
    </row>
    <row r="776" spans="2:24" x14ac:dyDescent="0.2">
      <c r="B776" s="64">
        <v>2.44</v>
      </c>
      <c r="D776" s="65">
        <v>0.86</v>
      </c>
      <c r="X776" s="61">
        <v>2.44</v>
      </c>
    </row>
    <row r="777" spans="2:24" x14ac:dyDescent="0.2">
      <c r="B777" s="64">
        <v>7.96</v>
      </c>
      <c r="D777" s="65">
        <v>0.88</v>
      </c>
      <c r="X777" s="61">
        <v>7.96</v>
      </c>
    </row>
    <row r="778" spans="2:24" x14ac:dyDescent="0.2">
      <c r="B778" s="64">
        <v>4</v>
      </c>
      <c r="D778" s="65">
        <v>0.88</v>
      </c>
      <c r="X778" s="61">
        <v>4</v>
      </c>
    </row>
    <row r="779" spans="2:24" x14ac:dyDescent="0.2">
      <c r="B779" s="64">
        <v>0.26</v>
      </c>
      <c r="D779" s="65">
        <v>0.88</v>
      </c>
      <c r="X779" s="61">
        <v>0.26</v>
      </c>
    </row>
    <row r="780" spans="2:24" x14ac:dyDescent="0.2">
      <c r="B780" s="64">
        <v>9.64</v>
      </c>
      <c r="D780" s="65">
        <v>0.88</v>
      </c>
      <c r="X780" s="61">
        <v>9.64</v>
      </c>
    </row>
    <row r="781" spans="2:24" x14ac:dyDescent="0.2">
      <c r="B781" s="64">
        <v>1.52</v>
      </c>
      <c r="D781" s="65">
        <v>0.88</v>
      </c>
      <c r="X781" s="61">
        <v>1.52</v>
      </c>
    </row>
    <row r="782" spans="2:24" x14ac:dyDescent="0.2">
      <c r="B782" s="64">
        <v>1.86</v>
      </c>
      <c r="D782" s="65">
        <v>0.88</v>
      </c>
      <c r="X782" s="61">
        <v>1.86</v>
      </c>
    </row>
    <row r="783" spans="2:24" x14ac:dyDescent="0.2">
      <c r="B783" s="64">
        <v>2.08</v>
      </c>
      <c r="D783" s="65">
        <v>0.88</v>
      </c>
      <c r="X783" s="61">
        <v>2.08</v>
      </c>
    </row>
    <row r="784" spans="2:24" x14ac:dyDescent="0.2">
      <c r="B784" s="64">
        <v>0.06</v>
      </c>
      <c r="D784" s="65">
        <v>0.88</v>
      </c>
      <c r="X784" s="61">
        <v>0.06</v>
      </c>
    </row>
    <row r="785" spans="2:24" x14ac:dyDescent="0.2">
      <c r="B785" s="64">
        <v>0.06</v>
      </c>
      <c r="D785" s="65">
        <v>0.88</v>
      </c>
      <c r="X785" s="61">
        <v>0.06</v>
      </c>
    </row>
    <row r="786" spans="2:24" x14ac:dyDescent="0.2">
      <c r="B786" s="64">
        <v>0.14000000000000001</v>
      </c>
      <c r="D786" s="65">
        <v>0.88</v>
      </c>
      <c r="X786" s="61">
        <v>0.14000000000000001</v>
      </c>
    </row>
    <row r="787" spans="2:24" x14ac:dyDescent="0.2">
      <c r="B787" s="64">
        <v>1.98</v>
      </c>
      <c r="D787" s="65">
        <v>0.88</v>
      </c>
      <c r="X787" s="61">
        <v>1.98</v>
      </c>
    </row>
    <row r="788" spans="2:24" x14ac:dyDescent="0.2">
      <c r="B788" s="64">
        <v>0.3</v>
      </c>
      <c r="D788" s="65">
        <v>0.88</v>
      </c>
      <c r="X788" s="61">
        <v>0.3</v>
      </c>
    </row>
    <row r="789" spans="2:24" x14ac:dyDescent="0.2">
      <c r="B789" s="64">
        <v>4.9000000000000004</v>
      </c>
      <c r="D789" s="65">
        <v>0.88</v>
      </c>
      <c r="X789" s="61">
        <v>4.9000000000000004</v>
      </c>
    </row>
    <row r="790" spans="2:24" x14ac:dyDescent="0.2">
      <c r="B790" s="64">
        <v>7.04</v>
      </c>
      <c r="D790" s="65">
        <v>0.88</v>
      </c>
      <c r="X790" s="61">
        <v>7.04</v>
      </c>
    </row>
    <row r="791" spans="2:24" x14ac:dyDescent="0.2">
      <c r="B791" s="64">
        <v>0.52</v>
      </c>
      <c r="D791" s="65">
        <v>0.88</v>
      </c>
      <c r="X791" s="61">
        <v>0.52</v>
      </c>
    </row>
    <row r="792" spans="2:24" x14ac:dyDescent="0.2">
      <c r="B792" s="64">
        <v>4.26</v>
      </c>
      <c r="D792" s="65">
        <v>0.88</v>
      </c>
      <c r="X792" s="61">
        <v>4.26</v>
      </c>
    </row>
    <row r="793" spans="2:24" x14ac:dyDescent="0.2">
      <c r="B793" s="64">
        <v>1.3</v>
      </c>
      <c r="D793" s="65">
        <v>0.88</v>
      </c>
      <c r="X793" s="61">
        <v>1.3</v>
      </c>
    </row>
    <row r="794" spans="2:24" x14ac:dyDescent="0.2">
      <c r="B794" s="64">
        <v>6.24</v>
      </c>
      <c r="D794" s="65">
        <v>0.9</v>
      </c>
      <c r="X794" s="61">
        <v>6.24</v>
      </c>
    </row>
    <row r="795" spans="2:24" x14ac:dyDescent="0.2">
      <c r="B795" s="64">
        <v>1.22</v>
      </c>
      <c r="D795" s="65">
        <v>0.9</v>
      </c>
      <c r="X795" s="61">
        <v>1.22</v>
      </c>
    </row>
    <row r="796" spans="2:24" x14ac:dyDescent="0.2">
      <c r="B796" s="64">
        <v>0.94000000000000006</v>
      </c>
      <c r="D796" s="65">
        <v>0.9</v>
      </c>
      <c r="X796" s="61">
        <v>0.94000000000000006</v>
      </c>
    </row>
    <row r="797" spans="2:24" x14ac:dyDescent="0.2">
      <c r="B797" s="64">
        <v>4.5200000000000005</v>
      </c>
      <c r="D797" s="65">
        <v>0.9</v>
      </c>
      <c r="X797" s="61">
        <v>4.5200000000000005</v>
      </c>
    </row>
    <row r="798" spans="2:24" x14ac:dyDescent="0.2">
      <c r="B798" s="64">
        <v>2.14</v>
      </c>
      <c r="D798" s="65">
        <v>0.9</v>
      </c>
      <c r="X798" s="61">
        <v>2.14</v>
      </c>
    </row>
    <row r="799" spans="2:24" x14ac:dyDescent="0.2">
      <c r="B799" s="64">
        <v>0.62</v>
      </c>
      <c r="D799" s="65">
        <v>0.9</v>
      </c>
      <c r="X799" s="61">
        <v>0.62</v>
      </c>
    </row>
    <row r="800" spans="2:24" x14ac:dyDescent="0.2">
      <c r="B800" s="64">
        <v>1.92</v>
      </c>
      <c r="D800" s="65">
        <v>0.9</v>
      </c>
      <c r="X800" s="61">
        <v>1.92</v>
      </c>
    </row>
    <row r="801" spans="2:24" x14ac:dyDescent="0.2">
      <c r="B801" s="64">
        <v>0.72</v>
      </c>
      <c r="D801" s="65">
        <v>0.9</v>
      </c>
      <c r="X801" s="61">
        <v>0.72</v>
      </c>
    </row>
    <row r="802" spans="2:24" x14ac:dyDescent="0.2">
      <c r="B802" s="64">
        <v>0.48</v>
      </c>
      <c r="D802" s="65">
        <v>0.9</v>
      </c>
      <c r="X802" s="61">
        <v>0.48</v>
      </c>
    </row>
    <row r="803" spans="2:24" x14ac:dyDescent="0.2">
      <c r="B803" s="64">
        <v>15.700000000000001</v>
      </c>
      <c r="D803" s="65">
        <v>0.9</v>
      </c>
      <c r="X803" s="61">
        <v>15.700000000000001</v>
      </c>
    </row>
    <row r="804" spans="2:24" x14ac:dyDescent="0.2">
      <c r="B804" s="64">
        <v>0.88</v>
      </c>
      <c r="D804" s="65">
        <v>0.9</v>
      </c>
      <c r="X804" s="61">
        <v>0.88</v>
      </c>
    </row>
    <row r="805" spans="2:24" x14ac:dyDescent="0.2">
      <c r="B805" s="64">
        <v>1.26</v>
      </c>
      <c r="D805" s="65">
        <v>0.9</v>
      </c>
      <c r="X805" s="61">
        <v>1.26</v>
      </c>
    </row>
    <row r="806" spans="2:24" x14ac:dyDescent="0.2">
      <c r="B806" s="64">
        <v>0.12</v>
      </c>
      <c r="D806" s="65">
        <v>0.9</v>
      </c>
      <c r="X806" s="61">
        <v>0.12</v>
      </c>
    </row>
    <row r="807" spans="2:24" x14ac:dyDescent="0.2">
      <c r="B807" s="64">
        <v>2.14</v>
      </c>
      <c r="D807" s="65">
        <v>0.9</v>
      </c>
      <c r="X807" s="61">
        <v>2.14</v>
      </c>
    </row>
    <row r="808" spans="2:24" x14ac:dyDescent="0.2">
      <c r="B808" s="64">
        <v>9.34</v>
      </c>
      <c r="D808" s="65">
        <v>0.9</v>
      </c>
      <c r="X808" s="61">
        <v>9.34</v>
      </c>
    </row>
    <row r="809" spans="2:24" x14ac:dyDescent="0.2">
      <c r="B809" s="64">
        <v>1.84</v>
      </c>
      <c r="D809" s="65">
        <v>0.9</v>
      </c>
      <c r="X809" s="61">
        <v>1.84</v>
      </c>
    </row>
    <row r="810" spans="2:24" x14ac:dyDescent="0.2">
      <c r="B810" s="64">
        <v>0.54</v>
      </c>
      <c r="D810" s="65">
        <v>0.9</v>
      </c>
      <c r="X810" s="61">
        <v>0.54</v>
      </c>
    </row>
    <row r="811" spans="2:24" x14ac:dyDescent="0.2">
      <c r="B811" s="64">
        <v>0.96</v>
      </c>
      <c r="D811" s="65">
        <v>0.92</v>
      </c>
      <c r="X811" s="61">
        <v>0.96</v>
      </c>
    </row>
    <row r="812" spans="2:24" x14ac:dyDescent="0.2">
      <c r="B812" s="64">
        <v>0.46</v>
      </c>
      <c r="D812" s="65">
        <v>0.92</v>
      </c>
      <c r="X812" s="61">
        <v>0.46</v>
      </c>
    </row>
    <row r="813" spans="2:24" x14ac:dyDescent="0.2">
      <c r="B813" s="64">
        <v>3.58</v>
      </c>
      <c r="D813" s="65">
        <v>0.92</v>
      </c>
      <c r="X813" s="61">
        <v>3.58</v>
      </c>
    </row>
    <row r="814" spans="2:24" x14ac:dyDescent="0.2">
      <c r="B814" s="64">
        <v>5.6000000000000005</v>
      </c>
      <c r="D814" s="65">
        <v>0.92</v>
      </c>
      <c r="X814" s="61">
        <v>5.6000000000000005</v>
      </c>
    </row>
    <row r="815" spans="2:24" x14ac:dyDescent="0.2">
      <c r="B815" s="64">
        <v>2.94</v>
      </c>
      <c r="D815" s="65">
        <v>0.92</v>
      </c>
      <c r="X815" s="61">
        <v>2.94</v>
      </c>
    </row>
    <row r="816" spans="2:24" x14ac:dyDescent="0.2">
      <c r="B816" s="64">
        <v>6.16</v>
      </c>
      <c r="D816" s="65">
        <v>0.92</v>
      </c>
      <c r="X816" s="61">
        <v>6.16</v>
      </c>
    </row>
    <row r="817" spans="2:24" x14ac:dyDescent="0.2">
      <c r="B817" s="64">
        <v>0.34</v>
      </c>
      <c r="D817" s="65">
        <v>0.92</v>
      </c>
      <c r="X817" s="61">
        <v>0.34</v>
      </c>
    </row>
    <row r="818" spans="2:24" x14ac:dyDescent="0.2">
      <c r="B818" s="64">
        <v>0.6</v>
      </c>
      <c r="D818" s="65">
        <v>0.92</v>
      </c>
      <c r="X818" s="61">
        <v>0.6</v>
      </c>
    </row>
    <row r="819" spans="2:24" x14ac:dyDescent="0.2">
      <c r="B819" s="64">
        <v>5.38</v>
      </c>
      <c r="D819" s="65">
        <v>0.92</v>
      </c>
      <c r="X819" s="61">
        <v>5.38</v>
      </c>
    </row>
    <row r="820" spans="2:24" x14ac:dyDescent="0.2">
      <c r="B820" s="64">
        <v>1.1200000000000001</v>
      </c>
      <c r="D820" s="65">
        <v>0.92</v>
      </c>
      <c r="X820" s="61">
        <v>1.1200000000000001</v>
      </c>
    </row>
    <row r="821" spans="2:24" x14ac:dyDescent="0.2">
      <c r="B821" s="64">
        <v>0.64</v>
      </c>
      <c r="D821" s="65">
        <v>0.92</v>
      </c>
      <c r="X821" s="61">
        <v>0.64</v>
      </c>
    </row>
    <row r="822" spans="2:24" x14ac:dyDescent="0.2">
      <c r="B822" s="64">
        <v>3.8000000000000003</v>
      </c>
      <c r="D822" s="65">
        <v>0.92</v>
      </c>
      <c r="X822" s="61">
        <v>3.8000000000000003</v>
      </c>
    </row>
    <row r="823" spans="2:24" x14ac:dyDescent="0.2">
      <c r="B823" s="64">
        <v>0.26</v>
      </c>
      <c r="D823" s="65">
        <v>0.94000000000000006</v>
      </c>
      <c r="X823" s="61">
        <v>0.26</v>
      </c>
    </row>
    <row r="824" spans="2:24" x14ac:dyDescent="0.2">
      <c r="B824" s="64">
        <v>14.540000000000001</v>
      </c>
      <c r="D824" s="65">
        <v>0.94000000000000006</v>
      </c>
      <c r="X824" s="61">
        <v>14.540000000000001</v>
      </c>
    </row>
    <row r="825" spans="2:24" x14ac:dyDescent="0.2">
      <c r="B825" s="64">
        <v>0.38</v>
      </c>
      <c r="D825" s="65">
        <v>0.94000000000000006</v>
      </c>
      <c r="X825" s="61">
        <v>0.38</v>
      </c>
    </row>
    <row r="826" spans="2:24" x14ac:dyDescent="0.2">
      <c r="B826" s="64">
        <v>0.70000000000000007</v>
      </c>
      <c r="D826" s="65">
        <v>0.94000000000000006</v>
      </c>
      <c r="X826" s="61">
        <v>0.70000000000000007</v>
      </c>
    </row>
    <row r="827" spans="2:24" x14ac:dyDescent="0.2">
      <c r="B827" s="64">
        <v>14.040000000000001</v>
      </c>
      <c r="D827" s="65">
        <v>0.94000000000000006</v>
      </c>
      <c r="X827" s="61">
        <v>14.040000000000001</v>
      </c>
    </row>
    <row r="828" spans="2:24" x14ac:dyDescent="0.2">
      <c r="B828" s="64">
        <v>4.0200000000000005</v>
      </c>
      <c r="D828" s="65">
        <v>0.94000000000000006</v>
      </c>
      <c r="X828" s="61">
        <v>4.0200000000000005</v>
      </c>
    </row>
    <row r="829" spans="2:24" x14ac:dyDescent="0.2">
      <c r="B829" s="64">
        <v>0.72</v>
      </c>
      <c r="D829" s="65">
        <v>0.94000000000000006</v>
      </c>
      <c r="X829" s="61">
        <v>0.72</v>
      </c>
    </row>
    <row r="830" spans="2:24" x14ac:dyDescent="0.2">
      <c r="B830" s="64">
        <v>1.02</v>
      </c>
      <c r="D830" s="65">
        <v>0.94000000000000006</v>
      </c>
      <c r="X830" s="61">
        <v>1.02</v>
      </c>
    </row>
    <row r="831" spans="2:24" x14ac:dyDescent="0.2">
      <c r="B831" s="64">
        <v>4.8600000000000003</v>
      </c>
      <c r="D831" s="65">
        <v>0.94000000000000006</v>
      </c>
      <c r="X831" s="61">
        <v>4.8600000000000003</v>
      </c>
    </row>
    <row r="832" spans="2:24" x14ac:dyDescent="0.2">
      <c r="B832" s="64">
        <v>15.9</v>
      </c>
      <c r="D832" s="65">
        <v>0.94000000000000006</v>
      </c>
      <c r="X832" s="61">
        <v>15.9</v>
      </c>
    </row>
    <row r="833" spans="2:24" x14ac:dyDescent="0.2">
      <c r="B833" s="64">
        <v>2.52</v>
      </c>
      <c r="D833" s="65">
        <v>0.94000000000000006</v>
      </c>
      <c r="X833" s="61">
        <v>2.52</v>
      </c>
    </row>
    <row r="834" spans="2:24" x14ac:dyDescent="0.2">
      <c r="B834" s="64">
        <v>7.86</v>
      </c>
      <c r="D834" s="65">
        <v>0.94000000000000006</v>
      </c>
      <c r="X834" s="61">
        <v>7.86</v>
      </c>
    </row>
    <row r="835" spans="2:24" x14ac:dyDescent="0.2">
      <c r="B835" s="64">
        <v>1.6400000000000001</v>
      </c>
      <c r="D835" s="65">
        <v>0.94000000000000006</v>
      </c>
      <c r="X835" s="61">
        <v>1.6400000000000001</v>
      </c>
    </row>
    <row r="836" spans="2:24" x14ac:dyDescent="0.2">
      <c r="B836" s="64">
        <v>0.46</v>
      </c>
      <c r="D836" s="65">
        <v>0.94000000000000006</v>
      </c>
      <c r="X836" s="61">
        <v>0.46</v>
      </c>
    </row>
    <row r="837" spans="2:24" x14ac:dyDescent="0.2">
      <c r="B837" s="64">
        <v>3.2600000000000002</v>
      </c>
      <c r="D837" s="65">
        <v>0.94000000000000006</v>
      </c>
      <c r="X837" s="61">
        <v>3.2600000000000002</v>
      </c>
    </row>
    <row r="838" spans="2:24" x14ac:dyDescent="0.2">
      <c r="B838" s="64">
        <v>0.42</v>
      </c>
      <c r="D838" s="65">
        <v>0.94000000000000006</v>
      </c>
      <c r="X838" s="61">
        <v>0.42</v>
      </c>
    </row>
    <row r="839" spans="2:24" x14ac:dyDescent="0.2">
      <c r="B839" s="64">
        <v>6</v>
      </c>
      <c r="D839" s="65">
        <v>0.94000000000000006</v>
      </c>
      <c r="X839" s="61">
        <v>6</v>
      </c>
    </row>
    <row r="840" spans="2:24" x14ac:dyDescent="0.2">
      <c r="B840" s="64">
        <v>0.34</v>
      </c>
      <c r="D840" s="65">
        <v>0.96</v>
      </c>
      <c r="X840" s="61">
        <v>0.34</v>
      </c>
    </row>
    <row r="841" spans="2:24" x14ac:dyDescent="0.2">
      <c r="B841" s="64">
        <v>19.46</v>
      </c>
      <c r="D841" s="65">
        <v>0.96</v>
      </c>
      <c r="X841" s="61">
        <v>19.46</v>
      </c>
    </row>
    <row r="842" spans="2:24" x14ac:dyDescent="0.2">
      <c r="B842" s="64">
        <v>3.18</v>
      </c>
      <c r="D842" s="65">
        <v>0.96</v>
      </c>
      <c r="X842" s="61">
        <v>3.18</v>
      </c>
    </row>
    <row r="843" spans="2:24" x14ac:dyDescent="0.2">
      <c r="B843" s="64">
        <v>1.1200000000000001</v>
      </c>
      <c r="D843" s="65">
        <v>0.96</v>
      </c>
      <c r="X843" s="61">
        <v>1.1200000000000001</v>
      </c>
    </row>
    <row r="844" spans="2:24" x14ac:dyDescent="0.2">
      <c r="B844" s="64">
        <v>15.68</v>
      </c>
      <c r="D844" s="65">
        <v>0.96</v>
      </c>
      <c r="X844" s="61">
        <v>15.68</v>
      </c>
    </row>
    <row r="845" spans="2:24" x14ac:dyDescent="0.2">
      <c r="B845" s="64">
        <v>4.8</v>
      </c>
      <c r="D845" s="65">
        <v>0.96</v>
      </c>
      <c r="X845" s="61">
        <v>4.8</v>
      </c>
    </row>
    <row r="846" spans="2:24" x14ac:dyDescent="0.2">
      <c r="B846" s="64">
        <v>1.58</v>
      </c>
      <c r="D846" s="65">
        <v>0.96</v>
      </c>
      <c r="X846" s="61">
        <v>1.58</v>
      </c>
    </row>
    <row r="847" spans="2:24" x14ac:dyDescent="0.2">
      <c r="B847" s="64">
        <v>2.1</v>
      </c>
      <c r="D847" s="65">
        <v>0.96</v>
      </c>
      <c r="X847" s="61">
        <v>2.1</v>
      </c>
    </row>
    <row r="848" spans="2:24" x14ac:dyDescent="0.2">
      <c r="B848" s="64">
        <v>4.72</v>
      </c>
      <c r="D848" s="65">
        <v>0.96</v>
      </c>
      <c r="X848" s="61">
        <v>4.72</v>
      </c>
    </row>
    <row r="849" spans="2:24" x14ac:dyDescent="0.2">
      <c r="B849" s="64">
        <v>0.68</v>
      </c>
      <c r="D849" s="65">
        <v>0.96</v>
      </c>
      <c r="X849" s="61">
        <v>0.68</v>
      </c>
    </row>
    <row r="850" spans="2:24" x14ac:dyDescent="0.2">
      <c r="B850" s="64">
        <v>12.14</v>
      </c>
      <c r="D850" s="65">
        <v>0.96</v>
      </c>
      <c r="X850" s="61">
        <v>12.14</v>
      </c>
    </row>
    <row r="851" spans="2:24" x14ac:dyDescent="0.2">
      <c r="B851" s="64">
        <v>11.64</v>
      </c>
      <c r="D851" s="65">
        <v>0.96</v>
      </c>
      <c r="X851" s="61">
        <v>11.64</v>
      </c>
    </row>
    <row r="852" spans="2:24" x14ac:dyDescent="0.2">
      <c r="B852" s="64">
        <v>0.62</v>
      </c>
      <c r="D852" s="65">
        <v>0.96</v>
      </c>
      <c r="X852" s="61">
        <v>0.62</v>
      </c>
    </row>
    <row r="853" spans="2:24" x14ac:dyDescent="0.2">
      <c r="B853" s="64">
        <v>0.64</v>
      </c>
      <c r="D853" s="65">
        <v>0.98</v>
      </c>
      <c r="X853" s="61">
        <v>0.64</v>
      </c>
    </row>
    <row r="854" spans="2:24" x14ac:dyDescent="0.2">
      <c r="B854" s="64">
        <v>12.68</v>
      </c>
      <c r="D854" s="65">
        <v>0.98</v>
      </c>
      <c r="X854" s="61">
        <v>12.68</v>
      </c>
    </row>
    <row r="855" spans="2:24" x14ac:dyDescent="0.2">
      <c r="B855" s="64">
        <v>0.48</v>
      </c>
      <c r="D855" s="65">
        <v>0.98</v>
      </c>
      <c r="X855" s="61">
        <v>0.48</v>
      </c>
    </row>
    <row r="856" spans="2:24" x14ac:dyDescent="0.2">
      <c r="B856" s="64">
        <v>0.22</v>
      </c>
      <c r="D856" s="65">
        <v>0.98</v>
      </c>
      <c r="X856" s="61">
        <v>0.22</v>
      </c>
    </row>
    <row r="857" spans="2:24" x14ac:dyDescent="0.2">
      <c r="B857" s="64">
        <v>1.24</v>
      </c>
      <c r="D857" s="65">
        <v>0.98</v>
      </c>
      <c r="X857" s="61">
        <v>1.24</v>
      </c>
    </row>
    <row r="858" spans="2:24" x14ac:dyDescent="0.2">
      <c r="B858" s="64">
        <v>3.2</v>
      </c>
      <c r="D858" s="65">
        <v>0.98</v>
      </c>
      <c r="X858" s="61">
        <v>3.2</v>
      </c>
    </row>
    <row r="859" spans="2:24" x14ac:dyDescent="0.2">
      <c r="B859" s="64">
        <v>0.14000000000000001</v>
      </c>
      <c r="D859" s="65">
        <v>0.98</v>
      </c>
      <c r="X859" s="61">
        <v>0.14000000000000001</v>
      </c>
    </row>
    <row r="860" spans="2:24" x14ac:dyDescent="0.2">
      <c r="B860" s="64">
        <v>0.38</v>
      </c>
      <c r="D860" s="65">
        <v>0.98</v>
      </c>
      <c r="X860" s="61">
        <v>0.38</v>
      </c>
    </row>
    <row r="861" spans="2:24" x14ac:dyDescent="0.2">
      <c r="B861" s="64">
        <v>0.22</v>
      </c>
      <c r="D861" s="65">
        <v>0.98</v>
      </c>
      <c r="X861" s="61">
        <v>0.22</v>
      </c>
    </row>
    <row r="862" spans="2:24" x14ac:dyDescent="0.2">
      <c r="B862" s="64">
        <v>0.64</v>
      </c>
      <c r="D862" s="65">
        <v>0.98</v>
      </c>
      <c r="X862" s="61">
        <v>0.64</v>
      </c>
    </row>
    <row r="863" spans="2:24" x14ac:dyDescent="0.2">
      <c r="B863" s="64">
        <v>1.82</v>
      </c>
      <c r="D863" s="65">
        <v>0.98</v>
      </c>
      <c r="X863" s="61">
        <v>1.82</v>
      </c>
    </row>
    <row r="864" spans="2:24" x14ac:dyDescent="0.2">
      <c r="B864" s="64">
        <v>8.42</v>
      </c>
      <c r="D864" s="65">
        <v>0.98</v>
      </c>
      <c r="X864" s="61">
        <v>8.42</v>
      </c>
    </row>
    <row r="865" spans="2:24" x14ac:dyDescent="0.2">
      <c r="B865" s="64">
        <v>5.7</v>
      </c>
      <c r="D865" s="65">
        <v>0.98</v>
      </c>
      <c r="X865" s="61">
        <v>5.7</v>
      </c>
    </row>
    <row r="866" spans="2:24" x14ac:dyDescent="0.2">
      <c r="B866" s="64">
        <v>3.24</v>
      </c>
      <c r="D866" s="65">
        <v>0.98</v>
      </c>
      <c r="X866" s="61">
        <v>3.24</v>
      </c>
    </row>
    <row r="867" spans="2:24" x14ac:dyDescent="0.2">
      <c r="B867" s="64">
        <v>14.18</v>
      </c>
      <c r="D867" s="65">
        <v>0.98</v>
      </c>
      <c r="X867" s="61">
        <v>14.18</v>
      </c>
    </row>
    <row r="868" spans="2:24" x14ac:dyDescent="0.2">
      <c r="B868" s="64">
        <v>0.70000000000000007</v>
      </c>
      <c r="D868" s="65">
        <v>0.98</v>
      </c>
      <c r="X868" s="61">
        <v>0.70000000000000007</v>
      </c>
    </row>
    <row r="869" spans="2:24" x14ac:dyDescent="0.2">
      <c r="B869" s="64">
        <v>3.7600000000000002</v>
      </c>
      <c r="D869" s="65">
        <v>0.98</v>
      </c>
      <c r="X869" s="61">
        <v>3.7600000000000002</v>
      </c>
    </row>
    <row r="870" spans="2:24" x14ac:dyDescent="0.2">
      <c r="B870" s="64">
        <v>9.18</v>
      </c>
      <c r="D870" s="65">
        <v>1</v>
      </c>
      <c r="X870" s="61">
        <v>9.18</v>
      </c>
    </row>
    <row r="871" spans="2:24" x14ac:dyDescent="0.2">
      <c r="B871" s="64">
        <v>2.02</v>
      </c>
      <c r="D871" s="65">
        <v>1</v>
      </c>
      <c r="X871" s="61">
        <v>2.02</v>
      </c>
    </row>
    <row r="872" spans="2:24" x14ac:dyDescent="0.2">
      <c r="B872" s="64">
        <v>0.36</v>
      </c>
      <c r="D872" s="65">
        <v>1</v>
      </c>
      <c r="X872" s="61">
        <v>0.36</v>
      </c>
    </row>
    <row r="873" spans="2:24" x14ac:dyDescent="0.2">
      <c r="B873" s="64">
        <v>1.94</v>
      </c>
      <c r="D873" s="65">
        <v>1</v>
      </c>
      <c r="X873" s="61">
        <v>1.94</v>
      </c>
    </row>
    <row r="874" spans="2:24" x14ac:dyDescent="0.2">
      <c r="B874" s="64">
        <v>14.46</v>
      </c>
      <c r="D874" s="65">
        <v>1</v>
      </c>
      <c r="X874" s="61">
        <v>14.46</v>
      </c>
    </row>
    <row r="875" spans="2:24" x14ac:dyDescent="0.2">
      <c r="B875" s="64">
        <v>0.66</v>
      </c>
      <c r="D875" s="65">
        <v>1</v>
      </c>
      <c r="X875" s="61">
        <v>0.66</v>
      </c>
    </row>
    <row r="876" spans="2:24" x14ac:dyDescent="0.2">
      <c r="B876" s="64">
        <v>0.54</v>
      </c>
      <c r="D876" s="65">
        <v>1</v>
      </c>
      <c r="X876" s="61">
        <v>0.54</v>
      </c>
    </row>
    <row r="877" spans="2:24" x14ac:dyDescent="0.2">
      <c r="B877" s="64">
        <v>7.36</v>
      </c>
      <c r="D877" s="65">
        <v>1</v>
      </c>
      <c r="X877" s="61">
        <v>7.36</v>
      </c>
    </row>
    <row r="878" spans="2:24" x14ac:dyDescent="0.2">
      <c r="B878" s="64">
        <v>9.36</v>
      </c>
      <c r="D878" s="65">
        <v>1</v>
      </c>
      <c r="X878" s="61">
        <v>9.36</v>
      </c>
    </row>
    <row r="879" spans="2:24" x14ac:dyDescent="0.2">
      <c r="B879" s="64">
        <v>3.22</v>
      </c>
      <c r="D879" s="65">
        <v>1</v>
      </c>
      <c r="X879" s="61">
        <v>3.22</v>
      </c>
    </row>
    <row r="880" spans="2:24" x14ac:dyDescent="0.2">
      <c r="B880" s="64">
        <v>19.559999999999999</v>
      </c>
      <c r="D880" s="65">
        <v>1</v>
      </c>
      <c r="X880" s="61">
        <v>19.559999999999999</v>
      </c>
    </row>
    <row r="881" spans="2:24" x14ac:dyDescent="0.2">
      <c r="B881" s="64">
        <v>10.94</v>
      </c>
      <c r="D881" s="65">
        <v>1</v>
      </c>
      <c r="X881" s="61">
        <v>10.94</v>
      </c>
    </row>
    <row r="882" spans="2:24" x14ac:dyDescent="0.2">
      <c r="B882" s="64">
        <v>2.2800000000000002</v>
      </c>
      <c r="D882" s="65">
        <v>1</v>
      </c>
      <c r="X882" s="61">
        <v>2.2800000000000002</v>
      </c>
    </row>
    <row r="883" spans="2:24" x14ac:dyDescent="0.2">
      <c r="B883" s="64">
        <v>2.66</v>
      </c>
      <c r="D883" s="65">
        <v>1</v>
      </c>
      <c r="X883" s="61">
        <v>2.66</v>
      </c>
    </row>
    <row r="884" spans="2:24" x14ac:dyDescent="0.2">
      <c r="B884" s="64">
        <v>2.82</v>
      </c>
      <c r="D884" s="65">
        <v>1.02</v>
      </c>
      <c r="X884" s="61">
        <v>2.82</v>
      </c>
    </row>
    <row r="885" spans="2:24" x14ac:dyDescent="0.2">
      <c r="B885" s="64">
        <v>6.5200000000000005</v>
      </c>
      <c r="D885" s="65">
        <v>1.02</v>
      </c>
      <c r="X885" s="61">
        <v>6.5200000000000005</v>
      </c>
    </row>
    <row r="886" spans="2:24" x14ac:dyDescent="0.2">
      <c r="B886" s="64">
        <v>2.08</v>
      </c>
      <c r="D886" s="65">
        <v>1.02</v>
      </c>
      <c r="X886" s="61">
        <v>2.08</v>
      </c>
    </row>
    <row r="887" spans="2:24" x14ac:dyDescent="0.2">
      <c r="B887" s="64">
        <v>4.2</v>
      </c>
      <c r="D887" s="65">
        <v>1.02</v>
      </c>
      <c r="X887" s="61">
        <v>4.2</v>
      </c>
    </row>
    <row r="888" spans="2:24" x14ac:dyDescent="0.2">
      <c r="B888" s="64">
        <v>0.4</v>
      </c>
      <c r="D888" s="65">
        <v>1.02</v>
      </c>
      <c r="X888" s="61">
        <v>0.4</v>
      </c>
    </row>
    <row r="889" spans="2:24" x14ac:dyDescent="0.2">
      <c r="B889" s="64">
        <v>3.94</v>
      </c>
      <c r="D889" s="65">
        <v>1.02</v>
      </c>
      <c r="X889" s="61">
        <v>3.94</v>
      </c>
    </row>
    <row r="890" spans="2:24" x14ac:dyDescent="0.2">
      <c r="B890" s="64">
        <v>9.98</v>
      </c>
      <c r="D890" s="65">
        <v>1.02</v>
      </c>
      <c r="X890" s="61">
        <v>9.98</v>
      </c>
    </row>
    <row r="891" spans="2:24" x14ac:dyDescent="0.2">
      <c r="B891" s="64">
        <v>7.1400000000000006</v>
      </c>
      <c r="D891" s="65">
        <v>1.02</v>
      </c>
      <c r="X891" s="61">
        <v>7.1400000000000006</v>
      </c>
    </row>
    <row r="892" spans="2:24" x14ac:dyDescent="0.2">
      <c r="B892" s="64">
        <v>0.38</v>
      </c>
      <c r="D892" s="65">
        <v>1.02</v>
      </c>
      <c r="X892" s="61">
        <v>0.38</v>
      </c>
    </row>
    <row r="893" spans="2:24" x14ac:dyDescent="0.2">
      <c r="B893" s="64">
        <v>0.3</v>
      </c>
      <c r="D893" s="65">
        <v>1.02</v>
      </c>
      <c r="X893" s="61">
        <v>0.3</v>
      </c>
    </row>
    <row r="894" spans="2:24" x14ac:dyDescent="0.2">
      <c r="B894" s="64">
        <v>0.98</v>
      </c>
      <c r="D894" s="65">
        <v>1.02</v>
      </c>
      <c r="X894" s="61">
        <v>0.98</v>
      </c>
    </row>
    <row r="895" spans="2:24" x14ac:dyDescent="0.2">
      <c r="B895" s="64">
        <v>4.38</v>
      </c>
      <c r="D895" s="65">
        <v>1.02</v>
      </c>
      <c r="X895" s="61">
        <v>4.38</v>
      </c>
    </row>
    <row r="896" spans="2:24" x14ac:dyDescent="0.2">
      <c r="B896" s="64">
        <v>0.68</v>
      </c>
      <c r="D896" s="65">
        <v>1.02</v>
      </c>
      <c r="X896" s="61">
        <v>0.68</v>
      </c>
    </row>
    <row r="897" spans="2:24" x14ac:dyDescent="0.2">
      <c r="B897" s="64">
        <v>0.42</v>
      </c>
      <c r="D897" s="65">
        <v>1.02</v>
      </c>
      <c r="X897" s="61">
        <v>0.42</v>
      </c>
    </row>
    <row r="898" spans="2:24" x14ac:dyDescent="0.2">
      <c r="B898" s="64">
        <v>0.70000000000000007</v>
      </c>
      <c r="D898" s="65">
        <v>1.04</v>
      </c>
      <c r="X898" s="61">
        <v>0.70000000000000007</v>
      </c>
    </row>
    <row r="899" spans="2:24" x14ac:dyDescent="0.2">
      <c r="B899" s="64">
        <v>2.1</v>
      </c>
      <c r="D899" s="65">
        <v>1.04</v>
      </c>
      <c r="X899" s="61">
        <v>2.1</v>
      </c>
    </row>
    <row r="900" spans="2:24" x14ac:dyDescent="0.2">
      <c r="B900" s="64">
        <v>2.42</v>
      </c>
      <c r="D900" s="65">
        <v>1.04</v>
      </c>
      <c r="X900" s="61">
        <v>2.42</v>
      </c>
    </row>
    <row r="901" spans="2:24" x14ac:dyDescent="0.2">
      <c r="B901" s="64">
        <v>6.96</v>
      </c>
      <c r="D901" s="65">
        <v>1.04</v>
      </c>
      <c r="X901" s="61">
        <v>6.96</v>
      </c>
    </row>
    <row r="902" spans="2:24" x14ac:dyDescent="0.2">
      <c r="B902" s="64">
        <v>2.1800000000000002</v>
      </c>
      <c r="D902" s="65">
        <v>1.04</v>
      </c>
      <c r="X902" s="61">
        <v>2.1800000000000002</v>
      </c>
    </row>
    <row r="903" spans="2:24" x14ac:dyDescent="0.2">
      <c r="B903" s="64">
        <v>3.2600000000000002</v>
      </c>
      <c r="D903" s="65">
        <v>1.04</v>
      </c>
      <c r="X903" s="61">
        <v>3.2600000000000002</v>
      </c>
    </row>
    <row r="904" spans="2:24" x14ac:dyDescent="0.2">
      <c r="B904" s="64">
        <v>8.24</v>
      </c>
      <c r="D904" s="65">
        <v>1.04</v>
      </c>
      <c r="X904" s="61">
        <v>8.24</v>
      </c>
    </row>
    <row r="905" spans="2:24" x14ac:dyDescent="0.2">
      <c r="B905" s="64">
        <v>1.6</v>
      </c>
      <c r="D905" s="65">
        <v>1.04</v>
      </c>
      <c r="X905" s="61">
        <v>1.6</v>
      </c>
    </row>
    <row r="906" spans="2:24" x14ac:dyDescent="0.2">
      <c r="B906" s="64">
        <v>3.72</v>
      </c>
      <c r="D906" s="65">
        <v>1.04</v>
      </c>
      <c r="X906" s="61">
        <v>3.72</v>
      </c>
    </row>
    <row r="907" spans="2:24" x14ac:dyDescent="0.2">
      <c r="B907" s="64">
        <v>7.7</v>
      </c>
      <c r="D907" s="65">
        <v>1.04</v>
      </c>
      <c r="X907" s="61">
        <v>7.7</v>
      </c>
    </row>
    <row r="908" spans="2:24" x14ac:dyDescent="0.2">
      <c r="B908" s="64">
        <v>16.22</v>
      </c>
      <c r="D908" s="65">
        <v>1.04</v>
      </c>
      <c r="X908" s="61">
        <v>16.22</v>
      </c>
    </row>
    <row r="909" spans="2:24" x14ac:dyDescent="0.2">
      <c r="B909" s="64">
        <v>14.16</v>
      </c>
      <c r="D909" s="65">
        <v>1.04</v>
      </c>
      <c r="X909" s="61">
        <v>14.16</v>
      </c>
    </row>
    <row r="910" spans="2:24" x14ac:dyDescent="0.2">
      <c r="B910" s="64">
        <v>8.86</v>
      </c>
      <c r="D910" s="65">
        <v>1.04</v>
      </c>
      <c r="X910" s="61">
        <v>8.86</v>
      </c>
    </row>
    <row r="911" spans="2:24" x14ac:dyDescent="0.2">
      <c r="B911" s="64">
        <v>2</v>
      </c>
      <c r="D911" s="65">
        <v>1.04</v>
      </c>
      <c r="X911" s="61">
        <v>2</v>
      </c>
    </row>
    <row r="912" spans="2:24" x14ac:dyDescent="0.2">
      <c r="B912" s="64">
        <v>0.54</v>
      </c>
      <c r="D912" s="65">
        <v>1.04</v>
      </c>
      <c r="X912" s="61">
        <v>0.54</v>
      </c>
    </row>
    <row r="913" spans="2:24" x14ac:dyDescent="0.2">
      <c r="B913" s="64">
        <v>1.3800000000000001</v>
      </c>
      <c r="D913" s="65">
        <v>1.04</v>
      </c>
      <c r="X913" s="61">
        <v>1.3800000000000001</v>
      </c>
    </row>
    <row r="914" spans="2:24" x14ac:dyDescent="0.2">
      <c r="B914" s="64">
        <v>10.08</v>
      </c>
      <c r="D914" s="65">
        <v>1.04</v>
      </c>
      <c r="X914" s="61">
        <v>10.08</v>
      </c>
    </row>
    <row r="915" spans="2:24" x14ac:dyDescent="0.2">
      <c r="B915" s="64">
        <v>3.22</v>
      </c>
      <c r="D915" s="65">
        <v>1.04</v>
      </c>
      <c r="X915" s="61">
        <v>3.22</v>
      </c>
    </row>
    <row r="916" spans="2:24" x14ac:dyDescent="0.2">
      <c r="B916" s="64">
        <v>0.16</v>
      </c>
      <c r="D916" s="65">
        <v>1.06</v>
      </c>
      <c r="X916" s="61">
        <v>0.16</v>
      </c>
    </row>
    <row r="917" spans="2:24" x14ac:dyDescent="0.2">
      <c r="B917" s="64">
        <v>2.36</v>
      </c>
      <c r="D917" s="65">
        <v>1.06</v>
      </c>
      <c r="X917" s="61">
        <v>2.36</v>
      </c>
    </row>
    <row r="918" spans="2:24" x14ac:dyDescent="0.2">
      <c r="B918" s="64">
        <v>1.96</v>
      </c>
      <c r="D918" s="65">
        <v>1.06</v>
      </c>
      <c r="X918" s="61">
        <v>1.96</v>
      </c>
    </row>
    <row r="919" spans="2:24" x14ac:dyDescent="0.2">
      <c r="B919" s="64">
        <v>1.1000000000000001</v>
      </c>
      <c r="D919" s="65">
        <v>1.06</v>
      </c>
      <c r="X919" s="61">
        <v>1.1000000000000001</v>
      </c>
    </row>
    <row r="920" spans="2:24" x14ac:dyDescent="0.2">
      <c r="B920" s="64">
        <v>0.98</v>
      </c>
      <c r="D920" s="65">
        <v>1.06</v>
      </c>
      <c r="X920" s="61">
        <v>0.98</v>
      </c>
    </row>
    <row r="921" spans="2:24" x14ac:dyDescent="0.2">
      <c r="B921" s="64">
        <v>1.6400000000000001</v>
      </c>
      <c r="D921" s="65">
        <v>1.06</v>
      </c>
      <c r="X921" s="61">
        <v>1.6400000000000001</v>
      </c>
    </row>
    <row r="922" spans="2:24" x14ac:dyDescent="0.2">
      <c r="B922" s="64">
        <v>0.06</v>
      </c>
      <c r="D922" s="65">
        <v>1.06</v>
      </c>
      <c r="X922" s="61">
        <v>0.06</v>
      </c>
    </row>
    <row r="923" spans="2:24" x14ac:dyDescent="0.2">
      <c r="B923" s="64">
        <v>1.1400000000000001</v>
      </c>
      <c r="D923" s="65">
        <v>1.06</v>
      </c>
      <c r="X923" s="61">
        <v>1.1400000000000001</v>
      </c>
    </row>
    <row r="924" spans="2:24" x14ac:dyDescent="0.2">
      <c r="B924" s="64">
        <v>3.44</v>
      </c>
      <c r="D924" s="65">
        <v>1.06</v>
      </c>
      <c r="X924" s="61">
        <v>3.44</v>
      </c>
    </row>
    <row r="925" spans="2:24" x14ac:dyDescent="0.2">
      <c r="B925" s="64">
        <v>1.4000000000000001</v>
      </c>
      <c r="D925" s="65">
        <v>1.06</v>
      </c>
      <c r="X925" s="61">
        <v>1.4000000000000001</v>
      </c>
    </row>
    <row r="926" spans="2:24" x14ac:dyDescent="0.2">
      <c r="B926" s="64">
        <v>2</v>
      </c>
      <c r="D926" s="65">
        <v>1.06</v>
      </c>
      <c r="X926" s="61">
        <v>2</v>
      </c>
    </row>
    <row r="927" spans="2:24" x14ac:dyDescent="0.2">
      <c r="B927" s="64">
        <v>5.72</v>
      </c>
      <c r="D927" s="65">
        <v>1.06</v>
      </c>
      <c r="X927" s="61">
        <v>5.72</v>
      </c>
    </row>
    <row r="928" spans="2:24" x14ac:dyDescent="0.2">
      <c r="B928" s="64">
        <v>0.82000000000000006</v>
      </c>
      <c r="D928" s="65">
        <v>1.06</v>
      </c>
      <c r="X928" s="61">
        <v>0.82000000000000006</v>
      </c>
    </row>
    <row r="929" spans="2:24" x14ac:dyDescent="0.2">
      <c r="B929" s="64">
        <v>0.64</v>
      </c>
      <c r="D929" s="65">
        <v>1.08</v>
      </c>
      <c r="X929" s="61">
        <v>0.64</v>
      </c>
    </row>
    <row r="930" spans="2:24" x14ac:dyDescent="0.2">
      <c r="B930" s="64">
        <v>4.72</v>
      </c>
      <c r="D930" s="65">
        <v>1.08</v>
      </c>
      <c r="X930" s="61">
        <v>4.72</v>
      </c>
    </row>
    <row r="931" spans="2:24" x14ac:dyDescent="0.2">
      <c r="B931" s="64">
        <v>7.38</v>
      </c>
      <c r="D931" s="65">
        <v>1.08</v>
      </c>
      <c r="X931" s="61">
        <v>7.38</v>
      </c>
    </row>
    <row r="932" spans="2:24" x14ac:dyDescent="0.2">
      <c r="B932" s="64">
        <v>4.96</v>
      </c>
      <c r="D932" s="65">
        <v>1.08</v>
      </c>
      <c r="X932" s="61">
        <v>4.96</v>
      </c>
    </row>
    <row r="933" spans="2:24" x14ac:dyDescent="0.2">
      <c r="B933" s="64">
        <v>0.76</v>
      </c>
      <c r="D933" s="65">
        <v>1.08</v>
      </c>
      <c r="X933" s="61">
        <v>0.76</v>
      </c>
    </row>
    <row r="934" spans="2:24" x14ac:dyDescent="0.2">
      <c r="B934" s="64">
        <v>1.76</v>
      </c>
      <c r="D934" s="65">
        <v>1.08</v>
      </c>
      <c r="X934" s="61">
        <v>1.76</v>
      </c>
    </row>
    <row r="935" spans="2:24" x14ac:dyDescent="0.2">
      <c r="B935" s="64">
        <v>2.48</v>
      </c>
      <c r="D935" s="65">
        <v>1.08</v>
      </c>
      <c r="X935" s="61">
        <v>2.48</v>
      </c>
    </row>
    <row r="936" spans="2:24" x14ac:dyDescent="0.2">
      <c r="B936" s="64">
        <v>0.42</v>
      </c>
      <c r="D936" s="65">
        <v>1.08</v>
      </c>
      <c r="X936" s="61">
        <v>0.42</v>
      </c>
    </row>
    <row r="937" spans="2:24" x14ac:dyDescent="0.2">
      <c r="B937" s="64">
        <v>0.66</v>
      </c>
      <c r="D937" s="65">
        <v>1.08</v>
      </c>
      <c r="X937" s="61">
        <v>0.66</v>
      </c>
    </row>
    <row r="938" spans="2:24" x14ac:dyDescent="0.2">
      <c r="B938" s="64">
        <v>1.72</v>
      </c>
      <c r="D938" s="65">
        <v>1.08</v>
      </c>
      <c r="X938" s="61">
        <v>1.72</v>
      </c>
    </row>
    <row r="939" spans="2:24" x14ac:dyDescent="0.2">
      <c r="B939" s="64">
        <v>2.96</v>
      </c>
      <c r="D939" s="65">
        <v>1.08</v>
      </c>
      <c r="X939" s="61">
        <v>2.96</v>
      </c>
    </row>
    <row r="940" spans="2:24" x14ac:dyDescent="0.2">
      <c r="B940" s="64">
        <v>0.56000000000000005</v>
      </c>
      <c r="D940" s="65">
        <v>1.08</v>
      </c>
      <c r="X940" s="61">
        <v>0.56000000000000005</v>
      </c>
    </row>
    <row r="941" spans="2:24" x14ac:dyDescent="0.2">
      <c r="B941" s="64">
        <v>0.42</v>
      </c>
      <c r="D941" s="65">
        <v>1.08</v>
      </c>
      <c r="X941" s="61">
        <v>0.42</v>
      </c>
    </row>
    <row r="942" spans="2:24" x14ac:dyDescent="0.2">
      <c r="B942" s="64">
        <v>0.36</v>
      </c>
      <c r="D942" s="65">
        <v>1.08</v>
      </c>
      <c r="X942" s="61">
        <v>0.36</v>
      </c>
    </row>
    <row r="943" spans="2:24" x14ac:dyDescent="0.2">
      <c r="B943" s="64">
        <v>0.16</v>
      </c>
      <c r="D943" s="65">
        <v>1.08</v>
      </c>
      <c r="X943" s="61">
        <v>0.16</v>
      </c>
    </row>
    <row r="944" spans="2:24" x14ac:dyDescent="0.2">
      <c r="B944" s="64">
        <v>10.48</v>
      </c>
      <c r="D944" s="65">
        <v>1.1000000000000001</v>
      </c>
      <c r="X944" s="61">
        <v>10.48</v>
      </c>
    </row>
    <row r="945" spans="2:24" x14ac:dyDescent="0.2">
      <c r="B945" s="64">
        <v>1.02</v>
      </c>
      <c r="D945" s="65">
        <v>1.1000000000000001</v>
      </c>
      <c r="X945" s="61">
        <v>1.02</v>
      </c>
    </row>
    <row r="946" spans="2:24" x14ac:dyDescent="0.2">
      <c r="B946" s="64">
        <v>0.72</v>
      </c>
      <c r="D946" s="65">
        <v>1.1000000000000001</v>
      </c>
      <c r="X946" s="61">
        <v>0.72</v>
      </c>
    </row>
    <row r="947" spans="2:24" x14ac:dyDescent="0.2">
      <c r="B947" s="64">
        <v>0.78</v>
      </c>
      <c r="D947" s="65">
        <v>1.1000000000000001</v>
      </c>
      <c r="X947" s="61">
        <v>0.78</v>
      </c>
    </row>
    <row r="948" spans="2:24" x14ac:dyDescent="0.2">
      <c r="B948" s="64">
        <v>2.06</v>
      </c>
      <c r="D948" s="65">
        <v>1.1000000000000001</v>
      </c>
      <c r="X948" s="61">
        <v>2.06</v>
      </c>
    </row>
    <row r="949" spans="2:24" x14ac:dyDescent="0.2">
      <c r="B949" s="64">
        <v>1.36</v>
      </c>
      <c r="D949" s="65">
        <v>1.1000000000000001</v>
      </c>
      <c r="X949" s="61">
        <v>1.36</v>
      </c>
    </row>
    <row r="950" spans="2:24" x14ac:dyDescent="0.2">
      <c r="B950" s="64">
        <v>2.42</v>
      </c>
      <c r="D950" s="65">
        <v>1.1000000000000001</v>
      </c>
      <c r="X950" s="61">
        <v>2.42</v>
      </c>
    </row>
    <row r="951" spans="2:24" x14ac:dyDescent="0.2">
      <c r="B951" s="64">
        <v>1.7</v>
      </c>
      <c r="D951" s="65">
        <v>1.1000000000000001</v>
      </c>
      <c r="X951" s="61">
        <v>1.7</v>
      </c>
    </row>
    <row r="952" spans="2:24" x14ac:dyDescent="0.2">
      <c r="B952" s="64">
        <v>10.44</v>
      </c>
      <c r="D952" s="65">
        <v>1.1000000000000001</v>
      </c>
      <c r="X952" s="61">
        <v>10.44</v>
      </c>
    </row>
    <row r="953" spans="2:24" x14ac:dyDescent="0.2">
      <c r="B953" s="64">
        <v>18.82</v>
      </c>
      <c r="D953" s="65">
        <v>1.1000000000000001</v>
      </c>
      <c r="X953" s="61">
        <v>18.82</v>
      </c>
    </row>
    <row r="954" spans="2:24" x14ac:dyDescent="0.2">
      <c r="B954" s="64">
        <v>2.82</v>
      </c>
      <c r="D954" s="65">
        <v>1.1200000000000001</v>
      </c>
      <c r="X954" s="61">
        <v>2.82</v>
      </c>
    </row>
    <row r="955" spans="2:24" x14ac:dyDescent="0.2">
      <c r="B955" s="64">
        <v>1.74</v>
      </c>
      <c r="D955" s="65">
        <v>1.1200000000000001</v>
      </c>
      <c r="X955" s="61">
        <v>1.74</v>
      </c>
    </row>
    <row r="956" spans="2:24" x14ac:dyDescent="0.2">
      <c r="B956" s="64">
        <v>1.48</v>
      </c>
      <c r="D956" s="65">
        <v>1.1200000000000001</v>
      </c>
      <c r="X956" s="61">
        <v>1.48</v>
      </c>
    </row>
    <row r="957" spans="2:24" x14ac:dyDescent="0.2">
      <c r="B957" s="64">
        <v>1.1400000000000001</v>
      </c>
      <c r="D957" s="65">
        <v>1.1200000000000001</v>
      </c>
      <c r="X957" s="61">
        <v>1.1400000000000001</v>
      </c>
    </row>
    <row r="958" spans="2:24" x14ac:dyDescent="0.2">
      <c r="B958" s="64">
        <v>1</v>
      </c>
      <c r="D958" s="65">
        <v>1.1200000000000001</v>
      </c>
      <c r="X958" s="61">
        <v>1</v>
      </c>
    </row>
    <row r="959" spans="2:24" x14ac:dyDescent="0.2">
      <c r="B959" s="64">
        <v>7.32</v>
      </c>
      <c r="D959" s="65">
        <v>1.1200000000000001</v>
      </c>
      <c r="X959" s="61">
        <v>7.32</v>
      </c>
    </row>
    <row r="960" spans="2:24" x14ac:dyDescent="0.2">
      <c r="B960" s="64">
        <v>8.3800000000000008</v>
      </c>
      <c r="D960" s="65">
        <v>1.1200000000000001</v>
      </c>
      <c r="X960" s="61">
        <v>8.3800000000000008</v>
      </c>
    </row>
    <row r="961" spans="2:24" x14ac:dyDescent="0.2">
      <c r="B961" s="64">
        <v>2.56</v>
      </c>
      <c r="D961" s="65">
        <v>1.1200000000000001</v>
      </c>
      <c r="X961" s="61">
        <v>2.56</v>
      </c>
    </row>
    <row r="962" spans="2:24" x14ac:dyDescent="0.2">
      <c r="B962" s="64">
        <v>2.66</v>
      </c>
      <c r="D962" s="65">
        <v>1.1200000000000001</v>
      </c>
      <c r="X962" s="61">
        <v>2.66</v>
      </c>
    </row>
    <row r="963" spans="2:24" x14ac:dyDescent="0.2">
      <c r="B963" s="64">
        <v>0.36</v>
      </c>
      <c r="D963" s="65">
        <v>1.1200000000000001</v>
      </c>
      <c r="X963" s="61">
        <v>0.36</v>
      </c>
    </row>
    <row r="964" spans="2:24" x14ac:dyDescent="0.2">
      <c r="B964" s="64">
        <v>0.62</v>
      </c>
      <c r="D964" s="65">
        <v>1.1200000000000001</v>
      </c>
      <c r="X964" s="61">
        <v>0.62</v>
      </c>
    </row>
    <row r="965" spans="2:24" x14ac:dyDescent="0.2">
      <c r="B965" s="64">
        <v>1.74</v>
      </c>
      <c r="D965" s="65">
        <v>1.1200000000000001</v>
      </c>
      <c r="X965" s="61">
        <v>1.74</v>
      </c>
    </row>
    <row r="966" spans="2:24" x14ac:dyDescent="0.2">
      <c r="B966" s="64">
        <v>0.64</v>
      </c>
      <c r="D966" s="65">
        <v>1.1400000000000001</v>
      </c>
      <c r="X966" s="61">
        <v>0.64</v>
      </c>
    </row>
    <row r="967" spans="2:24" x14ac:dyDescent="0.2">
      <c r="B967" s="64">
        <v>0.52</v>
      </c>
      <c r="D967" s="65">
        <v>1.1400000000000001</v>
      </c>
      <c r="X967" s="61">
        <v>0.52</v>
      </c>
    </row>
    <row r="968" spans="2:24" x14ac:dyDescent="0.2">
      <c r="B968" s="64">
        <v>1.86</v>
      </c>
      <c r="D968" s="65">
        <v>1.1400000000000001</v>
      </c>
      <c r="X968" s="61">
        <v>1.86</v>
      </c>
    </row>
    <row r="969" spans="2:24" x14ac:dyDescent="0.2">
      <c r="B969" s="64">
        <v>0.5</v>
      </c>
      <c r="D969" s="65">
        <v>1.1400000000000001</v>
      </c>
      <c r="X969" s="61">
        <v>0.5</v>
      </c>
    </row>
    <row r="970" spans="2:24" x14ac:dyDescent="0.2">
      <c r="B970" s="64">
        <v>0.32</v>
      </c>
      <c r="D970" s="65">
        <v>1.1400000000000001</v>
      </c>
      <c r="X970" s="61">
        <v>0.32</v>
      </c>
    </row>
    <row r="971" spans="2:24" x14ac:dyDescent="0.2">
      <c r="B971" s="64">
        <v>13.42</v>
      </c>
      <c r="D971" s="65">
        <v>1.1400000000000001</v>
      </c>
      <c r="X971" s="61">
        <v>13.42</v>
      </c>
    </row>
    <row r="972" spans="2:24" x14ac:dyDescent="0.2">
      <c r="B972" s="64">
        <v>0.84</v>
      </c>
      <c r="D972" s="65">
        <v>1.1400000000000001</v>
      </c>
      <c r="X972" s="61">
        <v>0.84</v>
      </c>
    </row>
    <row r="973" spans="2:24" x14ac:dyDescent="0.2">
      <c r="B973" s="64">
        <v>0.26</v>
      </c>
      <c r="D973" s="65">
        <v>1.1400000000000001</v>
      </c>
      <c r="X973" s="61">
        <v>0.26</v>
      </c>
    </row>
    <row r="974" spans="2:24" x14ac:dyDescent="0.2">
      <c r="B974" s="64">
        <v>12.4</v>
      </c>
      <c r="D974" s="65">
        <v>1.1400000000000001</v>
      </c>
      <c r="X974" s="61">
        <v>12.4</v>
      </c>
    </row>
    <row r="975" spans="2:24" x14ac:dyDescent="0.2">
      <c r="B975" s="64">
        <v>0.12</v>
      </c>
      <c r="D975" s="65">
        <v>1.1400000000000001</v>
      </c>
      <c r="X975" s="61">
        <v>0.12</v>
      </c>
    </row>
    <row r="976" spans="2:24" x14ac:dyDescent="0.2">
      <c r="B976" s="64">
        <v>2.94</v>
      </c>
      <c r="D976" s="65">
        <v>1.1400000000000001</v>
      </c>
      <c r="X976" s="61">
        <v>2.94</v>
      </c>
    </row>
    <row r="977" spans="2:24" x14ac:dyDescent="0.2">
      <c r="B977" s="64">
        <v>0.94000000000000006</v>
      </c>
      <c r="D977" s="65">
        <v>1.1400000000000001</v>
      </c>
      <c r="X977" s="61">
        <v>0.94000000000000006</v>
      </c>
    </row>
    <row r="978" spans="2:24" x14ac:dyDescent="0.2">
      <c r="B978" s="64">
        <v>0.26</v>
      </c>
      <c r="D978" s="65">
        <v>1.1400000000000001</v>
      </c>
      <c r="X978" s="61">
        <v>0.26</v>
      </c>
    </row>
    <row r="979" spans="2:24" x14ac:dyDescent="0.2">
      <c r="B979" s="64">
        <v>5.8</v>
      </c>
      <c r="D979" s="65">
        <v>1.1400000000000001</v>
      </c>
      <c r="X979" s="61">
        <v>5.8</v>
      </c>
    </row>
    <row r="980" spans="2:24" x14ac:dyDescent="0.2">
      <c r="B980" s="64">
        <v>2.4</v>
      </c>
      <c r="D980" s="65">
        <v>1.1400000000000001</v>
      </c>
      <c r="X980" s="61">
        <v>2.4</v>
      </c>
    </row>
    <row r="981" spans="2:24" x14ac:dyDescent="0.2">
      <c r="B981" s="64">
        <v>7.38</v>
      </c>
      <c r="D981" s="65">
        <v>1.1400000000000001</v>
      </c>
      <c r="X981" s="61">
        <v>7.38</v>
      </c>
    </row>
    <row r="982" spans="2:24" x14ac:dyDescent="0.2">
      <c r="B982" s="64">
        <v>0.46</v>
      </c>
      <c r="D982" s="65">
        <v>1.1400000000000001</v>
      </c>
      <c r="X982" s="61">
        <v>0.46</v>
      </c>
    </row>
    <row r="983" spans="2:24" x14ac:dyDescent="0.2">
      <c r="B983" s="64">
        <v>5.74</v>
      </c>
      <c r="D983" s="65">
        <v>1.1400000000000001</v>
      </c>
      <c r="X983" s="61">
        <v>5.74</v>
      </c>
    </row>
    <row r="984" spans="2:24" x14ac:dyDescent="0.2">
      <c r="B984" s="64">
        <v>2.6</v>
      </c>
      <c r="D984" s="65">
        <v>1.1599999999999999</v>
      </c>
      <c r="X984" s="61">
        <v>2.6</v>
      </c>
    </row>
    <row r="985" spans="2:24" x14ac:dyDescent="0.2">
      <c r="B985" s="64">
        <v>4.8</v>
      </c>
      <c r="D985" s="65">
        <v>1.1599999999999999</v>
      </c>
      <c r="X985" s="61">
        <v>4.8</v>
      </c>
    </row>
    <row r="986" spans="2:24" x14ac:dyDescent="0.2">
      <c r="B986" s="64">
        <v>8.5</v>
      </c>
      <c r="D986" s="65">
        <v>1.1599999999999999</v>
      </c>
      <c r="X986" s="61">
        <v>8.5</v>
      </c>
    </row>
    <row r="987" spans="2:24" x14ac:dyDescent="0.2">
      <c r="B987" s="64">
        <v>1.76</v>
      </c>
      <c r="D987" s="65">
        <v>1.1599999999999999</v>
      </c>
      <c r="X987" s="61">
        <v>1.76</v>
      </c>
    </row>
    <row r="988" spans="2:24" x14ac:dyDescent="0.2">
      <c r="B988" s="64">
        <v>0.22</v>
      </c>
      <c r="D988" s="65">
        <v>1.1599999999999999</v>
      </c>
      <c r="X988" s="61">
        <v>0.22</v>
      </c>
    </row>
    <row r="989" spans="2:24" x14ac:dyDescent="0.2">
      <c r="B989" s="64">
        <v>3.7</v>
      </c>
      <c r="D989" s="65">
        <v>1.1599999999999999</v>
      </c>
      <c r="X989" s="61">
        <v>3.7</v>
      </c>
    </row>
    <row r="990" spans="2:24" x14ac:dyDescent="0.2">
      <c r="B990" s="64">
        <v>2.92</v>
      </c>
      <c r="D990" s="65">
        <v>1.1599999999999999</v>
      </c>
      <c r="X990" s="61">
        <v>2.92</v>
      </c>
    </row>
    <row r="991" spans="2:24" x14ac:dyDescent="0.2">
      <c r="B991" s="64">
        <v>0.78</v>
      </c>
      <c r="D991" s="65">
        <v>1.1599999999999999</v>
      </c>
      <c r="X991" s="61">
        <v>0.78</v>
      </c>
    </row>
    <row r="992" spans="2:24" x14ac:dyDescent="0.2">
      <c r="B992" s="64">
        <v>4.1399999999999997</v>
      </c>
      <c r="D992" s="65">
        <v>1.1599999999999999</v>
      </c>
      <c r="X992" s="61">
        <v>4.1399999999999997</v>
      </c>
    </row>
    <row r="993" spans="2:24" x14ac:dyDescent="0.2">
      <c r="B993" s="64">
        <v>2.2400000000000002</v>
      </c>
      <c r="D993" s="65">
        <v>1.1599999999999999</v>
      </c>
      <c r="X993" s="61">
        <v>2.2400000000000002</v>
      </c>
    </row>
    <row r="994" spans="2:24" x14ac:dyDescent="0.2">
      <c r="B994" s="64">
        <v>1.28</v>
      </c>
      <c r="D994" s="65">
        <v>1.1599999999999999</v>
      </c>
      <c r="X994" s="61">
        <v>1.28</v>
      </c>
    </row>
    <row r="995" spans="2:24" x14ac:dyDescent="0.2">
      <c r="B995" s="64">
        <v>0.88</v>
      </c>
      <c r="D995" s="65">
        <v>1.18</v>
      </c>
      <c r="X995" s="61">
        <v>0.88</v>
      </c>
    </row>
    <row r="996" spans="2:24" x14ac:dyDescent="0.2">
      <c r="B996" s="64">
        <v>4.4800000000000004</v>
      </c>
      <c r="D996" s="65">
        <v>1.18</v>
      </c>
      <c r="X996" s="61">
        <v>4.4800000000000004</v>
      </c>
    </row>
    <row r="997" spans="2:24" x14ac:dyDescent="0.2">
      <c r="B997" s="64">
        <v>7.84</v>
      </c>
      <c r="D997" s="65">
        <v>1.18</v>
      </c>
      <c r="X997" s="61">
        <v>7.84</v>
      </c>
    </row>
    <row r="998" spans="2:24" x14ac:dyDescent="0.2">
      <c r="B998" s="64">
        <v>0.14000000000000001</v>
      </c>
      <c r="D998" s="65">
        <v>1.18</v>
      </c>
      <c r="X998" s="61">
        <v>0.14000000000000001</v>
      </c>
    </row>
    <row r="999" spans="2:24" x14ac:dyDescent="0.2">
      <c r="B999" s="64">
        <v>0.9</v>
      </c>
      <c r="D999" s="65">
        <v>1.18</v>
      </c>
      <c r="X999" s="61">
        <v>0.9</v>
      </c>
    </row>
    <row r="1000" spans="2:24" x14ac:dyDescent="0.2">
      <c r="B1000" s="64">
        <v>1.8800000000000001</v>
      </c>
      <c r="D1000" s="65">
        <v>1.18</v>
      </c>
      <c r="X1000" s="61">
        <v>1.8800000000000001</v>
      </c>
    </row>
    <row r="1001" spans="2:24" x14ac:dyDescent="0.2">
      <c r="B1001" s="64">
        <v>3.24</v>
      </c>
      <c r="D1001" s="65">
        <v>1.18</v>
      </c>
      <c r="X1001" s="61">
        <v>3.24</v>
      </c>
    </row>
    <row r="1002" spans="2:24" x14ac:dyDescent="0.2">
      <c r="B1002" s="64">
        <v>2.2000000000000002</v>
      </c>
      <c r="D1002" s="65">
        <v>1.18</v>
      </c>
      <c r="X1002" s="61">
        <v>2.2000000000000002</v>
      </c>
    </row>
    <row r="1003" spans="2:24" x14ac:dyDescent="0.2">
      <c r="B1003" s="64">
        <v>0.46</v>
      </c>
      <c r="D1003" s="65">
        <v>1.18</v>
      </c>
      <c r="X1003" s="61">
        <v>0.46</v>
      </c>
    </row>
    <row r="1004" spans="2:24" x14ac:dyDescent="0.2">
      <c r="B1004" s="64">
        <v>8.8800000000000008</v>
      </c>
      <c r="D1004" s="65">
        <v>1.18</v>
      </c>
      <c r="X1004" s="61">
        <v>8.8800000000000008</v>
      </c>
    </row>
    <row r="1005" spans="2:24" x14ac:dyDescent="0.2">
      <c r="B1005" s="64">
        <v>4.84</v>
      </c>
      <c r="D1005" s="65">
        <v>1.18</v>
      </c>
      <c r="X1005" s="61">
        <v>4.84</v>
      </c>
    </row>
    <row r="1006" spans="2:24" x14ac:dyDescent="0.2">
      <c r="B1006" s="64">
        <v>0.48</v>
      </c>
      <c r="D1006" s="65">
        <v>1.18</v>
      </c>
      <c r="X1006" s="61">
        <v>0.48</v>
      </c>
    </row>
    <row r="1007" spans="2:24" x14ac:dyDescent="0.2">
      <c r="B1007" s="64">
        <v>5.98</v>
      </c>
      <c r="D1007" s="65">
        <v>1.18</v>
      </c>
      <c r="X1007" s="61">
        <v>5.98</v>
      </c>
    </row>
    <row r="1008" spans="2:24" x14ac:dyDescent="0.2">
      <c r="B1008" s="64">
        <v>1.1599999999999999</v>
      </c>
      <c r="D1008" s="65">
        <v>1.2</v>
      </c>
      <c r="X1008" s="61">
        <v>1.1599999999999999</v>
      </c>
    </row>
    <row r="1009" spans="2:24" x14ac:dyDescent="0.2">
      <c r="B1009" s="64">
        <v>4.54</v>
      </c>
      <c r="D1009" s="65">
        <v>1.2</v>
      </c>
      <c r="X1009" s="61">
        <v>4.54</v>
      </c>
    </row>
    <row r="1010" spans="2:24" x14ac:dyDescent="0.2">
      <c r="B1010" s="64">
        <v>0.36</v>
      </c>
      <c r="D1010" s="65">
        <v>1.2</v>
      </c>
      <c r="X1010" s="61">
        <v>0.36</v>
      </c>
    </row>
    <row r="1011" spans="2:24" x14ac:dyDescent="0.2">
      <c r="B1011" s="64">
        <v>1.42</v>
      </c>
      <c r="D1011" s="65">
        <v>1.2</v>
      </c>
      <c r="X1011" s="61">
        <v>1.42</v>
      </c>
    </row>
    <row r="1012" spans="2:24" x14ac:dyDescent="0.2">
      <c r="B1012" s="64">
        <v>1.28</v>
      </c>
      <c r="D1012" s="65">
        <v>1.2</v>
      </c>
      <c r="X1012" s="61">
        <v>1.28</v>
      </c>
    </row>
    <row r="1013" spans="2:24" x14ac:dyDescent="0.2">
      <c r="B1013" s="64">
        <v>2.56</v>
      </c>
      <c r="D1013" s="65">
        <v>1.2</v>
      </c>
      <c r="X1013" s="61">
        <v>2.56</v>
      </c>
    </row>
    <row r="1014" spans="2:24" x14ac:dyDescent="0.2">
      <c r="B1014" s="64">
        <v>0.28000000000000003</v>
      </c>
      <c r="D1014" s="65">
        <v>1.2</v>
      </c>
      <c r="X1014" s="61">
        <v>0.28000000000000003</v>
      </c>
    </row>
    <row r="1015" spans="2:24" x14ac:dyDescent="0.2">
      <c r="B1015" s="64">
        <v>0.24</v>
      </c>
      <c r="D1015" s="65">
        <v>1.22</v>
      </c>
      <c r="X1015" s="61">
        <v>0.24</v>
      </c>
    </row>
    <row r="1016" spans="2:24" x14ac:dyDescent="0.2">
      <c r="B1016" s="64">
        <v>13.86</v>
      </c>
      <c r="D1016" s="65">
        <v>1.22</v>
      </c>
      <c r="X1016" s="61">
        <v>13.86</v>
      </c>
    </row>
    <row r="1017" spans="2:24" x14ac:dyDescent="0.2">
      <c r="B1017" s="64">
        <v>10.38</v>
      </c>
      <c r="D1017" s="65">
        <v>1.22</v>
      </c>
      <c r="X1017" s="61">
        <v>10.38</v>
      </c>
    </row>
    <row r="1018" spans="2:24" x14ac:dyDescent="0.2">
      <c r="B1018" s="64">
        <v>1.3</v>
      </c>
      <c r="D1018" s="65">
        <v>1.22</v>
      </c>
      <c r="X1018" s="61">
        <v>1.3</v>
      </c>
    </row>
    <row r="1019" spans="2:24" x14ac:dyDescent="0.2">
      <c r="B1019" s="64">
        <v>0.9</v>
      </c>
      <c r="D1019" s="65">
        <v>1.22</v>
      </c>
      <c r="X1019" s="61">
        <v>0.9</v>
      </c>
    </row>
    <row r="1020" spans="2:24" x14ac:dyDescent="0.2">
      <c r="B1020" s="64">
        <v>1.44</v>
      </c>
      <c r="D1020" s="65">
        <v>1.22</v>
      </c>
      <c r="X1020" s="61">
        <v>1.44</v>
      </c>
    </row>
    <row r="1021" spans="2:24" x14ac:dyDescent="0.2">
      <c r="B1021" s="64">
        <v>1.32</v>
      </c>
      <c r="D1021" s="65">
        <v>1.22</v>
      </c>
      <c r="X1021" s="61">
        <v>1.32</v>
      </c>
    </row>
    <row r="1022" spans="2:24" x14ac:dyDescent="0.2">
      <c r="B1022" s="64">
        <v>1.68</v>
      </c>
      <c r="D1022" s="65">
        <v>1.22</v>
      </c>
      <c r="X1022" s="61">
        <v>1.68</v>
      </c>
    </row>
    <row r="1023" spans="2:24" x14ac:dyDescent="0.2">
      <c r="B1023" s="64">
        <v>2.12</v>
      </c>
      <c r="D1023" s="65">
        <v>1.22</v>
      </c>
      <c r="X1023" s="61">
        <v>2.12</v>
      </c>
    </row>
    <row r="1024" spans="2:24" x14ac:dyDescent="0.2">
      <c r="B1024" s="64">
        <v>18.28</v>
      </c>
      <c r="D1024" s="65">
        <v>1.22</v>
      </c>
      <c r="X1024" s="61">
        <v>18.28</v>
      </c>
    </row>
    <row r="1025" spans="2:24" x14ac:dyDescent="0.2">
      <c r="B1025" s="64">
        <v>2.44</v>
      </c>
      <c r="D1025" s="65">
        <v>1.22</v>
      </c>
      <c r="X1025" s="61">
        <v>2.44</v>
      </c>
    </row>
    <row r="1026" spans="2:24" x14ac:dyDescent="0.2">
      <c r="B1026" s="64">
        <v>2.7600000000000002</v>
      </c>
      <c r="D1026" s="65">
        <v>1.22</v>
      </c>
      <c r="X1026" s="61">
        <v>2.7600000000000002</v>
      </c>
    </row>
    <row r="1027" spans="2:24" x14ac:dyDescent="0.2">
      <c r="B1027" s="64">
        <v>1.22</v>
      </c>
      <c r="D1027" s="65">
        <v>1.22</v>
      </c>
      <c r="X1027" s="61">
        <v>1.22</v>
      </c>
    </row>
    <row r="1028" spans="2:24" x14ac:dyDescent="0.2">
      <c r="B1028" s="64">
        <v>0.57999999999999996</v>
      </c>
      <c r="D1028" s="65">
        <v>1.22</v>
      </c>
      <c r="X1028" s="61">
        <v>0.57999999999999996</v>
      </c>
    </row>
    <row r="1029" spans="2:24" x14ac:dyDescent="0.2">
      <c r="B1029" s="64">
        <v>0.16</v>
      </c>
      <c r="D1029" s="65">
        <v>1.22</v>
      </c>
      <c r="X1029" s="61">
        <v>0.16</v>
      </c>
    </row>
    <row r="1030" spans="2:24" x14ac:dyDescent="0.2">
      <c r="B1030" s="64">
        <v>1.26</v>
      </c>
      <c r="D1030" s="65">
        <v>1.24</v>
      </c>
      <c r="X1030" s="61">
        <v>1.26</v>
      </c>
    </row>
    <row r="1031" spans="2:24" x14ac:dyDescent="0.2">
      <c r="B1031" s="64">
        <v>4.3600000000000003</v>
      </c>
      <c r="D1031" s="65">
        <v>1.24</v>
      </c>
      <c r="X1031" s="61">
        <v>4.3600000000000003</v>
      </c>
    </row>
    <row r="1032" spans="2:24" x14ac:dyDescent="0.2">
      <c r="B1032" s="64">
        <v>2.02</v>
      </c>
      <c r="D1032" s="65">
        <v>1.24</v>
      </c>
      <c r="X1032" s="61">
        <v>2.02</v>
      </c>
    </row>
    <row r="1033" spans="2:24" x14ac:dyDescent="0.2">
      <c r="B1033" s="64">
        <v>1.1000000000000001</v>
      </c>
      <c r="D1033" s="65">
        <v>1.24</v>
      </c>
      <c r="X1033" s="61">
        <v>1.1000000000000001</v>
      </c>
    </row>
    <row r="1034" spans="2:24" x14ac:dyDescent="0.2">
      <c r="B1034" s="64">
        <v>2.7800000000000002</v>
      </c>
      <c r="D1034" s="65">
        <v>1.24</v>
      </c>
      <c r="X1034" s="61">
        <v>2.7800000000000002</v>
      </c>
    </row>
    <row r="1035" spans="2:24" x14ac:dyDescent="0.2">
      <c r="B1035" s="64">
        <v>2.58</v>
      </c>
      <c r="D1035" s="65">
        <v>1.24</v>
      </c>
      <c r="X1035" s="61">
        <v>2.58</v>
      </c>
    </row>
    <row r="1036" spans="2:24" x14ac:dyDescent="0.2">
      <c r="B1036" s="64">
        <v>1.3</v>
      </c>
      <c r="D1036" s="65">
        <v>1.24</v>
      </c>
      <c r="X1036" s="61">
        <v>1.3</v>
      </c>
    </row>
    <row r="1037" spans="2:24" x14ac:dyDescent="0.2">
      <c r="B1037" s="64">
        <v>9.34</v>
      </c>
      <c r="D1037" s="65">
        <v>1.24</v>
      </c>
      <c r="X1037" s="61">
        <v>9.34</v>
      </c>
    </row>
    <row r="1038" spans="2:24" x14ac:dyDescent="0.2">
      <c r="B1038" s="64">
        <v>2.66</v>
      </c>
      <c r="D1038" s="65">
        <v>1.24</v>
      </c>
      <c r="X1038" s="61">
        <v>2.66</v>
      </c>
    </row>
    <row r="1039" spans="2:24" x14ac:dyDescent="0.2">
      <c r="B1039" s="64">
        <v>0.16</v>
      </c>
      <c r="D1039" s="65">
        <v>1.24</v>
      </c>
      <c r="X1039" s="61">
        <v>0.16</v>
      </c>
    </row>
    <row r="1040" spans="2:24" x14ac:dyDescent="0.2">
      <c r="B1040" s="64">
        <v>8.98</v>
      </c>
      <c r="D1040" s="65">
        <v>1.24</v>
      </c>
      <c r="X1040" s="61">
        <v>8.98</v>
      </c>
    </row>
    <row r="1041" spans="2:24" x14ac:dyDescent="0.2">
      <c r="B1041" s="64">
        <v>19.96</v>
      </c>
      <c r="D1041" s="65">
        <v>1.24</v>
      </c>
      <c r="X1041" s="61">
        <v>19.96</v>
      </c>
    </row>
    <row r="1042" spans="2:24" x14ac:dyDescent="0.2">
      <c r="B1042" s="64">
        <v>2.4</v>
      </c>
      <c r="D1042" s="65">
        <v>1.24</v>
      </c>
      <c r="X1042" s="61">
        <v>2.4</v>
      </c>
    </row>
    <row r="1043" spans="2:24" x14ac:dyDescent="0.2">
      <c r="B1043" s="64">
        <v>2.54</v>
      </c>
      <c r="D1043" s="65">
        <v>1.24</v>
      </c>
      <c r="X1043" s="61">
        <v>2.54</v>
      </c>
    </row>
    <row r="1044" spans="2:24" x14ac:dyDescent="0.2">
      <c r="B1044" s="64">
        <v>1.24</v>
      </c>
      <c r="D1044" s="65">
        <v>1.24</v>
      </c>
      <c r="X1044" s="61">
        <v>1.24</v>
      </c>
    </row>
    <row r="1045" spans="2:24" x14ac:dyDescent="0.2">
      <c r="B1045" s="64">
        <v>1.04</v>
      </c>
      <c r="D1045" s="65">
        <v>1.24</v>
      </c>
      <c r="X1045" s="61">
        <v>1.04</v>
      </c>
    </row>
    <row r="1046" spans="2:24" x14ac:dyDescent="0.2">
      <c r="B1046" s="64">
        <v>1.56</v>
      </c>
      <c r="D1046" s="65">
        <v>1.24</v>
      </c>
      <c r="X1046" s="61">
        <v>1.56</v>
      </c>
    </row>
    <row r="1047" spans="2:24" x14ac:dyDescent="0.2">
      <c r="B1047" s="64">
        <v>0.96</v>
      </c>
      <c r="D1047" s="65">
        <v>1.24</v>
      </c>
      <c r="X1047" s="61">
        <v>0.96</v>
      </c>
    </row>
    <row r="1048" spans="2:24" x14ac:dyDescent="0.2">
      <c r="B1048" s="64">
        <v>1.04</v>
      </c>
      <c r="D1048" s="65">
        <v>1.26</v>
      </c>
      <c r="X1048" s="61">
        <v>1.04</v>
      </c>
    </row>
    <row r="1049" spans="2:24" x14ac:dyDescent="0.2">
      <c r="B1049" s="64">
        <v>17.760000000000002</v>
      </c>
      <c r="D1049" s="65">
        <v>1.26</v>
      </c>
      <c r="X1049" s="61">
        <v>17.760000000000002</v>
      </c>
    </row>
    <row r="1050" spans="2:24" x14ac:dyDescent="0.2">
      <c r="B1050" s="64">
        <v>6.66</v>
      </c>
      <c r="D1050" s="65">
        <v>1.26</v>
      </c>
      <c r="X1050" s="61">
        <v>6.66</v>
      </c>
    </row>
    <row r="1051" spans="2:24" x14ac:dyDescent="0.2">
      <c r="B1051" s="64">
        <v>3.46</v>
      </c>
      <c r="D1051" s="65">
        <v>1.26</v>
      </c>
      <c r="X1051" s="61">
        <v>3.46</v>
      </c>
    </row>
    <row r="1052" spans="2:24" x14ac:dyDescent="0.2">
      <c r="B1052" s="64">
        <v>1.9000000000000001</v>
      </c>
      <c r="D1052" s="65">
        <v>1.26</v>
      </c>
      <c r="X1052" s="61">
        <v>1.9000000000000001</v>
      </c>
    </row>
    <row r="1053" spans="2:24" x14ac:dyDescent="0.2">
      <c r="B1053" s="64">
        <v>5.28</v>
      </c>
      <c r="D1053" s="65">
        <v>1.26</v>
      </c>
      <c r="X1053" s="61">
        <v>5.28</v>
      </c>
    </row>
    <row r="1054" spans="2:24" x14ac:dyDescent="0.2">
      <c r="B1054" s="64">
        <v>0.76</v>
      </c>
      <c r="D1054" s="65">
        <v>1.26</v>
      </c>
      <c r="X1054" s="61">
        <v>0.76</v>
      </c>
    </row>
    <row r="1055" spans="2:24" x14ac:dyDescent="0.2">
      <c r="B1055" s="64">
        <v>0.18</v>
      </c>
      <c r="D1055" s="65">
        <v>1.26</v>
      </c>
      <c r="X1055" s="61">
        <v>0.18</v>
      </c>
    </row>
    <row r="1056" spans="2:24" x14ac:dyDescent="0.2">
      <c r="B1056" s="64">
        <v>3.3200000000000003</v>
      </c>
      <c r="D1056" s="65">
        <v>1.26</v>
      </c>
      <c r="X1056" s="61">
        <v>3.3200000000000003</v>
      </c>
    </row>
    <row r="1057" spans="2:24" x14ac:dyDescent="0.2">
      <c r="B1057" s="64">
        <v>2.02</v>
      </c>
      <c r="D1057" s="65">
        <v>1.26</v>
      </c>
      <c r="X1057" s="61">
        <v>2.02</v>
      </c>
    </row>
    <row r="1058" spans="2:24" x14ac:dyDescent="0.2">
      <c r="B1058" s="64">
        <v>0.9</v>
      </c>
      <c r="D1058" s="65">
        <v>1.26</v>
      </c>
      <c r="X1058" s="61">
        <v>0.9</v>
      </c>
    </row>
    <row r="1059" spans="2:24" x14ac:dyDescent="0.2">
      <c r="B1059" s="64">
        <v>0.1</v>
      </c>
      <c r="D1059" s="65">
        <v>1.26</v>
      </c>
      <c r="X1059" s="61">
        <v>0.1</v>
      </c>
    </row>
    <row r="1060" spans="2:24" x14ac:dyDescent="0.2">
      <c r="B1060" s="64">
        <v>2.44</v>
      </c>
      <c r="D1060" s="65">
        <v>1.26</v>
      </c>
      <c r="X1060" s="61">
        <v>2.44</v>
      </c>
    </row>
    <row r="1061" spans="2:24" x14ac:dyDescent="0.2">
      <c r="B1061" s="64">
        <v>2.1</v>
      </c>
      <c r="D1061" s="65">
        <v>1.26</v>
      </c>
      <c r="X1061" s="61">
        <v>2.1</v>
      </c>
    </row>
    <row r="1062" spans="2:24" x14ac:dyDescent="0.2">
      <c r="B1062" s="64">
        <v>2.04</v>
      </c>
      <c r="D1062" s="65">
        <v>1.26</v>
      </c>
      <c r="X1062" s="61">
        <v>2.04</v>
      </c>
    </row>
    <row r="1063" spans="2:24" x14ac:dyDescent="0.2">
      <c r="B1063" s="64">
        <v>10.28</v>
      </c>
      <c r="D1063" s="65">
        <v>1.26</v>
      </c>
      <c r="X1063" s="61">
        <v>10.28</v>
      </c>
    </row>
    <row r="1064" spans="2:24" x14ac:dyDescent="0.2">
      <c r="B1064" s="64">
        <v>3.12</v>
      </c>
      <c r="D1064" s="65">
        <v>1.28</v>
      </c>
      <c r="X1064" s="61">
        <v>3.12</v>
      </c>
    </row>
    <row r="1065" spans="2:24" x14ac:dyDescent="0.2">
      <c r="B1065" s="64">
        <v>3.02</v>
      </c>
      <c r="D1065" s="65">
        <v>1.28</v>
      </c>
      <c r="X1065" s="61">
        <v>3.02</v>
      </c>
    </row>
    <row r="1066" spans="2:24" x14ac:dyDescent="0.2">
      <c r="B1066" s="64">
        <v>2.52</v>
      </c>
      <c r="D1066" s="65">
        <v>1.28</v>
      </c>
      <c r="X1066" s="61">
        <v>2.52</v>
      </c>
    </row>
    <row r="1067" spans="2:24" x14ac:dyDescent="0.2">
      <c r="B1067" s="64">
        <v>0.54</v>
      </c>
      <c r="D1067" s="65">
        <v>1.28</v>
      </c>
      <c r="X1067" s="61">
        <v>0.54</v>
      </c>
    </row>
    <row r="1068" spans="2:24" x14ac:dyDescent="0.2">
      <c r="B1068" s="64">
        <v>3.1</v>
      </c>
      <c r="D1068" s="65">
        <v>1.28</v>
      </c>
      <c r="X1068" s="61">
        <v>3.1</v>
      </c>
    </row>
    <row r="1069" spans="2:24" x14ac:dyDescent="0.2">
      <c r="B1069" s="64">
        <v>1.78</v>
      </c>
      <c r="D1069" s="65">
        <v>1.28</v>
      </c>
      <c r="X1069" s="61">
        <v>1.78</v>
      </c>
    </row>
    <row r="1070" spans="2:24" x14ac:dyDescent="0.2">
      <c r="B1070" s="64">
        <v>5.0200000000000005</v>
      </c>
      <c r="D1070" s="65">
        <v>1.28</v>
      </c>
      <c r="X1070" s="61">
        <v>5.0200000000000005</v>
      </c>
    </row>
    <row r="1071" spans="2:24" x14ac:dyDescent="0.2">
      <c r="B1071" s="64">
        <v>9.2799999999999994</v>
      </c>
      <c r="D1071" s="65">
        <v>1.28</v>
      </c>
      <c r="X1071" s="61">
        <v>9.2799999999999994</v>
      </c>
    </row>
    <row r="1072" spans="2:24" x14ac:dyDescent="0.2">
      <c r="B1072" s="64">
        <v>7.1400000000000006</v>
      </c>
      <c r="D1072" s="65">
        <v>1.28</v>
      </c>
      <c r="X1072" s="61">
        <v>7.1400000000000006</v>
      </c>
    </row>
    <row r="1073" spans="2:24" x14ac:dyDescent="0.2">
      <c r="B1073" s="64">
        <v>7</v>
      </c>
      <c r="D1073" s="65">
        <v>1.28</v>
      </c>
      <c r="X1073" s="61">
        <v>7</v>
      </c>
    </row>
    <row r="1074" spans="2:24" x14ac:dyDescent="0.2">
      <c r="B1074" s="64">
        <v>1.04</v>
      </c>
      <c r="D1074" s="65">
        <v>1.28</v>
      </c>
      <c r="X1074" s="61">
        <v>1.04</v>
      </c>
    </row>
    <row r="1075" spans="2:24" x14ac:dyDescent="0.2">
      <c r="B1075" s="64">
        <v>1.52</v>
      </c>
      <c r="D1075" s="65">
        <v>1.3</v>
      </c>
      <c r="X1075" s="61">
        <v>1.52</v>
      </c>
    </row>
    <row r="1076" spans="2:24" x14ac:dyDescent="0.2">
      <c r="B1076" s="64">
        <v>1.1599999999999999</v>
      </c>
      <c r="D1076" s="65">
        <v>1.3</v>
      </c>
      <c r="X1076" s="61">
        <v>1.1599999999999999</v>
      </c>
    </row>
    <row r="1077" spans="2:24" x14ac:dyDescent="0.2">
      <c r="B1077" s="64">
        <v>1.1200000000000001</v>
      </c>
      <c r="D1077" s="65">
        <v>1.3</v>
      </c>
      <c r="X1077" s="61">
        <v>1.1200000000000001</v>
      </c>
    </row>
    <row r="1078" spans="2:24" x14ac:dyDescent="0.2">
      <c r="B1078" s="64">
        <v>4.7</v>
      </c>
      <c r="D1078" s="65">
        <v>1.3</v>
      </c>
      <c r="X1078" s="61">
        <v>4.7</v>
      </c>
    </row>
    <row r="1079" spans="2:24" x14ac:dyDescent="0.2">
      <c r="B1079" s="64">
        <v>3.34</v>
      </c>
      <c r="D1079" s="65">
        <v>1.3</v>
      </c>
      <c r="X1079" s="61">
        <v>3.34</v>
      </c>
    </row>
    <row r="1080" spans="2:24" x14ac:dyDescent="0.2">
      <c r="B1080" s="64">
        <v>1</v>
      </c>
      <c r="D1080" s="65">
        <v>1.3</v>
      </c>
      <c r="X1080" s="61">
        <v>1</v>
      </c>
    </row>
    <row r="1081" spans="2:24" x14ac:dyDescent="0.2">
      <c r="B1081" s="64">
        <v>1.92</v>
      </c>
      <c r="D1081" s="65">
        <v>1.3</v>
      </c>
      <c r="X1081" s="61">
        <v>1.92</v>
      </c>
    </row>
    <row r="1082" spans="2:24" x14ac:dyDescent="0.2">
      <c r="B1082" s="64">
        <v>1.1599999999999999</v>
      </c>
      <c r="D1082" s="65">
        <v>1.3</v>
      </c>
      <c r="X1082" s="61">
        <v>1.1599999999999999</v>
      </c>
    </row>
    <row r="1083" spans="2:24" x14ac:dyDescent="0.2">
      <c r="B1083" s="64">
        <v>12.58</v>
      </c>
      <c r="D1083" s="65">
        <v>1.3</v>
      </c>
      <c r="X1083" s="61">
        <v>12.58</v>
      </c>
    </row>
    <row r="1084" spans="2:24" x14ac:dyDescent="0.2">
      <c r="B1084" s="64">
        <v>0.52</v>
      </c>
      <c r="D1084" s="65">
        <v>1.3</v>
      </c>
      <c r="X1084" s="61">
        <v>0.52</v>
      </c>
    </row>
    <row r="1085" spans="2:24" x14ac:dyDescent="0.2">
      <c r="B1085" s="64">
        <v>1.22</v>
      </c>
      <c r="D1085" s="65">
        <v>1.3</v>
      </c>
      <c r="X1085" s="61">
        <v>1.22</v>
      </c>
    </row>
    <row r="1086" spans="2:24" x14ac:dyDescent="0.2">
      <c r="B1086" s="64">
        <v>2.12</v>
      </c>
      <c r="D1086" s="65">
        <v>1.3</v>
      </c>
      <c r="X1086" s="61">
        <v>2.12</v>
      </c>
    </row>
    <row r="1087" spans="2:24" x14ac:dyDescent="0.2">
      <c r="B1087" s="64">
        <v>1.84</v>
      </c>
      <c r="D1087" s="65">
        <v>1.3</v>
      </c>
      <c r="X1087" s="61">
        <v>1.84</v>
      </c>
    </row>
    <row r="1088" spans="2:24" x14ac:dyDescent="0.2">
      <c r="B1088" s="64">
        <v>4.18</v>
      </c>
      <c r="D1088" s="65">
        <v>1.3</v>
      </c>
      <c r="X1088" s="61">
        <v>4.18</v>
      </c>
    </row>
    <row r="1089" spans="2:24" x14ac:dyDescent="0.2">
      <c r="B1089" s="64">
        <v>1.82</v>
      </c>
      <c r="D1089" s="65">
        <v>1.3</v>
      </c>
      <c r="X1089" s="61">
        <v>1.82</v>
      </c>
    </row>
    <row r="1090" spans="2:24" x14ac:dyDescent="0.2">
      <c r="B1090" s="64">
        <v>1.82</v>
      </c>
      <c r="D1090" s="65">
        <v>1.3</v>
      </c>
      <c r="X1090" s="61">
        <v>1.82</v>
      </c>
    </row>
    <row r="1091" spans="2:24" x14ac:dyDescent="0.2">
      <c r="B1091" s="64">
        <v>0.1</v>
      </c>
      <c r="D1091" s="65">
        <v>1.3</v>
      </c>
      <c r="X1091" s="61">
        <v>0.1</v>
      </c>
    </row>
    <row r="1092" spans="2:24" x14ac:dyDescent="0.2">
      <c r="B1092" s="64">
        <v>0.32</v>
      </c>
      <c r="D1092" s="65">
        <v>1.3</v>
      </c>
      <c r="X1092" s="61">
        <v>0.32</v>
      </c>
    </row>
    <row r="1093" spans="2:24" x14ac:dyDescent="0.2">
      <c r="B1093" s="64">
        <v>1.2</v>
      </c>
      <c r="D1093" s="65">
        <v>1.3</v>
      </c>
      <c r="X1093" s="61">
        <v>1.2</v>
      </c>
    </row>
    <row r="1094" spans="2:24" x14ac:dyDescent="0.2">
      <c r="B1094" s="64">
        <v>17.7</v>
      </c>
      <c r="D1094" s="65">
        <v>1.3</v>
      </c>
      <c r="X1094" s="61">
        <v>17.7</v>
      </c>
    </row>
    <row r="1095" spans="2:24" x14ac:dyDescent="0.2">
      <c r="B1095" s="64">
        <v>2.7600000000000002</v>
      </c>
      <c r="D1095" s="65">
        <v>1.3</v>
      </c>
      <c r="X1095" s="61">
        <v>2.7600000000000002</v>
      </c>
    </row>
    <row r="1096" spans="2:24" x14ac:dyDescent="0.2">
      <c r="B1096" s="64">
        <v>3.92</v>
      </c>
      <c r="D1096" s="65">
        <v>1.32</v>
      </c>
      <c r="X1096" s="61">
        <v>3.92</v>
      </c>
    </row>
    <row r="1097" spans="2:24" x14ac:dyDescent="0.2">
      <c r="B1097" s="64">
        <v>0.52</v>
      </c>
      <c r="D1097" s="65">
        <v>1.32</v>
      </c>
      <c r="X1097" s="61">
        <v>0.52</v>
      </c>
    </row>
    <row r="1098" spans="2:24" x14ac:dyDescent="0.2">
      <c r="B1098" s="64">
        <v>3.24</v>
      </c>
      <c r="D1098" s="65">
        <v>1.32</v>
      </c>
      <c r="X1098" s="61">
        <v>3.24</v>
      </c>
    </row>
    <row r="1099" spans="2:24" x14ac:dyDescent="0.2">
      <c r="B1099" s="64">
        <v>12.46</v>
      </c>
      <c r="D1099" s="65">
        <v>1.32</v>
      </c>
      <c r="X1099" s="61">
        <v>12.46</v>
      </c>
    </row>
    <row r="1100" spans="2:24" x14ac:dyDescent="0.2">
      <c r="B1100" s="64">
        <v>0.4</v>
      </c>
      <c r="D1100" s="65">
        <v>1.32</v>
      </c>
      <c r="X1100" s="61">
        <v>0.4</v>
      </c>
    </row>
    <row r="1101" spans="2:24" x14ac:dyDescent="0.2">
      <c r="B1101" s="64">
        <v>3.62</v>
      </c>
      <c r="D1101" s="65">
        <v>1.32</v>
      </c>
      <c r="X1101" s="61">
        <v>3.62</v>
      </c>
    </row>
    <row r="1102" spans="2:24" x14ac:dyDescent="0.2">
      <c r="B1102" s="64">
        <v>0.76</v>
      </c>
      <c r="D1102" s="65">
        <v>1.32</v>
      </c>
      <c r="X1102" s="61">
        <v>0.76</v>
      </c>
    </row>
    <row r="1103" spans="2:24" x14ac:dyDescent="0.2">
      <c r="B1103" s="64">
        <v>2.2600000000000002</v>
      </c>
      <c r="D1103" s="65">
        <v>1.32</v>
      </c>
      <c r="X1103" s="61">
        <v>2.2600000000000002</v>
      </c>
    </row>
    <row r="1104" spans="2:24" x14ac:dyDescent="0.2">
      <c r="B1104" s="64">
        <v>5.84</v>
      </c>
      <c r="D1104" s="65">
        <v>1.32</v>
      </c>
      <c r="X1104" s="61">
        <v>5.84</v>
      </c>
    </row>
    <row r="1105" spans="2:24" x14ac:dyDescent="0.2">
      <c r="B1105" s="64">
        <v>3.5</v>
      </c>
      <c r="D1105" s="65">
        <v>1.32</v>
      </c>
      <c r="X1105" s="61">
        <v>3.5</v>
      </c>
    </row>
    <row r="1106" spans="2:24" x14ac:dyDescent="0.2">
      <c r="B1106" s="64">
        <v>4.04</v>
      </c>
      <c r="D1106" s="65">
        <v>1.32</v>
      </c>
      <c r="X1106" s="61">
        <v>4.04</v>
      </c>
    </row>
    <row r="1107" spans="2:24" x14ac:dyDescent="0.2">
      <c r="B1107" s="64">
        <v>1.48</v>
      </c>
      <c r="D1107" s="65">
        <v>1.32</v>
      </c>
      <c r="X1107" s="61">
        <v>1.48</v>
      </c>
    </row>
    <row r="1108" spans="2:24" x14ac:dyDescent="0.2">
      <c r="B1108" s="64">
        <v>2.3199999999999998</v>
      </c>
      <c r="D1108" s="65">
        <v>1.32</v>
      </c>
      <c r="X1108" s="61">
        <v>2.3199999999999998</v>
      </c>
    </row>
    <row r="1109" spans="2:24" x14ac:dyDescent="0.2">
      <c r="B1109" s="64">
        <v>0.52</v>
      </c>
      <c r="D1109" s="65">
        <v>1.32</v>
      </c>
      <c r="X1109" s="61">
        <v>0.52</v>
      </c>
    </row>
    <row r="1110" spans="2:24" x14ac:dyDescent="0.2">
      <c r="B1110" s="64">
        <v>6.78</v>
      </c>
      <c r="D1110" s="65">
        <v>1.34</v>
      </c>
      <c r="X1110" s="61">
        <v>6.78</v>
      </c>
    </row>
    <row r="1111" spans="2:24" x14ac:dyDescent="0.2">
      <c r="B1111" s="64">
        <v>1.54</v>
      </c>
      <c r="D1111" s="65">
        <v>1.34</v>
      </c>
      <c r="X1111" s="61">
        <v>1.54</v>
      </c>
    </row>
    <row r="1112" spans="2:24" x14ac:dyDescent="0.2">
      <c r="B1112" s="64">
        <v>0.38</v>
      </c>
      <c r="D1112" s="65">
        <v>1.34</v>
      </c>
      <c r="X1112" s="61">
        <v>0.38</v>
      </c>
    </row>
    <row r="1113" spans="2:24" x14ac:dyDescent="0.2">
      <c r="B1113" s="64">
        <v>0.64</v>
      </c>
      <c r="D1113" s="65">
        <v>1.34</v>
      </c>
      <c r="X1113" s="61">
        <v>0.64</v>
      </c>
    </row>
    <row r="1114" spans="2:24" x14ac:dyDescent="0.2">
      <c r="B1114" s="64">
        <v>0.46</v>
      </c>
      <c r="D1114" s="65">
        <v>1.36</v>
      </c>
      <c r="X1114" s="61">
        <v>0.46</v>
      </c>
    </row>
    <row r="1115" spans="2:24" x14ac:dyDescent="0.2">
      <c r="B1115" s="64">
        <v>3.72</v>
      </c>
      <c r="D1115" s="65">
        <v>1.36</v>
      </c>
      <c r="X1115" s="61">
        <v>3.72</v>
      </c>
    </row>
    <row r="1116" spans="2:24" x14ac:dyDescent="0.2">
      <c r="B1116" s="64">
        <v>0.24</v>
      </c>
      <c r="D1116" s="65">
        <v>1.36</v>
      </c>
      <c r="X1116" s="61">
        <v>0.24</v>
      </c>
    </row>
    <row r="1117" spans="2:24" x14ac:dyDescent="0.2">
      <c r="B1117" s="64">
        <v>14.22</v>
      </c>
      <c r="D1117" s="65">
        <v>1.36</v>
      </c>
      <c r="X1117" s="61">
        <v>14.22</v>
      </c>
    </row>
    <row r="1118" spans="2:24" x14ac:dyDescent="0.2">
      <c r="B1118" s="64">
        <v>1.62</v>
      </c>
      <c r="D1118" s="65">
        <v>1.36</v>
      </c>
      <c r="X1118" s="61">
        <v>1.62</v>
      </c>
    </row>
    <row r="1119" spans="2:24" x14ac:dyDescent="0.2">
      <c r="B1119" s="64">
        <v>0.94000000000000006</v>
      </c>
      <c r="D1119" s="65">
        <v>1.36</v>
      </c>
      <c r="X1119" s="61">
        <v>0.94000000000000006</v>
      </c>
    </row>
    <row r="1120" spans="2:24" x14ac:dyDescent="0.2">
      <c r="B1120" s="64">
        <v>0.42</v>
      </c>
      <c r="D1120" s="65">
        <v>1.36</v>
      </c>
      <c r="X1120" s="61">
        <v>0.42</v>
      </c>
    </row>
    <row r="1121" spans="2:24" x14ac:dyDescent="0.2">
      <c r="B1121" s="64">
        <v>16.88</v>
      </c>
      <c r="D1121" s="65">
        <v>1.36</v>
      </c>
      <c r="X1121" s="61">
        <v>16.88</v>
      </c>
    </row>
    <row r="1122" spans="2:24" x14ac:dyDescent="0.2">
      <c r="B1122" s="64">
        <v>15.18</v>
      </c>
      <c r="D1122" s="65">
        <v>1.36</v>
      </c>
      <c r="X1122" s="61">
        <v>15.18</v>
      </c>
    </row>
    <row r="1123" spans="2:24" x14ac:dyDescent="0.2">
      <c r="B1123" s="64">
        <v>1.02</v>
      </c>
      <c r="D1123" s="65">
        <v>1.3800000000000001</v>
      </c>
      <c r="X1123" s="61">
        <v>1.02</v>
      </c>
    </row>
    <row r="1124" spans="2:24" x14ac:dyDescent="0.2">
      <c r="B1124" s="64">
        <v>3.84</v>
      </c>
      <c r="D1124" s="65">
        <v>1.3800000000000001</v>
      </c>
      <c r="X1124" s="61">
        <v>3.84</v>
      </c>
    </row>
    <row r="1125" spans="2:24" x14ac:dyDescent="0.2">
      <c r="B1125" s="64">
        <v>0.57999999999999996</v>
      </c>
      <c r="D1125" s="65">
        <v>1.3800000000000001</v>
      </c>
      <c r="X1125" s="61">
        <v>0.57999999999999996</v>
      </c>
    </row>
    <row r="1126" spans="2:24" x14ac:dyDescent="0.2">
      <c r="B1126" s="64">
        <v>0.18</v>
      </c>
      <c r="D1126" s="65">
        <v>1.3800000000000001</v>
      </c>
      <c r="X1126" s="61">
        <v>0.18</v>
      </c>
    </row>
    <row r="1127" spans="2:24" x14ac:dyDescent="0.2">
      <c r="B1127" s="64">
        <v>1.32</v>
      </c>
      <c r="D1127" s="65">
        <v>1.3800000000000001</v>
      </c>
      <c r="X1127" s="61">
        <v>1.32</v>
      </c>
    </row>
    <row r="1128" spans="2:24" x14ac:dyDescent="0.2">
      <c r="B1128" s="64">
        <v>3.74</v>
      </c>
      <c r="D1128" s="65">
        <v>1.3800000000000001</v>
      </c>
      <c r="X1128" s="61">
        <v>3.74</v>
      </c>
    </row>
    <row r="1129" spans="2:24" x14ac:dyDescent="0.2">
      <c r="B1129" s="64">
        <v>5.0200000000000005</v>
      </c>
      <c r="D1129" s="65">
        <v>1.3800000000000001</v>
      </c>
      <c r="X1129" s="61">
        <v>5.0200000000000005</v>
      </c>
    </row>
    <row r="1130" spans="2:24" x14ac:dyDescent="0.2">
      <c r="B1130" s="64">
        <v>9.2000000000000011</v>
      </c>
      <c r="D1130" s="65">
        <v>1.3800000000000001</v>
      </c>
      <c r="X1130" s="61">
        <v>9.2000000000000011</v>
      </c>
    </row>
    <row r="1131" spans="2:24" x14ac:dyDescent="0.2">
      <c r="B1131" s="64">
        <v>0.44</v>
      </c>
      <c r="D1131" s="65">
        <v>1.3800000000000001</v>
      </c>
      <c r="X1131" s="61">
        <v>0.44</v>
      </c>
    </row>
    <row r="1132" spans="2:24" x14ac:dyDescent="0.2">
      <c r="B1132" s="64">
        <v>12.82</v>
      </c>
      <c r="D1132" s="65">
        <v>1.3800000000000001</v>
      </c>
      <c r="X1132" s="61">
        <v>12.82</v>
      </c>
    </row>
    <row r="1133" spans="2:24" x14ac:dyDescent="0.2">
      <c r="B1133" s="64">
        <v>17.78</v>
      </c>
      <c r="D1133" s="65">
        <v>1.3800000000000001</v>
      </c>
      <c r="X1133" s="61">
        <v>17.78</v>
      </c>
    </row>
    <row r="1134" spans="2:24" x14ac:dyDescent="0.2">
      <c r="B1134" s="64">
        <v>0.2</v>
      </c>
      <c r="D1134" s="65">
        <v>1.3800000000000001</v>
      </c>
      <c r="X1134" s="61">
        <v>0.2</v>
      </c>
    </row>
    <row r="1135" spans="2:24" x14ac:dyDescent="0.2">
      <c r="B1135" s="64">
        <v>0.38</v>
      </c>
      <c r="D1135" s="65">
        <v>1.3800000000000001</v>
      </c>
      <c r="X1135" s="61">
        <v>0.38</v>
      </c>
    </row>
    <row r="1136" spans="2:24" x14ac:dyDescent="0.2">
      <c r="B1136" s="64">
        <v>1.32</v>
      </c>
      <c r="D1136" s="65">
        <v>1.3800000000000001</v>
      </c>
      <c r="X1136" s="61">
        <v>1.32</v>
      </c>
    </row>
    <row r="1137" spans="2:24" x14ac:dyDescent="0.2">
      <c r="B1137" s="64">
        <v>1.86</v>
      </c>
      <c r="D1137" s="65">
        <v>1.4000000000000001</v>
      </c>
      <c r="X1137" s="61">
        <v>1.86</v>
      </c>
    </row>
    <row r="1138" spans="2:24" x14ac:dyDescent="0.2">
      <c r="B1138" s="64">
        <v>17.62</v>
      </c>
      <c r="D1138" s="65">
        <v>1.4000000000000001</v>
      </c>
      <c r="X1138" s="61">
        <v>17.62</v>
      </c>
    </row>
    <row r="1139" spans="2:24" x14ac:dyDescent="0.2">
      <c r="B1139" s="64">
        <v>10.28</v>
      </c>
      <c r="D1139" s="65">
        <v>1.4000000000000001</v>
      </c>
      <c r="X1139" s="61">
        <v>10.28</v>
      </c>
    </row>
    <row r="1140" spans="2:24" x14ac:dyDescent="0.2">
      <c r="B1140" s="64">
        <v>11.44</v>
      </c>
      <c r="D1140" s="65">
        <v>1.4000000000000001</v>
      </c>
      <c r="X1140" s="61">
        <v>11.44</v>
      </c>
    </row>
    <row r="1141" spans="2:24" x14ac:dyDescent="0.2">
      <c r="B1141" s="64">
        <v>6.34</v>
      </c>
      <c r="D1141" s="65">
        <v>1.4000000000000001</v>
      </c>
      <c r="X1141" s="61">
        <v>6.34</v>
      </c>
    </row>
    <row r="1142" spans="2:24" x14ac:dyDescent="0.2">
      <c r="B1142" s="64">
        <v>0.78</v>
      </c>
      <c r="D1142" s="65">
        <v>1.4000000000000001</v>
      </c>
      <c r="X1142" s="61">
        <v>0.78</v>
      </c>
    </row>
    <row r="1143" spans="2:24" x14ac:dyDescent="0.2">
      <c r="B1143" s="64">
        <v>2.3199999999999998</v>
      </c>
      <c r="D1143" s="65">
        <v>1.4000000000000001</v>
      </c>
      <c r="X1143" s="61">
        <v>2.3199999999999998</v>
      </c>
    </row>
    <row r="1144" spans="2:24" x14ac:dyDescent="0.2">
      <c r="B1144" s="64">
        <v>16.5</v>
      </c>
      <c r="D1144" s="65">
        <v>1.4000000000000001</v>
      </c>
      <c r="X1144" s="61">
        <v>16.5</v>
      </c>
    </row>
    <row r="1145" spans="2:24" x14ac:dyDescent="0.2">
      <c r="B1145" s="64">
        <v>1.84</v>
      </c>
      <c r="D1145" s="65">
        <v>1.4000000000000001</v>
      </c>
      <c r="X1145" s="61">
        <v>1.84</v>
      </c>
    </row>
    <row r="1146" spans="2:24" x14ac:dyDescent="0.2">
      <c r="B1146" s="64">
        <v>0.9</v>
      </c>
      <c r="D1146" s="65">
        <v>1.4000000000000001</v>
      </c>
      <c r="X1146" s="61">
        <v>0.9</v>
      </c>
    </row>
    <row r="1147" spans="2:24" x14ac:dyDescent="0.2">
      <c r="B1147" s="64">
        <v>1.32</v>
      </c>
      <c r="D1147" s="65">
        <v>1.4000000000000001</v>
      </c>
      <c r="X1147" s="61">
        <v>1.32</v>
      </c>
    </row>
    <row r="1148" spans="2:24" x14ac:dyDescent="0.2">
      <c r="B1148" s="64">
        <v>2.1</v>
      </c>
      <c r="D1148" s="65">
        <v>1.42</v>
      </c>
      <c r="X1148" s="61">
        <v>2.1</v>
      </c>
    </row>
    <row r="1149" spans="2:24" x14ac:dyDescent="0.2">
      <c r="B1149" s="64">
        <v>1.6400000000000001</v>
      </c>
      <c r="D1149" s="65">
        <v>1.42</v>
      </c>
      <c r="X1149" s="61">
        <v>1.6400000000000001</v>
      </c>
    </row>
    <row r="1150" spans="2:24" x14ac:dyDescent="0.2">
      <c r="B1150" s="64">
        <v>17.34</v>
      </c>
      <c r="D1150" s="65">
        <v>1.42</v>
      </c>
      <c r="X1150" s="61">
        <v>17.34</v>
      </c>
    </row>
    <row r="1151" spans="2:24" x14ac:dyDescent="0.2">
      <c r="B1151" s="64">
        <v>0.3</v>
      </c>
      <c r="D1151" s="65">
        <v>1.42</v>
      </c>
      <c r="X1151" s="61">
        <v>0.3</v>
      </c>
    </row>
    <row r="1152" spans="2:24" x14ac:dyDescent="0.2">
      <c r="B1152" s="64">
        <v>14.42</v>
      </c>
      <c r="D1152" s="65">
        <v>1.42</v>
      </c>
      <c r="X1152" s="61">
        <v>14.42</v>
      </c>
    </row>
    <row r="1153" spans="2:24" x14ac:dyDescent="0.2">
      <c r="B1153" s="64">
        <v>0.28000000000000003</v>
      </c>
      <c r="D1153" s="65">
        <v>1.42</v>
      </c>
      <c r="X1153" s="61">
        <v>0.28000000000000003</v>
      </c>
    </row>
    <row r="1154" spans="2:24" x14ac:dyDescent="0.2">
      <c r="B1154" s="64">
        <v>6.5600000000000005</v>
      </c>
      <c r="D1154" s="65">
        <v>1.44</v>
      </c>
      <c r="X1154" s="61">
        <v>6.5600000000000005</v>
      </c>
    </row>
    <row r="1155" spans="2:24" x14ac:dyDescent="0.2">
      <c r="B1155" s="64">
        <v>4.04</v>
      </c>
      <c r="D1155" s="65">
        <v>1.44</v>
      </c>
      <c r="X1155" s="61">
        <v>4.04</v>
      </c>
    </row>
    <row r="1156" spans="2:24" x14ac:dyDescent="0.2">
      <c r="B1156" s="64">
        <v>1.8800000000000001</v>
      </c>
      <c r="D1156" s="65">
        <v>1.44</v>
      </c>
      <c r="X1156" s="61">
        <v>1.8800000000000001</v>
      </c>
    </row>
    <row r="1157" spans="2:24" x14ac:dyDescent="0.2">
      <c r="B1157" s="64">
        <v>0.64</v>
      </c>
      <c r="D1157" s="65">
        <v>1.44</v>
      </c>
      <c r="X1157" s="61">
        <v>0.64</v>
      </c>
    </row>
    <row r="1158" spans="2:24" x14ac:dyDescent="0.2">
      <c r="B1158" s="64">
        <v>7.26</v>
      </c>
      <c r="D1158" s="65">
        <v>1.44</v>
      </c>
      <c r="X1158" s="61">
        <v>7.26</v>
      </c>
    </row>
    <row r="1159" spans="2:24" x14ac:dyDescent="0.2">
      <c r="B1159" s="64">
        <v>0.72</v>
      </c>
      <c r="D1159" s="65">
        <v>1.44</v>
      </c>
      <c r="X1159" s="61">
        <v>0.72</v>
      </c>
    </row>
    <row r="1160" spans="2:24" x14ac:dyDescent="0.2">
      <c r="B1160" s="64">
        <v>0.88</v>
      </c>
      <c r="D1160" s="65">
        <v>1.44</v>
      </c>
      <c r="X1160" s="61">
        <v>0.88</v>
      </c>
    </row>
    <row r="1161" spans="2:24" x14ac:dyDescent="0.2">
      <c r="B1161" s="64">
        <v>1.94</v>
      </c>
      <c r="D1161" s="65">
        <v>1.44</v>
      </c>
      <c r="X1161" s="61">
        <v>1.94</v>
      </c>
    </row>
    <row r="1162" spans="2:24" x14ac:dyDescent="0.2">
      <c r="B1162" s="64">
        <v>0.8</v>
      </c>
      <c r="D1162" s="65">
        <v>1.46</v>
      </c>
      <c r="X1162" s="61">
        <v>0.8</v>
      </c>
    </row>
    <row r="1163" spans="2:24" x14ac:dyDescent="0.2">
      <c r="B1163" s="64">
        <v>6.08</v>
      </c>
      <c r="D1163" s="65">
        <v>1.46</v>
      </c>
      <c r="X1163" s="61">
        <v>6.08</v>
      </c>
    </row>
    <row r="1164" spans="2:24" x14ac:dyDescent="0.2">
      <c r="B1164" s="64">
        <v>4.72</v>
      </c>
      <c r="D1164" s="65">
        <v>1.46</v>
      </c>
      <c r="X1164" s="61">
        <v>4.72</v>
      </c>
    </row>
    <row r="1165" spans="2:24" x14ac:dyDescent="0.2">
      <c r="B1165" s="64">
        <v>6.88</v>
      </c>
      <c r="D1165" s="65">
        <v>1.46</v>
      </c>
      <c r="X1165" s="61">
        <v>6.88</v>
      </c>
    </row>
    <row r="1166" spans="2:24" x14ac:dyDescent="0.2">
      <c r="B1166" s="64">
        <v>0.46</v>
      </c>
      <c r="D1166" s="65">
        <v>1.46</v>
      </c>
      <c r="X1166" s="61">
        <v>0.46</v>
      </c>
    </row>
    <row r="1167" spans="2:24" x14ac:dyDescent="0.2">
      <c r="B1167" s="64">
        <v>0.46</v>
      </c>
      <c r="D1167" s="65">
        <v>1.46</v>
      </c>
      <c r="X1167" s="61">
        <v>0.46</v>
      </c>
    </row>
    <row r="1168" spans="2:24" x14ac:dyDescent="0.2">
      <c r="B1168" s="64">
        <v>4.8</v>
      </c>
      <c r="D1168" s="65">
        <v>1.46</v>
      </c>
      <c r="X1168" s="61">
        <v>4.8</v>
      </c>
    </row>
    <row r="1169" spans="2:24" x14ac:dyDescent="0.2">
      <c r="B1169" s="64">
        <v>2.7800000000000002</v>
      </c>
      <c r="D1169" s="65">
        <v>1.46</v>
      </c>
      <c r="X1169" s="61">
        <v>2.7800000000000002</v>
      </c>
    </row>
    <row r="1170" spans="2:24" x14ac:dyDescent="0.2">
      <c r="B1170" s="64">
        <v>2.2000000000000002</v>
      </c>
      <c r="D1170" s="65">
        <v>1.46</v>
      </c>
      <c r="X1170" s="61">
        <v>2.2000000000000002</v>
      </c>
    </row>
    <row r="1171" spans="2:24" x14ac:dyDescent="0.2">
      <c r="B1171" s="64">
        <v>3.8200000000000003</v>
      </c>
      <c r="D1171" s="65">
        <v>1.46</v>
      </c>
      <c r="X1171" s="61">
        <v>3.8200000000000003</v>
      </c>
    </row>
    <row r="1172" spans="2:24" x14ac:dyDescent="0.2">
      <c r="B1172" s="64">
        <v>0.72</v>
      </c>
      <c r="D1172" s="65">
        <v>1.48</v>
      </c>
      <c r="X1172" s="61">
        <v>0.72</v>
      </c>
    </row>
    <row r="1173" spans="2:24" x14ac:dyDescent="0.2">
      <c r="B1173" s="64">
        <v>7.98</v>
      </c>
      <c r="D1173" s="65">
        <v>1.48</v>
      </c>
      <c r="X1173" s="61">
        <v>7.98</v>
      </c>
    </row>
    <row r="1174" spans="2:24" x14ac:dyDescent="0.2">
      <c r="B1174" s="64">
        <v>3.14</v>
      </c>
      <c r="D1174" s="65">
        <v>1.48</v>
      </c>
      <c r="X1174" s="61">
        <v>3.14</v>
      </c>
    </row>
    <row r="1175" spans="2:24" x14ac:dyDescent="0.2">
      <c r="B1175" s="64">
        <v>2.1</v>
      </c>
      <c r="D1175" s="65">
        <v>1.48</v>
      </c>
      <c r="X1175" s="61">
        <v>2.1</v>
      </c>
    </row>
    <row r="1176" spans="2:24" x14ac:dyDescent="0.2">
      <c r="B1176" s="64">
        <v>0.64</v>
      </c>
      <c r="D1176" s="65">
        <v>1.48</v>
      </c>
      <c r="X1176" s="61">
        <v>0.64</v>
      </c>
    </row>
    <row r="1177" spans="2:24" x14ac:dyDescent="0.2">
      <c r="B1177" s="64">
        <v>12.1</v>
      </c>
      <c r="D1177" s="65">
        <v>1.48</v>
      </c>
      <c r="X1177" s="61">
        <v>12.1</v>
      </c>
    </row>
    <row r="1178" spans="2:24" x14ac:dyDescent="0.2">
      <c r="B1178" s="64">
        <v>0.28000000000000003</v>
      </c>
      <c r="D1178" s="65">
        <v>1.5</v>
      </c>
      <c r="X1178" s="61">
        <v>0.28000000000000003</v>
      </c>
    </row>
    <row r="1179" spans="2:24" x14ac:dyDescent="0.2">
      <c r="B1179" s="64">
        <v>0.32</v>
      </c>
      <c r="D1179" s="65">
        <v>1.5</v>
      </c>
      <c r="X1179" s="61">
        <v>0.32</v>
      </c>
    </row>
    <row r="1180" spans="2:24" x14ac:dyDescent="0.2">
      <c r="B1180" s="64">
        <v>9.92</v>
      </c>
      <c r="D1180" s="65">
        <v>1.5</v>
      </c>
      <c r="X1180" s="61">
        <v>9.92</v>
      </c>
    </row>
    <row r="1181" spans="2:24" x14ac:dyDescent="0.2">
      <c r="B1181" s="64">
        <v>2.16</v>
      </c>
      <c r="D1181" s="65">
        <v>1.5</v>
      </c>
      <c r="X1181" s="61">
        <v>2.16</v>
      </c>
    </row>
    <row r="1182" spans="2:24" x14ac:dyDescent="0.2">
      <c r="B1182" s="64">
        <v>1.04</v>
      </c>
      <c r="D1182" s="65">
        <v>1.5</v>
      </c>
      <c r="X1182" s="61">
        <v>1.04</v>
      </c>
    </row>
    <row r="1183" spans="2:24" x14ac:dyDescent="0.2">
      <c r="B1183" s="64">
        <v>1.1400000000000001</v>
      </c>
      <c r="D1183" s="65">
        <v>1.5</v>
      </c>
      <c r="X1183" s="61">
        <v>1.1400000000000001</v>
      </c>
    </row>
    <row r="1184" spans="2:24" x14ac:dyDescent="0.2">
      <c r="B1184" s="64">
        <v>15.84</v>
      </c>
      <c r="D1184" s="65">
        <v>1.5</v>
      </c>
      <c r="X1184" s="61">
        <v>15.84</v>
      </c>
    </row>
    <row r="1185" spans="2:24" x14ac:dyDescent="0.2">
      <c r="B1185" s="64">
        <v>1</v>
      </c>
      <c r="D1185" s="65">
        <v>1.5</v>
      </c>
      <c r="X1185" s="61">
        <v>1</v>
      </c>
    </row>
    <row r="1186" spans="2:24" x14ac:dyDescent="0.2">
      <c r="B1186" s="64">
        <v>4.6399999999999997</v>
      </c>
      <c r="D1186" s="65">
        <v>1.5</v>
      </c>
      <c r="X1186" s="61">
        <v>4.6399999999999997</v>
      </c>
    </row>
    <row r="1187" spans="2:24" x14ac:dyDescent="0.2">
      <c r="B1187" s="64">
        <v>3.88</v>
      </c>
      <c r="D1187" s="65">
        <v>1.5</v>
      </c>
      <c r="X1187" s="61">
        <v>3.88</v>
      </c>
    </row>
    <row r="1188" spans="2:24" x14ac:dyDescent="0.2">
      <c r="B1188" s="64">
        <v>17.04</v>
      </c>
      <c r="D1188" s="65">
        <v>1.52</v>
      </c>
      <c r="X1188" s="61">
        <v>17.04</v>
      </c>
    </row>
    <row r="1189" spans="2:24" x14ac:dyDescent="0.2">
      <c r="B1189" s="64">
        <v>1.08</v>
      </c>
      <c r="D1189" s="65">
        <v>1.52</v>
      </c>
      <c r="X1189" s="61">
        <v>1.08</v>
      </c>
    </row>
    <row r="1190" spans="2:24" x14ac:dyDescent="0.2">
      <c r="B1190" s="64">
        <v>0.46</v>
      </c>
      <c r="D1190" s="65">
        <v>1.52</v>
      </c>
      <c r="X1190" s="61">
        <v>0.46</v>
      </c>
    </row>
    <row r="1191" spans="2:24" x14ac:dyDescent="0.2">
      <c r="B1191" s="64">
        <v>5.0200000000000005</v>
      </c>
      <c r="D1191" s="65">
        <v>1.52</v>
      </c>
      <c r="X1191" s="61">
        <v>5.0200000000000005</v>
      </c>
    </row>
    <row r="1192" spans="2:24" x14ac:dyDescent="0.2">
      <c r="B1192" s="64">
        <v>3.22</v>
      </c>
      <c r="D1192" s="65">
        <v>1.54</v>
      </c>
      <c r="X1192" s="61">
        <v>3.22</v>
      </c>
    </row>
    <row r="1193" spans="2:24" x14ac:dyDescent="0.2">
      <c r="B1193" s="64">
        <v>0.3</v>
      </c>
      <c r="D1193" s="65">
        <v>1.54</v>
      </c>
      <c r="X1193" s="61">
        <v>0.3</v>
      </c>
    </row>
    <row r="1194" spans="2:24" x14ac:dyDescent="0.2">
      <c r="B1194" s="64">
        <v>2.88</v>
      </c>
      <c r="D1194" s="65">
        <v>1.54</v>
      </c>
      <c r="X1194" s="61">
        <v>2.88</v>
      </c>
    </row>
    <row r="1195" spans="2:24" x14ac:dyDescent="0.2">
      <c r="B1195" s="64">
        <v>0.62</v>
      </c>
      <c r="D1195" s="65">
        <v>1.54</v>
      </c>
      <c r="X1195" s="61">
        <v>0.62</v>
      </c>
    </row>
    <row r="1196" spans="2:24" x14ac:dyDescent="0.2">
      <c r="B1196" s="64">
        <v>1.72</v>
      </c>
      <c r="D1196" s="65">
        <v>1.54</v>
      </c>
      <c r="X1196" s="61">
        <v>1.72</v>
      </c>
    </row>
    <row r="1197" spans="2:24" x14ac:dyDescent="0.2">
      <c r="B1197" s="64">
        <v>0.6</v>
      </c>
      <c r="D1197" s="65">
        <v>1.54</v>
      </c>
      <c r="X1197" s="61">
        <v>0.6</v>
      </c>
    </row>
    <row r="1198" spans="2:24" x14ac:dyDescent="0.2">
      <c r="B1198" s="64">
        <v>0.98</v>
      </c>
      <c r="D1198" s="65">
        <v>1.54</v>
      </c>
      <c r="X1198" s="61">
        <v>0.98</v>
      </c>
    </row>
    <row r="1199" spans="2:24" x14ac:dyDescent="0.2">
      <c r="B1199" s="64">
        <v>1.06</v>
      </c>
      <c r="D1199" s="65">
        <v>1.54</v>
      </c>
      <c r="X1199" s="61">
        <v>1.06</v>
      </c>
    </row>
    <row r="1200" spans="2:24" x14ac:dyDescent="0.2">
      <c r="B1200" s="64">
        <v>0.62</v>
      </c>
      <c r="D1200" s="65">
        <v>1.54</v>
      </c>
      <c r="X1200" s="61">
        <v>0.62</v>
      </c>
    </row>
    <row r="1201" spans="2:24" x14ac:dyDescent="0.2">
      <c r="B1201" s="64">
        <v>10.74</v>
      </c>
      <c r="D1201" s="65">
        <v>1.54</v>
      </c>
      <c r="X1201" s="61">
        <v>10.74</v>
      </c>
    </row>
    <row r="1202" spans="2:24" x14ac:dyDescent="0.2">
      <c r="B1202" s="64">
        <v>5.44</v>
      </c>
      <c r="D1202" s="65">
        <v>1.54</v>
      </c>
      <c r="X1202" s="61">
        <v>5.44</v>
      </c>
    </row>
    <row r="1203" spans="2:24" x14ac:dyDescent="0.2">
      <c r="B1203" s="64">
        <v>3.98</v>
      </c>
      <c r="D1203" s="65">
        <v>1.54</v>
      </c>
      <c r="X1203" s="61">
        <v>3.98</v>
      </c>
    </row>
    <row r="1204" spans="2:24" x14ac:dyDescent="0.2">
      <c r="B1204" s="64">
        <v>16.54</v>
      </c>
      <c r="D1204" s="65">
        <v>1.56</v>
      </c>
      <c r="X1204" s="61">
        <v>16.54</v>
      </c>
    </row>
    <row r="1205" spans="2:24" x14ac:dyDescent="0.2">
      <c r="B1205" s="64">
        <v>1.82</v>
      </c>
      <c r="D1205" s="65">
        <v>1.56</v>
      </c>
      <c r="X1205" s="61">
        <v>1.82</v>
      </c>
    </row>
    <row r="1206" spans="2:24" x14ac:dyDescent="0.2">
      <c r="B1206" s="64">
        <v>0.9</v>
      </c>
      <c r="D1206" s="65">
        <v>1.56</v>
      </c>
      <c r="X1206" s="61">
        <v>0.9</v>
      </c>
    </row>
    <row r="1207" spans="2:24" x14ac:dyDescent="0.2">
      <c r="B1207" s="64">
        <v>0.24</v>
      </c>
      <c r="D1207" s="65">
        <v>1.56</v>
      </c>
      <c r="X1207" s="61">
        <v>0.24</v>
      </c>
    </row>
    <row r="1208" spans="2:24" x14ac:dyDescent="0.2">
      <c r="B1208" s="64">
        <v>10.78</v>
      </c>
      <c r="D1208" s="65">
        <v>1.56</v>
      </c>
      <c r="X1208" s="61">
        <v>10.78</v>
      </c>
    </row>
    <row r="1209" spans="2:24" x14ac:dyDescent="0.2">
      <c r="B1209" s="64">
        <v>1.22</v>
      </c>
      <c r="D1209" s="65">
        <v>1.56</v>
      </c>
      <c r="X1209" s="61">
        <v>1.22</v>
      </c>
    </row>
    <row r="1210" spans="2:24" x14ac:dyDescent="0.2">
      <c r="B1210" s="64">
        <v>1.26</v>
      </c>
      <c r="D1210" s="65">
        <v>1.56</v>
      </c>
      <c r="X1210" s="61">
        <v>1.26</v>
      </c>
    </row>
    <row r="1211" spans="2:24" x14ac:dyDescent="0.2">
      <c r="B1211" s="64">
        <v>0.56000000000000005</v>
      </c>
      <c r="D1211" s="65">
        <v>1.56</v>
      </c>
      <c r="X1211" s="61">
        <v>0.56000000000000005</v>
      </c>
    </row>
    <row r="1212" spans="2:24" x14ac:dyDescent="0.2">
      <c r="B1212" s="64">
        <v>2.64</v>
      </c>
      <c r="D1212" s="65">
        <v>1.58</v>
      </c>
      <c r="X1212" s="61">
        <v>2.64</v>
      </c>
    </row>
    <row r="1213" spans="2:24" x14ac:dyDescent="0.2">
      <c r="B1213" s="64">
        <v>0.36</v>
      </c>
      <c r="D1213" s="65">
        <v>1.58</v>
      </c>
      <c r="X1213" s="61">
        <v>0.36</v>
      </c>
    </row>
    <row r="1214" spans="2:24" x14ac:dyDescent="0.2">
      <c r="B1214" s="64">
        <v>1.6400000000000001</v>
      </c>
      <c r="D1214" s="65">
        <v>1.58</v>
      </c>
      <c r="X1214" s="61">
        <v>1.6400000000000001</v>
      </c>
    </row>
    <row r="1215" spans="2:24" x14ac:dyDescent="0.2">
      <c r="B1215" s="64">
        <v>2.2600000000000002</v>
      </c>
      <c r="D1215" s="65">
        <v>1.58</v>
      </c>
      <c r="X1215" s="61">
        <v>2.2600000000000002</v>
      </c>
    </row>
    <row r="1216" spans="2:24" x14ac:dyDescent="0.2">
      <c r="B1216" s="64">
        <v>15.76</v>
      </c>
      <c r="D1216" s="65">
        <v>1.58</v>
      </c>
      <c r="X1216" s="61">
        <v>15.76</v>
      </c>
    </row>
    <row r="1217" spans="2:24" x14ac:dyDescent="0.2">
      <c r="B1217" s="64">
        <v>11.18</v>
      </c>
      <c r="D1217" s="65">
        <v>1.58</v>
      </c>
      <c r="X1217" s="61">
        <v>11.18</v>
      </c>
    </row>
    <row r="1218" spans="2:24" x14ac:dyDescent="0.2">
      <c r="B1218" s="64">
        <v>1.48</v>
      </c>
      <c r="D1218" s="65">
        <v>1.58</v>
      </c>
      <c r="X1218" s="61">
        <v>1.48</v>
      </c>
    </row>
    <row r="1219" spans="2:24" x14ac:dyDescent="0.2">
      <c r="B1219" s="64">
        <v>0.84</v>
      </c>
      <c r="D1219" s="65">
        <v>1.58</v>
      </c>
      <c r="X1219" s="61">
        <v>0.84</v>
      </c>
    </row>
    <row r="1220" spans="2:24" x14ac:dyDescent="0.2">
      <c r="B1220" s="64">
        <v>0.48</v>
      </c>
      <c r="D1220" s="65">
        <v>1.58</v>
      </c>
      <c r="X1220" s="61">
        <v>0.48</v>
      </c>
    </row>
    <row r="1221" spans="2:24" x14ac:dyDescent="0.2">
      <c r="B1221" s="64">
        <v>4.5</v>
      </c>
      <c r="D1221" s="65">
        <v>1.6</v>
      </c>
      <c r="X1221" s="61">
        <v>4.5</v>
      </c>
    </row>
    <row r="1222" spans="2:24" x14ac:dyDescent="0.2">
      <c r="B1222" s="64">
        <v>2.86</v>
      </c>
      <c r="D1222" s="65">
        <v>1.6</v>
      </c>
      <c r="X1222" s="61">
        <v>2.86</v>
      </c>
    </row>
    <row r="1223" spans="2:24" x14ac:dyDescent="0.2">
      <c r="B1223" s="64">
        <v>8.3000000000000007</v>
      </c>
      <c r="D1223" s="65">
        <v>1.6</v>
      </c>
      <c r="X1223" s="61">
        <v>8.3000000000000007</v>
      </c>
    </row>
    <row r="1224" spans="2:24" x14ac:dyDescent="0.2">
      <c r="B1224" s="64">
        <v>1.42</v>
      </c>
      <c r="D1224" s="65">
        <v>1.6</v>
      </c>
      <c r="X1224" s="61">
        <v>1.42</v>
      </c>
    </row>
    <row r="1225" spans="2:24" x14ac:dyDescent="0.2">
      <c r="B1225" s="64">
        <v>0.8</v>
      </c>
      <c r="D1225" s="65">
        <v>1.6</v>
      </c>
      <c r="X1225" s="61">
        <v>0.8</v>
      </c>
    </row>
    <row r="1226" spans="2:24" x14ac:dyDescent="0.2">
      <c r="B1226" s="64">
        <v>1.46</v>
      </c>
      <c r="D1226" s="65">
        <v>1.6</v>
      </c>
      <c r="X1226" s="61">
        <v>1.46</v>
      </c>
    </row>
    <row r="1227" spans="2:24" x14ac:dyDescent="0.2">
      <c r="B1227" s="64">
        <v>0.72</v>
      </c>
      <c r="D1227" s="65">
        <v>1.6</v>
      </c>
      <c r="X1227" s="61">
        <v>0.72</v>
      </c>
    </row>
    <row r="1228" spans="2:24" x14ac:dyDescent="0.2">
      <c r="B1228" s="64">
        <v>15.64</v>
      </c>
      <c r="D1228" s="65">
        <v>1.6</v>
      </c>
      <c r="X1228" s="61">
        <v>15.64</v>
      </c>
    </row>
    <row r="1229" spans="2:24" x14ac:dyDescent="0.2">
      <c r="B1229" s="64">
        <v>0.42</v>
      </c>
      <c r="D1229" s="65">
        <v>1.6</v>
      </c>
      <c r="X1229" s="61">
        <v>0.42</v>
      </c>
    </row>
    <row r="1230" spans="2:24" x14ac:dyDescent="0.2">
      <c r="B1230" s="64">
        <v>0.92</v>
      </c>
      <c r="D1230" s="65">
        <v>1.62</v>
      </c>
      <c r="X1230" s="61">
        <v>0.92</v>
      </c>
    </row>
    <row r="1231" spans="2:24" x14ac:dyDescent="0.2">
      <c r="B1231" s="64">
        <v>8.86</v>
      </c>
      <c r="D1231" s="65">
        <v>1.62</v>
      </c>
      <c r="X1231" s="61">
        <v>8.86</v>
      </c>
    </row>
    <row r="1232" spans="2:24" x14ac:dyDescent="0.2">
      <c r="B1232" s="64">
        <v>0.28000000000000003</v>
      </c>
      <c r="D1232" s="65">
        <v>1.62</v>
      </c>
      <c r="X1232" s="61">
        <v>0.28000000000000003</v>
      </c>
    </row>
    <row r="1233" spans="2:24" x14ac:dyDescent="0.2">
      <c r="B1233" s="64">
        <v>0.86</v>
      </c>
      <c r="D1233" s="65">
        <v>1.62</v>
      </c>
      <c r="X1233" s="61">
        <v>0.86</v>
      </c>
    </row>
    <row r="1234" spans="2:24" x14ac:dyDescent="0.2">
      <c r="B1234" s="64">
        <v>4.76</v>
      </c>
      <c r="D1234" s="65">
        <v>1.62</v>
      </c>
      <c r="X1234" s="61">
        <v>4.76</v>
      </c>
    </row>
    <row r="1235" spans="2:24" x14ac:dyDescent="0.2">
      <c r="B1235" s="64">
        <v>6.28</v>
      </c>
      <c r="D1235" s="65">
        <v>1.62</v>
      </c>
      <c r="X1235" s="61">
        <v>6.28</v>
      </c>
    </row>
    <row r="1236" spans="2:24" x14ac:dyDescent="0.2">
      <c r="B1236" s="64">
        <v>4.58</v>
      </c>
      <c r="D1236" s="65">
        <v>1.62</v>
      </c>
      <c r="X1236" s="61">
        <v>4.58</v>
      </c>
    </row>
    <row r="1237" spans="2:24" x14ac:dyDescent="0.2">
      <c r="B1237" s="64">
        <v>1.78</v>
      </c>
      <c r="D1237" s="65">
        <v>1.62</v>
      </c>
      <c r="X1237" s="61">
        <v>1.78</v>
      </c>
    </row>
    <row r="1238" spans="2:24" x14ac:dyDescent="0.2">
      <c r="B1238" s="64">
        <v>1.56</v>
      </c>
      <c r="D1238" s="65">
        <v>1.62</v>
      </c>
      <c r="X1238" s="61">
        <v>1.56</v>
      </c>
    </row>
    <row r="1239" spans="2:24" x14ac:dyDescent="0.2">
      <c r="B1239" s="64">
        <v>7.0200000000000005</v>
      </c>
      <c r="D1239" s="65">
        <v>1.62</v>
      </c>
      <c r="X1239" s="61">
        <v>7.0200000000000005</v>
      </c>
    </row>
    <row r="1240" spans="2:24" x14ac:dyDescent="0.2">
      <c r="B1240" s="64">
        <v>18.559999999999999</v>
      </c>
      <c r="D1240" s="65">
        <v>1.62</v>
      </c>
      <c r="X1240" s="61">
        <v>18.559999999999999</v>
      </c>
    </row>
    <row r="1241" spans="2:24" x14ac:dyDescent="0.2">
      <c r="B1241" s="64">
        <v>14.9</v>
      </c>
      <c r="D1241" s="65">
        <v>1.62</v>
      </c>
      <c r="X1241" s="61">
        <v>14.9</v>
      </c>
    </row>
    <row r="1242" spans="2:24" x14ac:dyDescent="0.2">
      <c r="B1242" s="64">
        <v>0.8</v>
      </c>
      <c r="D1242" s="65">
        <v>1.62</v>
      </c>
      <c r="X1242" s="61">
        <v>0.8</v>
      </c>
    </row>
    <row r="1243" spans="2:24" x14ac:dyDescent="0.2">
      <c r="B1243" s="64">
        <v>0.38</v>
      </c>
      <c r="D1243" s="65">
        <v>1.6400000000000001</v>
      </c>
      <c r="X1243" s="61">
        <v>0.38</v>
      </c>
    </row>
    <row r="1244" spans="2:24" x14ac:dyDescent="0.2">
      <c r="B1244" s="64">
        <v>14.08</v>
      </c>
      <c r="D1244" s="65">
        <v>1.6400000000000001</v>
      </c>
      <c r="X1244" s="61">
        <v>14.08</v>
      </c>
    </row>
    <row r="1245" spans="2:24" x14ac:dyDescent="0.2">
      <c r="B1245" s="64">
        <v>2.2200000000000002</v>
      </c>
      <c r="D1245" s="65">
        <v>1.6400000000000001</v>
      </c>
      <c r="X1245" s="61">
        <v>2.2200000000000002</v>
      </c>
    </row>
    <row r="1246" spans="2:24" x14ac:dyDescent="0.2">
      <c r="B1246" s="64">
        <v>9.2799999999999994</v>
      </c>
      <c r="D1246" s="65">
        <v>1.6400000000000001</v>
      </c>
      <c r="X1246" s="61">
        <v>9.2799999999999994</v>
      </c>
    </row>
    <row r="1247" spans="2:24" x14ac:dyDescent="0.2">
      <c r="B1247" s="64">
        <v>0.72</v>
      </c>
      <c r="D1247" s="65">
        <v>1.6400000000000001</v>
      </c>
      <c r="X1247" s="61">
        <v>0.72</v>
      </c>
    </row>
    <row r="1248" spans="2:24" x14ac:dyDescent="0.2">
      <c r="B1248" s="64">
        <v>0.74</v>
      </c>
      <c r="D1248" s="65">
        <v>1.6400000000000001</v>
      </c>
      <c r="X1248" s="61">
        <v>0.74</v>
      </c>
    </row>
    <row r="1249" spans="2:24" x14ac:dyDescent="0.2">
      <c r="B1249" s="64">
        <v>2.16</v>
      </c>
      <c r="D1249" s="65">
        <v>1.6400000000000001</v>
      </c>
      <c r="X1249" s="61">
        <v>2.16</v>
      </c>
    </row>
    <row r="1250" spans="2:24" x14ac:dyDescent="0.2">
      <c r="B1250" s="64">
        <v>0.98</v>
      </c>
      <c r="D1250" s="65">
        <v>1.6400000000000001</v>
      </c>
      <c r="X1250" s="61">
        <v>0.98</v>
      </c>
    </row>
    <row r="1251" spans="2:24" x14ac:dyDescent="0.2">
      <c r="B1251" s="64">
        <v>1.18</v>
      </c>
      <c r="D1251" s="65">
        <v>1.6400000000000001</v>
      </c>
      <c r="X1251" s="61">
        <v>1.18</v>
      </c>
    </row>
    <row r="1252" spans="2:24" x14ac:dyDescent="0.2">
      <c r="B1252" s="64">
        <v>1.58</v>
      </c>
      <c r="D1252" s="65">
        <v>1.6400000000000001</v>
      </c>
      <c r="X1252" s="61">
        <v>1.58</v>
      </c>
    </row>
    <row r="1253" spans="2:24" x14ac:dyDescent="0.2">
      <c r="B1253" s="64">
        <v>5.42</v>
      </c>
      <c r="D1253" s="65">
        <v>1.6400000000000001</v>
      </c>
      <c r="X1253" s="61">
        <v>5.42</v>
      </c>
    </row>
    <row r="1254" spans="2:24" x14ac:dyDescent="0.2">
      <c r="B1254" s="64">
        <v>0.16</v>
      </c>
      <c r="D1254" s="65">
        <v>1.6400000000000001</v>
      </c>
      <c r="X1254" s="61">
        <v>0.16</v>
      </c>
    </row>
    <row r="1255" spans="2:24" x14ac:dyDescent="0.2">
      <c r="B1255" s="64">
        <v>5.62</v>
      </c>
      <c r="D1255" s="65">
        <v>1.6400000000000001</v>
      </c>
      <c r="X1255" s="61">
        <v>5.62</v>
      </c>
    </row>
    <row r="1256" spans="2:24" x14ac:dyDescent="0.2">
      <c r="B1256" s="64">
        <v>6.24</v>
      </c>
      <c r="D1256" s="65">
        <v>1.6400000000000001</v>
      </c>
      <c r="X1256" s="61">
        <v>6.24</v>
      </c>
    </row>
    <row r="1257" spans="2:24" x14ac:dyDescent="0.2">
      <c r="B1257" s="64">
        <v>0.72</v>
      </c>
      <c r="D1257" s="65">
        <v>1.6600000000000001</v>
      </c>
      <c r="X1257" s="61">
        <v>0.72</v>
      </c>
    </row>
    <row r="1258" spans="2:24" x14ac:dyDescent="0.2">
      <c r="B1258" s="64">
        <v>16.02</v>
      </c>
      <c r="D1258" s="65">
        <v>1.6600000000000001</v>
      </c>
      <c r="X1258" s="61">
        <v>16.02</v>
      </c>
    </row>
    <row r="1259" spans="2:24" x14ac:dyDescent="0.2">
      <c r="B1259" s="64">
        <v>4.9800000000000004</v>
      </c>
      <c r="D1259" s="65">
        <v>1.6600000000000001</v>
      </c>
      <c r="X1259" s="61">
        <v>4.9800000000000004</v>
      </c>
    </row>
    <row r="1260" spans="2:24" x14ac:dyDescent="0.2">
      <c r="B1260" s="64">
        <v>1.1599999999999999</v>
      </c>
      <c r="D1260" s="65">
        <v>1.6600000000000001</v>
      </c>
      <c r="X1260" s="61">
        <v>1.1599999999999999</v>
      </c>
    </row>
    <row r="1261" spans="2:24" x14ac:dyDescent="0.2">
      <c r="B1261" s="64">
        <v>8.86</v>
      </c>
      <c r="D1261" s="65">
        <v>1.6600000000000001</v>
      </c>
      <c r="X1261" s="61">
        <v>8.86</v>
      </c>
    </row>
    <row r="1262" spans="2:24" x14ac:dyDescent="0.2">
      <c r="B1262" s="64">
        <v>0.1</v>
      </c>
      <c r="D1262" s="65">
        <v>1.6600000000000001</v>
      </c>
      <c r="X1262" s="61">
        <v>0.1</v>
      </c>
    </row>
    <row r="1263" spans="2:24" x14ac:dyDescent="0.2">
      <c r="B1263" s="64">
        <v>1.22</v>
      </c>
      <c r="D1263" s="65">
        <v>1.68</v>
      </c>
      <c r="X1263" s="61">
        <v>1.22</v>
      </c>
    </row>
    <row r="1264" spans="2:24" x14ac:dyDescent="0.2">
      <c r="B1264" s="64">
        <v>7.04</v>
      </c>
      <c r="D1264" s="65">
        <v>1.68</v>
      </c>
      <c r="X1264" s="61">
        <v>7.04</v>
      </c>
    </row>
    <row r="1265" spans="2:24" x14ac:dyDescent="0.2">
      <c r="B1265" s="64">
        <v>0.98</v>
      </c>
      <c r="D1265" s="65">
        <v>1.68</v>
      </c>
      <c r="X1265" s="61">
        <v>0.98</v>
      </c>
    </row>
    <row r="1266" spans="2:24" x14ac:dyDescent="0.2">
      <c r="B1266" s="64">
        <v>0.3</v>
      </c>
      <c r="D1266" s="65">
        <v>1.68</v>
      </c>
      <c r="X1266" s="61">
        <v>0.3</v>
      </c>
    </row>
    <row r="1267" spans="2:24" x14ac:dyDescent="0.2">
      <c r="B1267" s="64">
        <v>0.64</v>
      </c>
      <c r="D1267" s="65">
        <v>1.68</v>
      </c>
      <c r="X1267" s="61">
        <v>0.64</v>
      </c>
    </row>
    <row r="1268" spans="2:24" x14ac:dyDescent="0.2">
      <c r="B1268" s="64">
        <v>7.0600000000000005</v>
      </c>
      <c r="D1268" s="65">
        <v>1.68</v>
      </c>
      <c r="X1268" s="61">
        <v>7.0600000000000005</v>
      </c>
    </row>
    <row r="1269" spans="2:24" x14ac:dyDescent="0.2">
      <c r="B1269" s="64">
        <v>5.2</v>
      </c>
      <c r="D1269" s="65">
        <v>1.7</v>
      </c>
      <c r="X1269" s="61">
        <v>5.2</v>
      </c>
    </row>
    <row r="1270" spans="2:24" x14ac:dyDescent="0.2">
      <c r="B1270" s="64">
        <v>7</v>
      </c>
      <c r="D1270" s="65">
        <v>1.7</v>
      </c>
      <c r="X1270" s="61">
        <v>7</v>
      </c>
    </row>
    <row r="1271" spans="2:24" x14ac:dyDescent="0.2">
      <c r="B1271" s="64">
        <v>2.2000000000000002</v>
      </c>
      <c r="D1271" s="65">
        <v>1.7</v>
      </c>
      <c r="X1271" s="61">
        <v>2.2000000000000002</v>
      </c>
    </row>
    <row r="1272" spans="2:24" x14ac:dyDescent="0.2">
      <c r="B1272" s="64">
        <v>1.7</v>
      </c>
      <c r="D1272" s="65">
        <v>1.7</v>
      </c>
      <c r="X1272" s="61">
        <v>1.7</v>
      </c>
    </row>
    <row r="1273" spans="2:24" x14ac:dyDescent="0.2">
      <c r="B1273" s="64">
        <v>2.02</v>
      </c>
      <c r="D1273" s="65">
        <v>1.7</v>
      </c>
      <c r="X1273" s="61">
        <v>2.02</v>
      </c>
    </row>
    <row r="1274" spans="2:24" x14ac:dyDescent="0.2">
      <c r="B1274" s="64">
        <v>1.96</v>
      </c>
      <c r="D1274" s="65">
        <v>1.7</v>
      </c>
      <c r="X1274" s="61">
        <v>1.96</v>
      </c>
    </row>
    <row r="1275" spans="2:24" x14ac:dyDescent="0.2">
      <c r="B1275" s="64">
        <v>10.94</v>
      </c>
      <c r="D1275" s="65">
        <v>1.72</v>
      </c>
      <c r="X1275" s="61">
        <v>10.94</v>
      </c>
    </row>
    <row r="1276" spans="2:24" x14ac:dyDescent="0.2">
      <c r="B1276" s="64">
        <v>3.7</v>
      </c>
      <c r="D1276" s="65">
        <v>1.72</v>
      </c>
      <c r="X1276" s="61">
        <v>3.7</v>
      </c>
    </row>
    <row r="1277" spans="2:24" x14ac:dyDescent="0.2">
      <c r="B1277" s="64">
        <v>5.76</v>
      </c>
      <c r="D1277" s="65">
        <v>1.72</v>
      </c>
      <c r="X1277" s="61">
        <v>5.76</v>
      </c>
    </row>
    <row r="1278" spans="2:24" x14ac:dyDescent="0.2">
      <c r="B1278" s="64">
        <v>2.62</v>
      </c>
      <c r="D1278" s="65">
        <v>1.72</v>
      </c>
      <c r="X1278" s="61">
        <v>2.62</v>
      </c>
    </row>
    <row r="1279" spans="2:24" x14ac:dyDescent="0.2">
      <c r="B1279" s="64">
        <v>0.18</v>
      </c>
      <c r="D1279" s="65">
        <v>1.72</v>
      </c>
      <c r="X1279" s="61">
        <v>0.18</v>
      </c>
    </row>
    <row r="1280" spans="2:24" x14ac:dyDescent="0.2">
      <c r="B1280" s="64">
        <v>0.4</v>
      </c>
      <c r="D1280" s="65">
        <v>1.72</v>
      </c>
      <c r="X1280" s="61">
        <v>0.4</v>
      </c>
    </row>
    <row r="1281" spans="2:24" x14ac:dyDescent="0.2">
      <c r="B1281" s="64">
        <v>0.24</v>
      </c>
      <c r="D1281" s="65">
        <v>1.72</v>
      </c>
      <c r="X1281" s="61">
        <v>0.24</v>
      </c>
    </row>
    <row r="1282" spans="2:24" x14ac:dyDescent="0.2">
      <c r="B1282" s="64">
        <v>13.32</v>
      </c>
      <c r="D1282" s="65">
        <v>1.72</v>
      </c>
      <c r="X1282" s="61">
        <v>13.32</v>
      </c>
    </row>
    <row r="1283" spans="2:24" x14ac:dyDescent="0.2">
      <c r="B1283" s="64">
        <v>4.12</v>
      </c>
      <c r="D1283" s="65">
        <v>1.72</v>
      </c>
      <c r="X1283" s="61">
        <v>4.12</v>
      </c>
    </row>
    <row r="1284" spans="2:24" x14ac:dyDescent="0.2">
      <c r="B1284" s="64">
        <v>0.46</v>
      </c>
      <c r="D1284" s="65">
        <v>1.72</v>
      </c>
      <c r="X1284" s="61">
        <v>0.46</v>
      </c>
    </row>
    <row r="1285" spans="2:24" x14ac:dyDescent="0.2">
      <c r="B1285" s="64">
        <v>0.34</v>
      </c>
      <c r="D1285" s="65">
        <v>1.72</v>
      </c>
      <c r="X1285" s="61">
        <v>0.34</v>
      </c>
    </row>
    <row r="1286" spans="2:24" x14ac:dyDescent="0.2">
      <c r="B1286" s="64">
        <v>1.24</v>
      </c>
      <c r="D1286" s="65">
        <v>1.72</v>
      </c>
      <c r="X1286" s="61">
        <v>1.24</v>
      </c>
    </row>
    <row r="1287" spans="2:24" x14ac:dyDescent="0.2">
      <c r="B1287" s="64">
        <v>0.4</v>
      </c>
      <c r="D1287" s="65">
        <v>1.72</v>
      </c>
      <c r="X1287" s="61">
        <v>0.4</v>
      </c>
    </row>
    <row r="1288" spans="2:24" x14ac:dyDescent="0.2">
      <c r="B1288" s="64">
        <v>2.56</v>
      </c>
      <c r="D1288" s="65">
        <v>1.72</v>
      </c>
      <c r="X1288" s="61">
        <v>2.56</v>
      </c>
    </row>
    <row r="1289" spans="2:24" x14ac:dyDescent="0.2">
      <c r="B1289" s="64">
        <v>6.54</v>
      </c>
      <c r="D1289" s="65">
        <v>1.72</v>
      </c>
      <c r="X1289" s="61">
        <v>6.54</v>
      </c>
    </row>
    <row r="1290" spans="2:24" x14ac:dyDescent="0.2">
      <c r="B1290" s="64">
        <v>4.16</v>
      </c>
      <c r="D1290" s="65">
        <v>1.74</v>
      </c>
      <c r="X1290" s="61">
        <v>4.16</v>
      </c>
    </row>
    <row r="1291" spans="2:24" x14ac:dyDescent="0.2">
      <c r="B1291" s="64">
        <v>12.52</v>
      </c>
      <c r="D1291" s="65">
        <v>1.74</v>
      </c>
      <c r="X1291" s="61">
        <v>12.52</v>
      </c>
    </row>
    <row r="1292" spans="2:24" x14ac:dyDescent="0.2">
      <c r="B1292" s="64">
        <v>0.48</v>
      </c>
      <c r="D1292" s="65">
        <v>1.74</v>
      </c>
      <c r="X1292" s="61">
        <v>0.48</v>
      </c>
    </row>
    <row r="1293" spans="2:24" x14ac:dyDescent="0.2">
      <c r="B1293" s="64">
        <v>18.96</v>
      </c>
      <c r="D1293" s="65">
        <v>1.74</v>
      </c>
      <c r="X1293" s="61">
        <v>18.96</v>
      </c>
    </row>
    <row r="1294" spans="2:24" x14ac:dyDescent="0.2">
      <c r="B1294" s="64">
        <v>2.7800000000000002</v>
      </c>
      <c r="D1294" s="65">
        <v>1.74</v>
      </c>
      <c r="X1294" s="61">
        <v>2.7800000000000002</v>
      </c>
    </row>
    <row r="1295" spans="2:24" x14ac:dyDescent="0.2">
      <c r="B1295" s="64">
        <v>0.66</v>
      </c>
      <c r="D1295" s="65">
        <v>1.74</v>
      </c>
      <c r="X1295" s="61">
        <v>0.66</v>
      </c>
    </row>
    <row r="1296" spans="2:24" x14ac:dyDescent="0.2">
      <c r="B1296" s="64">
        <v>0.14000000000000001</v>
      </c>
      <c r="D1296" s="65">
        <v>1.76</v>
      </c>
      <c r="X1296" s="61">
        <v>0.14000000000000001</v>
      </c>
    </row>
    <row r="1297" spans="2:24" x14ac:dyDescent="0.2">
      <c r="B1297" s="64">
        <v>12.52</v>
      </c>
      <c r="D1297" s="65">
        <v>1.76</v>
      </c>
      <c r="X1297" s="61">
        <v>12.52</v>
      </c>
    </row>
    <row r="1298" spans="2:24" x14ac:dyDescent="0.2">
      <c r="B1298" s="64">
        <v>0.82000000000000006</v>
      </c>
      <c r="D1298" s="65">
        <v>1.76</v>
      </c>
      <c r="X1298" s="61">
        <v>0.82000000000000006</v>
      </c>
    </row>
    <row r="1299" spans="2:24" x14ac:dyDescent="0.2">
      <c r="B1299" s="64">
        <v>0.98</v>
      </c>
      <c r="D1299" s="65">
        <v>1.76</v>
      </c>
      <c r="X1299" s="61">
        <v>0.98</v>
      </c>
    </row>
    <row r="1300" spans="2:24" x14ac:dyDescent="0.2">
      <c r="B1300" s="64">
        <v>0.92</v>
      </c>
      <c r="D1300" s="65">
        <v>1.76</v>
      </c>
      <c r="X1300" s="61">
        <v>0.92</v>
      </c>
    </row>
    <row r="1301" spans="2:24" x14ac:dyDescent="0.2">
      <c r="B1301" s="64">
        <v>1.3800000000000001</v>
      </c>
      <c r="D1301" s="65">
        <v>1.76</v>
      </c>
      <c r="X1301" s="61">
        <v>1.3800000000000001</v>
      </c>
    </row>
    <row r="1302" spans="2:24" x14ac:dyDescent="0.2">
      <c r="B1302" s="64">
        <v>1.74</v>
      </c>
      <c r="D1302" s="65">
        <v>1.76</v>
      </c>
      <c r="X1302" s="61">
        <v>1.74</v>
      </c>
    </row>
    <row r="1303" spans="2:24" x14ac:dyDescent="0.2">
      <c r="B1303" s="64">
        <v>0.44</v>
      </c>
      <c r="D1303" s="65">
        <v>1.76</v>
      </c>
      <c r="X1303" s="61">
        <v>0.44</v>
      </c>
    </row>
    <row r="1304" spans="2:24" x14ac:dyDescent="0.2">
      <c r="B1304" s="64">
        <v>0.14000000000000001</v>
      </c>
      <c r="D1304" s="65">
        <v>1.76</v>
      </c>
      <c r="X1304" s="61">
        <v>0.14000000000000001</v>
      </c>
    </row>
    <row r="1305" spans="2:24" x14ac:dyDescent="0.2">
      <c r="B1305" s="64">
        <v>2.1</v>
      </c>
      <c r="D1305" s="65">
        <v>1.76</v>
      </c>
      <c r="X1305" s="61">
        <v>2.1</v>
      </c>
    </row>
    <row r="1306" spans="2:24" x14ac:dyDescent="0.2">
      <c r="B1306" s="64">
        <v>5.78</v>
      </c>
      <c r="D1306" s="65">
        <v>1.76</v>
      </c>
      <c r="X1306" s="61">
        <v>5.78</v>
      </c>
    </row>
    <row r="1307" spans="2:24" x14ac:dyDescent="0.2">
      <c r="B1307" s="64">
        <v>7</v>
      </c>
      <c r="D1307" s="65">
        <v>1.76</v>
      </c>
      <c r="X1307" s="61">
        <v>7</v>
      </c>
    </row>
    <row r="1308" spans="2:24" x14ac:dyDescent="0.2">
      <c r="B1308" s="64">
        <v>11.36</v>
      </c>
      <c r="D1308" s="65">
        <v>1.78</v>
      </c>
      <c r="X1308" s="61">
        <v>11.36</v>
      </c>
    </row>
    <row r="1309" spans="2:24" x14ac:dyDescent="0.2">
      <c r="B1309" s="64">
        <v>17.740000000000002</v>
      </c>
      <c r="D1309" s="65">
        <v>1.78</v>
      </c>
      <c r="X1309" s="61">
        <v>17.740000000000002</v>
      </c>
    </row>
    <row r="1310" spans="2:24" x14ac:dyDescent="0.2">
      <c r="B1310" s="64">
        <v>2.04</v>
      </c>
      <c r="D1310" s="65">
        <v>1.78</v>
      </c>
      <c r="X1310" s="61">
        <v>2.04</v>
      </c>
    </row>
    <row r="1311" spans="2:24" x14ac:dyDescent="0.2">
      <c r="B1311" s="64">
        <v>0.5</v>
      </c>
      <c r="D1311" s="65">
        <v>1.78</v>
      </c>
      <c r="X1311" s="61">
        <v>0.5</v>
      </c>
    </row>
    <row r="1312" spans="2:24" x14ac:dyDescent="0.2">
      <c r="B1312" s="64">
        <v>4.22</v>
      </c>
      <c r="D1312" s="65">
        <v>1.78</v>
      </c>
      <c r="X1312" s="61">
        <v>4.22</v>
      </c>
    </row>
    <row r="1313" spans="2:24" x14ac:dyDescent="0.2">
      <c r="B1313" s="64">
        <v>3</v>
      </c>
      <c r="D1313" s="65">
        <v>1.78</v>
      </c>
      <c r="X1313" s="61">
        <v>3</v>
      </c>
    </row>
    <row r="1314" spans="2:24" x14ac:dyDescent="0.2">
      <c r="B1314" s="64">
        <v>0.57999999999999996</v>
      </c>
      <c r="D1314" s="65">
        <v>1.78</v>
      </c>
      <c r="X1314" s="61">
        <v>0.57999999999999996</v>
      </c>
    </row>
    <row r="1315" spans="2:24" x14ac:dyDescent="0.2">
      <c r="B1315" s="64">
        <v>2.6</v>
      </c>
      <c r="D1315" s="65">
        <v>1.78</v>
      </c>
      <c r="X1315" s="61">
        <v>2.6</v>
      </c>
    </row>
    <row r="1316" spans="2:24" x14ac:dyDescent="0.2">
      <c r="B1316" s="64">
        <v>1.44</v>
      </c>
      <c r="D1316" s="65">
        <v>1.78</v>
      </c>
      <c r="X1316" s="61">
        <v>1.44</v>
      </c>
    </row>
    <row r="1317" spans="2:24" x14ac:dyDescent="0.2">
      <c r="B1317" s="64">
        <v>1.68</v>
      </c>
      <c r="D1317" s="65">
        <v>1.78</v>
      </c>
      <c r="X1317" s="61">
        <v>1.68</v>
      </c>
    </row>
    <row r="1318" spans="2:24" x14ac:dyDescent="0.2">
      <c r="B1318" s="64">
        <v>10.220000000000001</v>
      </c>
      <c r="D1318" s="65">
        <v>1.78</v>
      </c>
      <c r="X1318" s="61">
        <v>10.220000000000001</v>
      </c>
    </row>
    <row r="1319" spans="2:24" x14ac:dyDescent="0.2">
      <c r="B1319" s="64">
        <v>4.54</v>
      </c>
      <c r="D1319" s="65">
        <v>1.8</v>
      </c>
      <c r="X1319" s="61">
        <v>4.54</v>
      </c>
    </row>
    <row r="1320" spans="2:24" x14ac:dyDescent="0.2">
      <c r="B1320" s="64">
        <v>0.08</v>
      </c>
      <c r="D1320" s="65">
        <v>1.8</v>
      </c>
      <c r="X1320" s="61">
        <v>0.08</v>
      </c>
    </row>
    <row r="1321" spans="2:24" x14ac:dyDescent="0.2">
      <c r="B1321" s="64">
        <v>0.3</v>
      </c>
      <c r="D1321" s="65">
        <v>1.8</v>
      </c>
      <c r="X1321" s="61">
        <v>0.3</v>
      </c>
    </row>
    <row r="1322" spans="2:24" x14ac:dyDescent="0.2">
      <c r="B1322" s="64">
        <v>0.98</v>
      </c>
      <c r="D1322" s="65">
        <v>1.8</v>
      </c>
      <c r="X1322" s="61">
        <v>0.98</v>
      </c>
    </row>
    <row r="1323" spans="2:24" x14ac:dyDescent="0.2">
      <c r="B1323" s="64">
        <v>0.06</v>
      </c>
      <c r="D1323" s="65">
        <v>1.8</v>
      </c>
      <c r="X1323" s="61">
        <v>0.06</v>
      </c>
    </row>
    <row r="1324" spans="2:24" x14ac:dyDescent="0.2">
      <c r="B1324" s="64">
        <v>4.96</v>
      </c>
      <c r="D1324" s="65">
        <v>1.82</v>
      </c>
      <c r="X1324" s="61">
        <v>4.96</v>
      </c>
    </row>
    <row r="1325" spans="2:24" x14ac:dyDescent="0.2">
      <c r="B1325" s="64">
        <v>9.3800000000000008</v>
      </c>
      <c r="D1325" s="65">
        <v>1.82</v>
      </c>
      <c r="X1325" s="61">
        <v>9.3800000000000008</v>
      </c>
    </row>
    <row r="1326" spans="2:24" x14ac:dyDescent="0.2">
      <c r="B1326" s="64">
        <v>3.48</v>
      </c>
      <c r="D1326" s="65">
        <v>1.82</v>
      </c>
      <c r="X1326" s="61">
        <v>3.48</v>
      </c>
    </row>
    <row r="1327" spans="2:24" x14ac:dyDescent="0.2">
      <c r="B1327" s="64">
        <v>8.24</v>
      </c>
      <c r="D1327" s="65">
        <v>1.82</v>
      </c>
      <c r="X1327" s="61">
        <v>8.24</v>
      </c>
    </row>
    <row r="1328" spans="2:24" x14ac:dyDescent="0.2">
      <c r="B1328" s="64">
        <v>4.9800000000000004</v>
      </c>
      <c r="D1328" s="65">
        <v>1.82</v>
      </c>
      <c r="X1328" s="61">
        <v>4.9800000000000004</v>
      </c>
    </row>
    <row r="1329" spans="2:24" x14ac:dyDescent="0.2">
      <c r="B1329" s="64">
        <v>18.260000000000002</v>
      </c>
      <c r="D1329" s="65">
        <v>1.82</v>
      </c>
      <c r="X1329" s="61">
        <v>18.260000000000002</v>
      </c>
    </row>
    <row r="1330" spans="2:24" x14ac:dyDescent="0.2">
      <c r="B1330" s="64">
        <v>4.3</v>
      </c>
      <c r="D1330" s="65">
        <v>1.82</v>
      </c>
      <c r="X1330" s="61">
        <v>4.3</v>
      </c>
    </row>
    <row r="1331" spans="2:24" x14ac:dyDescent="0.2">
      <c r="B1331" s="64">
        <v>15.8</v>
      </c>
      <c r="D1331" s="65">
        <v>1.82</v>
      </c>
      <c r="X1331" s="61">
        <v>15.8</v>
      </c>
    </row>
    <row r="1332" spans="2:24" x14ac:dyDescent="0.2">
      <c r="B1332" s="64">
        <v>2.7600000000000002</v>
      </c>
      <c r="D1332" s="65">
        <v>1.82</v>
      </c>
      <c r="X1332" s="61">
        <v>2.7600000000000002</v>
      </c>
    </row>
    <row r="1333" spans="2:24" x14ac:dyDescent="0.2">
      <c r="B1333" s="64">
        <v>0.56000000000000005</v>
      </c>
      <c r="D1333" s="65">
        <v>1.82</v>
      </c>
      <c r="X1333" s="61">
        <v>0.56000000000000005</v>
      </c>
    </row>
    <row r="1334" spans="2:24" x14ac:dyDescent="0.2">
      <c r="B1334" s="64">
        <v>3.52</v>
      </c>
      <c r="D1334" s="65">
        <v>1.84</v>
      </c>
      <c r="X1334" s="61">
        <v>3.52</v>
      </c>
    </row>
    <row r="1335" spans="2:24" x14ac:dyDescent="0.2">
      <c r="B1335" s="64">
        <v>0.14000000000000001</v>
      </c>
      <c r="D1335" s="65">
        <v>1.84</v>
      </c>
      <c r="X1335" s="61">
        <v>0.14000000000000001</v>
      </c>
    </row>
    <row r="1336" spans="2:24" x14ac:dyDescent="0.2">
      <c r="B1336" s="64">
        <v>0.26</v>
      </c>
      <c r="D1336" s="65">
        <v>1.84</v>
      </c>
      <c r="X1336" s="61">
        <v>0.26</v>
      </c>
    </row>
    <row r="1337" spans="2:24" x14ac:dyDescent="0.2">
      <c r="B1337" s="64">
        <v>5.46</v>
      </c>
      <c r="D1337" s="65">
        <v>1.84</v>
      </c>
      <c r="X1337" s="61">
        <v>5.46</v>
      </c>
    </row>
    <row r="1338" spans="2:24" x14ac:dyDescent="0.2">
      <c r="B1338" s="64">
        <v>11.68</v>
      </c>
      <c r="D1338" s="65">
        <v>1.84</v>
      </c>
      <c r="X1338" s="61">
        <v>11.68</v>
      </c>
    </row>
    <row r="1339" spans="2:24" x14ac:dyDescent="0.2">
      <c r="B1339" s="64">
        <v>3.8000000000000003</v>
      </c>
      <c r="D1339" s="65">
        <v>1.84</v>
      </c>
      <c r="X1339" s="61">
        <v>3.8000000000000003</v>
      </c>
    </row>
    <row r="1340" spans="2:24" x14ac:dyDescent="0.2">
      <c r="B1340" s="64">
        <v>0.68</v>
      </c>
      <c r="D1340" s="65">
        <v>1.84</v>
      </c>
      <c r="X1340" s="61">
        <v>0.68</v>
      </c>
    </row>
    <row r="1341" spans="2:24" x14ac:dyDescent="0.2">
      <c r="B1341" s="64">
        <v>9.9</v>
      </c>
      <c r="D1341" s="65">
        <v>1.84</v>
      </c>
      <c r="X1341" s="61">
        <v>9.9</v>
      </c>
    </row>
    <row r="1342" spans="2:24" x14ac:dyDescent="0.2">
      <c r="B1342" s="64">
        <v>5.22</v>
      </c>
      <c r="D1342" s="65">
        <v>1.84</v>
      </c>
      <c r="X1342" s="61">
        <v>5.22</v>
      </c>
    </row>
    <row r="1343" spans="2:24" x14ac:dyDescent="0.2">
      <c r="B1343" s="64">
        <v>2.2600000000000002</v>
      </c>
      <c r="D1343" s="65">
        <v>1.84</v>
      </c>
      <c r="X1343" s="61">
        <v>2.2600000000000002</v>
      </c>
    </row>
    <row r="1344" spans="2:24" x14ac:dyDescent="0.2">
      <c r="B1344" s="64">
        <v>0.42</v>
      </c>
      <c r="D1344" s="65">
        <v>1.86</v>
      </c>
      <c r="X1344" s="61">
        <v>0.42</v>
      </c>
    </row>
    <row r="1345" spans="2:24" x14ac:dyDescent="0.2">
      <c r="B1345" s="64">
        <v>1.62</v>
      </c>
      <c r="D1345" s="65">
        <v>1.86</v>
      </c>
      <c r="X1345" s="61">
        <v>1.62</v>
      </c>
    </row>
    <row r="1346" spans="2:24" x14ac:dyDescent="0.2">
      <c r="B1346" s="64">
        <v>14.540000000000001</v>
      </c>
      <c r="D1346" s="65">
        <v>1.86</v>
      </c>
      <c r="X1346" s="61">
        <v>14.540000000000001</v>
      </c>
    </row>
    <row r="1347" spans="2:24" x14ac:dyDescent="0.2">
      <c r="B1347" s="64">
        <v>17.420000000000002</v>
      </c>
      <c r="D1347" s="65">
        <v>1.86</v>
      </c>
      <c r="X1347" s="61">
        <v>17.420000000000002</v>
      </c>
    </row>
    <row r="1348" spans="2:24" x14ac:dyDescent="0.2">
      <c r="B1348" s="64">
        <v>2.04</v>
      </c>
      <c r="D1348" s="65">
        <v>1.86</v>
      </c>
      <c r="X1348" s="61">
        <v>2.04</v>
      </c>
    </row>
    <row r="1349" spans="2:24" x14ac:dyDescent="0.2">
      <c r="B1349" s="64">
        <v>3.74</v>
      </c>
      <c r="D1349" s="65">
        <v>1.86</v>
      </c>
      <c r="X1349" s="61">
        <v>3.74</v>
      </c>
    </row>
    <row r="1350" spans="2:24" x14ac:dyDescent="0.2">
      <c r="B1350" s="64">
        <v>3.98</v>
      </c>
      <c r="D1350" s="65">
        <v>1.86</v>
      </c>
      <c r="X1350" s="61">
        <v>3.98</v>
      </c>
    </row>
    <row r="1351" spans="2:24" x14ac:dyDescent="0.2">
      <c r="B1351" s="64">
        <v>4.84</v>
      </c>
      <c r="D1351" s="65">
        <v>1.86</v>
      </c>
      <c r="X1351" s="61">
        <v>4.84</v>
      </c>
    </row>
    <row r="1352" spans="2:24" x14ac:dyDescent="0.2">
      <c r="B1352" s="64">
        <v>0.18</v>
      </c>
      <c r="D1352" s="65">
        <v>1.86</v>
      </c>
      <c r="X1352" s="61">
        <v>0.18</v>
      </c>
    </row>
    <row r="1353" spans="2:24" x14ac:dyDescent="0.2">
      <c r="B1353" s="64">
        <v>0.14000000000000001</v>
      </c>
      <c r="D1353" s="65">
        <v>1.8800000000000001</v>
      </c>
      <c r="X1353" s="61">
        <v>0.14000000000000001</v>
      </c>
    </row>
    <row r="1354" spans="2:24" x14ac:dyDescent="0.2">
      <c r="B1354" s="64">
        <v>0.28000000000000003</v>
      </c>
      <c r="D1354" s="65">
        <v>1.8800000000000001</v>
      </c>
      <c r="X1354" s="61">
        <v>0.28000000000000003</v>
      </c>
    </row>
    <row r="1355" spans="2:24" x14ac:dyDescent="0.2">
      <c r="B1355" s="64">
        <v>5.08</v>
      </c>
      <c r="D1355" s="65">
        <v>1.8800000000000001</v>
      </c>
      <c r="X1355" s="61">
        <v>5.08</v>
      </c>
    </row>
    <row r="1356" spans="2:24" x14ac:dyDescent="0.2">
      <c r="B1356" s="64">
        <v>0.94000000000000006</v>
      </c>
      <c r="D1356" s="65">
        <v>1.8800000000000001</v>
      </c>
      <c r="X1356" s="61">
        <v>0.94000000000000006</v>
      </c>
    </row>
    <row r="1357" spans="2:24" x14ac:dyDescent="0.2">
      <c r="B1357" s="64">
        <v>1.24</v>
      </c>
      <c r="D1357" s="65">
        <v>1.8800000000000001</v>
      </c>
      <c r="X1357" s="61">
        <v>1.24</v>
      </c>
    </row>
    <row r="1358" spans="2:24" x14ac:dyDescent="0.2">
      <c r="B1358" s="64">
        <v>3.88</v>
      </c>
      <c r="D1358" s="65">
        <v>1.8800000000000001</v>
      </c>
      <c r="X1358" s="61">
        <v>3.88</v>
      </c>
    </row>
    <row r="1359" spans="2:24" x14ac:dyDescent="0.2">
      <c r="B1359" s="64">
        <v>0.48</v>
      </c>
      <c r="D1359" s="65">
        <v>1.8800000000000001</v>
      </c>
      <c r="X1359" s="61">
        <v>0.48</v>
      </c>
    </row>
    <row r="1360" spans="2:24" x14ac:dyDescent="0.2">
      <c r="B1360" s="64">
        <v>3.92</v>
      </c>
      <c r="D1360" s="65">
        <v>1.8800000000000001</v>
      </c>
      <c r="X1360" s="61">
        <v>3.92</v>
      </c>
    </row>
    <row r="1361" spans="2:24" x14ac:dyDescent="0.2">
      <c r="B1361" s="64">
        <v>8.16</v>
      </c>
      <c r="D1361" s="65">
        <v>1.8800000000000001</v>
      </c>
      <c r="X1361" s="61">
        <v>8.16</v>
      </c>
    </row>
    <row r="1362" spans="2:24" x14ac:dyDescent="0.2">
      <c r="B1362" s="64">
        <v>1.98</v>
      </c>
      <c r="D1362" s="65">
        <v>1.8800000000000001</v>
      </c>
      <c r="X1362" s="61">
        <v>1.98</v>
      </c>
    </row>
    <row r="1363" spans="2:24" x14ac:dyDescent="0.2">
      <c r="B1363" s="64">
        <v>1.8</v>
      </c>
      <c r="D1363" s="65">
        <v>1.9000000000000001</v>
      </c>
      <c r="X1363" s="61">
        <v>1.8</v>
      </c>
    </row>
    <row r="1364" spans="2:24" x14ac:dyDescent="0.2">
      <c r="B1364" s="64">
        <v>0.76</v>
      </c>
      <c r="D1364" s="65">
        <v>1.9000000000000001</v>
      </c>
      <c r="X1364" s="61">
        <v>0.76</v>
      </c>
    </row>
    <row r="1365" spans="2:24" x14ac:dyDescent="0.2">
      <c r="B1365" s="64">
        <v>6.84</v>
      </c>
      <c r="D1365" s="65">
        <v>1.9000000000000001</v>
      </c>
      <c r="X1365" s="61">
        <v>6.84</v>
      </c>
    </row>
    <row r="1366" spans="2:24" x14ac:dyDescent="0.2">
      <c r="B1366" s="64">
        <v>1.28</v>
      </c>
      <c r="D1366" s="65">
        <v>1.9000000000000001</v>
      </c>
      <c r="X1366" s="61">
        <v>1.28</v>
      </c>
    </row>
    <row r="1367" spans="2:24" x14ac:dyDescent="0.2">
      <c r="B1367" s="64">
        <v>1.78</v>
      </c>
      <c r="D1367" s="65">
        <v>1.9000000000000001</v>
      </c>
      <c r="X1367" s="61">
        <v>1.78</v>
      </c>
    </row>
    <row r="1368" spans="2:24" x14ac:dyDescent="0.2">
      <c r="B1368" s="64">
        <v>4.8</v>
      </c>
      <c r="D1368" s="65">
        <v>1.92</v>
      </c>
      <c r="X1368" s="61">
        <v>4.8</v>
      </c>
    </row>
    <row r="1369" spans="2:24" x14ac:dyDescent="0.2">
      <c r="B1369" s="64">
        <v>13.56</v>
      </c>
      <c r="D1369" s="65">
        <v>1.92</v>
      </c>
      <c r="X1369" s="61">
        <v>13.56</v>
      </c>
    </row>
    <row r="1370" spans="2:24" x14ac:dyDescent="0.2">
      <c r="B1370" s="64">
        <v>1</v>
      </c>
      <c r="D1370" s="65">
        <v>1.92</v>
      </c>
      <c r="X1370" s="61">
        <v>1</v>
      </c>
    </row>
    <row r="1371" spans="2:24" x14ac:dyDescent="0.2">
      <c r="B1371" s="64">
        <v>2.1</v>
      </c>
      <c r="D1371" s="65">
        <v>1.92</v>
      </c>
      <c r="X1371" s="61">
        <v>2.1</v>
      </c>
    </row>
    <row r="1372" spans="2:24" x14ac:dyDescent="0.2">
      <c r="B1372" s="64">
        <v>9.16</v>
      </c>
      <c r="D1372" s="65">
        <v>1.92</v>
      </c>
      <c r="X1372" s="61">
        <v>9.16</v>
      </c>
    </row>
    <row r="1373" spans="2:24" x14ac:dyDescent="0.2">
      <c r="B1373" s="64">
        <v>3.4</v>
      </c>
      <c r="D1373" s="65">
        <v>1.92</v>
      </c>
      <c r="X1373" s="61">
        <v>3.4</v>
      </c>
    </row>
    <row r="1374" spans="2:24" x14ac:dyDescent="0.2">
      <c r="B1374" s="64">
        <v>3.68</v>
      </c>
      <c r="D1374" s="65">
        <v>1.92</v>
      </c>
      <c r="X1374" s="61">
        <v>3.68</v>
      </c>
    </row>
    <row r="1375" spans="2:24" x14ac:dyDescent="0.2">
      <c r="B1375" s="64">
        <v>1.58</v>
      </c>
      <c r="D1375" s="65">
        <v>1.94</v>
      </c>
      <c r="X1375" s="61">
        <v>1.58</v>
      </c>
    </row>
    <row r="1376" spans="2:24" x14ac:dyDescent="0.2">
      <c r="B1376" s="64">
        <v>13.620000000000001</v>
      </c>
      <c r="D1376" s="65">
        <v>1.94</v>
      </c>
      <c r="X1376" s="61">
        <v>13.620000000000001</v>
      </c>
    </row>
    <row r="1377" spans="2:24" x14ac:dyDescent="0.2">
      <c r="B1377" s="64">
        <v>4.76</v>
      </c>
      <c r="D1377" s="65">
        <v>1.94</v>
      </c>
      <c r="X1377" s="61">
        <v>4.76</v>
      </c>
    </row>
    <row r="1378" spans="2:24" x14ac:dyDescent="0.2">
      <c r="B1378" s="64">
        <v>1.18</v>
      </c>
      <c r="D1378" s="65">
        <v>1.94</v>
      </c>
      <c r="X1378" s="61">
        <v>1.18</v>
      </c>
    </row>
    <row r="1379" spans="2:24" x14ac:dyDescent="0.2">
      <c r="B1379" s="64">
        <v>9.7799999999999994</v>
      </c>
      <c r="D1379" s="65">
        <v>1.94</v>
      </c>
      <c r="X1379" s="61">
        <v>9.7799999999999994</v>
      </c>
    </row>
    <row r="1380" spans="2:24" x14ac:dyDescent="0.2">
      <c r="B1380" s="64">
        <v>0.57999999999999996</v>
      </c>
      <c r="D1380" s="65">
        <v>1.94</v>
      </c>
      <c r="X1380" s="61">
        <v>0.57999999999999996</v>
      </c>
    </row>
    <row r="1381" spans="2:24" x14ac:dyDescent="0.2">
      <c r="B1381" s="64">
        <v>0.72</v>
      </c>
      <c r="D1381" s="65">
        <v>1.94</v>
      </c>
      <c r="X1381" s="61">
        <v>0.72</v>
      </c>
    </row>
    <row r="1382" spans="2:24" x14ac:dyDescent="0.2">
      <c r="B1382" s="64">
        <v>0.98</v>
      </c>
      <c r="D1382" s="65">
        <v>1.94</v>
      </c>
      <c r="X1382" s="61">
        <v>0.98</v>
      </c>
    </row>
    <row r="1383" spans="2:24" x14ac:dyDescent="0.2">
      <c r="B1383" s="64">
        <v>0.48</v>
      </c>
      <c r="D1383" s="65">
        <v>1.94</v>
      </c>
      <c r="X1383" s="61">
        <v>0.48</v>
      </c>
    </row>
    <row r="1384" spans="2:24" x14ac:dyDescent="0.2">
      <c r="B1384" s="64">
        <v>0.38</v>
      </c>
      <c r="D1384" s="65">
        <v>1.94</v>
      </c>
      <c r="X1384" s="61">
        <v>0.38</v>
      </c>
    </row>
    <row r="1385" spans="2:24" x14ac:dyDescent="0.2">
      <c r="B1385" s="64">
        <v>2.74</v>
      </c>
      <c r="D1385" s="65">
        <v>1.96</v>
      </c>
      <c r="X1385" s="61">
        <v>2.74</v>
      </c>
    </row>
    <row r="1386" spans="2:24" x14ac:dyDescent="0.2">
      <c r="B1386" s="64">
        <v>0.46</v>
      </c>
      <c r="D1386" s="65">
        <v>1.96</v>
      </c>
      <c r="X1386" s="61">
        <v>0.46</v>
      </c>
    </row>
    <row r="1387" spans="2:24" x14ac:dyDescent="0.2">
      <c r="B1387" s="64">
        <v>0.72</v>
      </c>
      <c r="D1387" s="65">
        <v>1.96</v>
      </c>
      <c r="X1387" s="61">
        <v>0.72</v>
      </c>
    </row>
    <row r="1388" spans="2:24" x14ac:dyDescent="0.2">
      <c r="B1388" s="64">
        <v>0.70000000000000007</v>
      </c>
      <c r="D1388" s="65">
        <v>1.96</v>
      </c>
      <c r="X1388" s="61">
        <v>0.70000000000000007</v>
      </c>
    </row>
    <row r="1389" spans="2:24" x14ac:dyDescent="0.2">
      <c r="B1389" s="64">
        <v>5.0600000000000005</v>
      </c>
      <c r="D1389" s="65">
        <v>1.96</v>
      </c>
      <c r="X1389" s="61">
        <v>5.0600000000000005</v>
      </c>
    </row>
    <row r="1390" spans="2:24" x14ac:dyDescent="0.2">
      <c r="B1390" s="64">
        <v>0.48</v>
      </c>
      <c r="D1390" s="65">
        <v>1.96</v>
      </c>
      <c r="X1390" s="61">
        <v>0.48</v>
      </c>
    </row>
    <row r="1391" spans="2:24" x14ac:dyDescent="0.2">
      <c r="B1391" s="64">
        <v>0.46</v>
      </c>
      <c r="D1391" s="65">
        <v>1.96</v>
      </c>
      <c r="X1391" s="61">
        <v>0.46</v>
      </c>
    </row>
    <row r="1392" spans="2:24" x14ac:dyDescent="0.2">
      <c r="B1392" s="64">
        <v>0.72</v>
      </c>
      <c r="D1392" s="65">
        <v>1.96</v>
      </c>
      <c r="X1392" s="61">
        <v>0.72</v>
      </c>
    </row>
    <row r="1393" spans="2:24" x14ac:dyDescent="0.2">
      <c r="B1393" s="64">
        <v>0.36</v>
      </c>
      <c r="D1393" s="65">
        <v>1.96</v>
      </c>
      <c r="X1393" s="61">
        <v>0.36</v>
      </c>
    </row>
    <row r="1394" spans="2:24" x14ac:dyDescent="0.2">
      <c r="B1394" s="64">
        <v>0.68</v>
      </c>
      <c r="D1394" s="65">
        <v>1.96</v>
      </c>
      <c r="X1394" s="61">
        <v>0.68</v>
      </c>
    </row>
    <row r="1395" spans="2:24" x14ac:dyDescent="0.2">
      <c r="B1395" s="64">
        <v>18.38</v>
      </c>
      <c r="D1395" s="65">
        <v>1.96</v>
      </c>
      <c r="X1395" s="61">
        <v>18.38</v>
      </c>
    </row>
    <row r="1396" spans="2:24" x14ac:dyDescent="0.2">
      <c r="B1396" s="64">
        <v>17.559999999999999</v>
      </c>
      <c r="D1396" s="65">
        <v>1.96</v>
      </c>
      <c r="X1396" s="61">
        <v>17.559999999999999</v>
      </c>
    </row>
    <row r="1397" spans="2:24" x14ac:dyDescent="0.2">
      <c r="B1397" s="64">
        <v>0.34</v>
      </c>
      <c r="D1397" s="65">
        <v>1.98</v>
      </c>
      <c r="X1397" s="61">
        <v>0.34</v>
      </c>
    </row>
    <row r="1398" spans="2:24" x14ac:dyDescent="0.2">
      <c r="B1398" s="64">
        <v>2.2000000000000002</v>
      </c>
      <c r="D1398" s="65">
        <v>1.98</v>
      </c>
      <c r="X1398" s="61">
        <v>2.2000000000000002</v>
      </c>
    </row>
    <row r="1399" spans="2:24" x14ac:dyDescent="0.2">
      <c r="B1399" s="64">
        <v>2.9</v>
      </c>
      <c r="D1399" s="65">
        <v>1.98</v>
      </c>
      <c r="X1399" s="61">
        <v>2.9</v>
      </c>
    </row>
    <row r="1400" spans="2:24" x14ac:dyDescent="0.2">
      <c r="B1400" s="64">
        <v>1.4000000000000001</v>
      </c>
      <c r="D1400" s="65">
        <v>1.98</v>
      </c>
      <c r="X1400" s="61">
        <v>1.4000000000000001</v>
      </c>
    </row>
    <row r="1401" spans="2:24" x14ac:dyDescent="0.2">
      <c r="B1401" s="64">
        <v>0.70000000000000007</v>
      </c>
      <c r="D1401" s="65">
        <v>1.98</v>
      </c>
      <c r="X1401" s="61">
        <v>0.70000000000000007</v>
      </c>
    </row>
    <row r="1402" spans="2:24" x14ac:dyDescent="0.2">
      <c r="B1402" s="64">
        <v>0.94000000000000006</v>
      </c>
      <c r="D1402" s="65">
        <v>1.98</v>
      </c>
      <c r="X1402" s="61">
        <v>0.94000000000000006</v>
      </c>
    </row>
    <row r="1403" spans="2:24" x14ac:dyDescent="0.2">
      <c r="B1403" s="64">
        <v>3.08</v>
      </c>
      <c r="D1403" s="65">
        <v>1.98</v>
      </c>
      <c r="X1403" s="61">
        <v>3.08</v>
      </c>
    </row>
    <row r="1404" spans="2:24" x14ac:dyDescent="0.2">
      <c r="B1404" s="64">
        <v>16.240000000000002</v>
      </c>
      <c r="D1404" s="65">
        <v>1.98</v>
      </c>
      <c r="X1404" s="61">
        <v>16.240000000000002</v>
      </c>
    </row>
    <row r="1405" spans="2:24" x14ac:dyDescent="0.2">
      <c r="B1405" s="64">
        <v>9.68</v>
      </c>
      <c r="D1405" s="65">
        <v>2</v>
      </c>
      <c r="X1405" s="61">
        <v>9.68</v>
      </c>
    </row>
    <row r="1406" spans="2:24" x14ac:dyDescent="0.2">
      <c r="B1406" s="64">
        <v>0.64</v>
      </c>
      <c r="D1406" s="65">
        <v>2</v>
      </c>
      <c r="X1406" s="61">
        <v>0.64</v>
      </c>
    </row>
    <row r="1407" spans="2:24" x14ac:dyDescent="0.2">
      <c r="B1407" s="64">
        <v>12.92</v>
      </c>
      <c r="D1407" s="65">
        <v>2</v>
      </c>
      <c r="X1407" s="61">
        <v>12.92</v>
      </c>
    </row>
    <row r="1408" spans="2:24" x14ac:dyDescent="0.2">
      <c r="B1408" s="64">
        <v>16.32</v>
      </c>
      <c r="D1408" s="65">
        <v>2</v>
      </c>
      <c r="X1408" s="61">
        <v>16.32</v>
      </c>
    </row>
    <row r="1409" spans="2:24" x14ac:dyDescent="0.2">
      <c r="B1409" s="64">
        <v>2.38</v>
      </c>
      <c r="D1409" s="65">
        <v>2</v>
      </c>
      <c r="X1409" s="61">
        <v>2.38</v>
      </c>
    </row>
    <row r="1410" spans="2:24" x14ac:dyDescent="0.2">
      <c r="B1410" s="64">
        <v>13.08</v>
      </c>
      <c r="D1410" s="65">
        <v>2</v>
      </c>
      <c r="X1410" s="61">
        <v>13.08</v>
      </c>
    </row>
    <row r="1411" spans="2:24" x14ac:dyDescent="0.2">
      <c r="B1411" s="64">
        <v>1.86</v>
      </c>
      <c r="D1411" s="65">
        <v>2</v>
      </c>
      <c r="X1411" s="61">
        <v>1.86</v>
      </c>
    </row>
    <row r="1412" spans="2:24" x14ac:dyDescent="0.2">
      <c r="B1412" s="64">
        <v>19.14</v>
      </c>
      <c r="D1412" s="65">
        <v>2</v>
      </c>
      <c r="X1412" s="61">
        <v>19.14</v>
      </c>
    </row>
    <row r="1413" spans="2:24" x14ac:dyDescent="0.2">
      <c r="B1413" s="64">
        <v>0.76</v>
      </c>
      <c r="D1413" s="65">
        <v>2</v>
      </c>
      <c r="X1413" s="61">
        <v>0.76</v>
      </c>
    </row>
    <row r="1414" spans="2:24" x14ac:dyDescent="0.2">
      <c r="B1414" s="64">
        <v>0.2</v>
      </c>
      <c r="D1414" s="65">
        <v>2</v>
      </c>
      <c r="X1414" s="61">
        <v>0.2</v>
      </c>
    </row>
    <row r="1415" spans="2:24" x14ac:dyDescent="0.2">
      <c r="B1415" s="64">
        <v>1.1400000000000001</v>
      </c>
      <c r="D1415" s="65">
        <v>2</v>
      </c>
      <c r="X1415" s="61">
        <v>1.1400000000000001</v>
      </c>
    </row>
    <row r="1416" spans="2:24" x14ac:dyDescent="0.2">
      <c r="B1416" s="64">
        <v>0.36</v>
      </c>
      <c r="D1416" s="65">
        <v>2</v>
      </c>
      <c r="X1416" s="61">
        <v>0.36</v>
      </c>
    </row>
    <row r="1417" spans="2:24" x14ac:dyDescent="0.2">
      <c r="B1417" s="64">
        <v>6.78</v>
      </c>
      <c r="D1417" s="65">
        <v>2.02</v>
      </c>
      <c r="X1417" s="61">
        <v>6.78</v>
      </c>
    </row>
    <row r="1418" spans="2:24" x14ac:dyDescent="0.2">
      <c r="B1418" s="64">
        <v>0.32</v>
      </c>
      <c r="D1418" s="65">
        <v>2.02</v>
      </c>
      <c r="X1418" s="61">
        <v>0.32</v>
      </c>
    </row>
    <row r="1419" spans="2:24" x14ac:dyDescent="0.2">
      <c r="B1419" s="64">
        <v>2.86</v>
      </c>
      <c r="D1419" s="65">
        <v>2.02</v>
      </c>
      <c r="X1419" s="61">
        <v>2.86</v>
      </c>
    </row>
    <row r="1420" spans="2:24" x14ac:dyDescent="0.2">
      <c r="B1420" s="64">
        <v>13.120000000000001</v>
      </c>
      <c r="D1420" s="65">
        <v>2.02</v>
      </c>
      <c r="X1420" s="61">
        <v>13.120000000000001</v>
      </c>
    </row>
    <row r="1421" spans="2:24" x14ac:dyDescent="0.2">
      <c r="B1421" s="64">
        <v>8.66</v>
      </c>
      <c r="D1421" s="65">
        <v>2.02</v>
      </c>
      <c r="X1421" s="61">
        <v>8.66</v>
      </c>
    </row>
    <row r="1422" spans="2:24" x14ac:dyDescent="0.2">
      <c r="B1422" s="64">
        <v>10.86</v>
      </c>
      <c r="D1422" s="65">
        <v>2.02</v>
      </c>
      <c r="X1422" s="61">
        <v>10.86</v>
      </c>
    </row>
    <row r="1423" spans="2:24" x14ac:dyDescent="0.2">
      <c r="B1423" s="64">
        <v>13.22</v>
      </c>
      <c r="D1423" s="65">
        <v>2.02</v>
      </c>
      <c r="X1423" s="61">
        <v>13.22</v>
      </c>
    </row>
    <row r="1424" spans="2:24" x14ac:dyDescent="0.2">
      <c r="B1424" s="64">
        <v>0.4</v>
      </c>
      <c r="D1424" s="65">
        <v>2.02</v>
      </c>
      <c r="X1424" s="61">
        <v>0.4</v>
      </c>
    </row>
    <row r="1425" spans="2:24" x14ac:dyDescent="0.2">
      <c r="B1425" s="64">
        <v>0.62</v>
      </c>
      <c r="D1425" s="65">
        <v>2.02</v>
      </c>
      <c r="X1425" s="61">
        <v>0.62</v>
      </c>
    </row>
    <row r="1426" spans="2:24" x14ac:dyDescent="0.2">
      <c r="B1426" s="64">
        <v>5.5200000000000005</v>
      </c>
      <c r="D1426" s="65">
        <v>2.02</v>
      </c>
      <c r="X1426" s="61">
        <v>5.5200000000000005</v>
      </c>
    </row>
    <row r="1427" spans="2:24" x14ac:dyDescent="0.2">
      <c r="B1427" s="64">
        <v>3</v>
      </c>
      <c r="D1427" s="65">
        <v>2.04</v>
      </c>
      <c r="X1427" s="61">
        <v>3</v>
      </c>
    </row>
    <row r="1428" spans="2:24" x14ac:dyDescent="0.2">
      <c r="B1428" s="64">
        <v>0.70000000000000007</v>
      </c>
      <c r="D1428" s="65">
        <v>2.04</v>
      </c>
      <c r="X1428" s="61">
        <v>0.70000000000000007</v>
      </c>
    </row>
    <row r="1429" spans="2:24" x14ac:dyDescent="0.2">
      <c r="B1429" s="64">
        <v>0.3</v>
      </c>
      <c r="D1429" s="65">
        <v>2.04</v>
      </c>
      <c r="X1429" s="61">
        <v>0.3</v>
      </c>
    </row>
    <row r="1430" spans="2:24" x14ac:dyDescent="0.2">
      <c r="B1430" s="64">
        <v>0.4</v>
      </c>
      <c r="D1430" s="65">
        <v>2.04</v>
      </c>
      <c r="X1430" s="61">
        <v>0.4</v>
      </c>
    </row>
    <row r="1431" spans="2:24" x14ac:dyDescent="0.2">
      <c r="B1431" s="64">
        <v>13.780000000000001</v>
      </c>
      <c r="D1431" s="65">
        <v>2.04</v>
      </c>
      <c r="X1431" s="61">
        <v>13.780000000000001</v>
      </c>
    </row>
    <row r="1432" spans="2:24" x14ac:dyDescent="0.2">
      <c r="B1432" s="64">
        <v>0.18</v>
      </c>
      <c r="D1432" s="65">
        <v>2.04</v>
      </c>
      <c r="X1432" s="61">
        <v>0.18</v>
      </c>
    </row>
    <row r="1433" spans="2:24" x14ac:dyDescent="0.2">
      <c r="B1433" s="64">
        <v>9.42</v>
      </c>
      <c r="D1433" s="65">
        <v>2.04</v>
      </c>
      <c r="X1433" s="61">
        <v>9.42</v>
      </c>
    </row>
    <row r="1434" spans="2:24" x14ac:dyDescent="0.2">
      <c r="B1434" s="64">
        <v>0.12</v>
      </c>
      <c r="D1434" s="65">
        <v>2.04</v>
      </c>
      <c r="X1434" s="61">
        <v>0.12</v>
      </c>
    </row>
    <row r="1435" spans="2:24" x14ac:dyDescent="0.2">
      <c r="B1435" s="64">
        <v>8.2200000000000006</v>
      </c>
      <c r="D1435" s="65">
        <v>2.06</v>
      </c>
      <c r="X1435" s="61">
        <v>8.2200000000000006</v>
      </c>
    </row>
    <row r="1436" spans="2:24" x14ac:dyDescent="0.2">
      <c r="B1436" s="64">
        <v>0.52</v>
      </c>
      <c r="D1436" s="65">
        <v>2.06</v>
      </c>
      <c r="X1436" s="61">
        <v>0.52</v>
      </c>
    </row>
    <row r="1437" spans="2:24" x14ac:dyDescent="0.2">
      <c r="B1437" s="64">
        <v>5.5200000000000005</v>
      </c>
      <c r="D1437" s="65">
        <v>2.06</v>
      </c>
      <c r="X1437" s="61">
        <v>5.5200000000000005</v>
      </c>
    </row>
    <row r="1438" spans="2:24" x14ac:dyDescent="0.2">
      <c r="B1438" s="64">
        <v>0.6</v>
      </c>
      <c r="D1438" s="65">
        <v>2.06</v>
      </c>
      <c r="X1438" s="61">
        <v>0.6</v>
      </c>
    </row>
    <row r="1439" spans="2:24" x14ac:dyDescent="0.2">
      <c r="B1439" s="64">
        <v>0.52</v>
      </c>
      <c r="D1439" s="65">
        <v>2.06</v>
      </c>
      <c r="X1439" s="61">
        <v>0.52</v>
      </c>
    </row>
    <row r="1440" spans="2:24" x14ac:dyDescent="0.2">
      <c r="B1440" s="64">
        <v>7.2</v>
      </c>
      <c r="D1440" s="65">
        <v>2.06</v>
      </c>
      <c r="X1440" s="61">
        <v>7.2</v>
      </c>
    </row>
    <row r="1441" spans="2:24" x14ac:dyDescent="0.2">
      <c r="B1441" s="64">
        <v>1.6</v>
      </c>
      <c r="D1441" s="65">
        <v>2.08</v>
      </c>
      <c r="X1441" s="61">
        <v>1.6</v>
      </c>
    </row>
    <row r="1442" spans="2:24" x14ac:dyDescent="0.2">
      <c r="B1442" s="64">
        <v>7.66</v>
      </c>
      <c r="D1442" s="65">
        <v>2.08</v>
      </c>
      <c r="X1442" s="61">
        <v>7.66</v>
      </c>
    </row>
    <row r="1443" spans="2:24" x14ac:dyDescent="0.2">
      <c r="B1443" s="64">
        <v>1.6400000000000001</v>
      </c>
      <c r="D1443" s="65">
        <v>2.08</v>
      </c>
      <c r="X1443" s="61">
        <v>1.6400000000000001</v>
      </c>
    </row>
    <row r="1444" spans="2:24" x14ac:dyDescent="0.2">
      <c r="B1444" s="64">
        <v>8.14</v>
      </c>
      <c r="D1444" s="65">
        <v>2.08</v>
      </c>
      <c r="X1444" s="61">
        <v>8.14</v>
      </c>
    </row>
    <row r="1445" spans="2:24" x14ac:dyDescent="0.2">
      <c r="B1445" s="64">
        <v>0.57999999999999996</v>
      </c>
      <c r="D1445" s="65">
        <v>2.08</v>
      </c>
      <c r="X1445" s="61">
        <v>0.57999999999999996</v>
      </c>
    </row>
    <row r="1446" spans="2:24" x14ac:dyDescent="0.2">
      <c r="B1446" s="64">
        <v>0.1</v>
      </c>
      <c r="D1446" s="65">
        <v>2.08</v>
      </c>
      <c r="X1446" s="61">
        <v>0.1</v>
      </c>
    </row>
    <row r="1447" spans="2:24" x14ac:dyDescent="0.2">
      <c r="B1447" s="64">
        <v>0.72</v>
      </c>
      <c r="D1447" s="65">
        <v>2.08</v>
      </c>
      <c r="X1447" s="61">
        <v>0.72</v>
      </c>
    </row>
    <row r="1448" spans="2:24" x14ac:dyDescent="0.2">
      <c r="B1448" s="64">
        <v>2.02</v>
      </c>
      <c r="D1448" s="65">
        <v>2.08</v>
      </c>
      <c r="X1448" s="61">
        <v>2.02</v>
      </c>
    </row>
    <row r="1449" spans="2:24" x14ac:dyDescent="0.2">
      <c r="B1449" s="64">
        <v>9.52</v>
      </c>
      <c r="D1449" s="65">
        <v>2.08</v>
      </c>
      <c r="X1449" s="61">
        <v>9.52</v>
      </c>
    </row>
    <row r="1450" spans="2:24" x14ac:dyDescent="0.2">
      <c r="B1450" s="64">
        <v>0.62</v>
      </c>
      <c r="D1450" s="65">
        <v>2.08</v>
      </c>
      <c r="X1450" s="61">
        <v>0.62</v>
      </c>
    </row>
    <row r="1451" spans="2:24" x14ac:dyDescent="0.2">
      <c r="B1451" s="64">
        <v>0.6</v>
      </c>
      <c r="D1451" s="65">
        <v>2.1</v>
      </c>
      <c r="X1451" s="61">
        <v>0.6</v>
      </c>
    </row>
    <row r="1452" spans="2:24" x14ac:dyDescent="0.2">
      <c r="B1452" s="64">
        <v>1.8800000000000001</v>
      </c>
      <c r="D1452" s="65">
        <v>2.1</v>
      </c>
      <c r="X1452" s="61">
        <v>1.8800000000000001</v>
      </c>
    </row>
    <row r="1453" spans="2:24" x14ac:dyDescent="0.2">
      <c r="B1453" s="64">
        <v>2.52</v>
      </c>
      <c r="D1453" s="65">
        <v>2.1</v>
      </c>
      <c r="X1453" s="61">
        <v>2.52</v>
      </c>
    </row>
    <row r="1454" spans="2:24" x14ac:dyDescent="0.2">
      <c r="B1454" s="64">
        <v>4.42</v>
      </c>
      <c r="D1454" s="65">
        <v>2.1</v>
      </c>
      <c r="X1454" s="61">
        <v>4.42</v>
      </c>
    </row>
    <row r="1455" spans="2:24" x14ac:dyDescent="0.2">
      <c r="B1455" s="64">
        <v>3.58</v>
      </c>
      <c r="D1455" s="65">
        <v>2.1</v>
      </c>
      <c r="X1455" s="61">
        <v>3.58</v>
      </c>
    </row>
    <row r="1456" spans="2:24" x14ac:dyDescent="0.2">
      <c r="B1456" s="64">
        <v>4.28</v>
      </c>
      <c r="D1456" s="65">
        <v>2.1</v>
      </c>
      <c r="X1456" s="61">
        <v>4.28</v>
      </c>
    </row>
    <row r="1457" spans="2:24" x14ac:dyDescent="0.2">
      <c r="B1457" s="64">
        <v>1.1200000000000001</v>
      </c>
      <c r="D1457" s="65">
        <v>2.1</v>
      </c>
      <c r="X1457" s="61">
        <v>1.1200000000000001</v>
      </c>
    </row>
    <row r="1458" spans="2:24" x14ac:dyDescent="0.2">
      <c r="B1458" s="64">
        <v>0.42</v>
      </c>
      <c r="D1458" s="65">
        <v>2.1</v>
      </c>
      <c r="X1458" s="61">
        <v>0.42</v>
      </c>
    </row>
    <row r="1459" spans="2:24" x14ac:dyDescent="0.2">
      <c r="B1459" s="64">
        <v>2.84</v>
      </c>
      <c r="D1459" s="65">
        <v>2.1</v>
      </c>
      <c r="X1459" s="61">
        <v>2.84</v>
      </c>
    </row>
    <row r="1460" spans="2:24" x14ac:dyDescent="0.2">
      <c r="B1460" s="64">
        <v>9.7799999999999994</v>
      </c>
      <c r="D1460" s="65">
        <v>2.1</v>
      </c>
      <c r="X1460" s="61">
        <v>9.7799999999999994</v>
      </c>
    </row>
    <row r="1461" spans="2:24" x14ac:dyDescent="0.2">
      <c r="B1461" s="64">
        <v>0.74</v>
      </c>
      <c r="D1461" s="65">
        <v>2.1</v>
      </c>
      <c r="X1461" s="61">
        <v>0.74</v>
      </c>
    </row>
    <row r="1462" spans="2:24" x14ac:dyDescent="0.2">
      <c r="B1462" s="64">
        <v>1.08</v>
      </c>
      <c r="D1462" s="65">
        <v>2.1</v>
      </c>
      <c r="X1462" s="61">
        <v>1.08</v>
      </c>
    </row>
    <row r="1463" spans="2:24" x14ac:dyDescent="0.2">
      <c r="B1463" s="64">
        <v>1.28</v>
      </c>
      <c r="D1463" s="65">
        <v>2.12</v>
      </c>
      <c r="X1463" s="61">
        <v>1.28</v>
      </c>
    </row>
    <row r="1464" spans="2:24" x14ac:dyDescent="0.2">
      <c r="B1464" s="64">
        <v>0.5</v>
      </c>
      <c r="D1464" s="65">
        <v>2.12</v>
      </c>
      <c r="X1464" s="61">
        <v>0.5</v>
      </c>
    </row>
    <row r="1465" spans="2:24" x14ac:dyDescent="0.2">
      <c r="B1465" s="64">
        <v>2.52</v>
      </c>
      <c r="D1465" s="65">
        <v>2.12</v>
      </c>
      <c r="X1465" s="61">
        <v>2.52</v>
      </c>
    </row>
    <row r="1466" spans="2:24" x14ac:dyDescent="0.2">
      <c r="B1466" s="64">
        <v>4.3600000000000003</v>
      </c>
      <c r="D1466" s="65">
        <v>2.12</v>
      </c>
      <c r="X1466" s="61">
        <v>4.3600000000000003</v>
      </c>
    </row>
    <row r="1467" spans="2:24" x14ac:dyDescent="0.2">
      <c r="B1467" s="64">
        <v>1.82</v>
      </c>
      <c r="D1467" s="65">
        <v>2.12</v>
      </c>
      <c r="X1467" s="61">
        <v>1.82</v>
      </c>
    </row>
    <row r="1468" spans="2:24" x14ac:dyDescent="0.2">
      <c r="B1468" s="64">
        <v>2.2400000000000002</v>
      </c>
      <c r="D1468" s="65">
        <v>2.12</v>
      </c>
      <c r="X1468" s="61">
        <v>2.2400000000000002</v>
      </c>
    </row>
    <row r="1469" spans="2:24" x14ac:dyDescent="0.2">
      <c r="B1469" s="64">
        <v>1.04</v>
      </c>
      <c r="D1469" s="65">
        <v>2.12</v>
      </c>
      <c r="X1469" s="61">
        <v>1.04</v>
      </c>
    </row>
    <row r="1470" spans="2:24" x14ac:dyDescent="0.2">
      <c r="B1470" s="64">
        <v>3.2600000000000002</v>
      </c>
      <c r="D1470" s="65">
        <v>2.12</v>
      </c>
      <c r="X1470" s="61">
        <v>3.2600000000000002</v>
      </c>
    </row>
    <row r="1471" spans="2:24" x14ac:dyDescent="0.2">
      <c r="B1471" s="64">
        <v>0.2</v>
      </c>
      <c r="D1471" s="65">
        <v>2.12</v>
      </c>
      <c r="X1471" s="61">
        <v>0.2</v>
      </c>
    </row>
    <row r="1472" spans="2:24" x14ac:dyDescent="0.2">
      <c r="B1472" s="64">
        <v>0.62</v>
      </c>
      <c r="D1472" s="65">
        <v>2.12</v>
      </c>
      <c r="X1472" s="61">
        <v>0.62</v>
      </c>
    </row>
    <row r="1473" spans="2:24" x14ac:dyDescent="0.2">
      <c r="B1473" s="64">
        <v>3.8000000000000003</v>
      </c>
      <c r="D1473" s="65">
        <v>2.12</v>
      </c>
      <c r="X1473" s="61">
        <v>3.8000000000000003</v>
      </c>
    </row>
    <row r="1474" spans="2:24" x14ac:dyDescent="0.2">
      <c r="B1474" s="64">
        <v>0.76</v>
      </c>
      <c r="D1474" s="65">
        <v>2.12</v>
      </c>
      <c r="X1474" s="61">
        <v>0.76</v>
      </c>
    </row>
    <row r="1475" spans="2:24" x14ac:dyDescent="0.2">
      <c r="B1475" s="64">
        <v>4.92</v>
      </c>
      <c r="D1475" s="65">
        <v>2.12</v>
      </c>
      <c r="X1475" s="61">
        <v>4.92</v>
      </c>
    </row>
    <row r="1476" spans="2:24" x14ac:dyDescent="0.2">
      <c r="B1476" s="64">
        <v>1.52</v>
      </c>
      <c r="D1476" s="65">
        <v>2.12</v>
      </c>
      <c r="X1476" s="61">
        <v>1.52</v>
      </c>
    </row>
    <row r="1477" spans="2:24" x14ac:dyDescent="0.2">
      <c r="B1477" s="64">
        <v>0.6</v>
      </c>
      <c r="D1477" s="65">
        <v>2.12</v>
      </c>
      <c r="X1477" s="61">
        <v>0.6</v>
      </c>
    </row>
    <row r="1478" spans="2:24" x14ac:dyDescent="0.2">
      <c r="B1478" s="64">
        <v>10.52</v>
      </c>
      <c r="D1478" s="65">
        <v>2.14</v>
      </c>
      <c r="X1478" s="61">
        <v>10.52</v>
      </c>
    </row>
    <row r="1479" spans="2:24" x14ac:dyDescent="0.2">
      <c r="B1479" s="64">
        <v>1.5</v>
      </c>
      <c r="D1479" s="65">
        <v>2.14</v>
      </c>
      <c r="X1479" s="61">
        <v>1.5</v>
      </c>
    </row>
    <row r="1480" spans="2:24" x14ac:dyDescent="0.2">
      <c r="B1480" s="64">
        <v>0.56000000000000005</v>
      </c>
      <c r="D1480" s="65">
        <v>2.14</v>
      </c>
      <c r="X1480" s="61">
        <v>0.56000000000000005</v>
      </c>
    </row>
    <row r="1481" spans="2:24" x14ac:dyDescent="0.2">
      <c r="B1481" s="64">
        <v>2.4</v>
      </c>
      <c r="D1481" s="65">
        <v>2.14</v>
      </c>
      <c r="X1481" s="61">
        <v>2.4</v>
      </c>
    </row>
    <row r="1482" spans="2:24" x14ac:dyDescent="0.2">
      <c r="B1482" s="64">
        <v>3.5</v>
      </c>
      <c r="D1482" s="65">
        <v>2.14</v>
      </c>
      <c r="X1482" s="61">
        <v>3.5</v>
      </c>
    </row>
    <row r="1483" spans="2:24" x14ac:dyDescent="0.2">
      <c r="B1483" s="64">
        <v>1.22</v>
      </c>
      <c r="D1483" s="65">
        <v>2.16</v>
      </c>
      <c r="X1483" s="61">
        <v>1.22</v>
      </c>
    </row>
    <row r="1484" spans="2:24" x14ac:dyDescent="0.2">
      <c r="B1484" s="64">
        <v>7.9</v>
      </c>
      <c r="D1484" s="65">
        <v>2.16</v>
      </c>
      <c r="X1484" s="61">
        <v>7.9</v>
      </c>
    </row>
    <row r="1485" spans="2:24" x14ac:dyDescent="0.2">
      <c r="B1485" s="64">
        <v>4.0999999999999996</v>
      </c>
      <c r="D1485" s="65">
        <v>2.16</v>
      </c>
      <c r="X1485" s="61">
        <v>4.0999999999999996</v>
      </c>
    </row>
    <row r="1486" spans="2:24" x14ac:dyDescent="0.2">
      <c r="B1486" s="64">
        <v>0.28000000000000003</v>
      </c>
      <c r="D1486" s="65">
        <v>2.16</v>
      </c>
      <c r="X1486" s="61">
        <v>0.28000000000000003</v>
      </c>
    </row>
    <row r="1487" spans="2:24" x14ac:dyDescent="0.2">
      <c r="B1487" s="64">
        <v>0.88</v>
      </c>
      <c r="D1487" s="65">
        <v>2.16</v>
      </c>
      <c r="X1487" s="61">
        <v>0.88</v>
      </c>
    </row>
    <row r="1488" spans="2:24" x14ac:dyDescent="0.2">
      <c r="B1488" s="64">
        <v>11.76</v>
      </c>
      <c r="D1488" s="65">
        <v>2.16</v>
      </c>
      <c r="X1488" s="61">
        <v>11.76</v>
      </c>
    </row>
    <row r="1489" spans="2:24" x14ac:dyDescent="0.2">
      <c r="B1489" s="64">
        <v>1.26</v>
      </c>
      <c r="D1489" s="65">
        <v>2.16</v>
      </c>
      <c r="X1489" s="61">
        <v>1.26</v>
      </c>
    </row>
    <row r="1490" spans="2:24" x14ac:dyDescent="0.2">
      <c r="B1490" s="64">
        <v>1.24</v>
      </c>
      <c r="D1490" s="65">
        <v>2.16</v>
      </c>
      <c r="X1490" s="61">
        <v>1.24</v>
      </c>
    </row>
    <row r="1491" spans="2:24" x14ac:dyDescent="0.2">
      <c r="B1491" s="64">
        <v>19.400000000000002</v>
      </c>
      <c r="D1491" s="65">
        <v>2.16</v>
      </c>
      <c r="X1491" s="61">
        <v>19.400000000000002</v>
      </c>
    </row>
    <row r="1492" spans="2:24" x14ac:dyDescent="0.2">
      <c r="B1492" s="64">
        <v>3.4</v>
      </c>
      <c r="D1492" s="65">
        <v>2.1800000000000002</v>
      </c>
      <c r="X1492" s="61">
        <v>3.4</v>
      </c>
    </row>
    <row r="1493" spans="2:24" x14ac:dyDescent="0.2">
      <c r="B1493" s="64">
        <v>2.12</v>
      </c>
      <c r="D1493" s="65">
        <v>2.1800000000000002</v>
      </c>
      <c r="X1493" s="61">
        <v>2.12</v>
      </c>
    </row>
    <row r="1494" spans="2:24" x14ac:dyDescent="0.2">
      <c r="B1494" s="64">
        <v>1.26</v>
      </c>
      <c r="D1494" s="65">
        <v>2.1800000000000002</v>
      </c>
      <c r="X1494" s="61">
        <v>1.26</v>
      </c>
    </row>
    <row r="1495" spans="2:24" x14ac:dyDescent="0.2">
      <c r="B1495" s="64">
        <v>3.86</v>
      </c>
      <c r="D1495" s="65">
        <v>2.1800000000000002</v>
      </c>
      <c r="X1495" s="61">
        <v>3.86</v>
      </c>
    </row>
    <row r="1496" spans="2:24" x14ac:dyDescent="0.2">
      <c r="B1496" s="64">
        <v>0.12</v>
      </c>
      <c r="D1496" s="65">
        <v>2.1800000000000002</v>
      </c>
      <c r="X1496" s="61">
        <v>0.12</v>
      </c>
    </row>
    <row r="1497" spans="2:24" x14ac:dyDescent="0.2">
      <c r="B1497" s="64">
        <v>0.66</v>
      </c>
      <c r="D1497" s="65">
        <v>2.1800000000000002</v>
      </c>
      <c r="X1497" s="61">
        <v>0.66</v>
      </c>
    </row>
    <row r="1498" spans="2:24" x14ac:dyDescent="0.2">
      <c r="B1498" s="64">
        <v>0.38</v>
      </c>
      <c r="D1498" s="65">
        <v>2.1800000000000002</v>
      </c>
      <c r="X1498" s="61">
        <v>0.38</v>
      </c>
    </row>
    <row r="1499" spans="2:24" x14ac:dyDescent="0.2">
      <c r="B1499" s="64">
        <v>5.0200000000000005</v>
      </c>
      <c r="D1499" s="65">
        <v>2.1800000000000002</v>
      </c>
      <c r="X1499" s="61">
        <v>5.0200000000000005</v>
      </c>
    </row>
    <row r="1500" spans="2:24" x14ac:dyDescent="0.2">
      <c r="B1500" s="64">
        <v>2.56</v>
      </c>
      <c r="D1500" s="65">
        <v>2.2000000000000002</v>
      </c>
      <c r="X1500" s="61">
        <v>2.56</v>
      </c>
    </row>
    <row r="1501" spans="2:24" x14ac:dyDescent="0.2">
      <c r="B1501" s="64">
        <v>2</v>
      </c>
      <c r="D1501" s="65">
        <v>2.2000000000000002</v>
      </c>
      <c r="X1501" s="61">
        <v>2</v>
      </c>
    </row>
    <row r="1502" spans="2:24" x14ac:dyDescent="0.2">
      <c r="B1502" s="64">
        <v>0.32</v>
      </c>
      <c r="D1502" s="65">
        <v>2.2000000000000002</v>
      </c>
      <c r="X1502" s="61">
        <v>0.32</v>
      </c>
    </row>
    <row r="1503" spans="2:24" x14ac:dyDescent="0.2">
      <c r="B1503" s="64">
        <v>4.4000000000000004</v>
      </c>
      <c r="D1503" s="65">
        <v>2.2000000000000002</v>
      </c>
      <c r="X1503" s="61">
        <v>4.4000000000000004</v>
      </c>
    </row>
    <row r="1504" spans="2:24" x14ac:dyDescent="0.2">
      <c r="B1504" s="64">
        <v>11.02</v>
      </c>
      <c r="D1504" s="65">
        <v>2.2000000000000002</v>
      </c>
      <c r="X1504" s="61">
        <v>11.02</v>
      </c>
    </row>
    <row r="1505" spans="2:24" x14ac:dyDescent="0.2">
      <c r="B1505" s="64">
        <v>12.6</v>
      </c>
      <c r="D1505" s="65">
        <v>2.2000000000000002</v>
      </c>
      <c r="X1505" s="61">
        <v>12.6</v>
      </c>
    </row>
    <row r="1506" spans="2:24" x14ac:dyDescent="0.2">
      <c r="B1506" s="64">
        <v>19.36</v>
      </c>
      <c r="D1506" s="65">
        <v>2.2000000000000002</v>
      </c>
      <c r="X1506" s="61">
        <v>19.36</v>
      </c>
    </row>
    <row r="1507" spans="2:24" x14ac:dyDescent="0.2">
      <c r="B1507" s="64">
        <v>5.4</v>
      </c>
      <c r="D1507" s="65">
        <v>2.2000000000000002</v>
      </c>
      <c r="X1507" s="61">
        <v>5.4</v>
      </c>
    </row>
    <row r="1508" spans="2:24" x14ac:dyDescent="0.2">
      <c r="B1508" s="64">
        <v>3.02</v>
      </c>
      <c r="D1508" s="65">
        <v>2.2000000000000002</v>
      </c>
      <c r="X1508" s="61">
        <v>3.02</v>
      </c>
    </row>
    <row r="1509" spans="2:24" x14ac:dyDescent="0.2">
      <c r="B1509" s="64">
        <v>1.86</v>
      </c>
      <c r="D1509" s="65">
        <v>2.2000000000000002</v>
      </c>
      <c r="X1509" s="61">
        <v>1.86</v>
      </c>
    </row>
    <row r="1510" spans="2:24" x14ac:dyDescent="0.2">
      <c r="B1510" s="64">
        <v>9.3800000000000008</v>
      </c>
      <c r="D1510" s="65">
        <v>2.2200000000000002</v>
      </c>
      <c r="X1510" s="61">
        <v>9.3800000000000008</v>
      </c>
    </row>
    <row r="1511" spans="2:24" x14ac:dyDescent="0.2">
      <c r="B1511" s="64">
        <v>0.34</v>
      </c>
      <c r="D1511" s="65">
        <v>2.2200000000000002</v>
      </c>
      <c r="X1511" s="61">
        <v>0.34</v>
      </c>
    </row>
    <row r="1512" spans="2:24" x14ac:dyDescent="0.2">
      <c r="B1512" s="64">
        <v>2.2000000000000002</v>
      </c>
      <c r="D1512" s="65">
        <v>2.2200000000000002</v>
      </c>
      <c r="X1512" s="61">
        <v>2.2000000000000002</v>
      </c>
    </row>
    <row r="1513" spans="2:24" x14ac:dyDescent="0.2">
      <c r="B1513" s="64">
        <v>2.2800000000000002</v>
      </c>
      <c r="D1513" s="65">
        <v>2.2200000000000002</v>
      </c>
      <c r="X1513" s="61">
        <v>2.2800000000000002</v>
      </c>
    </row>
    <row r="1514" spans="2:24" x14ac:dyDescent="0.2">
      <c r="B1514" s="64">
        <v>1.1000000000000001</v>
      </c>
      <c r="D1514" s="65">
        <v>2.2400000000000002</v>
      </c>
      <c r="X1514" s="61">
        <v>1.1000000000000001</v>
      </c>
    </row>
    <row r="1515" spans="2:24" x14ac:dyDescent="0.2">
      <c r="B1515" s="64">
        <v>1.6</v>
      </c>
      <c r="D1515" s="65">
        <v>2.2400000000000002</v>
      </c>
      <c r="X1515" s="61">
        <v>1.6</v>
      </c>
    </row>
    <row r="1516" spans="2:24" x14ac:dyDescent="0.2">
      <c r="B1516" s="64">
        <v>12.64</v>
      </c>
      <c r="D1516" s="65">
        <v>2.2400000000000002</v>
      </c>
      <c r="X1516" s="61">
        <v>12.64</v>
      </c>
    </row>
    <row r="1517" spans="2:24" x14ac:dyDescent="0.2">
      <c r="B1517" s="64">
        <v>0.9</v>
      </c>
      <c r="D1517" s="65">
        <v>2.2600000000000002</v>
      </c>
      <c r="X1517" s="61">
        <v>0.9</v>
      </c>
    </row>
    <row r="1518" spans="2:24" x14ac:dyDescent="0.2">
      <c r="B1518" s="64">
        <v>0.24</v>
      </c>
      <c r="D1518" s="65">
        <v>2.2600000000000002</v>
      </c>
      <c r="X1518" s="61">
        <v>0.24</v>
      </c>
    </row>
    <row r="1519" spans="2:24" x14ac:dyDescent="0.2">
      <c r="B1519" s="64">
        <v>2.98</v>
      </c>
      <c r="D1519" s="65">
        <v>2.2600000000000002</v>
      </c>
      <c r="X1519" s="61">
        <v>2.98</v>
      </c>
    </row>
    <row r="1520" spans="2:24" x14ac:dyDescent="0.2">
      <c r="B1520" s="64">
        <v>1.28</v>
      </c>
      <c r="D1520" s="65">
        <v>2.2600000000000002</v>
      </c>
      <c r="X1520" s="61">
        <v>1.28</v>
      </c>
    </row>
    <row r="1521" spans="2:24" x14ac:dyDescent="0.2">
      <c r="B1521" s="64">
        <v>0.64</v>
      </c>
      <c r="D1521" s="65">
        <v>2.2600000000000002</v>
      </c>
      <c r="X1521" s="61">
        <v>0.64</v>
      </c>
    </row>
    <row r="1522" spans="2:24" x14ac:dyDescent="0.2">
      <c r="B1522" s="64">
        <v>2.56</v>
      </c>
      <c r="D1522" s="65">
        <v>2.2600000000000002</v>
      </c>
      <c r="X1522" s="61">
        <v>2.56</v>
      </c>
    </row>
    <row r="1523" spans="2:24" x14ac:dyDescent="0.2">
      <c r="B1523" s="64">
        <v>2.12</v>
      </c>
      <c r="D1523" s="65">
        <v>2.2600000000000002</v>
      </c>
      <c r="X1523" s="61">
        <v>2.12</v>
      </c>
    </row>
    <row r="1524" spans="2:24" x14ac:dyDescent="0.2">
      <c r="B1524" s="64">
        <v>1.74</v>
      </c>
      <c r="D1524" s="65">
        <v>2.2600000000000002</v>
      </c>
      <c r="X1524" s="61">
        <v>1.74</v>
      </c>
    </row>
    <row r="1525" spans="2:24" x14ac:dyDescent="0.2">
      <c r="B1525" s="64">
        <v>3.7600000000000002</v>
      </c>
      <c r="D1525" s="65">
        <v>2.2600000000000002</v>
      </c>
      <c r="X1525" s="61">
        <v>3.7600000000000002</v>
      </c>
    </row>
    <row r="1526" spans="2:24" x14ac:dyDescent="0.2">
      <c r="B1526" s="64">
        <v>15.84</v>
      </c>
      <c r="D1526" s="65">
        <v>2.2600000000000002</v>
      </c>
      <c r="X1526" s="61">
        <v>15.84</v>
      </c>
    </row>
    <row r="1527" spans="2:24" x14ac:dyDescent="0.2">
      <c r="B1527" s="64">
        <v>0.26</v>
      </c>
      <c r="D1527" s="65">
        <v>2.2600000000000002</v>
      </c>
      <c r="X1527" s="61">
        <v>0.26</v>
      </c>
    </row>
    <row r="1528" spans="2:24" x14ac:dyDescent="0.2">
      <c r="B1528" s="64">
        <v>4</v>
      </c>
      <c r="D1528" s="65">
        <v>2.2800000000000002</v>
      </c>
      <c r="X1528" s="61">
        <v>4</v>
      </c>
    </row>
    <row r="1529" spans="2:24" x14ac:dyDescent="0.2">
      <c r="B1529" s="64">
        <v>0.62</v>
      </c>
      <c r="D1529" s="65">
        <v>2.2800000000000002</v>
      </c>
      <c r="X1529" s="61">
        <v>0.62</v>
      </c>
    </row>
    <row r="1530" spans="2:24" x14ac:dyDescent="0.2">
      <c r="B1530" s="64">
        <v>1.02</v>
      </c>
      <c r="D1530" s="65">
        <v>2.2800000000000002</v>
      </c>
      <c r="X1530" s="61">
        <v>1.02</v>
      </c>
    </row>
    <row r="1531" spans="2:24" x14ac:dyDescent="0.2">
      <c r="B1531" s="64">
        <v>16.5</v>
      </c>
      <c r="D1531" s="65">
        <v>2.2800000000000002</v>
      </c>
      <c r="X1531" s="61">
        <v>16.5</v>
      </c>
    </row>
    <row r="1532" spans="2:24" x14ac:dyDescent="0.2">
      <c r="B1532" s="64">
        <v>3.02</v>
      </c>
      <c r="D1532" s="65">
        <v>2.3000000000000003</v>
      </c>
      <c r="X1532" s="61">
        <v>3.02</v>
      </c>
    </row>
    <row r="1533" spans="2:24" x14ac:dyDescent="0.2">
      <c r="B1533" s="64">
        <v>15.38</v>
      </c>
      <c r="D1533" s="65">
        <v>2.3000000000000003</v>
      </c>
      <c r="X1533" s="61">
        <v>15.38</v>
      </c>
    </row>
    <row r="1534" spans="2:24" x14ac:dyDescent="0.2">
      <c r="B1534" s="64">
        <v>0.12</v>
      </c>
      <c r="D1534" s="65">
        <v>2.3000000000000003</v>
      </c>
      <c r="X1534" s="61">
        <v>0.12</v>
      </c>
    </row>
    <row r="1535" spans="2:24" x14ac:dyDescent="0.2">
      <c r="B1535" s="64">
        <v>1.96</v>
      </c>
      <c r="D1535" s="65">
        <v>2.3000000000000003</v>
      </c>
      <c r="X1535" s="61">
        <v>1.96</v>
      </c>
    </row>
    <row r="1536" spans="2:24" x14ac:dyDescent="0.2">
      <c r="B1536" s="64">
        <v>0.34</v>
      </c>
      <c r="D1536" s="65">
        <v>2.3199999999999998</v>
      </c>
      <c r="X1536" s="61">
        <v>0.34</v>
      </c>
    </row>
    <row r="1537" spans="2:24" x14ac:dyDescent="0.2">
      <c r="B1537" s="64">
        <v>3.7600000000000002</v>
      </c>
      <c r="D1537" s="65">
        <v>2.3199999999999998</v>
      </c>
      <c r="X1537" s="61">
        <v>3.7600000000000002</v>
      </c>
    </row>
    <row r="1538" spans="2:24" x14ac:dyDescent="0.2">
      <c r="B1538" s="64">
        <v>3.92</v>
      </c>
      <c r="D1538" s="65">
        <v>2.3199999999999998</v>
      </c>
      <c r="X1538" s="61">
        <v>3.92</v>
      </c>
    </row>
    <row r="1539" spans="2:24" x14ac:dyDescent="0.2">
      <c r="B1539" s="64">
        <v>2.7</v>
      </c>
      <c r="D1539" s="65">
        <v>2.34</v>
      </c>
      <c r="X1539" s="61">
        <v>2.7</v>
      </c>
    </row>
    <row r="1540" spans="2:24" x14ac:dyDescent="0.2">
      <c r="B1540" s="64">
        <v>7.78</v>
      </c>
      <c r="D1540" s="65">
        <v>2.34</v>
      </c>
      <c r="X1540" s="61">
        <v>7.78</v>
      </c>
    </row>
    <row r="1541" spans="2:24" x14ac:dyDescent="0.2">
      <c r="B1541" s="64">
        <v>16.66</v>
      </c>
      <c r="D1541" s="65">
        <v>2.36</v>
      </c>
      <c r="X1541" s="61">
        <v>16.66</v>
      </c>
    </row>
    <row r="1542" spans="2:24" x14ac:dyDescent="0.2">
      <c r="B1542" s="64">
        <v>9.74</v>
      </c>
      <c r="D1542" s="65">
        <v>2.36</v>
      </c>
      <c r="X1542" s="61">
        <v>9.74</v>
      </c>
    </row>
    <row r="1543" spans="2:24" x14ac:dyDescent="0.2">
      <c r="B1543" s="64">
        <v>0.78</v>
      </c>
      <c r="D1543" s="65">
        <v>2.36</v>
      </c>
      <c r="X1543" s="61">
        <v>0.78</v>
      </c>
    </row>
    <row r="1544" spans="2:24" x14ac:dyDescent="0.2">
      <c r="B1544" s="64">
        <v>0.5</v>
      </c>
      <c r="D1544" s="65">
        <v>2.36</v>
      </c>
      <c r="X1544" s="61">
        <v>0.5</v>
      </c>
    </row>
    <row r="1545" spans="2:24" x14ac:dyDescent="0.2">
      <c r="B1545" s="64">
        <v>0.56000000000000005</v>
      </c>
      <c r="D1545" s="65">
        <v>2.36</v>
      </c>
      <c r="X1545" s="61">
        <v>0.56000000000000005</v>
      </c>
    </row>
    <row r="1546" spans="2:24" x14ac:dyDescent="0.2">
      <c r="B1546" s="64">
        <v>2.12</v>
      </c>
      <c r="D1546" s="65">
        <v>2.36</v>
      </c>
      <c r="X1546" s="61">
        <v>2.12</v>
      </c>
    </row>
    <row r="1547" spans="2:24" x14ac:dyDescent="0.2">
      <c r="B1547" s="64">
        <v>2.9</v>
      </c>
      <c r="D1547" s="65">
        <v>2.36</v>
      </c>
      <c r="X1547" s="61">
        <v>2.9</v>
      </c>
    </row>
    <row r="1548" spans="2:24" x14ac:dyDescent="0.2">
      <c r="B1548" s="64">
        <v>0.92</v>
      </c>
      <c r="D1548" s="65">
        <v>2.38</v>
      </c>
      <c r="X1548" s="61">
        <v>0.92</v>
      </c>
    </row>
    <row r="1549" spans="2:24" x14ac:dyDescent="0.2">
      <c r="B1549" s="64">
        <v>18.940000000000001</v>
      </c>
      <c r="D1549" s="65">
        <v>2.38</v>
      </c>
      <c r="X1549" s="61">
        <v>18.940000000000001</v>
      </c>
    </row>
    <row r="1550" spans="2:24" x14ac:dyDescent="0.2">
      <c r="B1550" s="64">
        <v>1.94</v>
      </c>
      <c r="D1550" s="65">
        <v>2.38</v>
      </c>
      <c r="X1550" s="61">
        <v>1.94</v>
      </c>
    </row>
    <row r="1551" spans="2:24" x14ac:dyDescent="0.2">
      <c r="B1551" s="64">
        <v>0.48</v>
      </c>
      <c r="D1551" s="65">
        <v>2.38</v>
      </c>
      <c r="X1551" s="61">
        <v>0.48</v>
      </c>
    </row>
    <row r="1552" spans="2:24" x14ac:dyDescent="0.2">
      <c r="B1552" s="64">
        <v>2.2800000000000002</v>
      </c>
      <c r="D1552" s="65">
        <v>2.4</v>
      </c>
      <c r="X1552" s="61">
        <v>2.2800000000000002</v>
      </c>
    </row>
    <row r="1553" spans="2:24" x14ac:dyDescent="0.2">
      <c r="B1553" s="64">
        <v>0.9</v>
      </c>
      <c r="D1553" s="65">
        <v>2.4</v>
      </c>
      <c r="X1553" s="61">
        <v>0.9</v>
      </c>
    </row>
    <row r="1554" spans="2:24" x14ac:dyDescent="0.2">
      <c r="B1554" s="64">
        <v>3.3200000000000003</v>
      </c>
      <c r="D1554" s="65">
        <v>2.4</v>
      </c>
      <c r="X1554" s="61">
        <v>3.3200000000000003</v>
      </c>
    </row>
    <row r="1555" spans="2:24" x14ac:dyDescent="0.2">
      <c r="B1555" s="64">
        <v>0.42</v>
      </c>
      <c r="D1555" s="65">
        <v>2.4</v>
      </c>
      <c r="X1555" s="61">
        <v>0.42</v>
      </c>
    </row>
    <row r="1556" spans="2:24" x14ac:dyDescent="0.2">
      <c r="B1556" s="64">
        <v>4.42</v>
      </c>
      <c r="D1556" s="65">
        <v>2.4</v>
      </c>
      <c r="X1556" s="61">
        <v>4.42</v>
      </c>
    </row>
    <row r="1557" spans="2:24" x14ac:dyDescent="0.2">
      <c r="B1557" s="64">
        <v>1.24</v>
      </c>
      <c r="D1557" s="65">
        <v>2.4</v>
      </c>
      <c r="X1557" s="61">
        <v>1.24</v>
      </c>
    </row>
    <row r="1558" spans="2:24" x14ac:dyDescent="0.2">
      <c r="B1558" s="64">
        <v>8.52</v>
      </c>
      <c r="D1558" s="65">
        <v>2.4</v>
      </c>
      <c r="X1558" s="61">
        <v>8.52</v>
      </c>
    </row>
    <row r="1559" spans="2:24" x14ac:dyDescent="0.2">
      <c r="B1559" s="64">
        <v>1.02</v>
      </c>
      <c r="D1559" s="65">
        <v>2.4</v>
      </c>
      <c r="X1559" s="61">
        <v>1.02</v>
      </c>
    </row>
    <row r="1560" spans="2:24" x14ac:dyDescent="0.2">
      <c r="B1560" s="64">
        <v>5.12</v>
      </c>
      <c r="D1560" s="65">
        <v>2.42</v>
      </c>
      <c r="X1560" s="61">
        <v>5.12</v>
      </c>
    </row>
    <row r="1561" spans="2:24" x14ac:dyDescent="0.2">
      <c r="B1561" s="64">
        <v>15.66</v>
      </c>
      <c r="D1561" s="65">
        <v>2.42</v>
      </c>
      <c r="X1561" s="61">
        <v>15.66</v>
      </c>
    </row>
    <row r="1562" spans="2:24" x14ac:dyDescent="0.2">
      <c r="B1562" s="64">
        <v>2.84</v>
      </c>
      <c r="D1562" s="65">
        <v>2.42</v>
      </c>
      <c r="X1562" s="61">
        <v>2.84</v>
      </c>
    </row>
    <row r="1563" spans="2:24" x14ac:dyDescent="0.2">
      <c r="B1563" s="64">
        <v>0.42</v>
      </c>
      <c r="D1563" s="65">
        <v>2.42</v>
      </c>
      <c r="X1563" s="61">
        <v>0.42</v>
      </c>
    </row>
    <row r="1564" spans="2:24" x14ac:dyDescent="0.2">
      <c r="B1564" s="64">
        <v>16.899999999999999</v>
      </c>
      <c r="D1564" s="65">
        <v>2.42</v>
      </c>
      <c r="X1564" s="61">
        <v>16.899999999999999</v>
      </c>
    </row>
    <row r="1565" spans="2:24" x14ac:dyDescent="0.2">
      <c r="B1565" s="64">
        <v>2.42</v>
      </c>
      <c r="D1565" s="65">
        <v>2.42</v>
      </c>
      <c r="X1565" s="61">
        <v>2.42</v>
      </c>
    </row>
    <row r="1566" spans="2:24" x14ac:dyDescent="0.2">
      <c r="B1566" s="64">
        <v>4.5</v>
      </c>
      <c r="D1566" s="65">
        <v>2.42</v>
      </c>
      <c r="X1566" s="61">
        <v>4.5</v>
      </c>
    </row>
    <row r="1567" spans="2:24" x14ac:dyDescent="0.2">
      <c r="B1567" s="64">
        <v>0.8</v>
      </c>
      <c r="D1567" s="65">
        <v>2.42</v>
      </c>
      <c r="X1567" s="61">
        <v>0.8</v>
      </c>
    </row>
    <row r="1568" spans="2:24" x14ac:dyDescent="0.2">
      <c r="B1568" s="64">
        <v>0.4</v>
      </c>
      <c r="D1568" s="65">
        <v>2.42</v>
      </c>
      <c r="X1568" s="61">
        <v>0.4</v>
      </c>
    </row>
    <row r="1569" spans="2:24" x14ac:dyDescent="0.2">
      <c r="B1569" s="64">
        <v>1.62</v>
      </c>
      <c r="D1569" s="65">
        <v>2.42</v>
      </c>
      <c r="X1569" s="61">
        <v>1.62</v>
      </c>
    </row>
    <row r="1570" spans="2:24" x14ac:dyDescent="0.2">
      <c r="B1570" s="64">
        <v>14.66</v>
      </c>
      <c r="D1570" s="65">
        <v>2.42</v>
      </c>
      <c r="X1570" s="61">
        <v>14.66</v>
      </c>
    </row>
    <row r="1571" spans="2:24" x14ac:dyDescent="0.2">
      <c r="B1571" s="64">
        <v>1.2</v>
      </c>
      <c r="D1571" s="65">
        <v>2.42</v>
      </c>
      <c r="X1571" s="61">
        <v>1.2</v>
      </c>
    </row>
    <row r="1572" spans="2:24" x14ac:dyDescent="0.2">
      <c r="B1572" s="64">
        <v>1</v>
      </c>
      <c r="D1572" s="65">
        <v>2.44</v>
      </c>
      <c r="X1572" s="61">
        <v>1</v>
      </c>
    </row>
    <row r="1573" spans="2:24" x14ac:dyDescent="0.2">
      <c r="B1573" s="64">
        <v>14.58</v>
      </c>
      <c r="D1573" s="65">
        <v>2.44</v>
      </c>
      <c r="X1573" s="61">
        <v>14.58</v>
      </c>
    </row>
    <row r="1574" spans="2:24" x14ac:dyDescent="0.2">
      <c r="B1574" s="64">
        <v>5.48</v>
      </c>
      <c r="D1574" s="65">
        <v>2.44</v>
      </c>
      <c r="X1574" s="61">
        <v>5.48</v>
      </c>
    </row>
    <row r="1575" spans="2:24" x14ac:dyDescent="0.2">
      <c r="B1575" s="64">
        <v>3</v>
      </c>
      <c r="D1575" s="65">
        <v>2.44</v>
      </c>
      <c r="X1575" s="61">
        <v>3</v>
      </c>
    </row>
    <row r="1576" spans="2:24" x14ac:dyDescent="0.2">
      <c r="B1576" s="64">
        <v>5.6000000000000005</v>
      </c>
      <c r="D1576" s="65">
        <v>2.44</v>
      </c>
      <c r="X1576" s="61">
        <v>5.6000000000000005</v>
      </c>
    </row>
    <row r="1577" spans="2:24" x14ac:dyDescent="0.2">
      <c r="B1577" s="64">
        <v>3.7600000000000002</v>
      </c>
      <c r="D1577" s="65">
        <v>2.44</v>
      </c>
      <c r="X1577" s="61">
        <v>3.7600000000000002</v>
      </c>
    </row>
    <row r="1578" spans="2:24" x14ac:dyDescent="0.2">
      <c r="B1578" s="64">
        <v>0.14000000000000001</v>
      </c>
      <c r="D1578" s="65">
        <v>2.44</v>
      </c>
      <c r="X1578" s="61">
        <v>0.14000000000000001</v>
      </c>
    </row>
    <row r="1579" spans="2:24" x14ac:dyDescent="0.2">
      <c r="B1579" s="64">
        <v>17.04</v>
      </c>
      <c r="D1579" s="65">
        <v>2.46</v>
      </c>
      <c r="X1579" s="61">
        <v>17.04</v>
      </c>
    </row>
    <row r="1580" spans="2:24" x14ac:dyDescent="0.2">
      <c r="B1580" s="64">
        <v>0.62</v>
      </c>
      <c r="D1580" s="65">
        <v>2.46</v>
      </c>
      <c r="X1580" s="61">
        <v>0.62</v>
      </c>
    </row>
    <row r="1581" spans="2:24" x14ac:dyDescent="0.2">
      <c r="B1581" s="64">
        <v>9.42</v>
      </c>
      <c r="D1581" s="65">
        <v>2.48</v>
      </c>
      <c r="X1581" s="61">
        <v>9.42</v>
      </c>
    </row>
    <row r="1582" spans="2:24" x14ac:dyDescent="0.2">
      <c r="B1582" s="64">
        <v>0.8</v>
      </c>
      <c r="D1582" s="65">
        <v>2.48</v>
      </c>
      <c r="X1582" s="61">
        <v>0.8</v>
      </c>
    </row>
    <row r="1583" spans="2:24" x14ac:dyDescent="0.2">
      <c r="B1583" s="64">
        <v>7.8</v>
      </c>
      <c r="D1583" s="65">
        <v>2.48</v>
      </c>
      <c r="X1583" s="61">
        <v>7.8</v>
      </c>
    </row>
    <row r="1584" spans="2:24" x14ac:dyDescent="0.2">
      <c r="B1584" s="64">
        <v>17.940000000000001</v>
      </c>
      <c r="D1584" s="65">
        <v>2.48</v>
      </c>
      <c r="X1584" s="61">
        <v>17.940000000000001</v>
      </c>
    </row>
    <row r="1585" spans="2:24" x14ac:dyDescent="0.2">
      <c r="B1585" s="64">
        <v>10.94</v>
      </c>
      <c r="D1585" s="65">
        <v>2.48</v>
      </c>
      <c r="X1585" s="61">
        <v>10.94</v>
      </c>
    </row>
    <row r="1586" spans="2:24" x14ac:dyDescent="0.2">
      <c r="B1586" s="64">
        <v>0.92</v>
      </c>
      <c r="D1586" s="65">
        <v>2.48</v>
      </c>
      <c r="X1586" s="61">
        <v>0.92</v>
      </c>
    </row>
    <row r="1587" spans="2:24" x14ac:dyDescent="0.2">
      <c r="B1587" s="64">
        <v>11.540000000000001</v>
      </c>
      <c r="D1587" s="65">
        <v>2.5</v>
      </c>
      <c r="X1587" s="61">
        <v>11.540000000000001</v>
      </c>
    </row>
    <row r="1588" spans="2:24" x14ac:dyDescent="0.2">
      <c r="B1588" s="64">
        <v>0.12</v>
      </c>
      <c r="D1588" s="65">
        <v>2.5</v>
      </c>
      <c r="X1588" s="61">
        <v>0.12</v>
      </c>
    </row>
    <row r="1589" spans="2:24" x14ac:dyDescent="0.2">
      <c r="B1589" s="64">
        <v>0.8</v>
      </c>
      <c r="D1589" s="65">
        <v>2.5</v>
      </c>
      <c r="X1589" s="61">
        <v>0.8</v>
      </c>
    </row>
    <row r="1590" spans="2:24" x14ac:dyDescent="0.2">
      <c r="B1590" s="64">
        <v>16.600000000000001</v>
      </c>
      <c r="D1590" s="65">
        <v>2.5</v>
      </c>
      <c r="X1590" s="61">
        <v>16.600000000000001</v>
      </c>
    </row>
    <row r="1591" spans="2:24" x14ac:dyDescent="0.2">
      <c r="B1591" s="64">
        <v>2.06</v>
      </c>
      <c r="D1591" s="65">
        <v>2.52</v>
      </c>
      <c r="X1591" s="61">
        <v>2.06</v>
      </c>
    </row>
    <row r="1592" spans="2:24" x14ac:dyDescent="0.2">
      <c r="B1592" s="64">
        <v>0.70000000000000007</v>
      </c>
      <c r="D1592" s="65">
        <v>2.52</v>
      </c>
      <c r="X1592" s="61">
        <v>0.70000000000000007</v>
      </c>
    </row>
    <row r="1593" spans="2:24" x14ac:dyDescent="0.2">
      <c r="B1593" s="64">
        <v>5.54</v>
      </c>
      <c r="D1593" s="65">
        <v>2.52</v>
      </c>
      <c r="X1593" s="61">
        <v>5.54</v>
      </c>
    </row>
    <row r="1594" spans="2:24" x14ac:dyDescent="0.2">
      <c r="B1594" s="64">
        <v>1.6400000000000001</v>
      </c>
      <c r="D1594" s="65">
        <v>2.52</v>
      </c>
      <c r="X1594" s="61">
        <v>1.6400000000000001</v>
      </c>
    </row>
    <row r="1595" spans="2:24" x14ac:dyDescent="0.2">
      <c r="B1595" s="64">
        <v>0.3</v>
      </c>
      <c r="D1595" s="65">
        <v>2.52</v>
      </c>
      <c r="X1595" s="61">
        <v>0.3</v>
      </c>
    </row>
    <row r="1596" spans="2:24" x14ac:dyDescent="0.2">
      <c r="B1596" s="64">
        <v>0.48</v>
      </c>
      <c r="D1596" s="65">
        <v>2.52</v>
      </c>
      <c r="X1596" s="61">
        <v>0.48</v>
      </c>
    </row>
    <row r="1597" spans="2:24" x14ac:dyDescent="0.2">
      <c r="B1597" s="64">
        <v>0.4</v>
      </c>
      <c r="D1597" s="65">
        <v>2.52</v>
      </c>
      <c r="X1597" s="61">
        <v>0.4</v>
      </c>
    </row>
    <row r="1598" spans="2:24" x14ac:dyDescent="0.2">
      <c r="B1598" s="64">
        <v>1.54</v>
      </c>
      <c r="D1598" s="65">
        <v>2.54</v>
      </c>
      <c r="X1598" s="61">
        <v>1.54</v>
      </c>
    </row>
    <row r="1599" spans="2:24" x14ac:dyDescent="0.2">
      <c r="B1599" s="64">
        <v>0.24</v>
      </c>
      <c r="D1599" s="65">
        <v>2.54</v>
      </c>
      <c r="X1599" s="61">
        <v>0.24</v>
      </c>
    </row>
    <row r="1600" spans="2:24" x14ac:dyDescent="0.2">
      <c r="B1600" s="64">
        <v>4.8</v>
      </c>
      <c r="D1600" s="65">
        <v>2.54</v>
      </c>
      <c r="X1600" s="61">
        <v>4.8</v>
      </c>
    </row>
    <row r="1601" spans="2:24" x14ac:dyDescent="0.2">
      <c r="B1601" s="64">
        <v>1.3</v>
      </c>
      <c r="D1601" s="65">
        <v>2.56</v>
      </c>
      <c r="X1601" s="61">
        <v>1.3</v>
      </c>
    </row>
    <row r="1602" spans="2:24" x14ac:dyDescent="0.2">
      <c r="B1602" s="64">
        <v>19.240000000000002</v>
      </c>
      <c r="D1602" s="65">
        <v>2.56</v>
      </c>
      <c r="X1602" s="61">
        <v>19.240000000000002</v>
      </c>
    </row>
    <row r="1603" spans="2:24" x14ac:dyDescent="0.2">
      <c r="B1603" s="64">
        <v>18.84</v>
      </c>
      <c r="D1603" s="65">
        <v>2.56</v>
      </c>
      <c r="X1603" s="61">
        <v>18.84</v>
      </c>
    </row>
    <row r="1604" spans="2:24" x14ac:dyDescent="0.2">
      <c r="B1604" s="64">
        <v>0.86</v>
      </c>
      <c r="D1604" s="65">
        <v>2.56</v>
      </c>
      <c r="X1604" s="61">
        <v>0.86</v>
      </c>
    </row>
    <row r="1605" spans="2:24" x14ac:dyDescent="0.2">
      <c r="B1605" s="64">
        <v>19.68</v>
      </c>
      <c r="D1605" s="65">
        <v>2.56</v>
      </c>
      <c r="X1605" s="61">
        <v>19.68</v>
      </c>
    </row>
    <row r="1606" spans="2:24" x14ac:dyDescent="0.2">
      <c r="B1606" s="64">
        <v>1.3</v>
      </c>
      <c r="D1606" s="65">
        <v>2.56</v>
      </c>
      <c r="X1606" s="61">
        <v>1.3</v>
      </c>
    </row>
    <row r="1607" spans="2:24" x14ac:dyDescent="0.2">
      <c r="B1607" s="64">
        <v>1.1200000000000001</v>
      </c>
      <c r="D1607" s="65">
        <v>2.56</v>
      </c>
      <c r="X1607" s="61">
        <v>1.1200000000000001</v>
      </c>
    </row>
    <row r="1608" spans="2:24" x14ac:dyDescent="0.2">
      <c r="B1608" s="64">
        <v>10.700000000000001</v>
      </c>
      <c r="D1608" s="65">
        <v>2.58</v>
      </c>
      <c r="X1608" s="61">
        <v>10.700000000000001</v>
      </c>
    </row>
    <row r="1609" spans="2:24" x14ac:dyDescent="0.2">
      <c r="B1609" s="64">
        <v>7.84</v>
      </c>
      <c r="D1609" s="65">
        <v>2.58</v>
      </c>
      <c r="X1609" s="61">
        <v>7.84</v>
      </c>
    </row>
    <row r="1610" spans="2:24" x14ac:dyDescent="0.2">
      <c r="B1610" s="64">
        <v>2.12</v>
      </c>
      <c r="D1610" s="65">
        <v>2.58</v>
      </c>
      <c r="X1610" s="61">
        <v>2.12</v>
      </c>
    </row>
    <row r="1611" spans="2:24" x14ac:dyDescent="0.2">
      <c r="B1611" s="64">
        <v>0.52</v>
      </c>
      <c r="D1611" s="65">
        <v>2.6</v>
      </c>
      <c r="X1611" s="61">
        <v>0.52</v>
      </c>
    </row>
    <row r="1612" spans="2:24" x14ac:dyDescent="0.2">
      <c r="B1612" s="64">
        <v>5.82</v>
      </c>
      <c r="D1612" s="65">
        <v>2.6</v>
      </c>
      <c r="X1612" s="61">
        <v>5.82</v>
      </c>
    </row>
    <row r="1613" spans="2:24" x14ac:dyDescent="0.2">
      <c r="B1613" s="64">
        <v>0.36</v>
      </c>
      <c r="D1613" s="65">
        <v>2.6</v>
      </c>
      <c r="X1613" s="61">
        <v>0.36</v>
      </c>
    </row>
    <row r="1614" spans="2:24" x14ac:dyDescent="0.2">
      <c r="B1614" s="64">
        <v>8.26</v>
      </c>
      <c r="D1614" s="65">
        <v>2.6</v>
      </c>
      <c r="X1614" s="61">
        <v>8.26</v>
      </c>
    </row>
    <row r="1615" spans="2:24" x14ac:dyDescent="0.2">
      <c r="B1615" s="64">
        <v>4.1399999999999997</v>
      </c>
      <c r="D1615" s="65">
        <v>2.6</v>
      </c>
      <c r="X1615" s="61">
        <v>4.1399999999999997</v>
      </c>
    </row>
    <row r="1616" spans="2:24" x14ac:dyDescent="0.2">
      <c r="B1616" s="64">
        <v>1.68</v>
      </c>
      <c r="D1616" s="65">
        <v>2.6</v>
      </c>
      <c r="X1616" s="61">
        <v>1.68</v>
      </c>
    </row>
    <row r="1617" spans="2:24" x14ac:dyDescent="0.2">
      <c r="B1617" s="64">
        <v>1.9000000000000001</v>
      </c>
      <c r="D1617" s="65">
        <v>2.6</v>
      </c>
      <c r="X1617" s="61">
        <v>1.9000000000000001</v>
      </c>
    </row>
    <row r="1618" spans="2:24" x14ac:dyDescent="0.2">
      <c r="B1618" s="64">
        <v>1.1599999999999999</v>
      </c>
      <c r="D1618" s="65">
        <v>2.62</v>
      </c>
      <c r="X1618" s="61">
        <v>1.1599999999999999</v>
      </c>
    </row>
    <row r="1619" spans="2:24" x14ac:dyDescent="0.2">
      <c r="B1619" s="64">
        <v>8.1</v>
      </c>
      <c r="D1619" s="65">
        <v>2.62</v>
      </c>
      <c r="X1619" s="61">
        <v>8.1</v>
      </c>
    </row>
    <row r="1620" spans="2:24" x14ac:dyDescent="0.2">
      <c r="B1620" s="64">
        <v>1.3</v>
      </c>
      <c r="D1620" s="65">
        <v>2.62</v>
      </c>
      <c r="X1620" s="61">
        <v>1.3</v>
      </c>
    </row>
    <row r="1621" spans="2:24" x14ac:dyDescent="0.2">
      <c r="B1621" s="64">
        <v>4.8</v>
      </c>
      <c r="D1621" s="65">
        <v>2.64</v>
      </c>
      <c r="X1621" s="61">
        <v>4.8</v>
      </c>
    </row>
    <row r="1622" spans="2:24" x14ac:dyDescent="0.2">
      <c r="B1622" s="64">
        <v>0.76</v>
      </c>
      <c r="D1622" s="65">
        <v>2.64</v>
      </c>
      <c r="X1622" s="61">
        <v>0.76</v>
      </c>
    </row>
    <row r="1623" spans="2:24" x14ac:dyDescent="0.2">
      <c r="B1623" s="64">
        <v>1.32</v>
      </c>
      <c r="D1623" s="65">
        <v>2.64</v>
      </c>
      <c r="X1623" s="61">
        <v>1.32</v>
      </c>
    </row>
    <row r="1624" spans="2:24" x14ac:dyDescent="0.2">
      <c r="B1624" s="64">
        <v>1.78</v>
      </c>
      <c r="D1624" s="65">
        <v>2.64</v>
      </c>
      <c r="X1624" s="61">
        <v>1.78</v>
      </c>
    </row>
    <row r="1625" spans="2:24" x14ac:dyDescent="0.2">
      <c r="B1625" s="64">
        <v>0.16</v>
      </c>
      <c r="D1625" s="65">
        <v>2.66</v>
      </c>
      <c r="X1625" s="61">
        <v>0.16</v>
      </c>
    </row>
    <row r="1626" spans="2:24" x14ac:dyDescent="0.2">
      <c r="B1626" s="64">
        <v>3.38</v>
      </c>
      <c r="D1626" s="65">
        <v>2.66</v>
      </c>
      <c r="X1626" s="61">
        <v>3.38</v>
      </c>
    </row>
    <row r="1627" spans="2:24" x14ac:dyDescent="0.2">
      <c r="B1627" s="64">
        <v>4.04</v>
      </c>
      <c r="D1627" s="65">
        <v>2.66</v>
      </c>
      <c r="X1627" s="61">
        <v>4.04</v>
      </c>
    </row>
    <row r="1628" spans="2:24" x14ac:dyDescent="0.2">
      <c r="B1628" s="64">
        <v>2.4</v>
      </c>
      <c r="D1628" s="65">
        <v>2.66</v>
      </c>
      <c r="X1628" s="61">
        <v>2.4</v>
      </c>
    </row>
    <row r="1629" spans="2:24" x14ac:dyDescent="0.2">
      <c r="B1629" s="64">
        <v>9.8800000000000008</v>
      </c>
      <c r="D1629" s="65">
        <v>2.66</v>
      </c>
      <c r="X1629" s="61">
        <v>9.8800000000000008</v>
      </c>
    </row>
    <row r="1630" spans="2:24" x14ac:dyDescent="0.2">
      <c r="B1630" s="64">
        <v>11.42</v>
      </c>
      <c r="D1630" s="65">
        <v>2.66</v>
      </c>
      <c r="X1630" s="61">
        <v>11.42</v>
      </c>
    </row>
    <row r="1631" spans="2:24" x14ac:dyDescent="0.2">
      <c r="B1631" s="64">
        <v>1.32</v>
      </c>
      <c r="D1631" s="65">
        <v>2.66</v>
      </c>
      <c r="X1631" s="61">
        <v>1.32</v>
      </c>
    </row>
    <row r="1632" spans="2:24" x14ac:dyDescent="0.2">
      <c r="B1632" s="64">
        <v>0.32</v>
      </c>
      <c r="D1632" s="65">
        <v>2.66</v>
      </c>
      <c r="X1632" s="61">
        <v>0.32</v>
      </c>
    </row>
    <row r="1633" spans="2:24" x14ac:dyDescent="0.2">
      <c r="B1633" s="64">
        <v>3.4</v>
      </c>
      <c r="D1633" s="65">
        <v>2.66</v>
      </c>
      <c r="X1633" s="61">
        <v>3.4</v>
      </c>
    </row>
    <row r="1634" spans="2:24" x14ac:dyDescent="0.2">
      <c r="B1634" s="64">
        <v>5.64</v>
      </c>
      <c r="D1634" s="65">
        <v>2.66</v>
      </c>
      <c r="X1634" s="61">
        <v>5.64</v>
      </c>
    </row>
    <row r="1635" spans="2:24" x14ac:dyDescent="0.2">
      <c r="B1635" s="64">
        <v>12.26</v>
      </c>
      <c r="D1635" s="65">
        <v>2.66</v>
      </c>
      <c r="X1635" s="61">
        <v>12.26</v>
      </c>
    </row>
    <row r="1636" spans="2:24" x14ac:dyDescent="0.2">
      <c r="B1636" s="64">
        <v>5.38</v>
      </c>
      <c r="D1636" s="65">
        <v>2.68</v>
      </c>
      <c r="X1636" s="61">
        <v>5.38</v>
      </c>
    </row>
    <row r="1637" spans="2:24" x14ac:dyDescent="0.2">
      <c r="B1637" s="64">
        <v>6.22</v>
      </c>
      <c r="D1637" s="65">
        <v>2.68</v>
      </c>
      <c r="X1637" s="61">
        <v>6.22</v>
      </c>
    </row>
    <row r="1638" spans="2:24" x14ac:dyDescent="0.2">
      <c r="B1638" s="64">
        <v>4.58</v>
      </c>
      <c r="D1638" s="65">
        <v>2.7</v>
      </c>
      <c r="X1638" s="61">
        <v>4.58</v>
      </c>
    </row>
    <row r="1639" spans="2:24" x14ac:dyDescent="0.2">
      <c r="B1639" s="64">
        <v>0.18</v>
      </c>
      <c r="D1639" s="65">
        <v>2.7</v>
      </c>
      <c r="X1639" s="61">
        <v>0.18</v>
      </c>
    </row>
    <row r="1640" spans="2:24" x14ac:dyDescent="0.2">
      <c r="B1640" s="64">
        <v>1.8</v>
      </c>
      <c r="D1640" s="65">
        <v>2.7</v>
      </c>
      <c r="X1640" s="61">
        <v>1.8</v>
      </c>
    </row>
    <row r="1641" spans="2:24" x14ac:dyDescent="0.2">
      <c r="B1641" s="64">
        <v>2.68</v>
      </c>
      <c r="D1641" s="65">
        <v>2.7</v>
      </c>
      <c r="X1641" s="61">
        <v>2.68</v>
      </c>
    </row>
    <row r="1642" spans="2:24" x14ac:dyDescent="0.2">
      <c r="B1642" s="64">
        <v>18.88</v>
      </c>
      <c r="D1642" s="65">
        <v>2.7</v>
      </c>
      <c r="X1642" s="61">
        <v>18.88</v>
      </c>
    </row>
    <row r="1643" spans="2:24" x14ac:dyDescent="0.2">
      <c r="B1643" s="64">
        <v>9.48</v>
      </c>
      <c r="D1643" s="65">
        <v>2.7</v>
      </c>
      <c r="X1643" s="61">
        <v>9.48</v>
      </c>
    </row>
    <row r="1644" spans="2:24" x14ac:dyDescent="0.2">
      <c r="B1644" s="64">
        <v>3.68</v>
      </c>
      <c r="D1644" s="65">
        <v>2.7</v>
      </c>
      <c r="X1644" s="61">
        <v>3.68</v>
      </c>
    </row>
    <row r="1645" spans="2:24" x14ac:dyDescent="0.2">
      <c r="B1645" s="64">
        <v>1.62</v>
      </c>
      <c r="D1645" s="65">
        <v>2.7</v>
      </c>
      <c r="X1645" s="61">
        <v>1.62</v>
      </c>
    </row>
    <row r="1646" spans="2:24" x14ac:dyDescent="0.2">
      <c r="B1646" s="64">
        <v>0.92</v>
      </c>
      <c r="D1646" s="65">
        <v>2.72</v>
      </c>
      <c r="X1646" s="61">
        <v>0.92</v>
      </c>
    </row>
    <row r="1647" spans="2:24" x14ac:dyDescent="0.2">
      <c r="B1647" s="64">
        <v>2.6</v>
      </c>
      <c r="D1647" s="65">
        <v>2.72</v>
      </c>
      <c r="X1647" s="61">
        <v>2.6</v>
      </c>
    </row>
    <row r="1648" spans="2:24" x14ac:dyDescent="0.2">
      <c r="B1648" s="64">
        <v>5.22</v>
      </c>
      <c r="D1648" s="65">
        <v>2.72</v>
      </c>
      <c r="X1648" s="61">
        <v>5.22</v>
      </c>
    </row>
    <row r="1649" spans="2:24" x14ac:dyDescent="0.2">
      <c r="B1649" s="64">
        <v>0.74</v>
      </c>
      <c r="D1649" s="65">
        <v>2.72</v>
      </c>
      <c r="X1649" s="61">
        <v>0.74</v>
      </c>
    </row>
    <row r="1650" spans="2:24" x14ac:dyDescent="0.2">
      <c r="B1650" s="64">
        <v>15.08</v>
      </c>
      <c r="D1650" s="65">
        <v>2.72</v>
      </c>
      <c r="X1650" s="61">
        <v>15.08</v>
      </c>
    </row>
    <row r="1651" spans="2:24" x14ac:dyDescent="0.2">
      <c r="B1651" s="64">
        <v>1.1599999999999999</v>
      </c>
      <c r="D1651" s="65">
        <v>2.74</v>
      </c>
      <c r="X1651" s="61">
        <v>1.1599999999999999</v>
      </c>
    </row>
    <row r="1652" spans="2:24" x14ac:dyDescent="0.2">
      <c r="B1652" s="64">
        <v>17.88</v>
      </c>
      <c r="D1652" s="65">
        <v>2.74</v>
      </c>
      <c r="X1652" s="61">
        <v>17.88</v>
      </c>
    </row>
    <row r="1653" spans="2:24" x14ac:dyDescent="0.2">
      <c r="B1653" s="64">
        <v>2.08</v>
      </c>
      <c r="D1653" s="65">
        <v>2.74</v>
      </c>
      <c r="X1653" s="61">
        <v>2.08</v>
      </c>
    </row>
    <row r="1654" spans="2:24" x14ac:dyDescent="0.2">
      <c r="B1654" s="64">
        <v>2.12</v>
      </c>
      <c r="D1654" s="65">
        <v>2.74</v>
      </c>
      <c r="X1654" s="61">
        <v>2.12</v>
      </c>
    </row>
    <row r="1655" spans="2:24" x14ac:dyDescent="0.2">
      <c r="B1655" s="64">
        <v>0.72</v>
      </c>
      <c r="D1655" s="65">
        <v>2.7600000000000002</v>
      </c>
      <c r="X1655" s="61">
        <v>0.72</v>
      </c>
    </row>
    <row r="1656" spans="2:24" x14ac:dyDescent="0.2">
      <c r="B1656" s="64">
        <v>0.18</v>
      </c>
      <c r="D1656" s="65">
        <v>2.7600000000000002</v>
      </c>
      <c r="X1656" s="61">
        <v>0.18</v>
      </c>
    </row>
    <row r="1657" spans="2:24" x14ac:dyDescent="0.2">
      <c r="B1657" s="64">
        <v>17.080000000000002</v>
      </c>
      <c r="D1657" s="65">
        <v>2.7600000000000002</v>
      </c>
      <c r="X1657" s="61">
        <v>17.080000000000002</v>
      </c>
    </row>
    <row r="1658" spans="2:24" x14ac:dyDescent="0.2">
      <c r="B1658" s="64">
        <v>12.72</v>
      </c>
      <c r="D1658" s="65">
        <v>2.7600000000000002</v>
      </c>
      <c r="X1658" s="61">
        <v>12.72</v>
      </c>
    </row>
    <row r="1659" spans="2:24" x14ac:dyDescent="0.2">
      <c r="B1659" s="64">
        <v>2.94</v>
      </c>
      <c r="D1659" s="65">
        <v>2.7600000000000002</v>
      </c>
      <c r="X1659" s="61">
        <v>2.94</v>
      </c>
    </row>
    <row r="1660" spans="2:24" x14ac:dyDescent="0.2">
      <c r="B1660" s="64">
        <v>15.9</v>
      </c>
      <c r="D1660" s="65">
        <v>2.7600000000000002</v>
      </c>
      <c r="X1660" s="61">
        <v>15.9</v>
      </c>
    </row>
    <row r="1661" spans="2:24" x14ac:dyDescent="0.2">
      <c r="B1661" s="64">
        <v>1.6</v>
      </c>
      <c r="D1661" s="65">
        <v>2.7600000000000002</v>
      </c>
      <c r="X1661" s="61">
        <v>1.6</v>
      </c>
    </row>
    <row r="1662" spans="2:24" x14ac:dyDescent="0.2">
      <c r="B1662" s="64">
        <v>17.900000000000002</v>
      </c>
      <c r="D1662" s="65">
        <v>2.7800000000000002</v>
      </c>
      <c r="X1662" s="61">
        <v>17.900000000000002</v>
      </c>
    </row>
    <row r="1663" spans="2:24" x14ac:dyDescent="0.2">
      <c r="B1663" s="64">
        <v>1.3800000000000001</v>
      </c>
      <c r="D1663" s="65">
        <v>2.7800000000000002</v>
      </c>
      <c r="X1663" s="61">
        <v>1.3800000000000001</v>
      </c>
    </row>
    <row r="1664" spans="2:24" x14ac:dyDescent="0.2">
      <c r="B1664" s="64">
        <v>0.56000000000000005</v>
      </c>
      <c r="D1664" s="65">
        <v>2.7800000000000002</v>
      </c>
      <c r="X1664" s="61">
        <v>0.56000000000000005</v>
      </c>
    </row>
    <row r="1665" spans="2:24" x14ac:dyDescent="0.2">
      <c r="B1665" s="64">
        <v>0.8</v>
      </c>
      <c r="D1665" s="65">
        <v>2.7800000000000002</v>
      </c>
      <c r="X1665" s="61">
        <v>0.8</v>
      </c>
    </row>
    <row r="1666" spans="2:24" x14ac:dyDescent="0.2">
      <c r="B1666" s="64">
        <v>1.3</v>
      </c>
      <c r="D1666" s="65">
        <v>2.7800000000000002</v>
      </c>
      <c r="X1666" s="61">
        <v>1.3</v>
      </c>
    </row>
    <row r="1667" spans="2:24" x14ac:dyDescent="0.2">
      <c r="B1667" s="64">
        <v>9.3800000000000008</v>
      </c>
      <c r="D1667" s="65">
        <v>2.7800000000000002</v>
      </c>
      <c r="X1667" s="61">
        <v>9.3800000000000008</v>
      </c>
    </row>
    <row r="1668" spans="2:24" x14ac:dyDescent="0.2">
      <c r="B1668" s="64">
        <v>1.18</v>
      </c>
      <c r="D1668" s="65">
        <v>2.7800000000000002</v>
      </c>
      <c r="X1668" s="61">
        <v>1.18</v>
      </c>
    </row>
    <row r="1669" spans="2:24" x14ac:dyDescent="0.2">
      <c r="B1669" s="64">
        <v>2.1800000000000002</v>
      </c>
      <c r="D1669" s="65">
        <v>2.7800000000000002</v>
      </c>
      <c r="X1669" s="61">
        <v>2.1800000000000002</v>
      </c>
    </row>
    <row r="1670" spans="2:24" x14ac:dyDescent="0.2">
      <c r="B1670" s="64">
        <v>8.8800000000000008</v>
      </c>
      <c r="D1670" s="65">
        <v>2.7800000000000002</v>
      </c>
      <c r="X1670" s="61">
        <v>8.8800000000000008</v>
      </c>
    </row>
    <row r="1671" spans="2:24" x14ac:dyDescent="0.2">
      <c r="B1671" s="64">
        <v>6.5</v>
      </c>
      <c r="D1671" s="65">
        <v>2.7800000000000002</v>
      </c>
      <c r="X1671" s="61">
        <v>6.5</v>
      </c>
    </row>
    <row r="1672" spans="2:24" x14ac:dyDescent="0.2">
      <c r="B1672" s="64">
        <v>0.34</v>
      </c>
      <c r="D1672" s="65">
        <v>2.8000000000000003</v>
      </c>
      <c r="X1672" s="61">
        <v>0.34</v>
      </c>
    </row>
    <row r="1673" spans="2:24" x14ac:dyDescent="0.2">
      <c r="B1673" s="64">
        <v>1.34</v>
      </c>
      <c r="D1673" s="65">
        <v>2.8000000000000003</v>
      </c>
      <c r="X1673" s="61">
        <v>1.34</v>
      </c>
    </row>
    <row r="1674" spans="2:24" x14ac:dyDescent="0.2">
      <c r="B1674" s="64">
        <v>0.54</v>
      </c>
      <c r="D1674" s="65">
        <v>2.8000000000000003</v>
      </c>
      <c r="X1674" s="61">
        <v>0.54</v>
      </c>
    </row>
    <row r="1675" spans="2:24" x14ac:dyDescent="0.2">
      <c r="B1675" s="64">
        <v>0.12</v>
      </c>
      <c r="D1675" s="65">
        <v>2.8000000000000003</v>
      </c>
      <c r="X1675" s="61">
        <v>0.12</v>
      </c>
    </row>
    <row r="1676" spans="2:24" x14ac:dyDescent="0.2">
      <c r="B1676" s="64">
        <v>0.46</v>
      </c>
      <c r="D1676" s="65">
        <v>2.8000000000000003</v>
      </c>
      <c r="X1676" s="61">
        <v>0.46</v>
      </c>
    </row>
    <row r="1677" spans="2:24" x14ac:dyDescent="0.2">
      <c r="B1677" s="64">
        <v>3.24</v>
      </c>
      <c r="D1677" s="65">
        <v>2.82</v>
      </c>
      <c r="X1677" s="61">
        <v>3.24</v>
      </c>
    </row>
    <row r="1678" spans="2:24" x14ac:dyDescent="0.2">
      <c r="B1678" s="64">
        <v>4.38</v>
      </c>
      <c r="D1678" s="65">
        <v>2.82</v>
      </c>
      <c r="X1678" s="61">
        <v>4.38</v>
      </c>
    </row>
    <row r="1679" spans="2:24" x14ac:dyDescent="0.2">
      <c r="B1679" s="64">
        <v>1.1599999999999999</v>
      </c>
      <c r="D1679" s="65">
        <v>2.82</v>
      </c>
      <c r="X1679" s="61">
        <v>1.1599999999999999</v>
      </c>
    </row>
    <row r="1680" spans="2:24" x14ac:dyDescent="0.2">
      <c r="B1680" s="64">
        <v>0.88</v>
      </c>
      <c r="D1680" s="65">
        <v>2.82</v>
      </c>
      <c r="X1680" s="61">
        <v>0.88</v>
      </c>
    </row>
    <row r="1681" spans="2:24" x14ac:dyDescent="0.2">
      <c r="B1681" s="64">
        <v>1.46</v>
      </c>
      <c r="D1681" s="65">
        <v>2.82</v>
      </c>
      <c r="X1681" s="61">
        <v>1.46</v>
      </c>
    </row>
    <row r="1682" spans="2:24" x14ac:dyDescent="0.2">
      <c r="B1682" s="64">
        <v>1.24</v>
      </c>
      <c r="D1682" s="65">
        <v>2.82</v>
      </c>
      <c r="X1682" s="61">
        <v>1.24</v>
      </c>
    </row>
    <row r="1683" spans="2:24" x14ac:dyDescent="0.2">
      <c r="B1683" s="64">
        <v>18.559999999999999</v>
      </c>
      <c r="D1683" s="65">
        <v>2.84</v>
      </c>
      <c r="X1683" s="61">
        <v>18.559999999999999</v>
      </c>
    </row>
    <row r="1684" spans="2:24" x14ac:dyDescent="0.2">
      <c r="B1684" s="64">
        <v>0.5</v>
      </c>
      <c r="D1684" s="65">
        <v>2.84</v>
      </c>
      <c r="X1684" s="61">
        <v>0.5</v>
      </c>
    </row>
    <row r="1685" spans="2:24" x14ac:dyDescent="0.2">
      <c r="B1685" s="64">
        <v>1.76</v>
      </c>
      <c r="D1685" s="65">
        <v>2.84</v>
      </c>
      <c r="X1685" s="61">
        <v>1.76</v>
      </c>
    </row>
    <row r="1686" spans="2:24" x14ac:dyDescent="0.2">
      <c r="B1686" s="64">
        <v>15.76</v>
      </c>
      <c r="D1686" s="65">
        <v>2.84</v>
      </c>
      <c r="X1686" s="61">
        <v>15.76</v>
      </c>
    </row>
    <row r="1687" spans="2:24" x14ac:dyDescent="0.2">
      <c r="B1687" s="64">
        <v>0.9</v>
      </c>
      <c r="D1687" s="65">
        <v>2.84</v>
      </c>
      <c r="X1687" s="61">
        <v>0.9</v>
      </c>
    </row>
    <row r="1688" spans="2:24" x14ac:dyDescent="0.2">
      <c r="B1688" s="64">
        <v>0.8</v>
      </c>
      <c r="D1688" s="65">
        <v>2.86</v>
      </c>
      <c r="X1688" s="61">
        <v>0.8</v>
      </c>
    </row>
    <row r="1689" spans="2:24" x14ac:dyDescent="0.2">
      <c r="B1689" s="64">
        <v>6.22</v>
      </c>
      <c r="D1689" s="65">
        <v>2.86</v>
      </c>
      <c r="X1689" s="61">
        <v>6.22</v>
      </c>
    </row>
    <row r="1690" spans="2:24" x14ac:dyDescent="0.2">
      <c r="B1690" s="64">
        <v>0.42</v>
      </c>
      <c r="D1690" s="65">
        <v>2.86</v>
      </c>
      <c r="X1690" s="61">
        <v>0.42</v>
      </c>
    </row>
    <row r="1691" spans="2:24" x14ac:dyDescent="0.2">
      <c r="B1691" s="64">
        <v>6.5200000000000005</v>
      </c>
      <c r="D1691" s="65">
        <v>2.86</v>
      </c>
      <c r="X1691" s="61">
        <v>6.5200000000000005</v>
      </c>
    </row>
    <row r="1692" spans="2:24" x14ac:dyDescent="0.2">
      <c r="B1692" s="64">
        <v>0.56000000000000005</v>
      </c>
      <c r="D1692" s="65">
        <v>2.86</v>
      </c>
      <c r="X1692" s="61">
        <v>0.56000000000000005</v>
      </c>
    </row>
    <row r="1693" spans="2:24" x14ac:dyDescent="0.2">
      <c r="B1693" s="64">
        <v>6.42</v>
      </c>
      <c r="D1693" s="65">
        <v>2.86</v>
      </c>
      <c r="X1693" s="61">
        <v>6.42</v>
      </c>
    </row>
    <row r="1694" spans="2:24" x14ac:dyDescent="0.2">
      <c r="B1694" s="64">
        <v>1.06</v>
      </c>
      <c r="D1694" s="65">
        <v>2.86</v>
      </c>
      <c r="X1694" s="61">
        <v>1.06</v>
      </c>
    </row>
    <row r="1695" spans="2:24" x14ac:dyDescent="0.2">
      <c r="B1695" s="64">
        <v>1.3800000000000001</v>
      </c>
      <c r="D1695" s="65">
        <v>2.86</v>
      </c>
      <c r="X1695" s="61">
        <v>1.3800000000000001</v>
      </c>
    </row>
    <row r="1696" spans="2:24" x14ac:dyDescent="0.2">
      <c r="B1696" s="64">
        <v>17.12</v>
      </c>
      <c r="D1696" s="65">
        <v>2.86</v>
      </c>
      <c r="X1696" s="61">
        <v>17.12</v>
      </c>
    </row>
    <row r="1697" spans="2:24" x14ac:dyDescent="0.2">
      <c r="B1697" s="64">
        <v>0.1</v>
      </c>
      <c r="D1697" s="65">
        <v>2.88</v>
      </c>
      <c r="X1697" s="61">
        <v>0.1</v>
      </c>
    </row>
    <row r="1698" spans="2:24" x14ac:dyDescent="0.2">
      <c r="B1698" s="64">
        <v>2.5</v>
      </c>
      <c r="D1698" s="65">
        <v>2.88</v>
      </c>
      <c r="X1698" s="61">
        <v>2.5</v>
      </c>
    </row>
    <row r="1699" spans="2:24" x14ac:dyDescent="0.2">
      <c r="B1699" s="64">
        <v>0.26</v>
      </c>
      <c r="D1699" s="65">
        <v>2.88</v>
      </c>
      <c r="X1699" s="61">
        <v>0.26</v>
      </c>
    </row>
    <row r="1700" spans="2:24" x14ac:dyDescent="0.2">
      <c r="B1700" s="64">
        <v>0.34</v>
      </c>
      <c r="D1700" s="65">
        <v>2.88</v>
      </c>
      <c r="X1700" s="61">
        <v>0.34</v>
      </c>
    </row>
    <row r="1701" spans="2:24" x14ac:dyDescent="0.2">
      <c r="B1701" s="64">
        <v>1</v>
      </c>
      <c r="D1701" s="65">
        <v>2.88</v>
      </c>
      <c r="X1701" s="61">
        <v>1</v>
      </c>
    </row>
    <row r="1702" spans="2:24" x14ac:dyDescent="0.2">
      <c r="B1702" s="64">
        <v>1.8800000000000001</v>
      </c>
      <c r="D1702" s="65">
        <v>2.88</v>
      </c>
      <c r="X1702" s="61">
        <v>1.8800000000000001</v>
      </c>
    </row>
    <row r="1703" spans="2:24" x14ac:dyDescent="0.2">
      <c r="B1703" s="64">
        <v>2.04</v>
      </c>
      <c r="D1703" s="65">
        <v>2.9</v>
      </c>
      <c r="X1703" s="61">
        <v>2.04</v>
      </c>
    </row>
    <row r="1704" spans="2:24" x14ac:dyDescent="0.2">
      <c r="B1704" s="64">
        <v>2.1800000000000002</v>
      </c>
      <c r="D1704" s="65">
        <v>2.9</v>
      </c>
      <c r="X1704" s="61">
        <v>2.1800000000000002</v>
      </c>
    </row>
    <row r="1705" spans="2:24" x14ac:dyDescent="0.2">
      <c r="B1705" s="64">
        <v>1.54</v>
      </c>
      <c r="D1705" s="65">
        <v>2.9</v>
      </c>
      <c r="X1705" s="61">
        <v>1.54</v>
      </c>
    </row>
    <row r="1706" spans="2:24" x14ac:dyDescent="0.2">
      <c r="B1706" s="64">
        <v>0.8</v>
      </c>
      <c r="D1706" s="65">
        <v>2.9</v>
      </c>
      <c r="X1706" s="61">
        <v>0.8</v>
      </c>
    </row>
    <row r="1707" spans="2:24" x14ac:dyDescent="0.2">
      <c r="B1707" s="64">
        <v>0.14000000000000001</v>
      </c>
      <c r="D1707" s="65">
        <v>2.9</v>
      </c>
      <c r="X1707" s="61">
        <v>0.14000000000000001</v>
      </c>
    </row>
    <row r="1708" spans="2:24" x14ac:dyDescent="0.2">
      <c r="B1708" s="64">
        <v>2.8000000000000003</v>
      </c>
      <c r="D1708" s="65">
        <v>2.9</v>
      </c>
      <c r="X1708" s="61">
        <v>2.8000000000000003</v>
      </c>
    </row>
    <row r="1709" spans="2:24" x14ac:dyDescent="0.2">
      <c r="B1709" s="64">
        <v>4.1399999999999997</v>
      </c>
      <c r="D1709" s="65">
        <v>2.9</v>
      </c>
      <c r="X1709" s="61">
        <v>4.1399999999999997</v>
      </c>
    </row>
    <row r="1710" spans="2:24" x14ac:dyDescent="0.2">
      <c r="B1710" s="64">
        <v>0.42</v>
      </c>
      <c r="D1710" s="65">
        <v>2.9</v>
      </c>
      <c r="X1710" s="61">
        <v>0.42</v>
      </c>
    </row>
    <row r="1711" spans="2:24" x14ac:dyDescent="0.2">
      <c r="B1711" s="64">
        <v>1.56</v>
      </c>
      <c r="D1711" s="65">
        <v>2.9</v>
      </c>
      <c r="X1711" s="61">
        <v>1.56</v>
      </c>
    </row>
    <row r="1712" spans="2:24" x14ac:dyDescent="0.2">
      <c r="B1712" s="64">
        <v>2.92</v>
      </c>
      <c r="D1712" s="65">
        <v>2.92</v>
      </c>
      <c r="X1712" s="61">
        <v>2.92</v>
      </c>
    </row>
    <row r="1713" spans="2:24" x14ac:dyDescent="0.2">
      <c r="B1713" s="64">
        <v>4.78</v>
      </c>
      <c r="D1713" s="65">
        <v>2.92</v>
      </c>
      <c r="X1713" s="61">
        <v>4.78</v>
      </c>
    </row>
    <row r="1714" spans="2:24" x14ac:dyDescent="0.2">
      <c r="B1714" s="64">
        <v>3.1</v>
      </c>
      <c r="D1714" s="65">
        <v>2.92</v>
      </c>
      <c r="X1714" s="61">
        <v>3.1</v>
      </c>
    </row>
    <row r="1715" spans="2:24" x14ac:dyDescent="0.2">
      <c r="B1715" s="64">
        <v>3.4</v>
      </c>
      <c r="D1715" s="65">
        <v>2.94</v>
      </c>
      <c r="X1715" s="61">
        <v>3.4</v>
      </c>
    </row>
    <row r="1716" spans="2:24" x14ac:dyDescent="0.2">
      <c r="B1716" s="64">
        <v>0.12</v>
      </c>
      <c r="D1716" s="65">
        <v>2.94</v>
      </c>
      <c r="X1716" s="61">
        <v>0.12</v>
      </c>
    </row>
    <row r="1717" spans="2:24" x14ac:dyDescent="0.2">
      <c r="B1717" s="64">
        <v>0.70000000000000007</v>
      </c>
      <c r="D1717" s="65">
        <v>2.94</v>
      </c>
      <c r="X1717" s="61">
        <v>0.70000000000000007</v>
      </c>
    </row>
    <row r="1718" spans="2:24" x14ac:dyDescent="0.2">
      <c r="B1718" s="64">
        <v>1.76</v>
      </c>
      <c r="D1718" s="65">
        <v>2.94</v>
      </c>
      <c r="X1718" s="61">
        <v>1.76</v>
      </c>
    </row>
    <row r="1719" spans="2:24" x14ac:dyDescent="0.2">
      <c r="B1719" s="64">
        <v>0.28000000000000003</v>
      </c>
      <c r="D1719" s="65">
        <v>2.94</v>
      </c>
      <c r="X1719" s="61">
        <v>0.28000000000000003</v>
      </c>
    </row>
    <row r="1720" spans="2:24" x14ac:dyDescent="0.2">
      <c r="B1720" s="64">
        <v>9.52</v>
      </c>
      <c r="D1720" s="65">
        <v>2.94</v>
      </c>
      <c r="X1720" s="61">
        <v>9.52</v>
      </c>
    </row>
    <row r="1721" spans="2:24" x14ac:dyDescent="0.2">
      <c r="B1721" s="64">
        <v>0.82000000000000006</v>
      </c>
      <c r="D1721" s="65">
        <v>2.94</v>
      </c>
      <c r="X1721" s="61">
        <v>0.82000000000000006</v>
      </c>
    </row>
    <row r="1722" spans="2:24" x14ac:dyDescent="0.2">
      <c r="B1722" s="64">
        <v>1.94</v>
      </c>
      <c r="D1722" s="65">
        <v>2.94</v>
      </c>
      <c r="X1722" s="61">
        <v>1.94</v>
      </c>
    </row>
    <row r="1723" spans="2:24" x14ac:dyDescent="0.2">
      <c r="B1723" s="64">
        <v>15.3</v>
      </c>
      <c r="D1723" s="65">
        <v>2.94</v>
      </c>
      <c r="X1723" s="61">
        <v>15.3</v>
      </c>
    </row>
    <row r="1724" spans="2:24" x14ac:dyDescent="0.2">
      <c r="B1724" s="64">
        <v>17.54</v>
      </c>
      <c r="D1724" s="65">
        <v>2.96</v>
      </c>
      <c r="X1724" s="61">
        <v>17.54</v>
      </c>
    </row>
    <row r="1725" spans="2:24" x14ac:dyDescent="0.2">
      <c r="B1725" s="64">
        <v>1.1000000000000001</v>
      </c>
      <c r="D1725" s="65">
        <v>2.96</v>
      </c>
      <c r="X1725" s="61">
        <v>1.1000000000000001</v>
      </c>
    </row>
    <row r="1726" spans="2:24" x14ac:dyDescent="0.2">
      <c r="B1726" s="64">
        <v>11.4</v>
      </c>
      <c r="D1726" s="65">
        <v>2.96</v>
      </c>
      <c r="X1726" s="61">
        <v>11.4</v>
      </c>
    </row>
    <row r="1727" spans="2:24" x14ac:dyDescent="0.2">
      <c r="B1727" s="64">
        <v>1.02</v>
      </c>
      <c r="D1727" s="65">
        <v>2.96</v>
      </c>
      <c r="X1727" s="61">
        <v>1.02</v>
      </c>
    </row>
    <row r="1728" spans="2:24" x14ac:dyDescent="0.2">
      <c r="B1728" s="64">
        <v>0.86</v>
      </c>
      <c r="D1728" s="65">
        <v>2.96</v>
      </c>
      <c r="X1728" s="61">
        <v>0.86</v>
      </c>
    </row>
    <row r="1729" spans="2:24" x14ac:dyDescent="0.2">
      <c r="B1729" s="64">
        <v>11.06</v>
      </c>
      <c r="D1729" s="65">
        <v>2.96</v>
      </c>
      <c r="X1729" s="61">
        <v>11.06</v>
      </c>
    </row>
    <row r="1730" spans="2:24" x14ac:dyDescent="0.2">
      <c r="B1730" s="64">
        <v>15.1</v>
      </c>
      <c r="D1730" s="65">
        <v>2.98</v>
      </c>
      <c r="X1730" s="61">
        <v>15.1</v>
      </c>
    </row>
    <row r="1731" spans="2:24" x14ac:dyDescent="0.2">
      <c r="B1731" s="64">
        <v>0.28000000000000003</v>
      </c>
      <c r="D1731" s="65">
        <v>2.98</v>
      </c>
      <c r="X1731" s="61">
        <v>0.28000000000000003</v>
      </c>
    </row>
    <row r="1732" spans="2:24" x14ac:dyDescent="0.2">
      <c r="B1732" s="64">
        <v>0.16</v>
      </c>
      <c r="D1732" s="65">
        <v>2.98</v>
      </c>
      <c r="X1732" s="61">
        <v>0.16</v>
      </c>
    </row>
    <row r="1733" spans="2:24" x14ac:dyDescent="0.2">
      <c r="B1733" s="64">
        <v>1.18</v>
      </c>
      <c r="D1733" s="65">
        <v>3</v>
      </c>
      <c r="X1733" s="61">
        <v>1.18</v>
      </c>
    </row>
    <row r="1734" spans="2:24" x14ac:dyDescent="0.2">
      <c r="B1734" s="64">
        <v>0.56000000000000005</v>
      </c>
      <c r="D1734" s="65">
        <v>3</v>
      </c>
      <c r="X1734" s="61">
        <v>0.56000000000000005</v>
      </c>
    </row>
    <row r="1735" spans="2:24" x14ac:dyDescent="0.2">
      <c r="B1735" s="64">
        <v>1.78</v>
      </c>
      <c r="D1735" s="65">
        <v>3</v>
      </c>
      <c r="X1735" s="61">
        <v>1.78</v>
      </c>
    </row>
    <row r="1736" spans="2:24" x14ac:dyDescent="0.2">
      <c r="B1736" s="64">
        <v>0.34</v>
      </c>
      <c r="D1736" s="65">
        <v>3</v>
      </c>
      <c r="X1736" s="61">
        <v>0.34</v>
      </c>
    </row>
    <row r="1737" spans="2:24" x14ac:dyDescent="0.2">
      <c r="B1737" s="64">
        <v>2.68</v>
      </c>
      <c r="D1737" s="65">
        <v>3</v>
      </c>
      <c r="X1737" s="61">
        <v>2.68</v>
      </c>
    </row>
    <row r="1738" spans="2:24" x14ac:dyDescent="0.2">
      <c r="B1738" s="64">
        <v>2.2400000000000002</v>
      </c>
      <c r="D1738" s="65">
        <v>3</v>
      </c>
      <c r="X1738" s="61">
        <v>2.2400000000000002</v>
      </c>
    </row>
    <row r="1739" spans="2:24" x14ac:dyDescent="0.2">
      <c r="B1739" s="64">
        <v>0.74</v>
      </c>
      <c r="D1739" s="65">
        <v>3</v>
      </c>
      <c r="X1739" s="61">
        <v>0.74</v>
      </c>
    </row>
    <row r="1740" spans="2:24" x14ac:dyDescent="0.2">
      <c r="B1740" s="64">
        <v>4.66</v>
      </c>
      <c r="D1740" s="65">
        <v>3</v>
      </c>
      <c r="X1740" s="61">
        <v>4.66</v>
      </c>
    </row>
    <row r="1741" spans="2:24" x14ac:dyDescent="0.2">
      <c r="B1741" s="64">
        <v>1.62</v>
      </c>
      <c r="D1741" s="65">
        <v>3</v>
      </c>
      <c r="X1741" s="61">
        <v>1.62</v>
      </c>
    </row>
    <row r="1742" spans="2:24" x14ac:dyDescent="0.2">
      <c r="B1742" s="64">
        <v>0.32</v>
      </c>
      <c r="D1742" s="65">
        <v>3.02</v>
      </c>
      <c r="X1742" s="61">
        <v>0.32</v>
      </c>
    </row>
    <row r="1743" spans="2:24" x14ac:dyDescent="0.2">
      <c r="B1743" s="64">
        <v>1.3800000000000001</v>
      </c>
      <c r="D1743" s="65">
        <v>3.02</v>
      </c>
      <c r="X1743" s="61">
        <v>1.3800000000000001</v>
      </c>
    </row>
    <row r="1744" spans="2:24" x14ac:dyDescent="0.2">
      <c r="B1744" s="64">
        <v>1.68</v>
      </c>
      <c r="D1744" s="65">
        <v>3.02</v>
      </c>
      <c r="X1744" s="61">
        <v>1.68</v>
      </c>
    </row>
    <row r="1745" spans="2:24" x14ac:dyDescent="0.2">
      <c r="B1745" s="64">
        <v>4.22</v>
      </c>
      <c r="D1745" s="65">
        <v>3.02</v>
      </c>
      <c r="X1745" s="61">
        <v>4.22</v>
      </c>
    </row>
    <row r="1746" spans="2:24" x14ac:dyDescent="0.2">
      <c r="B1746" s="64">
        <v>5.0600000000000005</v>
      </c>
      <c r="D1746" s="65">
        <v>3.04</v>
      </c>
      <c r="X1746" s="61">
        <v>5.0600000000000005</v>
      </c>
    </row>
    <row r="1747" spans="2:24" x14ac:dyDescent="0.2">
      <c r="B1747" s="64">
        <v>7.5600000000000005</v>
      </c>
      <c r="D1747" s="65">
        <v>3.06</v>
      </c>
      <c r="X1747" s="61">
        <v>7.5600000000000005</v>
      </c>
    </row>
    <row r="1748" spans="2:24" x14ac:dyDescent="0.2">
      <c r="B1748" s="64">
        <v>3.34</v>
      </c>
      <c r="D1748" s="65">
        <v>3.06</v>
      </c>
      <c r="X1748" s="61">
        <v>3.34</v>
      </c>
    </row>
    <row r="1749" spans="2:24" x14ac:dyDescent="0.2">
      <c r="B1749" s="64">
        <v>10.24</v>
      </c>
      <c r="D1749" s="65">
        <v>3.06</v>
      </c>
      <c r="X1749" s="61">
        <v>10.24</v>
      </c>
    </row>
    <row r="1750" spans="2:24" x14ac:dyDescent="0.2">
      <c r="B1750" s="64">
        <v>1.46</v>
      </c>
      <c r="D1750" s="65">
        <v>3.08</v>
      </c>
      <c r="X1750" s="61">
        <v>1.46</v>
      </c>
    </row>
    <row r="1751" spans="2:24" x14ac:dyDescent="0.2">
      <c r="B1751" s="64">
        <v>8.48</v>
      </c>
      <c r="D1751" s="65">
        <v>3.08</v>
      </c>
      <c r="X1751" s="61">
        <v>8.48</v>
      </c>
    </row>
    <row r="1752" spans="2:24" x14ac:dyDescent="0.2">
      <c r="B1752" s="64">
        <v>1.08</v>
      </c>
      <c r="D1752" s="65">
        <v>3.08</v>
      </c>
      <c r="X1752" s="61">
        <v>1.08</v>
      </c>
    </row>
    <row r="1753" spans="2:24" x14ac:dyDescent="0.2">
      <c r="B1753" s="64">
        <v>15.72</v>
      </c>
      <c r="D1753" s="65">
        <v>3.08</v>
      </c>
      <c r="X1753" s="61">
        <v>15.72</v>
      </c>
    </row>
    <row r="1754" spans="2:24" x14ac:dyDescent="0.2">
      <c r="B1754" s="64">
        <v>0.22</v>
      </c>
      <c r="D1754" s="65">
        <v>3.08</v>
      </c>
      <c r="X1754" s="61">
        <v>0.22</v>
      </c>
    </row>
    <row r="1755" spans="2:24" x14ac:dyDescent="0.2">
      <c r="B1755" s="64">
        <v>19.62</v>
      </c>
      <c r="D1755" s="65">
        <v>3.08</v>
      </c>
      <c r="X1755" s="61">
        <v>19.62</v>
      </c>
    </row>
    <row r="1756" spans="2:24" x14ac:dyDescent="0.2">
      <c r="B1756" s="64">
        <v>1.3</v>
      </c>
      <c r="D1756" s="65">
        <v>3.1</v>
      </c>
      <c r="X1756" s="61">
        <v>1.3</v>
      </c>
    </row>
    <row r="1757" spans="2:24" x14ac:dyDescent="0.2">
      <c r="B1757" s="64">
        <v>1.1000000000000001</v>
      </c>
      <c r="D1757" s="65">
        <v>3.1</v>
      </c>
      <c r="X1757" s="61">
        <v>1.1000000000000001</v>
      </c>
    </row>
    <row r="1758" spans="2:24" x14ac:dyDescent="0.2">
      <c r="B1758" s="64">
        <v>0.62</v>
      </c>
      <c r="D1758" s="65">
        <v>3.1</v>
      </c>
      <c r="X1758" s="61">
        <v>0.62</v>
      </c>
    </row>
    <row r="1759" spans="2:24" x14ac:dyDescent="0.2">
      <c r="B1759" s="64">
        <v>0.88</v>
      </c>
      <c r="D1759" s="65">
        <v>3.12</v>
      </c>
      <c r="X1759" s="61">
        <v>0.88</v>
      </c>
    </row>
    <row r="1760" spans="2:24" x14ac:dyDescent="0.2">
      <c r="B1760" s="64">
        <v>1.78</v>
      </c>
      <c r="D1760" s="65">
        <v>3.12</v>
      </c>
      <c r="X1760" s="61">
        <v>1.78</v>
      </c>
    </row>
    <row r="1761" spans="2:24" x14ac:dyDescent="0.2">
      <c r="B1761" s="64">
        <v>13.5</v>
      </c>
      <c r="D1761" s="65">
        <v>3.12</v>
      </c>
      <c r="X1761" s="61">
        <v>13.5</v>
      </c>
    </row>
    <row r="1762" spans="2:24" x14ac:dyDescent="0.2">
      <c r="B1762" s="64">
        <v>8.34</v>
      </c>
      <c r="D1762" s="65">
        <v>3.14</v>
      </c>
      <c r="X1762" s="61">
        <v>8.34</v>
      </c>
    </row>
    <row r="1763" spans="2:24" x14ac:dyDescent="0.2">
      <c r="B1763" s="64">
        <v>0.56000000000000005</v>
      </c>
      <c r="D1763" s="65">
        <v>3.14</v>
      </c>
      <c r="X1763" s="61">
        <v>0.56000000000000005</v>
      </c>
    </row>
    <row r="1764" spans="2:24" x14ac:dyDescent="0.2">
      <c r="B1764" s="64">
        <v>4.6000000000000005</v>
      </c>
      <c r="D1764" s="65">
        <v>3.14</v>
      </c>
      <c r="X1764" s="61">
        <v>4.6000000000000005</v>
      </c>
    </row>
    <row r="1765" spans="2:24" x14ac:dyDescent="0.2">
      <c r="B1765" s="64">
        <v>7.5600000000000005</v>
      </c>
      <c r="D1765" s="65">
        <v>3.14</v>
      </c>
      <c r="X1765" s="61">
        <v>7.5600000000000005</v>
      </c>
    </row>
    <row r="1766" spans="2:24" x14ac:dyDescent="0.2">
      <c r="B1766" s="64">
        <v>4.84</v>
      </c>
      <c r="D1766" s="65">
        <v>3.14</v>
      </c>
      <c r="X1766" s="61">
        <v>4.84</v>
      </c>
    </row>
    <row r="1767" spans="2:24" x14ac:dyDescent="0.2">
      <c r="B1767" s="64">
        <v>0.46</v>
      </c>
      <c r="D1767" s="65">
        <v>3.14</v>
      </c>
      <c r="X1767" s="61">
        <v>0.46</v>
      </c>
    </row>
    <row r="1768" spans="2:24" x14ac:dyDescent="0.2">
      <c r="B1768" s="64">
        <v>0.2</v>
      </c>
      <c r="D1768" s="65">
        <v>3.14</v>
      </c>
      <c r="X1768" s="61">
        <v>0.2</v>
      </c>
    </row>
    <row r="1769" spans="2:24" x14ac:dyDescent="0.2">
      <c r="B1769" s="64">
        <v>1.84</v>
      </c>
      <c r="D1769" s="65">
        <v>3.16</v>
      </c>
      <c r="X1769" s="61">
        <v>1.84</v>
      </c>
    </row>
    <row r="1770" spans="2:24" x14ac:dyDescent="0.2">
      <c r="B1770" s="64">
        <v>7.12</v>
      </c>
      <c r="D1770" s="65">
        <v>3.18</v>
      </c>
      <c r="X1770" s="61">
        <v>7.12</v>
      </c>
    </row>
    <row r="1771" spans="2:24" x14ac:dyDescent="0.2">
      <c r="B1771" s="64">
        <v>3.06</v>
      </c>
      <c r="D1771" s="65">
        <v>3.2</v>
      </c>
      <c r="X1771" s="61">
        <v>3.06</v>
      </c>
    </row>
    <row r="1772" spans="2:24" x14ac:dyDescent="0.2">
      <c r="B1772" s="64">
        <v>1.28</v>
      </c>
      <c r="D1772" s="65">
        <v>3.2</v>
      </c>
      <c r="X1772" s="61">
        <v>1.28</v>
      </c>
    </row>
    <row r="1773" spans="2:24" x14ac:dyDescent="0.2">
      <c r="B1773" s="64">
        <v>2.7600000000000002</v>
      </c>
      <c r="D1773" s="65">
        <v>3.2</v>
      </c>
      <c r="X1773" s="61">
        <v>2.7600000000000002</v>
      </c>
    </row>
    <row r="1774" spans="2:24" x14ac:dyDescent="0.2">
      <c r="B1774" s="64">
        <v>0.42</v>
      </c>
      <c r="D1774" s="65">
        <v>3.2</v>
      </c>
      <c r="X1774" s="61">
        <v>0.42</v>
      </c>
    </row>
    <row r="1775" spans="2:24" x14ac:dyDescent="0.2">
      <c r="B1775" s="64">
        <v>1.5</v>
      </c>
      <c r="D1775" s="65">
        <v>3.2</v>
      </c>
      <c r="X1775" s="61">
        <v>1.5</v>
      </c>
    </row>
    <row r="1776" spans="2:24" x14ac:dyDescent="0.2">
      <c r="B1776" s="64">
        <v>3.52</v>
      </c>
      <c r="D1776" s="65">
        <v>3.22</v>
      </c>
      <c r="X1776" s="61">
        <v>3.52</v>
      </c>
    </row>
    <row r="1777" spans="2:24" x14ac:dyDescent="0.2">
      <c r="B1777" s="64">
        <v>1.56</v>
      </c>
      <c r="D1777" s="65">
        <v>3.22</v>
      </c>
      <c r="X1777" s="61">
        <v>1.56</v>
      </c>
    </row>
    <row r="1778" spans="2:24" x14ac:dyDescent="0.2">
      <c r="B1778" s="64">
        <v>15.58</v>
      </c>
      <c r="D1778" s="65">
        <v>3.22</v>
      </c>
      <c r="X1778" s="61">
        <v>15.58</v>
      </c>
    </row>
    <row r="1779" spans="2:24" x14ac:dyDescent="0.2">
      <c r="B1779" s="64">
        <v>0.72</v>
      </c>
      <c r="D1779" s="65">
        <v>3.22</v>
      </c>
      <c r="X1779" s="61">
        <v>0.72</v>
      </c>
    </row>
    <row r="1780" spans="2:24" x14ac:dyDescent="0.2">
      <c r="B1780" s="64">
        <v>0.14000000000000001</v>
      </c>
      <c r="D1780" s="65">
        <v>3.24</v>
      </c>
      <c r="X1780" s="61">
        <v>0.14000000000000001</v>
      </c>
    </row>
    <row r="1781" spans="2:24" x14ac:dyDescent="0.2">
      <c r="B1781" s="64">
        <v>19.38</v>
      </c>
      <c r="D1781" s="65">
        <v>3.24</v>
      </c>
      <c r="X1781" s="61">
        <v>19.38</v>
      </c>
    </row>
    <row r="1782" spans="2:24" x14ac:dyDescent="0.2">
      <c r="B1782" s="64">
        <v>0.4</v>
      </c>
      <c r="D1782" s="65">
        <v>3.24</v>
      </c>
      <c r="X1782" s="61">
        <v>0.4</v>
      </c>
    </row>
    <row r="1783" spans="2:24" x14ac:dyDescent="0.2">
      <c r="B1783" s="64">
        <v>3.3000000000000003</v>
      </c>
      <c r="D1783" s="65">
        <v>3.24</v>
      </c>
      <c r="X1783" s="61">
        <v>3.3000000000000003</v>
      </c>
    </row>
    <row r="1784" spans="2:24" x14ac:dyDescent="0.2">
      <c r="B1784" s="64">
        <v>13.08</v>
      </c>
      <c r="D1784" s="65">
        <v>3.24</v>
      </c>
      <c r="X1784" s="61">
        <v>13.08</v>
      </c>
    </row>
    <row r="1785" spans="2:24" x14ac:dyDescent="0.2">
      <c r="B1785" s="64">
        <v>0.34</v>
      </c>
      <c r="D1785" s="65">
        <v>3.24</v>
      </c>
      <c r="X1785" s="61">
        <v>0.34</v>
      </c>
    </row>
    <row r="1786" spans="2:24" x14ac:dyDescent="0.2">
      <c r="B1786" s="64">
        <v>1.24</v>
      </c>
      <c r="D1786" s="65">
        <v>3.24</v>
      </c>
      <c r="X1786" s="61">
        <v>1.24</v>
      </c>
    </row>
    <row r="1787" spans="2:24" x14ac:dyDescent="0.2">
      <c r="B1787" s="64">
        <v>4.22</v>
      </c>
      <c r="D1787" s="65">
        <v>3.24</v>
      </c>
      <c r="X1787" s="61">
        <v>4.22</v>
      </c>
    </row>
    <row r="1788" spans="2:24" x14ac:dyDescent="0.2">
      <c r="B1788" s="64">
        <v>6.92</v>
      </c>
      <c r="D1788" s="65">
        <v>3.2600000000000002</v>
      </c>
      <c r="X1788" s="61">
        <v>6.92</v>
      </c>
    </row>
    <row r="1789" spans="2:24" x14ac:dyDescent="0.2">
      <c r="B1789" s="64">
        <v>5.0200000000000005</v>
      </c>
      <c r="D1789" s="65">
        <v>3.2600000000000002</v>
      </c>
      <c r="X1789" s="61">
        <v>5.0200000000000005</v>
      </c>
    </row>
    <row r="1790" spans="2:24" x14ac:dyDescent="0.2">
      <c r="B1790" s="64">
        <v>14.780000000000001</v>
      </c>
      <c r="D1790" s="65">
        <v>3.2600000000000002</v>
      </c>
      <c r="X1790" s="61">
        <v>14.780000000000001</v>
      </c>
    </row>
    <row r="1791" spans="2:24" x14ac:dyDescent="0.2">
      <c r="B1791" s="64">
        <v>0.06</v>
      </c>
      <c r="D1791" s="65">
        <v>3.2800000000000002</v>
      </c>
      <c r="X1791" s="61">
        <v>0.06</v>
      </c>
    </row>
    <row r="1792" spans="2:24" x14ac:dyDescent="0.2">
      <c r="B1792" s="64">
        <v>3.08</v>
      </c>
      <c r="D1792" s="65">
        <v>3.2800000000000002</v>
      </c>
      <c r="X1792" s="61">
        <v>3.08</v>
      </c>
    </row>
    <row r="1793" spans="2:24" x14ac:dyDescent="0.2">
      <c r="B1793" s="64">
        <v>2.6</v>
      </c>
      <c r="D1793" s="65">
        <v>3.2800000000000002</v>
      </c>
      <c r="X1793" s="61">
        <v>2.6</v>
      </c>
    </row>
    <row r="1794" spans="2:24" x14ac:dyDescent="0.2">
      <c r="B1794" s="64">
        <v>0.1</v>
      </c>
      <c r="D1794" s="65">
        <v>3.2800000000000002</v>
      </c>
      <c r="X1794" s="61">
        <v>0.1</v>
      </c>
    </row>
    <row r="1795" spans="2:24" x14ac:dyDescent="0.2">
      <c r="B1795" s="64">
        <v>0.84</v>
      </c>
      <c r="D1795" s="65">
        <v>3.2800000000000002</v>
      </c>
      <c r="X1795" s="61">
        <v>0.84</v>
      </c>
    </row>
    <row r="1796" spans="2:24" x14ac:dyDescent="0.2">
      <c r="B1796" s="64">
        <v>15.98</v>
      </c>
      <c r="D1796" s="65">
        <v>3.2800000000000002</v>
      </c>
      <c r="X1796" s="61">
        <v>15.98</v>
      </c>
    </row>
    <row r="1797" spans="2:24" x14ac:dyDescent="0.2">
      <c r="B1797" s="64">
        <v>2.86</v>
      </c>
      <c r="D1797" s="65">
        <v>3.3000000000000003</v>
      </c>
      <c r="X1797" s="61">
        <v>2.86</v>
      </c>
    </row>
    <row r="1798" spans="2:24" x14ac:dyDescent="0.2">
      <c r="B1798" s="64">
        <v>19.78</v>
      </c>
      <c r="D1798" s="65">
        <v>3.3000000000000003</v>
      </c>
      <c r="X1798" s="61">
        <v>19.78</v>
      </c>
    </row>
    <row r="1799" spans="2:24" x14ac:dyDescent="0.2">
      <c r="B1799" s="64">
        <v>0.82000000000000006</v>
      </c>
      <c r="D1799" s="65">
        <v>3.3000000000000003</v>
      </c>
      <c r="X1799" s="61">
        <v>0.82000000000000006</v>
      </c>
    </row>
    <row r="1800" spans="2:24" x14ac:dyDescent="0.2">
      <c r="B1800" s="64">
        <v>1.3</v>
      </c>
      <c r="D1800" s="65">
        <v>3.3000000000000003</v>
      </c>
      <c r="X1800" s="61">
        <v>1.3</v>
      </c>
    </row>
    <row r="1801" spans="2:24" x14ac:dyDescent="0.2">
      <c r="B1801" s="64">
        <v>1.92</v>
      </c>
      <c r="D1801" s="65">
        <v>3.3000000000000003</v>
      </c>
      <c r="X1801" s="61">
        <v>1.92</v>
      </c>
    </row>
    <row r="1802" spans="2:24" x14ac:dyDescent="0.2">
      <c r="B1802" s="64">
        <v>1.3</v>
      </c>
      <c r="D1802" s="65">
        <v>3.3200000000000003</v>
      </c>
      <c r="X1802" s="61">
        <v>1.3</v>
      </c>
    </row>
    <row r="1803" spans="2:24" x14ac:dyDescent="0.2">
      <c r="B1803" s="64">
        <v>0.36</v>
      </c>
      <c r="D1803" s="65">
        <v>3.3200000000000003</v>
      </c>
      <c r="X1803" s="61">
        <v>0.36</v>
      </c>
    </row>
    <row r="1804" spans="2:24" x14ac:dyDescent="0.2">
      <c r="B1804" s="64">
        <v>0.24</v>
      </c>
      <c r="D1804" s="65">
        <v>3.3200000000000003</v>
      </c>
      <c r="X1804" s="61">
        <v>0.24</v>
      </c>
    </row>
    <row r="1805" spans="2:24" x14ac:dyDescent="0.2">
      <c r="B1805" s="64">
        <v>1.24</v>
      </c>
      <c r="D1805" s="65">
        <v>3.3200000000000003</v>
      </c>
      <c r="X1805" s="61">
        <v>1.24</v>
      </c>
    </row>
    <row r="1806" spans="2:24" x14ac:dyDescent="0.2">
      <c r="B1806" s="64">
        <v>1.04</v>
      </c>
      <c r="D1806" s="65">
        <v>3.3200000000000003</v>
      </c>
      <c r="X1806" s="61">
        <v>1.04</v>
      </c>
    </row>
    <row r="1807" spans="2:24" x14ac:dyDescent="0.2">
      <c r="B1807" s="64">
        <v>14.56</v>
      </c>
      <c r="D1807" s="65">
        <v>3.3200000000000003</v>
      </c>
      <c r="X1807" s="61">
        <v>14.56</v>
      </c>
    </row>
    <row r="1808" spans="2:24" x14ac:dyDescent="0.2">
      <c r="B1808" s="64">
        <v>0.18</v>
      </c>
      <c r="D1808" s="65">
        <v>3.34</v>
      </c>
      <c r="X1808" s="61">
        <v>0.18</v>
      </c>
    </row>
    <row r="1809" spans="2:24" x14ac:dyDescent="0.2">
      <c r="B1809" s="64">
        <v>13.700000000000001</v>
      </c>
      <c r="D1809" s="65">
        <v>3.34</v>
      </c>
      <c r="X1809" s="61">
        <v>13.700000000000001</v>
      </c>
    </row>
    <row r="1810" spans="2:24" x14ac:dyDescent="0.2">
      <c r="B1810" s="64">
        <v>2.1</v>
      </c>
      <c r="D1810" s="65">
        <v>3.34</v>
      </c>
      <c r="X1810" s="61">
        <v>2.1</v>
      </c>
    </row>
    <row r="1811" spans="2:24" x14ac:dyDescent="0.2">
      <c r="B1811" s="64">
        <v>0.57999999999999996</v>
      </c>
      <c r="D1811" s="65">
        <v>3.34</v>
      </c>
      <c r="X1811" s="61">
        <v>0.57999999999999996</v>
      </c>
    </row>
    <row r="1812" spans="2:24" x14ac:dyDescent="0.2">
      <c r="B1812" s="64">
        <v>0.96</v>
      </c>
      <c r="D1812" s="65">
        <v>3.34</v>
      </c>
      <c r="X1812" s="61">
        <v>0.96</v>
      </c>
    </row>
    <row r="1813" spans="2:24" x14ac:dyDescent="0.2">
      <c r="B1813" s="64">
        <v>2.36</v>
      </c>
      <c r="D1813" s="65">
        <v>3.36</v>
      </c>
      <c r="X1813" s="61">
        <v>2.36</v>
      </c>
    </row>
    <row r="1814" spans="2:24" x14ac:dyDescent="0.2">
      <c r="B1814" s="64">
        <v>4.4400000000000004</v>
      </c>
      <c r="D1814" s="65">
        <v>3.36</v>
      </c>
      <c r="X1814" s="61">
        <v>4.4400000000000004</v>
      </c>
    </row>
    <row r="1815" spans="2:24" x14ac:dyDescent="0.2">
      <c r="B1815" s="64">
        <v>1.4000000000000001</v>
      </c>
      <c r="D1815" s="65">
        <v>3.36</v>
      </c>
      <c r="X1815" s="61">
        <v>1.4000000000000001</v>
      </c>
    </row>
    <row r="1816" spans="2:24" x14ac:dyDescent="0.2">
      <c r="B1816" s="64">
        <v>0.1</v>
      </c>
      <c r="D1816" s="65">
        <v>3.36</v>
      </c>
      <c r="X1816" s="61">
        <v>0.1</v>
      </c>
    </row>
    <row r="1817" spans="2:24" x14ac:dyDescent="0.2">
      <c r="B1817" s="64">
        <v>1.74</v>
      </c>
      <c r="D1817" s="65">
        <v>3.38</v>
      </c>
      <c r="X1817" s="61">
        <v>1.74</v>
      </c>
    </row>
    <row r="1818" spans="2:24" x14ac:dyDescent="0.2">
      <c r="B1818" s="64">
        <v>1.32</v>
      </c>
      <c r="D1818" s="65">
        <v>3.38</v>
      </c>
      <c r="X1818" s="61">
        <v>1.32</v>
      </c>
    </row>
    <row r="1819" spans="2:24" x14ac:dyDescent="0.2">
      <c r="B1819" s="64">
        <v>2.44</v>
      </c>
      <c r="D1819" s="65">
        <v>3.38</v>
      </c>
      <c r="X1819" s="61">
        <v>2.44</v>
      </c>
    </row>
    <row r="1820" spans="2:24" x14ac:dyDescent="0.2">
      <c r="B1820" s="64">
        <v>0.12</v>
      </c>
      <c r="D1820" s="65">
        <v>3.38</v>
      </c>
      <c r="X1820" s="61">
        <v>0.12</v>
      </c>
    </row>
    <row r="1821" spans="2:24" x14ac:dyDescent="0.2">
      <c r="B1821" s="64">
        <v>4.8600000000000003</v>
      </c>
      <c r="D1821" s="65">
        <v>3.38</v>
      </c>
      <c r="X1821" s="61">
        <v>4.8600000000000003</v>
      </c>
    </row>
    <row r="1822" spans="2:24" x14ac:dyDescent="0.2">
      <c r="B1822" s="64">
        <v>0.1</v>
      </c>
      <c r="D1822" s="65">
        <v>3.38</v>
      </c>
      <c r="X1822" s="61">
        <v>0.1</v>
      </c>
    </row>
    <row r="1823" spans="2:24" x14ac:dyDescent="0.2">
      <c r="B1823" s="64">
        <v>1.76</v>
      </c>
      <c r="D1823" s="65">
        <v>3.4</v>
      </c>
      <c r="X1823" s="61">
        <v>1.76</v>
      </c>
    </row>
    <row r="1824" spans="2:24" x14ac:dyDescent="0.2">
      <c r="B1824" s="64">
        <v>5.5</v>
      </c>
      <c r="D1824" s="65">
        <v>3.4</v>
      </c>
      <c r="X1824" s="61">
        <v>5.5</v>
      </c>
    </row>
    <row r="1825" spans="2:24" x14ac:dyDescent="0.2">
      <c r="B1825" s="64">
        <v>2.82</v>
      </c>
      <c r="D1825" s="65">
        <v>3.4</v>
      </c>
      <c r="X1825" s="61">
        <v>2.82</v>
      </c>
    </row>
    <row r="1826" spans="2:24" x14ac:dyDescent="0.2">
      <c r="B1826" s="64">
        <v>0.44</v>
      </c>
      <c r="D1826" s="65">
        <v>3.4</v>
      </c>
      <c r="X1826" s="61">
        <v>0.44</v>
      </c>
    </row>
    <row r="1827" spans="2:24" x14ac:dyDescent="0.2">
      <c r="B1827" s="64">
        <v>14.52</v>
      </c>
      <c r="D1827" s="65">
        <v>3.4</v>
      </c>
      <c r="X1827" s="61">
        <v>14.52</v>
      </c>
    </row>
    <row r="1828" spans="2:24" x14ac:dyDescent="0.2">
      <c r="B1828" s="64">
        <v>7.3</v>
      </c>
      <c r="D1828" s="65">
        <v>3.4</v>
      </c>
      <c r="X1828" s="61">
        <v>7.3</v>
      </c>
    </row>
    <row r="1829" spans="2:24" x14ac:dyDescent="0.2">
      <c r="B1829" s="64">
        <v>0.74</v>
      </c>
      <c r="D1829" s="65">
        <v>3.42</v>
      </c>
      <c r="X1829" s="61">
        <v>0.74</v>
      </c>
    </row>
    <row r="1830" spans="2:24" x14ac:dyDescent="0.2">
      <c r="B1830" s="64">
        <v>2.88</v>
      </c>
      <c r="D1830" s="65">
        <v>3.42</v>
      </c>
      <c r="X1830" s="61">
        <v>2.88</v>
      </c>
    </row>
    <row r="1831" spans="2:24" x14ac:dyDescent="0.2">
      <c r="B1831" s="64">
        <v>0.32</v>
      </c>
      <c r="D1831" s="65">
        <v>3.42</v>
      </c>
      <c r="X1831" s="61">
        <v>0.32</v>
      </c>
    </row>
    <row r="1832" spans="2:24" x14ac:dyDescent="0.2">
      <c r="B1832" s="64">
        <v>2.02</v>
      </c>
      <c r="D1832" s="65">
        <v>3.44</v>
      </c>
      <c r="X1832" s="61">
        <v>2.02</v>
      </c>
    </row>
    <row r="1833" spans="2:24" x14ac:dyDescent="0.2">
      <c r="B1833" s="64">
        <v>1.94</v>
      </c>
      <c r="D1833" s="65">
        <v>3.44</v>
      </c>
      <c r="X1833" s="61">
        <v>1.94</v>
      </c>
    </row>
    <row r="1834" spans="2:24" x14ac:dyDescent="0.2">
      <c r="B1834" s="64">
        <v>0.56000000000000005</v>
      </c>
      <c r="D1834" s="65">
        <v>3.44</v>
      </c>
      <c r="X1834" s="61">
        <v>0.56000000000000005</v>
      </c>
    </row>
    <row r="1835" spans="2:24" x14ac:dyDescent="0.2">
      <c r="B1835" s="64">
        <v>2.1</v>
      </c>
      <c r="D1835" s="65">
        <v>3.46</v>
      </c>
      <c r="X1835" s="61">
        <v>2.1</v>
      </c>
    </row>
    <row r="1836" spans="2:24" x14ac:dyDescent="0.2">
      <c r="B1836" s="64">
        <v>1.34</v>
      </c>
      <c r="D1836" s="65">
        <v>3.46</v>
      </c>
      <c r="X1836" s="61">
        <v>1.34</v>
      </c>
    </row>
    <row r="1837" spans="2:24" x14ac:dyDescent="0.2">
      <c r="B1837" s="64">
        <v>2.2600000000000002</v>
      </c>
      <c r="D1837" s="65">
        <v>3.46</v>
      </c>
      <c r="X1837" s="61">
        <v>2.2600000000000002</v>
      </c>
    </row>
    <row r="1838" spans="2:24" x14ac:dyDescent="0.2">
      <c r="B1838" s="64">
        <v>0.5</v>
      </c>
      <c r="D1838" s="65">
        <v>3.46</v>
      </c>
      <c r="X1838" s="61">
        <v>0.5</v>
      </c>
    </row>
    <row r="1839" spans="2:24" x14ac:dyDescent="0.2">
      <c r="B1839" s="64">
        <v>2.84</v>
      </c>
      <c r="D1839" s="65">
        <v>3.46</v>
      </c>
      <c r="X1839" s="61">
        <v>2.84</v>
      </c>
    </row>
    <row r="1840" spans="2:24" x14ac:dyDescent="0.2">
      <c r="B1840" s="64">
        <v>0.9</v>
      </c>
      <c r="D1840" s="65">
        <v>3.46</v>
      </c>
      <c r="X1840" s="61">
        <v>0.9</v>
      </c>
    </row>
    <row r="1841" spans="2:24" x14ac:dyDescent="0.2">
      <c r="B1841" s="64">
        <v>8.8800000000000008</v>
      </c>
      <c r="D1841" s="65">
        <v>3.46</v>
      </c>
      <c r="X1841" s="61">
        <v>8.8800000000000008</v>
      </c>
    </row>
    <row r="1842" spans="2:24" x14ac:dyDescent="0.2">
      <c r="B1842" s="64">
        <v>6.12</v>
      </c>
      <c r="D1842" s="65">
        <v>3.48</v>
      </c>
      <c r="X1842" s="61">
        <v>6.12</v>
      </c>
    </row>
    <row r="1843" spans="2:24" x14ac:dyDescent="0.2">
      <c r="B1843" s="64">
        <v>5</v>
      </c>
      <c r="D1843" s="65">
        <v>3.48</v>
      </c>
      <c r="X1843" s="61">
        <v>5</v>
      </c>
    </row>
    <row r="1844" spans="2:24" x14ac:dyDescent="0.2">
      <c r="B1844" s="64">
        <v>10.9</v>
      </c>
      <c r="D1844" s="65">
        <v>3.48</v>
      </c>
      <c r="X1844" s="61">
        <v>10.9</v>
      </c>
    </row>
    <row r="1845" spans="2:24" x14ac:dyDescent="0.2">
      <c r="B1845" s="64">
        <v>8.5</v>
      </c>
      <c r="D1845" s="65">
        <v>3.5</v>
      </c>
      <c r="X1845" s="61">
        <v>8.5</v>
      </c>
    </row>
    <row r="1846" spans="2:24" x14ac:dyDescent="0.2">
      <c r="B1846" s="64">
        <v>1.96</v>
      </c>
      <c r="D1846" s="65">
        <v>3.5</v>
      </c>
      <c r="X1846" s="61">
        <v>1.96</v>
      </c>
    </row>
    <row r="1847" spans="2:24" x14ac:dyDescent="0.2">
      <c r="B1847" s="64">
        <v>11.82</v>
      </c>
      <c r="D1847" s="65">
        <v>3.5</v>
      </c>
      <c r="X1847" s="61">
        <v>11.82</v>
      </c>
    </row>
    <row r="1848" spans="2:24" x14ac:dyDescent="0.2">
      <c r="B1848" s="64">
        <v>0.12</v>
      </c>
      <c r="D1848" s="65">
        <v>3.5</v>
      </c>
      <c r="X1848" s="61">
        <v>0.12</v>
      </c>
    </row>
    <row r="1849" spans="2:24" x14ac:dyDescent="0.2">
      <c r="B1849" s="64">
        <v>0.48</v>
      </c>
      <c r="D1849" s="65">
        <v>3.5</v>
      </c>
      <c r="X1849" s="61">
        <v>0.48</v>
      </c>
    </row>
    <row r="1850" spans="2:24" x14ac:dyDescent="0.2">
      <c r="B1850" s="64">
        <v>1</v>
      </c>
      <c r="D1850" s="65">
        <v>3.52</v>
      </c>
      <c r="X1850" s="61">
        <v>1</v>
      </c>
    </row>
    <row r="1851" spans="2:24" x14ac:dyDescent="0.2">
      <c r="B1851" s="64">
        <v>1.76</v>
      </c>
      <c r="D1851" s="65">
        <v>3.52</v>
      </c>
      <c r="X1851" s="61">
        <v>1.76</v>
      </c>
    </row>
    <row r="1852" spans="2:24" x14ac:dyDescent="0.2">
      <c r="B1852" s="64">
        <v>3.64</v>
      </c>
      <c r="D1852" s="65">
        <v>3.52</v>
      </c>
      <c r="X1852" s="61">
        <v>3.64</v>
      </c>
    </row>
    <row r="1853" spans="2:24" x14ac:dyDescent="0.2">
      <c r="B1853" s="64">
        <v>3.2800000000000002</v>
      </c>
      <c r="D1853" s="65">
        <v>3.52</v>
      </c>
      <c r="X1853" s="61">
        <v>3.2800000000000002</v>
      </c>
    </row>
    <row r="1854" spans="2:24" x14ac:dyDescent="0.2">
      <c r="B1854" s="64">
        <v>2.66</v>
      </c>
      <c r="D1854" s="65">
        <v>3.54</v>
      </c>
      <c r="X1854" s="61">
        <v>2.66</v>
      </c>
    </row>
    <row r="1855" spans="2:24" x14ac:dyDescent="0.2">
      <c r="B1855" s="64">
        <v>12.6</v>
      </c>
      <c r="D1855" s="65">
        <v>3.56</v>
      </c>
      <c r="X1855" s="61">
        <v>12.6</v>
      </c>
    </row>
    <row r="1856" spans="2:24" x14ac:dyDescent="0.2">
      <c r="B1856" s="64">
        <v>18.22</v>
      </c>
      <c r="D1856" s="65">
        <v>3.56</v>
      </c>
      <c r="X1856" s="61">
        <v>18.22</v>
      </c>
    </row>
    <row r="1857" spans="2:24" x14ac:dyDescent="0.2">
      <c r="B1857" s="64">
        <v>0.64</v>
      </c>
      <c r="D1857" s="65">
        <v>3.56</v>
      </c>
      <c r="X1857" s="61">
        <v>0.64</v>
      </c>
    </row>
    <row r="1858" spans="2:24" x14ac:dyDescent="0.2">
      <c r="B1858" s="64">
        <v>3.38</v>
      </c>
      <c r="D1858" s="65">
        <v>3.56</v>
      </c>
      <c r="X1858" s="61">
        <v>3.38</v>
      </c>
    </row>
    <row r="1859" spans="2:24" x14ac:dyDescent="0.2">
      <c r="B1859" s="64">
        <v>0.82000000000000006</v>
      </c>
      <c r="D1859" s="65">
        <v>3.56</v>
      </c>
      <c r="X1859" s="61">
        <v>0.82000000000000006</v>
      </c>
    </row>
    <row r="1860" spans="2:24" x14ac:dyDescent="0.2">
      <c r="B1860" s="64">
        <v>0.52</v>
      </c>
      <c r="D1860" s="65">
        <v>3.58</v>
      </c>
      <c r="X1860" s="61">
        <v>0.52</v>
      </c>
    </row>
    <row r="1861" spans="2:24" x14ac:dyDescent="0.2">
      <c r="B1861" s="64">
        <v>2.16</v>
      </c>
      <c r="D1861" s="65">
        <v>3.58</v>
      </c>
      <c r="X1861" s="61">
        <v>2.16</v>
      </c>
    </row>
    <row r="1862" spans="2:24" x14ac:dyDescent="0.2">
      <c r="B1862" s="64">
        <v>4.72</v>
      </c>
      <c r="D1862" s="65">
        <v>3.58</v>
      </c>
      <c r="X1862" s="61">
        <v>4.72</v>
      </c>
    </row>
    <row r="1863" spans="2:24" x14ac:dyDescent="0.2">
      <c r="B1863" s="64">
        <v>1.1400000000000001</v>
      </c>
      <c r="D1863" s="65">
        <v>3.58</v>
      </c>
      <c r="X1863" s="61">
        <v>1.1400000000000001</v>
      </c>
    </row>
    <row r="1864" spans="2:24" x14ac:dyDescent="0.2">
      <c r="B1864" s="64">
        <v>2</v>
      </c>
      <c r="D1864" s="65">
        <v>3.6</v>
      </c>
      <c r="X1864" s="61">
        <v>2</v>
      </c>
    </row>
    <row r="1865" spans="2:24" x14ac:dyDescent="0.2">
      <c r="B1865" s="64">
        <v>0.6</v>
      </c>
      <c r="D1865" s="65">
        <v>3.6</v>
      </c>
      <c r="X1865" s="61">
        <v>0.6</v>
      </c>
    </row>
    <row r="1866" spans="2:24" x14ac:dyDescent="0.2">
      <c r="B1866" s="64">
        <v>0.26</v>
      </c>
      <c r="D1866" s="65">
        <v>3.62</v>
      </c>
      <c r="X1866" s="61">
        <v>0.26</v>
      </c>
    </row>
    <row r="1867" spans="2:24" x14ac:dyDescent="0.2">
      <c r="B1867" s="64">
        <v>0.76</v>
      </c>
      <c r="D1867" s="65">
        <v>3.64</v>
      </c>
      <c r="X1867" s="61">
        <v>0.76</v>
      </c>
    </row>
    <row r="1868" spans="2:24" x14ac:dyDescent="0.2">
      <c r="B1868" s="64">
        <v>1.78</v>
      </c>
      <c r="D1868" s="65">
        <v>3.66</v>
      </c>
      <c r="X1868" s="61">
        <v>1.78</v>
      </c>
    </row>
    <row r="1869" spans="2:24" x14ac:dyDescent="0.2">
      <c r="B1869" s="64">
        <v>5.28</v>
      </c>
      <c r="D1869" s="65">
        <v>3.66</v>
      </c>
      <c r="X1869" s="61">
        <v>5.28</v>
      </c>
    </row>
    <row r="1870" spans="2:24" x14ac:dyDescent="0.2">
      <c r="B1870" s="64">
        <v>6.12</v>
      </c>
      <c r="D1870" s="65">
        <v>3.66</v>
      </c>
      <c r="X1870" s="61">
        <v>6.12</v>
      </c>
    </row>
    <row r="1871" spans="2:24" x14ac:dyDescent="0.2">
      <c r="B1871" s="64">
        <v>1.18</v>
      </c>
      <c r="D1871" s="65">
        <v>3.66</v>
      </c>
      <c r="X1871" s="61">
        <v>1.18</v>
      </c>
    </row>
    <row r="1872" spans="2:24" x14ac:dyDescent="0.2">
      <c r="B1872" s="64">
        <v>11.72</v>
      </c>
      <c r="D1872" s="65">
        <v>3.68</v>
      </c>
      <c r="X1872" s="61">
        <v>11.72</v>
      </c>
    </row>
    <row r="1873" spans="2:24" x14ac:dyDescent="0.2">
      <c r="B1873" s="64">
        <v>2.44</v>
      </c>
      <c r="D1873" s="65">
        <v>3.68</v>
      </c>
      <c r="X1873" s="61">
        <v>2.44</v>
      </c>
    </row>
    <row r="1874" spans="2:24" x14ac:dyDescent="0.2">
      <c r="B1874" s="64">
        <v>0.24</v>
      </c>
      <c r="D1874" s="65">
        <v>3.68</v>
      </c>
      <c r="X1874" s="61">
        <v>0.24</v>
      </c>
    </row>
    <row r="1875" spans="2:24" x14ac:dyDescent="0.2">
      <c r="B1875" s="64">
        <v>1.44</v>
      </c>
      <c r="D1875" s="65">
        <v>3.68</v>
      </c>
      <c r="X1875" s="61">
        <v>1.44</v>
      </c>
    </row>
    <row r="1876" spans="2:24" x14ac:dyDescent="0.2">
      <c r="B1876" s="64">
        <v>2.36</v>
      </c>
      <c r="D1876" s="65">
        <v>3.68</v>
      </c>
      <c r="X1876" s="61">
        <v>2.36</v>
      </c>
    </row>
    <row r="1877" spans="2:24" x14ac:dyDescent="0.2">
      <c r="B1877" s="64">
        <v>2.46</v>
      </c>
      <c r="D1877" s="65">
        <v>3.7</v>
      </c>
      <c r="X1877" s="61">
        <v>2.46</v>
      </c>
    </row>
    <row r="1878" spans="2:24" x14ac:dyDescent="0.2">
      <c r="B1878" s="64">
        <v>4.1399999999999997</v>
      </c>
      <c r="D1878" s="65">
        <v>3.7</v>
      </c>
      <c r="X1878" s="61">
        <v>4.1399999999999997</v>
      </c>
    </row>
    <row r="1879" spans="2:24" x14ac:dyDescent="0.2">
      <c r="B1879" s="64">
        <v>14.48</v>
      </c>
      <c r="D1879" s="65">
        <v>3.7</v>
      </c>
      <c r="X1879" s="61">
        <v>14.48</v>
      </c>
    </row>
    <row r="1880" spans="2:24" x14ac:dyDescent="0.2">
      <c r="B1880" s="64">
        <v>18.86</v>
      </c>
      <c r="D1880" s="65">
        <v>3.7</v>
      </c>
      <c r="X1880" s="61">
        <v>18.86</v>
      </c>
    </row>
    <row r="1881" spans="2:24" x14ac:dyDescent="0.2">
      <c r="B1881" s="64">
        <v>0.74</v>
      </c>
      <c r="D1881" s="65">
        <v>3.7</v>
      </c>
      <c r="X1881" s="61">
        <v>0.74</v>
      </c>
    </row>
    <row r="1882" spans="2:24" x14ac:dyDescent="0.2">
      <c r="B1882" s="64">
        <v>9.4</v>
      </c>
      <c r="D1882" s="65">
        <v>3.7</v>
      </c>
      <c r="X1882" s="61">
        <v>9.4</v>
      </c>
    </row>
    <row r="1883" spans="2:24" x14ac:dyDescent="0.2">
      <c r="B1883" s="64">
        <v>6.78</v>
      </c>
      <c r="D1883" s="65">
        <v>3.7</v>
      </c>
      <c r="X1883" s="61">
        <v>6.78</v>
      </c>
    </row>
    <row r="1884" spans="2:24" x14ac:dyDescent="0.2">
      <c r="B1884" s="64">
        <v>13.66</v>
      </c>
      <c r="D1884" s="65">
        <v>3.72</v>
      </c>
      <c r="X1884" s="61">
        <v>13.66</v>
      </c>
    </row>
    <row r="1885" spans="2:24" x14ac:dyDescent="0.2">
      <c r="B1885" s="64">
        <v>2.02</v>
      </c>
      <c r="D1885" s="65">
        <v>3.72</v>
      </c>
      <c r="X1885" s="61">
        <v>2.02</v>
      </c>
    </row>
    <row r="1886" spans="2:24" x14ac:dyDescent="0.2">
      <c r="B1886" s="64">
        <v>0.9</v>
      </c>
      <c r="D1886" s="65">
        <v>3.72</v>
      </c>
      <c r="X1886" s="61">
        <v>0.9</v>
      </c>
    </row>
    <row r="1887" spans="2:24" x14ac:dyDescent="0.2">
      <c r="B1887" s="64">
        <v>0.38</v>
      </c>
      <c r="D1887" s="65">
        <v>3.74</v>
      </c>
      <c r="X1887" s="61">
        <v>0.38</v>
      </c>
    </row>
    <row r="1888" spans="2:24" x14ac:dyDescent="0.2">
      <c r="B1888" s="64">
        <v>0.42</v>
      </c>
      <c r="D1888" s="65">
        <v>3.74</v>
      </c>
      <c r="X1888" s="61">
        <v>0.42</v>
      </c>
    </row>
    <row r="1889" spans="2:24" x14ac:dyDescent="0.2">
      <c r="B1889" s="64">
        <v>1.08</v>
      </c>
      <c r="D1889" s="65">
        <v>3.74</v>
      </c>
      <c r="X1889" s="61">
        <v>1.08</v>
      </c>
    </row>
    <row r="1890" spans="2:24" x14ac:dyDescent="0.2">
      <c r="B1890" s="64">
        <v>3.4</v>
      </c>
      <c r="D1890" s="65">
        <v>3.7600000000000002</v>
      </c>
      <c r="X1890" s="61">
        <v>3.4</v>
      </c>
    </row>
    <row r="1891" spans="2:24" x14ac:dyDescent="0.2">
      <c r="B1891" s="64">
        <v>2.7800000000000002</v>
      </c>
      <c r="D1891" s="65">
        <v>3.7600000000000002</v>
      </c>
      <c r="X1891" s="61">
        <v>2.7800000000000002</v>
      </c>
    </row>
    <row r="1892" spans="2:24" x14ac:dyDescent="0.2">
      <c r="B1892" s="64">
        <v>0.78</v>
      </c>
      <c r="D1892" s="65">
        <v>3.7600000000000002</v>
      </c>
      <c r="X1892" s="61">
        <v>0.78</v>
      </c>
    </row>
    <row r="1893" spans="2:24" x14ac:dyDescent="0.2">
      <c r="B1893" s="64">
        <v>11.38</v>
      </c>
      <c r="D1893" s="65">
        <v>3.7600000000000002</v>
      </c>
      <c r="X1893" s="61">
        <v>11.38</v>
      </c>
    </row>
    <row r="1894" spans="2:24" x14ac:dyDescent="0.2">
      <c r="B1894" s="64">
        <v>0.66</v>
      </c>
      <c r="D1894" s="65">
        <v>3.7600000000000002</v>
      </c>
      <c r="X1894" s="61">
        <v>0.66</v>
      </c>
    </row>
    <row r="1895" spans="2:24" x14ac:dyDescent="0.2">
      <c r="B1895" s="64">
        <v>18.940000000000001</v>
      </c>
      <c r="D1895" s="65">
        <v>3.7600000000000002</v>
      </c>
      <c r="X1895" s="61">
        <v>18.940000000000001</v>
      </c>
    </row>
    <row r="1896" spans="2:24" x14ac:dyDescent="0.2">
      <c r="B1896" s="64">
        <v>3.7</v>
      </c>
      <c r="D1896" s="65">
        <v>3.7600000000000002</v>
      </c>
      <c r="X1896" s="61">
        <v>3.7</v>
      </c>
    </row>
    <row r="1897" spans="2:24" x14ac:dyDescent="0.2">
      <c r="B1897" s="64">
        <v>0.76</v>
      </c>
      <c r="D1897" s="65">
        <v>3.7800000000000002</v>
      </c>
      <c r="X1897" s="61">
        <v>0.76</v>
      </c>
    </row>
    <row r="1898" spans="2:24" x14ac:dyDescent="0.2">
      <c r="B1898" s="64">
        <v>0.16</v>
      </c>
      <c r="D1898" s="65">
        <v>3.7800000000000002</v>
      </c>
      <c r="X1898" s="61">
        <v>0.16</v>
      </c>
    </row>
    <row r="1899" spans="2:24" x14ac:dyDescent="0.2">
      <c r="B1899" s="64">
        <v>1.04</v>
      </c>
      <c r="D1899" s="65">
        <v>3.8000000000000003</v>
      </c>
      <c r="X1899" s="61">
        <v>1.04</v>
      </c>
    </row>
    <row r="1900" spans="2:24" x14ac:dyDescent="0.2">
      <c r="B1900" s="64">
        <v>2.96</v>
      </c>
      <c r="D1900" s="65">
        <v>3.8000000000000003</v>
      </c>
      <c r="X1900" s="61">
        <v>2.96</v>
      </c>
    </row>
    <row r="1901" spans="2:24" x14ac:dyDescent="0.2">
      <c r="B1901" s="64">
        <v>1.84</v>
      </c>
      <c r="D1901" s="65">
        <v>3.8000000000000003</v>
      </c>
      <c r="X1901" s="61">
        <v>1.84</v>
      </c>
    </row>
    <row r="1902" spans="2:24" x14ac:dyDescent="0.2">
      <c r="B1902" s="64">
        <v>1.9000000000000001</v>
      </c>
      <c r="D1902" s="65">
        <v>3.8000000000000003</v>
      </c>
      <c r="X1902" s="61">
        <v>1.9000000000000001</v>
      </c>
    </row>
    <row r="1903" spans="2:24" x14ac:dyDescent="0.2">
      <c r="B1903" s="64">
        <v>3.56</v>
      </c>
      <c r="D1903" s="65">
        <v>3.8000000000000003</v>
      </c>
      <c r="X1903" s="61">
        <v>3.56</v>
      </c>
    </row>
    <row r="1904" spans="2:24" x14ac:dyDescent="0.2">
      <c r="B1904" s="64">
        <v>18.28</v>
      </c>
      <c r="D1904" s="65">
        <v>3.8000000000000003</v>
      </c>
      <c r="X1904" s="61">
        <v>18.28</v>
      </c>
    </row>
    <row r="1905" spans="2:24" x14ac:dyDescent="0.2">
      <c r="B1905" s="64">
        <v>10.32</v>
      </c>
      <c r="D1905" s="65">
        <v>3.8000000000000003</v>
      </c>
      <c r="X1905" s="61">
        <v>10.32</v>
      </c>
    </row>
    <row r="1906" spans="2:24" x14ac:dyDescent="0.2">
      <c r="B1906" s="64">
        <v>8.56</v>
      </c>
      <c r="D1906" s="65">
        <v>3.8200000000000003</v>
      </c>
      <c r="X1906" s="61">
        <v>8.56</v>
      </c>
    </row>
    <row r="1907" spans="2:24" x14ac:dyDescent="0.2">
      <c r="B1907" s="64">
        <v>1.7</v>
      </c>
      <c r="D1907" s="65">
        <v>3.8200000000000003</v>
      </c>
      <c r="X1907" s="61">
        <v>1.7</v>
      </c>
    </row>
    <row r="1908" spans="2:24" x14ac:dyDescent="0.2">
      <c r="B1908" s="64">
        <v>0.98</v>
      </c>
      <c r="D1908" s="65">
        <v>3.8200000000000003</v>
      </c>
      <c r="X1908" s="61">
        <v>0.98</v>
      </c>
    </row>
    <row r="1909" spans="2:24" x14ac:dyDescent="0.2">
      <c r="B1909" s="64">
        <v>19.32</v>
      </c>
      <c r="D1909" s="65">
        <v>3.8200000000000003</v>
      </c>
      <c r="X1909" s="61">
        <v>19.32</v>
      </c>
    </row>
    <row r="1910" spans="2:24" x14ac:dyDescent="0.2">
      <c r="B1910" s="64">
        <v>3.66</v>
      </c>
      <c r="D1910" s="65">
        <v>3.8200000000000003</v>
      </c>
      <c r="X1910" s="61">
        <v>3.66</v>
      </c>
    </row>
    <row r="1911" spans="2:24" x14ac:dyDescent="0.2">
      <c r="B1911" s="64">
        <v>0.84</v>
      </c>
      <c r="D1911" s="65">
        <v>3.84</v>
      </c>
      <c r="X1911" s="61">
        <v>0.84</v>
      </c>
    </row>
    <row r="1912" spans="2:24" x14ac:dyDescent="0.2">
      <c r="B1912" s="64">
        <v>0.72</v>
      </c>
      <c r="D1912" s="65">
        <v>3.84</v>
      </c>
      <c r="X1912" s="61">
        <v>0.72</v>
      </c>
    </row>
    <row r="1913" spans="2:24" x14ac:dyDescent="0.2">
      <c r="B1913" s="64">
        <v>4.3600000000000003</v>
      </c>
      <c r="D1913" s="65">
        <v>3.84</v>
      </c>
      <c r="X1913" s="61">
        <v>4.3600000000000003</v>
      </c>
    </row>
    <row r="1914" spans="2:24" x14ac:dyDescent="0.2">
      <c r="B1914" s="64">
        <v>1.34</v>
      </c>
      <c r="D1914" s="65">
        <v>3.86</v>
      </c>
      <c r="X1914" s="61">
        <v>1.34</v>
      </c>
    </row>
    <row r="1915" spans="2:24" x14ac:dyDescent="0.2">
      <c r="B1915" s="64">
        <v>3.04</v>
      </c>
      <c r="D1915" s="65">
        <v>3.86</v>
      </c>
      <c r="X1915" s="61">
        <v>3.04</v>
      </c>
    </row>
    <row r="1916" spans="2:24" x14ac:dyDescent="0.2">
      <c r="B1916" s="64">
        <v>1.3800000000000001</v>
      </c>
      <c r="D1916" s="65">
        <v>3.86</v>
      </c>
      <c r="X1916" s="61">
        <v>1.3800000000000001</v>
      </c>
    </row>
    <row r="1917" spans="2:24" x14ac:dyDescent="0.2">
      <c r="B1917" s="64">
        <v>18.559999999999999</v>
      </c>
      <c r="D1917" s="65">
        <v>3.86</v>
      </c>
      <c r="X1917" s="61">
        <v>18.559999999999999</v>
      </c>
    </row>
    <row r="1918" spans="2:24" x14ac:dyDescent="0.2">
      <c r="B1918" s="64">
        <v>0.9</v>
      </c>
      <c r="D1918" s="65">
        <v>3.88</v>
      </c>
      <c r="X1918" s="61">
        <v>0.9</v>
      </c>
    </row>
    <row r="1919" spans="2:24" x14ac:dyDescent="0.2">
      <c r="B1919" s="64">
        <v>5.0600000000000005</v>
      </c>
      <c r="D1919" s="65">
        <v>3.88</v>
      </c>
      <c r="X1919" s="61">
        <v>5.0600000000000005</v>
      </c>
    </row>
    <row r="1920" spans="2:24" x14ac:dyDescent="0.2">
      <c r="B1920" s="64">
        <v>18</v>
      </c>
      <c r="D1920" s="65">
        <v>3.88</v>
      </c>
      <c r="X1920" s="61">
        <v>18</v>
      </c>
    </row>
    <row r="1921" spans="2:24" x14ac:dyDescent="0.2">
      <c r="B1921" s="64">
        <v>2.5</v>
      </c>
      <c r="D1921" s="65">
        <v>3.88</v>
      </c>
      <c r="X1921" s="61">
        <v>2.5</v>
      </c>
    </row>
    <row r="1922" spans="2:24" x14ac:dyDescent="0.2">
      <c r="B1922" s="64">
        <v>7.9</v>
      </c>
      <c r="D1922" s="65">
        <v>3.88</v>
      </c>
      <c r="X1922" s="61">
        <v>7.9</v>
      </c>
    </row>
    <row r="1923" spans="2:24" x14ac:dyDescent="0.2">
      <c r="B1923" s="64">
        <v>3.48</v>
      </c>
      <c r="D1923" s="65">
        <v>3.9</v>
      </c>
      <c r="X1923" s="61">
        <v>3.48</v>
      </c>
    </row>
    <row r="1924" spans="2:24" x14ac:dyDescent="0.2">
      <c r="B1924" s="64">
        <v>1.3</v>
      </c>
      <c r="D1924" s="65">
        <v>3.9</v>
      </c>
      <c r="X1924" s="61">
        <v>1.3</v>
      </c>
    </row>
    <row r="1925" spans="2:24" x14ac:dyDescent="0.2">
      <c r="B1925" s="64">
        <v>12</v>
      </c>
      <c r="D1925" s="65">
        <v>3.9</v>
      </c>
      <c r="X1925" s="61">
        <v>12</v>
      </c>
    </row>
    <row r="1926" spans="2:24" x14ac:dyDescent="0.2">
      <c r="B1926" s="64">
        <v>0.98</v>
      </c>
      <c r="D1926" s="65">
        <v>3.9</v>
      </c>
      <c r="X1926" s="61">
        <v>0.98</v>
      </c>
    </row>
    <row r="1927" spans="2:24" x14ac:dyDescent="0.2">
      <c r="B1927" s="64">
        <v>0.12</v>
      </c>
      <c r="D1927" s="65">
        <v>3.92</v>
      </c>
      <c r="X1927" s="61">
        <v>0.12</v>
      </c>
    </row>
    <row r="1928" spans="2:24" x14ac:dyDescent="0.2">
      <c r="B1928" s="64">
        <v>1.26</v>
      </c>
      <c r="D1928" s="65">
        <v>3.92</v>
      </c>
      <c r="X1928" s="61">
        <v>1.26</v>
      </c>
    </row>
    <row r="1929" spans="2:24" x14ac:dyDescent="0.2">
      <c r="B1929" s="64">
        <v>1.1400000000000001</v>
      </c>
      <c r="D1929" s="65">
        <v>3.92</v>
      </c>
      <c r="X1929" s="61">
        <v>1.1400000000000001</v>
      </c>
    </row>
    <row r="1930" spans="2:24" x14ac:dyDescent="0.2">
      <c r="B1930" s="64">
        <v>2.94</v>
      </c>
      <c r="D1930" s="65">
        <v>3.92</v>
      </c>
      <c r="X1930" s="61">
        <v>2.94</v>
      </c>
    </row>
    <row r="1931" spans="2:24" x14ac:dyDescent="0.2">
      <c r="B1931" s="64">
        <v>0.88</v>
      </c>
      <c r="D1931" s="65">
        <v>3.94</v>
      </c>
      <c r="X1931" s="61">
        <v>0.88</v>
      </c>
    </row>
    <row r="1932" spans="2:24" x14ac:dyDescent="0.2">
      <c r="B1932" s="64">
        <v>12.1</v>
      </c>
      <c r="D1932" s="65">
        <v>3.94</v>
      </c>
      <c r="X1932" s="61">
        <v>12.1</v>
      </c>
    </row>
    <row r="1933" spans="2:24" x14ac:dyDescent="0.2">
      <c r="B1933" s="64">
        <v>0.48</v>
      </c>
      <c r="D1933" s="65">
        <v>3.94</v>
      </c>
      <c r="X1933" s="61">
        <v>0.48</v>
      </c>
    </row>
    <row r="1934" spans="2:24" x14ac:dyDescent="0.2">
      <c r="B1934" s="64">
        <v>2.12</v>
      </c>
      <c r="D1934" s="65">
        <v>3.94</v>
      </c>
      <c r="X1934" s="61">
        <v>2.12</v>
      </c>
    </row>
    <row r="1935" spans="2:24" x14ac:dyDescent="0.2">
      <c r="B1935" s="64">
        <v>1.54</v>
      </c>
      <c r="D1935" s="65">
        <v>3.94</v>
      </c>
      <c r="X1935" s="61">
        <v>1.54</v>
      </c>
    </row>
    <row r="1936" spans="2:24" x14ac:dyDescent="0.2">
      <c r="B1936" s="64">
        <v>10.540000000000001</v>
      </c>
      <c r="D1936" s="65">
        <v>3.96</v>
      </c>
      <c r="X1936" s="61">
        <v>10.540000000000001</v>
      </c>
    </row>
    <row r="1937" spans="2:24" x14ac:dyDescent="0.2">
      <c r="B1937" s="64">
        <v>5.96</v>
      </c>
      <c r="D1937" s="65">
        <v>3.98</v>
      </c>
      <c r="X1937" s="61">
        <v>5.96</v>
      </c>
    </row>
    <row r="1938" spans="2:24" x14ac:dyDescent="0.2">
      <c r="B1938" s="64">
        <v>7.82</v>
      </c>
      <c r="D1938" s="65">
        <v>3.98</v>
      </c>
      <c r="X1938" s="61">
        <v>7.82</v>
      </c>
    </row>
    <row r="1939" spans="2:24" x14ac:dyDescent="0.2">
      <c r="B1939" s="64">
        <v>1.04</v>
      </c>
      <c r="D1939" s="65">
        <v>3.98</v>
      </c>
      <c r="X1939" s="61">
        <v>1.04</v>
      </c>
    </row>
    <row r="1940" spans="2:24" x14ac:dyDescent="0.2">
      <c r="B1940" s="64">
        <v>1.72</v>
      </c>
      <c r="D1940" s="65">
        <v>3.98</v>
      </c>
      <c r="X1940" s="61">
        <v>1.72</v>
      </c>
    </row>
    <row r="1941" spans="2:24" x14ac:dyDescent="0.2">
      <c r="B1941" s="64">
        <v>4.9800000000000004</v>
      </c>
      <c r="D1941" s="65">
        <v>3.98</v>
      </c>
      <c r="X1941" s="61">
        <v>4.9800000000000004</v>
      </c>
    </row>
    <row r="1942" spans="2:24" x14ac:dyDescent="0.2">
      <c r="B1942" s="64">
        <v>19.559999999999999</v>
      </c>
      <c r="D1942" s="65">
        <v>4</v>
      </c>
      <c r="X1942" s="61">
        <v>19.559999999999999</v>
      </c>
    </row>
    <row r="1943" spans="2:24" x14ac:dyDescent="0.2">
      <c r="B1943" s="64">
        <v>3.42</v>
      </c>
      <c r="D1943" s="65">
        <v>4</v>
      </c>
      <c r="X1943" s="61">
        <v>3.42</v>
      </c>
    </row>
    <row r="1944" spans="2:24" x14ac:dyDescent="0.2">
      <c r="B1944" s="64">
        <v>0.2</v>
      </c>
      <c r="D1944" s="65">
        <v>4</v>
      </c>
      <c r="X1944" s="61">
        <v>0.2</v>
      </c>
    </row>
    <row r="1945" spans="2:24" x14ac:dyDescent="0.2">
      <c r="B1945" s="64">
        <v>4.4000000000000004</v>
      </c>
      <c r="D1945" s="65">
        <v>4.0200000000000005</v>
      </c>
      <c r="X1945" s="61">
        <v>4.4000000000000004</v>
      </c>
    </row>
    <row r="1946" spans="2:24" x14ac:dyDescent="0.2">
      <c r="B1946" s="64">
        <v>0.52</v>
      </c>
      <c r="D1946" s="65">
        <v>4.0200000000000005</v>
      </c>
      <c r="X1946" s="61">
        <v>0.52</v>
      </c>
    </row>
    <row r="1947" spans="2:24" x14ac:dyDescent="0.2">
      <c r="B1947" s="64">
        <v>7.0200000000000005</v>
      </c>
      <c r="D1947" s="65">
        <v>4.0200000000000005</v>
      </c>
      <c r="X1947" s="61">
        <v>7.0200000000000005</v>
      </c>
    </row>
    <row r="1948" spans="2:24" x14ac:dyDescent="0.2">
      <c r="B1948" s="64">
        <v>0.88</v>
      </c>
      <c r="D1948" s="65">
        <v>4.0200000000000005</v>
      </c>
      <c r="X1948" s="61">
        <v>0.88</v>
      </c>
    </row>
    <row r="1949" spans="2:24" x14ac:dyDescent="0.2">
      <c r="B1949" s="64">
        <v>0.70000000000000007</v>
      </c>
      <c r="D1949" s="65">
        <v>4.04</v>
      </c>
      <c r="X1949" s="61">
        <v>0.70000000000000007</v>
      </c>
    </row>
    <row r="1950" spans="2:24" x14ac:dyDescent="0.2">
      <c r="B1950" s="64">
        <v>2.1</v>
      </c>
      <c r="D1950" s="65">
        <v>4.04</v>
      </c>
      <c r="X1950" s="61">
        <v>2.1</v>
      </c>
    </row>
    <row r="1951" spans="2:24" x14ac:dyDescent="0.2">
      <c r="B1951" s="64">
        <v>1.32</v>
      </c>
      <c r="D1951" s="65">
        <v>4.04</v>
      </c>
      <c r="X1951" s="61">
        <v>1.32</v>
      </c>
    </row>
    <row r="1952" spans="2:24" x14ac:dyDescent="0.2">
      <c r="B1952" s="64">
        <v>9.42</v>
      </c>
      <c r="D1952" s="65">
        <v>4.04</v>
      </c>
      <c r="X1952" s="61">
        <v>9.42</v>
      </c>
    </row>
    <row r="1953" spans="2:24" x14ac:dyDescent="0.2">
      <c r="B1953" s="64">
        <v>18.22</v>
      </c>
      <c r="D1953" s="65">
        <v>4.04</v>
      </c>
      <c r="X1953" s="61">
        <v>18.22</v>
      </c>
    </row>
    <row r="1954" spans="2:24" x14ac:dyDescent="0.2">
      <c r="B1954" s="64">
        <v>0.92</v>
      </c>
      <c r="D1954" s="65">
        <v>4.0600000000000005</v>
      </c>
      <c r="X1954" s="61">
        <v>0.92</v>
      </c>
    </row>
    <row r="1955" spans="2:24" x14ac:dyDescent="0.2">
      <c r="B1955" s="64">
        <v>0.48</v>
      </c>
      <c r="D1955" s="65">
        <v>4.0600000000000005</v>
      </c>
      <c r="X1955" s="61">
        <v>0.48</v>
      </c>
    </row>
    <row r="1956" spans="2:24" x14ac:dyDescent="0.2">
      <c r="B1956" s="64">
        <v>3.94</v>
      </c>
      <c r="D1956" s="65">
        <v>4.08</v>
      </c>
      <c r="X1956" s="61">
        <v>3.94</v>
      </c>
    </row>
    <row r="1957" spans="2:24" x14ac:dyDescent="0.2">
      <c r="B1957" s="64">
        <v>6.7</v>
      </c>
      <c r="D1957" s="65">
        <v>4.08</v>
      </c>
      <c r="X1957" s="61">
        <v>6.7</v>
      </c>
    </row>
    <row r="1958" spans="2:24" x14ac:dyDescent="0.2">
      <c r="B1958" s="64">
        <v>0.38</v>
      </c>
      <c r="D1958" s="65">
        <v>4.0999999999999996</v>
      </c>
      <c r="X1958" s="61">
        <v>0.38</v>
      </c>
    </row>
    <row r="1959" spans="2:24" x14ac:dyDescent="0.2">
      <c r="B1959" s="64">
        <v>1.06</v>
      </c>
      <c r="D1959" s="65">
        <v>4.0999999999999996</v>
      </c>
      <c r="X1959" s="61">
        <v>1.06</v>
      </c>
    </row>
    <row r="1960" spans="2:24" x14ac:dyDescent="0.2">
      <c r="B1960" s="64">
        <v>4.04</v>
      </c>
      <c r="D1960" s="65">
        <v>4.0999999999999996</v>
      </c>
      <c r="X1960" s="61">
        <v>4.04</v>
      </c>
    </row>
    <row r="1961" spans="2:24" x14ac:dyDescent="0.2">
      <c r="B1961" s="64">
        <v>3.8000000000000003</v>
      </c>
      <c r="D1961" s="65">
        <v>4.12</v>
      </c>
      <c r="X1961" s="61">
        <v>3.8000000000000003</v>
      </c>
    </row>
    <row r="1962" spans="2:24" x14ac:dyDescent="0.2">
      <c r="B1962" s="64">
        <v>2.08</v>
      </c>
      <c r="D1962" s="65">
        <v>4.12</v>
      </c>
      <c r="X1962" s="61">
        <v>2.08</v>
      </c>
    </row>
    <row r="1963" spans="2:24" x14ac:dyDescent="0.2">
      <c r="B1963" s="64">
        <v>7.58</v>
      </c>
      <c r="D1963" s="65">
        <v>4.12</v>
      </c>
      <c r="X1963" s="61">
        <v>7.58</v>
      </c>
    </row>
    <row r="1964" spans="2:24" x14ac:dyDescent="0.2">
      <c r="B1964" s="64">
        <v>0.57999999999999996</v>
      </c>
      <c r="D1964" s="65">
        <v>4.1399999999999997</v>
      </c>
      <c r="X1964" s="61">
        <v>0.57999999999999996</v>
      </c>
    </row>
    <row r="1965" spans="2:24" x14ac:dyDescent="0.2">
      <c r="B1965" s="64">
        <v>5.7</v>
      </c>
      <c r="D1965" s="65">
        <v>4.1399999999999997</v>
      </c>
      <c r="X1965" s="61">
        <v>5.7</v>
      </c>
    </row>
    <row r="1966" spans="2:24" x14ac:dyDescent="0.2">
      <c r="B1966" s="64">
        <v>2.16</v>
      </c>
      <c r="D1966" s="65">
        <v>4.1399999999999997</v>
      </c>
      <c r="X1966" s="61">
        <v>2.16</v>
      </c>
    </row>
    <row r="1967" spans="2:24" x14ac:dyDescent="0.2">
      <c r="B1967" s="64">
        <v>0.16</v>
      </c>
      <c r="D1967" s="65">
        <v>4.1399999999999997</v>
      </c>
      <c r="X1967" s="61">
        <v>0.16</v>
      </c>
    </row>
    <row r="1968" spans="2:24" x14ac:dyDescent="0.2">
      <c r="B1968" s="64">
        <v>0.24</v>
      </c>
      <c r="D1968" s="65">
        <v>4.1399999999999997</v>
      </c>
      <c r="X1968" s="61">
        <v>0.24</v>
      </c>
    </row>
    <row r="1969" spans="2:24" x14ac:dyDescent="0.2">
      <c r="B1969" s="64">
        <v>18.48</v>
      </c>
      <c r="D1969" s="65">
        <v>4.1399999999999997</v>
      </c>
      <c r="X1969" s="61">
        <v>18.48</v>
      </c>
    </row>
    <row r="1970" spans="2:24" x14ac:dyDescent="0.2">
      <c r="B1970" s="64">
        <v>0.56000000000000005</v>
      </c>
      <c r="D1970" s="65">
        <v>4.1399999999999997</v>
      </c>
      <c r="X1970" s="61">
        <v>0.56000000000000005</v>
      </c>
    </row>
    <row r="1971" spans="2:24" x14ac:dyDescent="0.2">
      <c r="B1971" s="64">
        <v>13.74</v>
      </c>
      <c r="D1971" s="65">
        <v>4.1399999999999997</v>
      </c>
      <c r="X1971" s="61">
        <v>13.74</v>
      </c>
    </row>
    <row r="1972" spans="2:24" x14ac:dyDescent="0.2">
      <c r="B1972" s="64">
        <v>0.12</v>
      </c>
      <c r="D1972" s="65">
        <v>4.16</v>
      </c>
      <c r="X1972" s="61">
        <v>0.12</v>
      </c>
    </row>
    <row r="1973" spans="2:24" x14ac:dyDescent="0.2">
      <c r="B1973" s="64">
        <v>1.6400000000000001</v>
      </c>
      <c r="D1973" s="65">
        <v>4.16</v>
      </c>
      <c r="X1973" s="61">
        <v>1.6400000000000001</v>
      </c>
    </row>
    <row r="1974" spans="2:24" x14ac:dyDescent="0.2">
      <c r="B1974" s="64">
        <v>5.6000000000000005</v>
      </c>
      <c r="D1974" s="65">
        <v>4.16</v>
      </c>
      <c r="X1974" s="61">
        <v>5.6000000000000005</v>
      </c>
    </row>
    <row r="1975" spans="2:24" x14ac:dyDescent="0.2">
      <c r="B1975" s="64">
        <v>2.02</v>
      </c>
      <c r="D1975" s="65">
        <v>4.18</v>
      </c>
      <c r="X1975" s="61">
        <v>2.02</v>
      </c>
    </row>
    <row r="1976" spans="2:24" x14ac:dyDescent="0.2">
      <c r="B1976" s="64">
        <v>2.52</v>
      </c>
      <c r="D1976" s="65">
        <v>4.18</v>
      </c>
      <c r="X1976" s="61">
        <v>2.52</v>
      </c>
    </row>
    <row r="1977" spans="2:24" x14ac:dyDescent="0.2">
      <c r="B1977" s="64">
        <v>0.5</v>
      </c>
      <c r="D1977" s="65">
        <v>4.18</v>
      </c>
      <c r="X1977" s="61">
        <v>0.5</v>
      </c>
    </row>
    <row r="1978" spans="2:24" x14ac:dyDescent="0.2">
      <c r="B1978" s="64">
        <v>8.4</v>
      </c>
      <c r="D1978" s="65">
        <v>4.2</v>
      </c>
      <c r="X1978" s="61">
        <v>8.4</v>
      </c>
    </row>
    <row r="1979" spans="2:24" x14ac:dyDescent="0.2">
      <c r="B1979" s="64">
        <v>2.2600000000000002</v>
      </c>
      <c r="D1979" s="65">
        <v>4.2</v>
      </c>
      <c r="X1979" s="61">
        <v>2.2600000000000002</v>
      </c>
    </row>
    <row r="1980" spans="2:24" x14ac:dyDescent="0.2">
      <c r="B1980" s="64">
        <v>2.42</v>
      </c>
      <c r="D1980" s="65">
        <v>4.2</v>
      </c>
      <c r="X1980" s="61">
        <v>2.42</v>
      </c>
    </row>
    <row r="1981" spans="2:24" x14ac:dyDescent="0.2">
      <c r="B1981" s="64">
        <v>0.96</v>
      </c>
      <c r="D1981" s="65">
        <v>4.2</v>
      </c>
      <c r="X1981" s="61">
        <v>0.96</v>
      </c>
    </row>
    <row r="1982" spans="2:24" x14ac:dyDescent="0.2">
      <c r="B1982" s="64">
        <v>0.8</v>
      </c>
      <c r="D1982" s="65">
        <v>4.2</v>
      </c>
      <c r="X1982" s="61">
        <v>0.8</v>
      </c>
    </row>
    <row r="1983" spans="2:24" x14ac:dyDescent="0.2">
      <c r="B1983" s="64">
        <v>11.68</v>
      </c>
      <c r="D1983" s="65">
        <v>4.22</v>
      </c>
      <c r="X1983" s="61">
        <v>11.68</v>
      </c>
    </row>
    <row r="1984" spans="2:24" x14ac:dyDescent="0.2">
      <c r="B1984" s="64">
        <v>3</v>
      </c>
      <c r="D1984" s="65">
        <v>4.22</v>
      </c>
      <c r="X1984" s="61">
        <v>3</v>
      </c>
    </row>
    <row r="1985" spans="2:24" x14ac:dyDescent="0.2">
      <c r="B1985" s="64">
        <v>0.94000000000000006</v>
      </c>
      <c r="D1985" s="65">
        <v>4.22</v>
      </c>
      <c r="X1985" s="61">
        <v>0.94000000000000006</v>
      </c>
    </row>
    <row r="1986" spans="2:24" x14ac:dyDescent="0.2">
      <c r="B1986" s="64">
        <v>2.4</v>
      </c>
      <c r="D1986" s="65">
        <v>4.22</v>
      </c>
      <c r="X1986" s="61">
        <v>2.4</v>
      </c>
    </row>
    <row r="1987" spans="2:24" x14ac:dyDescent="0.2">
      <c r="B1987" s="64">
        <v>1.78</v>
      </c>
      <c r="D1987" s="65">
        <v>4.22</v>
      </c>
      <c r="X1987" s="61">
        <v>1.78</v>
      </c>
    </row>
    <row r="1988" spans="2:24" x14ac:dyDescent="0.2">
      <c r="B1988" s="64">
        <v>0.84</v>
      </c>
      <c r="D1988" s="65">
        <v>4.22</v>
      </c>
      <c r="X1988" s="61">
        <v>0.84</v>
      </c>
    </row>
    <row r="1989" spans="2:24" x14ac:dyDescent="0.2">
      <c r="B1989" s="64">
        <v>8.44</v>
      </c>
      <c r="D1989" s="65">
        <v>4.24</v>
      </c>
      <c r="X1989" s="61">
        <v>8.44</v>
      </c>
    </row>
    <row r="1990" spans="2:24" x14ac:dyDescent="0.2">
      <c r="B1990" s="64">
        <v>4.5600000000000005</v>
      </c>
      <c r="D1990" s="65">
        <v>4.24</v>
      </c>
      <c r="X1990" s="61">
        <v>4.5600000000000005</v>
      </c>
    </row>
    <row r="1991" spans="2:24" x14ac:dyDescent="0.2">
      <c r="B1991" s="64">
        <v>0.78</v>
      </c>
      <c r="D1991" s="65">
        <v>4.24</v>
      </c>
      <c r="X1991" s="61">
        <v>0.78</v>
      </c>
    </row>
    <row r="1992" spans="2:24" x14ac:dyDescent="0.2">
      <c r="B1992" s="64">
        <v>4.5600000000000005</v>
      </c>
      <c r="D1992" s="65">
        <v>4.24</v>
      </c>
      <c r="X1992" s="61">
        <v>4.5600000000000005</v>
      </c>
    </row>
    <row r="1993" spans="2:24" x14ac:dyDescent="0.2">
      <c r="B1993" s="64">
        <v>5.36</v>
      </c>
      <c r="D1993" s="65">
        <v>4.24</v>
      </c>
      <c r="X1993" s="61">
        <v>5.36</v>
      </c>
    </row>
    <row r="1994" spans="2:24" x14ac:dyDescent="0.2">
      <c r="B1994" s="64">
        <v>1.26</v>
      </c>
      <c r="D1994" s="65">
        <v>4.24</v>
      </c>
      <c r="X1994" s="61">
        <v>1.26</v>
      </c>
    </row>
    <row r="1995" spans="2:24" x14ac:dyDescent="0.2">
      <c r="B1995" s="64">
        <v>4.12</v>
      </c>
      <c r="D1995" s="65">
        <v>4.26</v>
      </c>
      <c r="X1995" s="61">
        <v>4.12</v>
      </c>
    </row>
    <row r="1996" spans="2:24" x14ac:dyDescent="0.2">
      <c r="B1996" s="64">
        <v>6.9</v>
      </c>
      <c r="D1996" s="65">
        <v>4.26</v>
      </c>
      <c r="X1996" s="61">
        <v>6.9</v>
      </c>
    </row>
    <row r="1997" spans="2:24" x14ac:dyDescent="0.2">
      <c r="B1997" s="64">
        <v>2.8000000000000003</v>
      </c>
      <c r="D1997" s="65">
        <v>4.26</v>
      </c>
      <c r="X1997" s="61">
        <v>2.8000000000000003</v>
      </c>
    </row>
    <row r="1998" spans="2:24" x14ac:dyDescent="0.2">
      <c r="B1998" s="64">
        <v>0.6</v>
      </c>
      <c r="D1998" s="65">
        <v>4.28</v>
      </c>
      <c r="X1998" s="61">
        <v>0.6</v>
      </c>
    </row>
    <row r="1999" spans="2:24" x14ac:dyDescent="0.2">
      <c r="B1999" s="64">
        <v>2.7</v>
      </c>
      <c r="D1999" s="65">
        <v>4.28</v>
      </c>
      <c r="X1999" s="61">
        <v>2.7</v>
      </c>
    </row>
    <row r="2000" spans="2:24" x14ac:dyDescent="0.2">
      <c r="B2000" s="64">
        <v>9.18</v>
      </c>
      <c r="D2000" s="65">
        <v>4.28</v>
      </c>
      <c r="X2000" s="61">
        <v>9.18</v>
      </c>
    </row>
    <row r="2001" spans="2:24" x14ac:dyDescent="0.2">
      <c r="B2001" s="64">
        <v>15.16</v>
      </c>
      <c r="D2001" s="65">
        <v>4.28</v>
      </c>
      <c r="X2001" s="61">
        <v>15.16</v>
      </c>
    </row>
    <row r="2002" spans="2:24" x14ac:dyDescent="0.2">
      <c r="B2002" s="64">
        <v>0.42</v>
      </c>
      <c r="D2002" s="65">
        <v>4.3</v>
      </c>
      <c r="X2002" s="61">
        <v>0.42</v>
      </c>
    </row>
    <row r="2003" spans="2:24" x14ac:dyDescent="0.2">
      <c r="B2003" s="64">
        <v>19.36</v>
      </c>
      <c r="D2003" s="65">
        <v>4.3</v>
      </c>
      <c r="X2003" s="61">
        <v>19.36</v>
      </c>
    </row>
    <row r="2004" spans="2:24" x14ac:dyDescent="0.2">
      <c r="B2004" s="64">
        <v>1.84</v>
      </c>
      <c r="D2004" s="65">
        <v>4.34</v>
      </c>
      <c r="X2004" s="61">
        <v>1.84</v>
      </c>
    </row>
    <row r="2005" spans="2:24" x14ac:dyDescent="0.2">
      <c r="B2005" s="64">
        <v>7.34</v>
      </c>
      <c r="D2005" s="65">
        <v>4.34</v>
      </c>
      <c r="X2005" s="61">
        <v>7.34</v>
      </c>
    </row>
    <row r="2006" spans="2:24" x14ac:dyDescent="0.2">
      <c r="B2006" s="64">
        <v>0.48</v>
      </c>
      <c r="D2006" s="65">
        <v>4.34</v>
      </c>
      <c r="X2006" s="61">
        <v>0.48</v>
      </c>
    </row>
    <row r="2007" spans="2:24" x14ac:dyDescent="0.2">
      <c r="B2007" s="64">
        <v>0.76</v>
      </c>
      <c r="D2007" s="65">
        <v>4.34</v>
      </c>
      <c r="X2007" s="61">
        <v>0.76</v>
      </c>
    </row>
    <row r="2008" spans="2:24" x14ac:dyDescent="0.2">
      <c r="B2008" s="64">
        <v>1.5</v>
      </c>
      <c r="D2008" s="65">
        <v>4.34</v>
      </c>
      <c r="X2008" s="61">
        <v>1.5</v>
      </c>
    </row>
    <row r="2009" spans="2:24" x14ac:dyDescent="0.2">
      <c r="B2009" s="64">
        <v>0.54</v>
      </c>
      <c r="D2009" s="65">
        <v>4.34</v>
      </c>
      <c r="X2009" s="61">
        <v>0.54</v>
      </c>
    </row>
    <row r="2010" spans="2:24" x14ac:dyDescent="0.2">
      <c r="B2010" s="64">
        <v>15</v>
      </c>
      <c r="D2010" s="65">
        <v>4.3600000000000003</v>
      </c>
      <c r="X2010" s="61">
        <v>15</v>
      </c>
    </row>
    <row r="2011" spans="2:24" x14ac:dyDescent="0.2">
      <c r="B2011" s="64">
        <v>2.4</v>
      </c>
      <c r="D2011" s="65">
        <v>4.3600000000000003</v>
      </c>
      <c r="X2011" s="61">
        <v>2.4</v>
      </c>
    </row>
    <row r="2012" spans="2:24" x14ac:dyDescent="0.2">
      <c r="B2012" s="64">
        <v>0.3</v>
      </c>
      <c r="D2012" s="65">
        <v>4.3600000000000003</v>
      </c>
      <c r="X2012" s="61">
        <v>0.3</v>
      </c>
    </row>
    <row r="2013" spans="2:24" x14ac:dyDescent="0.2">
      <c r="B2013" s="64">
        <v>1.3</v>
      </c>
      <c r="D2013" s="65">
        <v>4.38</v>
      </c>
      <c r="X2013" s="61">
        <v>1.3</v>
      </c>
    </row>
    <row r="2014" spans="2:24" x14ac:dyDescent="0.2">
      <c r="B2014" s="64">
        <v>4</v>
      </c>
      <c r="D2014" s="65">
        <v>4.38</v>
      </c>
      <c r="X2014" s="61">
        <v>4</v>
      </c>
    </row>
    <row r="2015" spans="2:24" x14ac:dyDescent="0.2">
      <c r="B2015" s="64">
        <v>0.66</v>
      </c>
      <c r="D2015" s="65">
        <v>4.38</v>
      </c>
      <c r="X2015" s="61">
        <v>0.66</v>
      </c>
    </row>
    <row r="2016" spans="2:24" x14ac:dyDescent="0.2">
      <c r="B2016" s="64">
        <v>0.57999999999999996</v>
      </c>
      <c r="D2016" s="65">
        <v>4.38</v>
      </c>
      <c r="X2016" s="61">
        <v>0.57999999999999996</v>
      </c>
    </row>
    <row r="2017" spans="2:24" x14ac:dyDescent="0.2">
      <c r="B2017" s="64">
        <v>0.32</v>
      </c>
      <c r="D2017" s="65">
        <v>4.4000000000000004</v>
      </c>
      <c r="X2017" s="61">
        <v>0.32</v>
      </c>
    </row>
    <row r="2018" spans="2:24" x14ac:dyDescent="0.2">
      <c r="B2018" s="64">
        <v>0.4</v>
      </c>
      <c r="D2018" s="65">
        <v>4.4000000000000004</v>
      </c>
      <c r="X2018" s="61">
        <v>0.4</v>
      </c>
    </row>
    <row r="2019" spans="2:24" x14ac:dyDescent="0.2">
      <c r="B2019" s="64">
        <v>0.08</v>
      </c>
      <c r="D2019" s="65">
        <v>4.4000000000000004</v>
      </c>
      <c r="X2019" s="61">
        <v>0.08</v>
      </c>
    </row>
    <row r="2020" spans="2:24" x14ac:dyDescent="0.2">
      <c r="B2020" s="64">
        <v>3.9</v>
      </c>
      <c r="D2020" s="65">
        <v>4.4000000000000004</v>
      </c>
      <c r="X2020" s="61">
        <v>3.9</v>
      </c>
    </row>
    <row r="2021" spans="2:24" x14ac:dyDescent="0.2">
      <c r="B2021" s="64">
        <v>0.5</v>
      </c>
      <c r="D2021" s="65">
        <v>4.4000000000000004</v>
      </c>
      <c r="X2021" s="61">
        <v>0.5</v>
      </c>
    </row>
    <row r="2022" spans="2:24" x14ac:dyDescent="0.2">
      <c r="B2022" s="64">
        <v>0.9</v>
      </c>
      <c r="D2022" s="65">
        <v>4.42</v>
      </c>
      <c r="X2022" s="61">
        <v>0.9</v>
      </c>
    </row>
    <row r="2023" spans="2:24" x14ac:dyDescent="0.2">
      <c r="B2023" s="64">
        <v>1.6</v>
      </c>
      <c r="D2023" s="65">
        <v>4.42</v>
      </c>
      <c r="X2023" s="61">
        <v>1.6</v>
      </c>
    </row>
    <row r="2024" spans="2:24" x14ac:dyDescent="0.2">
      <c r="B2024" s="64">
        <v>0.3</v>
      </c>
      <c r="D2024" s="65">
        <v>4.42</v>
      </c>
      <c r="X2024" s="61">
        <v>0.3</v>
      </c>
    </row>
    <row r="2025" spans="2:24" x14ac:dyDescent="0.2">
      <c r="B2025" s="64">
        <v>0.76</v>
      </c>
      <c r="D2025" s="65">
        <v>4.4400000000000004</v>
      </c>
      <c r="X2025" s="61">
        <v>0.76</v>
      </c>
    </row>
    <row r="2026" spans="2:24" x14ac:dyDescent="0.2">
      <c r="B2026" s="64">
        <v>18.559999999999999</v>
      </c>
      <c r="D2026" s="65">
        <v>4.46</v>
      </c>
      <c r="X2026" s="61">
        <v>18.559999999999999</v>
      </c>
    </row>
    <row r="2027" spans="2:24" x14ac:dyDescent="0.2">
      <c r="B2027" s="64">
        <v>2.52</v>
      </c>
      <c r="D2027" s="65">
        <v>4.4800000000000004</v>
      </c>
      <c r="X2027" s="61">
        <v>2.52</v>
      </c>
    </row>
    <row r="2028" spans="2:24" x14ac:dyDescent="0.2">
      <c r="B2028" s="64">
        <v>2.06</v>
      </c>
      <c r="D2028" s="65">
        <v>4.4800000000000004</v>
      </c>
      <c r="X2028" s="61">
        <v>2.06</v>
      </c>
    </row>
    <row r="2029" spans="2:24" x14ac:dyDescent="0.2">
      <c r="B2029" s="64">
        <v>0.84</v>
      </c>
      <c r="D2029" s="65">
        <v>4.5</v>
      </c>
      <c r="X2029" s="61">
        <v>0.84</v>
      </c>
    </row>
    <row r="2030" spans="2:24" x14ac:dyDescent="0.2">
      <c r="B2030" s="64">
        <v>0.98</v>
      </c>
      <c r="D2030" s="65">
        <v>4.5</v>
      </c>
      <c r="X2030" s="61">
        <v>0.98</v>
      </c>
    </row>
    <row r="2031" spans="2:24" x14ac:dyDescent="0.2">
      <c r="B2031" s="64">
        <v>0.94000000000000006</v>
      </c>
      <c r="D2031" s="65">
        <v>4.5</v>
      </c>
      <c r="X2031" s="61">
        <v>0.94000000000000006</v>
      </c>
    </row>
    <row r="2032" spans="2:24" x14ac:dyDescent="0.2">
      <c r="B2032" s="64">
        <v>0.88</v>
      </c>
      <c r="D2032" s="65">
        <v>4.5</v>
      </c>
      <c r="X2032" s="61">
        <v>0.88</v>
      </c>
    </row>
    <row r="2033" spans="2:24" x14ac:dyDescent="0.2">
      <c r="B2033" s="64">
        <v>9.26</v>
      </c>
      <c r="D2033" s="65">
        <v>4.5200000000000005</v>
      </c>
      <c r="X2033" s="61">
        <v>9.26</v>
      </c>
    </row>
    <row r="2034" spans="2:24" x14ac:dyDescent="0.2">
      <c r="B2034" s="64">
        <v>0.56000000000000005</v>
      </c>
      <c r="D2034" s="65">
        <v>4.54</v>
      </c>
      <c r="X2034" s="61">
        <v>0.56000000000000005</v>
      </c>
    </row>
    <row r="2035" spans="2:24" x14ac:dyDescent="0.2">
      <c r="B2035" s="64">
        <v>15.64</v>
      </c>
      <c r="D2035" s="65">
        <v>4.54</v>
      </c>
      <c r="X2035" s="61">
        <v>15.64</v>
      </c>
    </row>
    <row r="2036" spans="2:24" x14ac:dyDescent="0.2">
      <c r="B2036" s="64">
        <v>0.38</v>
      </c>
      <c r="D2036" s="65">
        <v>4.54</v>
      </c>
      <c r="X2036" s="61">
        <v>0.38</v>
      </c>
    </row>
    <row r="2037" spans="2:24" x14ac:dyDescent="0.2">
      <c r="B2037" s="64">
        <v>16.420000000000002</v>
      </c>
      <c r="D2037" s="65">
        <v>4.54</v>
      </c>
      <c r="X2037" s="61">
        <v>16.420000000000002</v>
      </c>
    </row>
    <row r="2038" spans="2:24" x14ac:dyDescent="0.2">
      <c r="B2038" s="64">
        <v>3.46</v>
      </c>
      <c r="D2038" s="65">
        <v>4.54</v>
      </c>
      <c r="X2038" s="61">
        <v>3.46</v>
      </c>
    </row>
    <row r="2039" spans="2:24" x14ac:dyDescent="0.2">
      <c r="B2039" s="64">
        <v>0.1</v>
      </c>
      <c r="D2039" s="65">
        <v>4.5600000000000005</v>
      </c>
      <c r="X2039" s="61">
        <v>0.1</v>
      </c>
    </row>
    <row r="2040" spans="2:24" x14ac:dyDescent="0.2">
      <c r="B2040" s="64">
        <v>1.8</v>
      </c>
      <c r="D2040" s="65">
        <v>4.5600000000000005</v>
      </c>
      <c r="X2040" s="61">
        <v>1.8</v>
      </c>
    </row>
    <row r="2041" spans="2:24" x14ac:dyDescent="0.2">
      <c r="B2041" s="64">
        <v>0.12</v>
      </c>
      <c r="D2041" s="65">
        <v>4.58</v>
      </c>
      <c r="X2041" s="61">
        <v>0.12</v>
      </c>
    </row>
    <row r="2042" spans="2:24" x14ac:dyDescent="0.2">
      <c r="B2042" s="64">
        <v>18.84</v>
      </c>
      <c r="D2042" s="65">
        <v>4.58</v>
      </c>
      <c r="X2042" s="61">
        <v>18.84</v>
      </c>
    </row>
    <row r="2043" spans="2:24" x14ac:dyDescent="0.2">
      <c r="B2043" s="64">
        <v>1.2</v>
      </c>
      <c r="D2043" s="65">
        <v>4.58</v>
      </c>
      <c r="X2043" s="61">
        <v>1.2</v>
      </c>
    </row>
    <row r="2044" spans="2:24" x14ac:dyDescent="0.2">
      <c r="B2044" s="64">
        <v>12.34</v>
      </c>
      <c r="D2044" s="65">
        <v>4.58</v>
      </c>
      <c r="X2044" s="61">
        <v>12.34</v>
      </c>
    </row>
    <row r="2045" spans="2:24" x14ac:dyDescent="0.2">
      <c r="B2045" s="64">
        <v>4.24</v>
      </c>
      <c r="D2045" s="65">
        <v>4.58</v>
      </c>
      <c r="X2045" s="61">
        <v>4.24</v>
      </c>
    </row>
    <row r="2046" spans="2:24" x14ac:dyDescent="0.2">
      <c r="B2046" s="64">
        <v>12.72</v>
      </c>
      <c r="D2046" s="65">
        <v>4.58</v>
      </c>
      <c r="X2046" s="61">
        <v>12.72</v>
      </c>
    </row>
    <row r="2047" spans="2:24" x14ac:dyDescent="0.2">
      <c r="B2047" s="64">
        <v>0.72</v>
      </c>
      <c r="D2047" s="65">
        <v>4.6000000000000005</v>
      </c>
      <c r="X2047" s="61">
        <v>0.72</v>
      </c>
    </row>
    <row r="2048" spans="2:24" x14ac:dyDescent="0.2">
      <c r="B2048" s="64">
        <v>0.66</v>
      </c>
      <c r="D2048" s="65">
        <v>4.6000000000000005</v>
      </c>
      <c r="X2048" s="61">
        <v>0.66</v>
      </c>
    </row>
    <row r="2049" spans="2:24" x14ac:dyDescent="0.2">
      <c r="B2049" s="64">
        <v>0.62</v>
      </c>
      <c r="D2049" s="65">
        <v>4.6000000000000005</v>
      </c>
      <c r="X2049" s="61">
        <v>0.62</v>
      </c>
    </row>
    <row r="2050" spans="2:24" x14ac:dyDescent="0.2">
      <c r="B2050" s="64">
        <v>0.88</v>
      </c>
      <c r="D2050" s="65">
        <v>4.62</v>
      </c>
      <c r="X2050" s="61">
        <v>0.88</v>
      </c>
    </row>
    <row r="2051" spans="2:24" x14ac:dyDescent="0.2">
      <c r="B2051" s="64">
        <v>2.36</v>
      </c>
      <c r="D2051" s="65">
        <v>4.62</v>
      </c>
      <c r="X2051" s="61">
        <v>2.36</v>
      </c>
    </row>
    <row r="2052" spans="2:24" x14ac:dyDescent="0.2">
      <c r="B2052" s="64">
        <v>1.36</v>
      </c>
      <c r="D2052" s="65">
        <v>4.6399999999999997</v>
      </c>
      <c r="X2052" s="61">
        <v>1.36</v>
      </c>
    </row>
    <row r="2053" spans="2:24" x14ac:dyDescent="0.2">
      <c r="B2053" s="64">
        <v>5.76</v>
      </c>
      <c r="D2053" s="65">
        <v>4.6399999999999997</v>
      </c>
      <c r="X2053" s="61">
        <v>5.76</v>
      </c>
    </row>
    <row r="2054" spans="2:24" x14ac:dyDescent="0.2">
      <c r="B2054" s="64">
        <v>1.96</v>
      </c>
      <c r="D2054" s="65">
        <v>4.6399999999999997</v>
      </c>
      <c r="X2054" s="61">
        <v>1.96</v>
      </c>
    </row>
    <row r="2055" spans="2:24" x14ac:dyDescent="0.2">
      <c r="B2055" s="64">
        <v>10.040000000000001</v>
      </c>
      <c r="D2055" s="65">
        <v>4.6399999999999997</v>
      </c>
      <c r="X2055" s="61">
        <v>10.040000000000001</v>
      </c>
    </row>
    <row r="2056" spans="2:24" x14ac:dyDescent="0.2">
      <c r="B2056" s="64">
        <v>0.74</v>
      </c>
      <c r="D2056" s="65">
        <v>4.6399999999999997</v>
      </c>
      <c r="X2056" s="61">
        <v>0.74</v>
      </c>
    </row>
    <row r="2057" spans="2:24" x14ac:dyDescent="0.2">
      <c r="B2057" s="64">
        <v>0.26</v>
      </c>
      <c r="D2057" s="65">
        <v>4.6399999999999997</v>
      </c>
      <c r="X2057" s="61">
        <v>0.26</v>
      </c>
    </row>
    <row r="2058" spans="2:24" x14ac:dyDescent="0.2">
      <c r="B2058" s="64">
        <v>12.84</v>
      </c>
      <c r="D2058" s="65">
        <v>4.66</v>
      </c>
      <c r="X2058" s="61">
        <v>12.84</v>
      </c>
    </row>
    <row r="2059" spans="2:24" x14ac:dyDescent="0.2">
      <c r="B2059" s="64">
        <v>0.64</v>
      </c>
      <c r="D2059" s="65">
        <v>4.68</v>
      </c>
      <c r="X2059" s="61">
        <v>0.64</v>
      </c>
    </row>
    <row r="2060" spans="2:24" x14ac:dyDescent="0.2">
      <c r="B2060" s="64">
        <v>0.16</v>
      </c>
      <c r="D2060" s="65">
        <v>4.68</v>
      </c>
      <c r="X2060" s="61">
        <v>0.16</v>
      </c>
    </row>
    <row r="2061" spans="2:24" x14ac:dyDescent="0.2">
      <c r="B2061" s="64">
        <v>3.74</v>
      </c>
      <c r="D2061" s="65">
        <v>4.68</v>
      </c>
      <c r="X2061" s="61">
        <v>3.74</v>
      </c>
    </row>
    <row r="2062" spans="2:24" x14ac:dyDescent="0.2">
      <c r="B2062" s="64">
        <v>18.920000000000002</v>
      </c>
      <c r="D2062" s="65">
        <v>4.7</v>
      </c>
      <c r="X2062" s="61">
        <v>18.920000000000002</v>
      </c>
    </row>
    <row r="2063" spans="2:24" x14ac:dyDescent="0.2">
      <c r="B2063" s="64">
        <v>2.06</v>
      </c>
      <c r="D2063" s="65">
        <v>4.7</v>
      </c>
      <c r="X2063" s="61">
        <v>2.06</v>
      </c>
    </row>
    <row r="2064" spans="2:24" x14ac:dyDescent="0.2">
      <c r="B2064" s="64">
        <v>8.1</v>
      </c>
      <c r="D2064" s="65">
        <v>4.7</v>
      </c>
      <c r="X2064" s="61">
        <v>8.1</v>
      </c>
    </row>
    <row r="2065" spans="2:24" x14ac:dyDescent="0.2">
      <c r="B2065" s="64">
        <v>0.86</v>
      </c>
      <c r="D2065" s="65">
        <v>4.7</v>
      </c>
      <c r="X2065" s="61">
        <v>0.86</v>
      </c>
    </row>
    <row r="2066" spans="2:24" x14ac:dyDescent="0.2">
      <c r="B2066" s="64">
        <v>3.9</v>
      </c>
      <c r="D2066" s="65">
        <v>4.72</v>
      </c>
      <c r="X2066" s="61">
        <v>3.9</v>
      </c>
    </row>
    <row r="2067" spans="2:24" x14ac:dyDescent="0.2">
      <c r="B2067" s="64">
        <v>9.26</v>
      </c>
      <c r="D2067" s="65">
        <v>4.72</v>
      </c>
      <c r="X2067" s="61">
        <v>9.26</v>
      </c>
    </row>
    <row r="2068" spans="2:24" x14ac:dyDescent="0.2">
      <c r="B2068" s="64">
        <v>0.8</v>
      </c>
      <c r="D2068" s="65">
        <v>4.72</v>
      </c>
      <c r="X2068" s="61">
        <v>0.8</v>
      </c>
    </row>
    <row r="2069" spans="2:24" x14ac:dyDescent="0.2">
      <c r="B2069" s="64">
        <v>0.72</v>
      </c>
      <c r="D2069" s="65">
        <v>4.72</v>
      </c>
      <c r="X2069" s="61">
        <v>0.72</v>
      </c>
    </row>
    <row r="2070" spans="2:24" x14ac:dyDescent="0.2">
      <c r="B2070" s="64">
        <v>2.9</v>
      </c>
      <c r="D2070" s="65">
        <v>4.72</v>
      </c>
      <c r="X2070" s="61">
        <v>2.9</v>
      </c>
    </row>
    <row r="2071" spans="2:24" x14ac:dyDescent="0.2">
      <c r="B2071" s="64">
        <v>1.04</v>
      </c>
      <c r="D2071" s="65">
        <v>4.72</v>
      </c>
      <c r="X2071" s="61">
        <v>1.04</v>
      </c>
    </row>
    <row r="2072" spans="2:24" x14ac:dyDescent="0.2">
      <c r="B2072" s="64">
        <v>4.6399999999999997</v>
      </c>
      <c r="D2072" s="65">
        <v>4.72</v>
      </c>
      <c r="X2072" s="61">
        <v>4.6399999999999997</v>
      </c>
    </row>
    <row r="2073" spans="2:24" x14ac:dyDescent="0.2">
      <c r="B2073" s="64">
        <v>1.1400000000000001</v>
      </c>
      <c r="D2073" s="65">
        <v>4.74</v>
      </c>
      <c r="X2073" s="61">
        <v>1.1400000000000001</v>
      </c>
    </row>
    <row r="2074" spans="2:24" x14ac:dyDescent="0.2">
      <c r="B2074" s="64">
        <v>18.46</v>
      </c>
      <c r="D2074" s="65">
        <v>4.74</v>
      </c>
      <c r="X2074" s="61">
        <v>18.46</v>
      </c>
    </row>
    <row r="2075" spans="2:24" x14ac:dyDescent="0.2">
      <c r="B2075" s="64">
        <v>3.6</v>
      </c>
      <c r="D2075" s="65">
        <v>4.76</v>
      </c>
      <c r="X2075" s="61">
        <v>3.6</v>
      </c>
    </row>
    <row r="2076" spans="2:24" x14ac:dyDescent="0.2">
      <c r="B2076" s="64">
        <v>1.54</v>
      </c>
      <c r="D2076" s="65">
        <v>4.76</v>
      </c>
      <c r="X2076" s="61">
        <v>1.54</v>
      </c>
    </row>
    <row r="2077" spans="2:24" x14ac:dyDescent="0.2">
      <c r="B2077" s="64">
        <v>5.2</v>
      </c>
      <c r="D2077" s="65">
        <v>4.76</v>
      </c>
      <c r="X2077" s="61">
        <v>5.2</v>
      </c>
    </row>
    <row r="2078" spans="2:24" x14ac:dyDescent="0.2">
      <c r="B2078" s="64">
        <v>1.5</v>
      </c>
      <c r="D2078" s="65">
        <v>4.76</v>
      </c>
      <c r="X2078" s="61">
        <v>1.5</v>
      </c>
    </row>
    <row r="2079" spans="2:24" x14ac:dyDescent="0.2">
      <c r="B2079" s="64">
        <v>7.54</v>
      </c>
      <c r="D2079" s="65">
        <v>4.78</v>
      </c>
      <c r="X2079" s="61">
        <v>7.54</v>
      </c>
    </row>
    <row r="2080" spans="2:24" x14ac:dyDescent="0.2">
      <c r="B2080" s="64">
        <v>0.5</v>
      </c>
      <c r="D2080" s="65">
        <v>4.8</v>
      </c>
      <c r="X2080" s="61">
        <v>0.5</v>
      </c>
    </row>
    <row r="2081" spans="2:24" x14ac:dyDescent="0.2">
      <c r="B2081" s="64">
        <v>0.74</v>
      </c>
      <c r="D2081" s="65">
        <v>4.8</v>
      </c>
      <c r="X2081" s="61">
        <v>0.74</v>
      </c>
    </row>
    <row r="2082" spans="2:24" x14ac:dyDescent="0.2">
      <c r="B2082" s="64">
        <v>2.02</v>
      </c>
      <c r="D2082" s="65">
        <v>4.8</v>
      </c>
      <c r="X2082" s="61">
        <v>2.02</v>
      </c>
    </row>
    <row r="2083" spans="2:24" x14ac:dyDescent="0.2">
      <c r="B2083" s="64">
        <v>4.7</v>
      </c>
      <c r="D2083" s="65">
        <v>4.8</v>
      </c>
      <c r="X2083" s="61">
        <v>4.7</v>
      </c>
    </row>
    <row r="2084" spans="2:24" x14ac:dyDescent="0.2">
      <c r="B2084" s="64">
        <v>0.62</v>
      </c>
      <c r="D2084" s="65">
        <v>4.8</v>
      </c>
      <c r="X2084" s="61">
        <v>0.62</v>
      </c>
    </row>
    <row r="2085" spans="2:24" x14ac:dyDescent="0.2">
      <c r="B2085" s="64">
        <v>1.24</v>
      </c>
      <c r="D2085" s="65">
        <v>4.8</v>
      </c>
      <c r="X2085" s="61">
        <v>1.24</v>
      </c>
    </row>
    <row r="2086" spans="2:24" x14ac:dyDescent="0.2">
      <c r="B2086" s="64">
        <v>4.6399999999999997</v>
      </c>
      <c r="D2086" s="65">
        <v>4.8</v>
      </c>
      <c r="X2086" s="61">
        <v>4.6399999999999997</v>
      </c>
    </row>
    <row r="2087" spans="2:24" x14ac:dyDescent="0.2">
      <c r="B2087" s="64">
        <v>13.08</v>
      </c>
      <c r="D2087" s="65">
        <v>4.84</v>
      </c>
      <c r="X2087" s="61">
        <v>13.08</v>
      </c>
    </row>
    <row r="2088" spans="2:24" x14ac:dyDescent="0.2">
      <c r="B2088" s="64">
        <v>0.98</v>
      </c>
      <c r="D2088" s="65">
        <v>4.84</v>
      </c>
      <c r="X2088" s="61">
        <v>0.98</v>
      </c>
    </row>
    <row r="2089" spans="2:24" x14ac:dyDescent="0.2">
      <c r="B2089" s="64">
        <v>1.06</v>
      </c>
      <c r="D2089" s="65">
        <v>4.84</v>
      </c>
      <c r="X2089" s="61">
        <v>1.06</v>
      </c>
    </row>
    <row r="2090" spans="2:24" x14ac:dyDescent="0.2">
      <c r="B2090" s="64">
        <v>0.42</v>
      </c>
      <c r="D2090" s="65">
        <v>4.84</v>
      </c>
      <c r="X2090" s="61">
        <v>0.42</v>
      </c>
    </row>
    <row r="2091" spans="2:24" x14ac:dyDescent="0.2">
      <c r="B2091" s="64">
        <v>1.82</v>
      </c>
      <c r="D2091" s="65">
        <v>4.84</v>
      </c>
      <c r="X2091" s="61">
        <v>1.82</v>
      </c>
    </row>
    <row r="2092" spans="2:24" x14ac:dyDescent="0.2">
      <c r="B2092" s="64">
        <v>1.46</v>
      </c>
      <c r="D2092" s="65">
        <v>4.8600000000000003</v>
      </c>
      <c r="X2092" s="61">
        <v>1.46</v>
      </c>
    </row>
    <row r="2093" spans="2:24" x14ac:dyDescent="0.2">
      <c r="B2093" s="64">
        <v>3.5</v>
      </c>
      <c r="D2093" s="65">
        <v>4.8600000000000003</v>
      </c>
      <c r="X2093" s="61">
        <v>3.5</v>
      </c>
    </row>
    <row r="2094" spans="2:24" x14ac:dyDescent="0.2">
      <c r="B2094" s="64">
        <v>2.7600000000000002</v>
      </c>
      <c r="D2094" s="65">
        <v>4.88</v>
      </c>
      <c r="X2094" s="61">
        <v>2.7600000000000002</v>
      </c>
    </row>
    <row r="2095" spans="2:24" x14ac:dyDescent="0.2">
      <c r="B2095" s="64">
        <v>9.18</v>
      </c>
      <c r="D2095" s="65">
        <v>4.9000000000000004</v>
      </c>
      <c r="X2095" s="61">
        <v>9.18</v>
      </c>
    </row>
    <row r="2096" spans="2:24" x14ac:dyDescent="0.2">
      <c r="B2096" s="64">
        <v>0.52</v>
      </c>
      <c r="D2096" s="65">
        <v>4.9000000000000004</v>
      </c>
      <c r="X2096" s="61">
        <v>0.52</v>
      </c>
    </row>
    <row r="2097" spans="2:24" x14ac:dyDescent="0.2">
      <c r="B2097" s="64">
        <v>9.26</v>
      </c>
      <c r="D2097" s="65">
        <v>4.92</v>
      </c>
      <c r="X2097" s="61">
        <v>9.26</v>
      </c>
    </row>
    <row r="2098" spans="2:24" x14ac:dyDescent="0.2">
      <c r="B2098" s="64">
        <v>5.38</v>
      </c>
      <c r="D2098" s="65">
        <v>4.92</v>
      </c>
      <c r="X2098" s="61">
        <v>5.38</v>
      </c>
    </row>
    <row r="2099" spans="2:24" x14ac:dyDescent="0.2">
      <c r="B2099" s="64">
        <v>0.44</v>
      </c>
      <c r="D2099" s="65">
        <v>4.9400000000000004</v>
      </c>
      <c r="X2099" s="61">
        <v>0.44</v>
      </c>
    </row>
    <row r="2100" spans="2:24" x14ac:dyDescent="0.2">
      <c r="B2100" s="64">
        <v>1.4000000000000001</v>
      </c>
      <c r="D2100" s="65">
        <v>4.96</v>
      </c>
      <c r="X2100" s="61">
        <v>1.4000000000000001</v>
      </c>
    </row>
    <row r="2101" spans="2:24" x14ac:dyDescent="0.2">
      <c r="B2101" s="64">
        <v>2.66</v>
      </c>
      <c r="D2101" s="65">
        <v>4.96</v>
      </c>
      <c r="X2101" s="61">
        <v>2.66</v>
      </c>
    </row>
    <row r="2102" spans="2:24" x14ac:dyDescent="0.2">
      <c r="B2102" s="64">
        <v>0.46</v>
      </c>
      <c r="D2102" s="65">
        <v>4.96</v>
      </c>
      <c r="X2102" s="61">
        <v>0.46</v>
      </c>
    </row>
    <row r="2103" spans="2:24" x14ac:dyDescent="0.2">
      <c r="B2103" s="64">
        <v>2.1</v>
      </c>
      <c r="D2103" s="65">
        <v>4.96</v>
      </c>
      <c r="X2103" s="61">
        <v>2.1</v>
      </c>
    </row>
    <row r="2104" spans="2:24" x14ac:dyDescent="0.2">
      <c r="B2104" s="64">
        <v>0.98</v>
      </c>
      <c r="D2104" s="65">
        <v>4.9800000000000004</v>
      </c>
      <c r="X2104" s="61">
        <v>0.98</v>
      </c>
    </row>
    <row r="2105" spans="2:24" x14ac:dyDescent="0.2">
      <c r="B2105" s="64">
        <v>0.5</v>
      </c>
      <c r="D2105" s="65">
        <v>4.9800000000000004</v>
      </c>
      <c r="X2105" s="61">
        <v>0.5</v>
      </c>
    </row>
    <row r="2106" spans="2:24" x14ac:dyDescent="0.2">
      <c r="B2106" s="64">
        <v>8.98</v>
      </c>
      <c r="D2106" s="65">
        <v>4.9800000000000004</v>
      </c>
      <c r="X2106" s="61">
        <v>8.98</v>
      </c>
    </row>
    <row r="2107" spans="2:24" x14ac:dyDescent="0.2">
      <c r="B2107" s="64">
        <v>0.8</v>
      </c>
      <c r="D2107" s="65">
        <v>4.9800000000000004</v>
      </c>
      <c r="X2107" s="61">
        <v>0.8</v>
      </c>
    </row>
    <row r="2108" spans="2:24" x14ac:dyDescent="0.2">
      <c r="B2108" s="64">
        <v>2.8000000000000003</v>
      </c>
      <c r="D2108" s="65">
        <v>5</v>
      </c>
      <c r="X2108" s="61">
        <v>2.8000000000000003</v>
      </c>
    </row>
    <row r="2109" spans="2:24" x14ac:dyDescent="0.2">
      <c r="B2109" s="64">
        <v>0.56000000000000005</v>
      </c>
      <c r="D2109" s="65">
        <v>5</v>
      </c>
      <c r="X2109" s="61">
        <v>0.56000000000000005</v>
      </c>
    </row>
    <row r="2110" spans="2:24" x14ac:dyDescent="0.2">
      <c r="B2110" s="64">
        <v>1.36</v>
      </c>
      <c r="D2110" s="65">
        <v>5.0200000000000005</v>
      </c>
      <c r="X2110" s="61">
        <v>1.36</v>
      </c>
    </row>
    <row r="2111" spans="2:24" x14ac:dyDescent="0.2">
      <c r="B2111" s="64">
        <v>10.26</v>
      </c>
      <c r="D2111" s="65">
        <v>5.0200000000000005</v>
      </c>
      <c r="X2111" s="61">
        <v>10.26</v>
      </c>
    </row>
    <row r="2112" spans="2:24" x14ac:dyDescent="0.2">
      <c r="B2112" s="64">
        <v>0.22</v>
      </c>
      <c r="D2112" s="65">
        <v>5.0200000000000005</v>
      </c>
      <c r="X2112" s="61">
        <v>0.22</v>
      </c>
    </row>
    <row r="2113" spans="2:24" x14ac:dyDescent="0.2">
      <c r="B2113" s="64">
        <v>0.18</v>
      </c>
      <c r="D2113" s="65">
        <v>5.0200000000000005</v>
      </c>
      <c r="X2113" s="61">
        <v>0.18</v>
      </c>
    </row>
    <row r="2114" spans="2:24" x14ac:dyDescent="0.2">
      <c r="B2114" s="64">
        <v>18.3</v>
      </c>
      <c r="D2114" s="65">
        <v>5.0200000000000005</v>
      </c>
      <c r="X2114" s="61">
        <v>18.3</v>
      </c>
    </row>
    <row r="2115" spans="2:24" x14ac:dyDescent="0.2">
      <c r="B2115" s="64">
        <v>1.2</v>
      </c>
      <c r="D2115" s="65">
        <v>5.0200000000000005</v>
      </c>
      <c r="X2115" s="61">
        <v>1.2</v>
      </c>
    </row>
    <row r="2116" spans="2:24" x14ac:dyDescent="0.2">
      <c r="B2116" s="64">
        <v>1.6400000000000001</v>
      </c>
      <c r="D2116" s="65">
        <v>5.0200000000000005</v>
      </c>
      <c r="X2116" s="61">
        <v>1.6400000000000001</v>
      </c>
    </row>
    <row r="2117" spans="2:24" x14ac:dyDescent="0.2">
      <c r="B2117" s="64">
        <v>4.38</v>
      </c>
      <c r="D2117" s="65">
        <v>5.04</v>
      </c>
      <c r="X2117" s="61">
        <v>4.38</v>
      </c>
    </row>
    <row r="2118" spans="2:24" x14ac:dyDescent="0.2">
      <c r="B2118" s="64">
        <v>9.14</v>
      </c>
      <c r="D2118" s="65">
        <v>5.04</v>
      </c>
      <c r="X2118" s="61">
        <v>9.14</v>
      </c>
    </row>
    <row r="2119" spans="2:24" x14ac:dyDescent="0.2">
      <c r="B2119" s="64">
        <v>2.66</v>
      </c>
      <c r="D2119" s="65">
        <v>5.0600000000000005</v>
      </c>
      <c r="X2119" s="61">
        <v>2.66</v>
      </c>
    </row>
    <row r="2120" spans="2:24" x14ac:dyDescent="0.2">
      <c r="B2120" s="64">
        <v>0.34</v>
      </c>
      <c r="D2120" s="65">
        <v>5.0600000000000005</v>
      </c>
      <c r="X2120" s="61">
        <v>0.34</v>
      </c>
    </row>
    <row r="2121" spans="2:24" x14ac:dyDescent="0.2">
      <c r="B2121" s="64">
        <v>3.86</v>
      </c>
      <c r="D2121" s="65">
        <v>5.0600000000000005</v>
      </c>
      <c r="X2121" s="61">
        <v>3.86</v>
      </c>
    </row>
    <row r="2122" spans="2:24" x14ac:dyDescent="0.2">
      <c r="B2122" s="64">
        <v>0.74</v>
      </c>
      <c r="D2122" s="65">
        <v>5.0600000000000005</v>
      </c>
      <c r="X2122" s="61">
        <v>0.74</v>
      </c>
    </row>
    <row r="2123" spans="2:24" x14ac:dyDescent="0.2">
      <c r="B2123" s="64">
        <v>0.88</v>
      </c>
      <c r="D2123" s="65">
        <v>5.08</v>
      </c>
      <c r="X2123" s="61">
        <v>0.88</v>
      </c>
    </row>
    <row r="2124" spans="2:24" x14ac:dyDescent="0.2">
      <c r="B2124" s="64">
        <v>18.78</v>
      </c>
      <c r="D2124" s="65">
        <v>5.08</v>
      </c>
      <c r="X2124" s="61">
        <v>18.78</v>
      </c>
    </row>
    <row r="2125" spans="2:24" x14ac:dyDescent="0.2">
      <c r="B2125" s="64">
        <v>7.28</v>
      </c>
      <c r="D2125" s="65">
        <v>5.1000000000000005</v>
      </c>
      <c r="X2125" s="61">
        <v>7.28</v>
      </c>
    </row>
    <row r="2126" spans="2:24" x14ac:dyDescent="0.2">
      <c r="B2126" s="64">
        <v>4.74</v>
      </c>
      <c r="D2126" s="65">
        <v>5.12</v>
      </c>
      <c r="X2126" s="61">
        <v>4.74</v>
      </c>
    </row>
    <row r="2127" spans="2:24" x14ac:dyDescent="0.2">
      <c r="B2127" s="64">
        <v>4.34</v>
      </c>
      <c r="D2127" s="65">
        <v>5.12</v>
      </c>
      <c r="X2127" s="61">
        <v>4.34</v>
      </c>
    </row>
    <row r="2128" spans="2:24" x14ac:dyDescent="0.2">
      <c r="B2128" s="64">
        <v>5.46</v>
      </c>
      <c r="D2128" s="65">
        <v>5.12</v>
      </c>
      <c r="X2128" s="61">
        <v>5.46</v>
      </c>
    </row>
    <row r="2129" spans="2:24" x14ac:dyDescent="0.2">
      <c r="B2129" s="64">
        <v>4.68</v>
      </c>
      <c r="D2129" s="65">
        <v>5.12</v>
      </c>
      <c r="X2129" s="61">
        <v>4.68</v>
      </c>
    </row>
    <row r="2130" spans="2:24" x14ac:dyDescent="0.2">
      <c r="B2130" s="64">
        <v>3.12</v>
      </c>
      <c r="D2130" s="65">
        <v>5.12</v>
      </c>
      <c r="X2130" s="61">
        <v>3.12</v>
      </c>
    </row>
    <row r="2131" spans="2:24" x14ac:dyDescent="0.2">
      <c r="B2131" s="64">
        <v>1.56</v>
      </c>
      <c r="D2131" s="65">
        <v>5.14</v>
      </c>
      <c r="X2131" s="61">
        <v>1.56</v>
      </c>
    </row>
    <row r="2132" spans="2:24" x14ac:dyDescent="0.2">
      <c r="B2132" s="64">
        <v>0.46</v>
      </c>
      <c r="D2132" s="65">
        <v>5.18</v>
      </c>
      <c r="X2132" s="61">
        <v>0.46</v>
      </c>
    </row>
    <row r="2133" spans="2:24" x14ac:dyDescent="0.2">
      <c r="B2133" s="64">
        <v>0.26</v>
      </c>
      <c r="D2133" s="65">
        <v>5.18</v>
      </c>
      <c r="X2133" s="61">
        <v>0.26</v>
      </c>
    </row>
    <row r="2134" spans="2:24" x14ac:dyDescent="0.2">
      <c r="B2134" s="64">
        <v>5.04</v>
      </c>
      <c r="D2134" s="65">
        <v>5.2</v>
      </c>
      <c r="X2134" s="61">
        <v>5.04</v>
      </c>
    </row>
    <row r="2135" spans="2:24" x14ac:dyDescent="0.2">
      <c r="B2135" s="64">
        <v>13.16</v>
      </c>
      <c r="D2135" s="65">
        <v>5.2</v>
      </c>
      <c r="X2135" s="61">
        <v>13.16</v>
      </c>
    </row>
    <row r="2136" spans="2:24" x14ac:dyDescent="0.2">
      <c r="B2136" s="64">
        <v>3.68</v>
      </c>
      <c r="D2136" s="65">
        <v>5.2</v>
      </c>
      <c r="X2136" s="61">
        <v>3.68</v>
      </c>
    </row>
    <row r="2137" spans="2:24" x14ac:dyDescent="0.2">
      <c r="B2137" s="64">
        <v>1.3</v>
      </c>
      <c r="D2137" s="65">
        <v>5.2</v>
      </c>
      <c r="X2137" s="61">
        <v>1.3</v>
      </c>
    </row>
    <row r="2138" spans="2:24" x14ac:dyDescent="0.2">
      <c r="B2138" s="64">
        <v>0.8</v>
      </c>
      <c r="D2138" s="65">
        <v>5.2</v>
      </c>
      <c r="X2138" s="61">
        <v>0.8</v>
      </c>
    </row>
    <row r="2139" spans="2:24" x14ac:dyDescent="0.2">
      <c r="B2139" s="64">
        <v>5.84</v>
      </c>
      <c r="D2139" s="65">
        <v>5.22</v>
      </c>
      <c r="X2139" s="61">
        <v>5.84</v>
      </c>
    </row>
    <row r="2140" spans="2:24" x14ac:dyDescent="0.2">
      <c r="B2140" s="64">
        <v>0.64</v>
      </c>
      <c r="D2140" s="65">
        <v>5.22</v>
      </c>
      <c r="X2140" s="61">
        <v>0.64</v>
      </c>
    </row>
    <row r="2141" spans="2:24" x14ac:dyDescent="0.2">
      <c r="B2141" s="64">
        <v>0.8</v>
      </c>
      <c r="D2141" s="65">
        <v>5.22</v>
      </c>
      <c r="X2141" s="61">
        <v>0.8</v>
      </c>
    </row>
    <row r="2142" spans="2:24" x14ac:dyDescent="0.2">
      <c r="B2142" s="64">
        <v>0.46</v>
      </c>
      <c r="D2142" s="65">
        <v>5.22</v>
      </c>
      <c r="X2142" s="61">
        <v>0.46</v>
      </c>
    </row>
    <row r="2143" spans="2:24" x14ac:dyDescent="0.2">
      <c r="B2143" s="64">
        <v>2</v>
      </c>
      <c r="D2143" s="65">
        <v>5.26</v>
      </c>
      <c r="X2143" s="61">
        <v>2</v>
      </c>
    </row>
    <row r="2144" spans="2:24" x14ac:dyDescent="0.2">
      <c r="B2144" s="64">
        <v>2.7</v>
      </c>
      <c r="D2144" s="65">
        <v>5.28</v>
      </c>
      <c r="X2144" s="61">
        <v>2.7</v>
      </c>
    </row>
    <row r="2145" spans="2:24" x14ac:dyDescent="0.2">
      <c r="B2145" s="64">
        <v>12</v>
      </c>
      <c r="D2145" s="65">
        <v>5.28</v>
      </c>
      <c r="X2145" s="61">
        <v>12</v>
      </c>
    </row>
    <row r="2146" spans="2:24" x14ac:dyDescent="0.2">
      <c r="B2146" s="64">
        <v>7.22</v>
      </c>
      <c r="D2146" s="65">
        <v>5.28</v>
      </c>
      <c r="X2146" s="61">
        <v>7.22</v>
      </c>
    </row>
    <row r="2147" spans="2:24" x14ac:dyDescent="0.2">
      <c r="B2147" s="64">
        <v>1.3800000000000001</v>
      </c>
      <c r="D2147" s="65">
        <v>5.3</v>
      </c>
      <c r="X2147" s="61">
        <v>1.3800000000000001</v>
      </c>
    </row>
    <row r="2148" spans="2:24" x14ac:dyDescent="0.2">
      <c r="B2148" s="64">
        <v>0.84</v>
      </c>
      <c r="D2148" s="65">
        <v>5.36</v>
      </c>
      <c r="X2148" s="61">
        <v>0.84</v>
      </c>
    </row>
    <row r="2149" spans="2:24" x14ac:dyDescent="0.2">
      <c r="B2149" s="64">
        <v>2.72</v>
      </c>
      <c r="D2149" s="65">
        <v>5.38</v>
      </c>
      <c r="X2149" s="61">
        <v>2.72</v>
      </c>
    </row>
    <row r="2150" spans="2:24" x14ac:dyDescent="0.2">
      <c r="B2150" s="64">
        <v>0.4</v>
      </c>
      <c r="D2150" s="65">
        <v>5.38</v>
      </c>
      <c r="X2150" s="61">
        <v>0.4</v>
      </c>
    </row>
    <row r="2151" spans="2:24" x14ac:dyDescent="0.2">
      <c r="B2151" s="64">
        <v>17.14</v>
      </c>
      <c r="D2151" s="65">
        <v>5.38</v>
      </c>
      <c r="X2151" s="61">
        <v>17.14</v>
      </c>
    </row>
    <row r="2152" spans="2:24" x14ac:dyDescent="0.2">
      <c r="B2152" s="64">
        <v>0.32</v>
      </c>
      <c r="D2152" s="65">
        <v>5.38</v>
      </c>
      <c r="X2152" s="61">
        <v>0.32</v>
      </c>
    </row>
    <row r="2153" spans="2:24" x14ac:dyDescent="0.2">
      <c r="B2153" s="64">
        <v>0.16</v>
      </c>
      <c r="D2153" s="65">
        <v>5.38</v>
      </c>
      <c r="X2153" s="61">
        <v>0.16</v>
      </c>
    </row>
    <row r="2154" spans="2:24" x14ac:dyDescent="0.2">
      <c r="B2154" s="64">
        <v>0.54</v>
      </c>
      <c r="D2154" s="65">
        <v>5.4</v>
      </c>
      <c r="X2154" s="61">
        <v>0.54</v>
      </c>
    </row>
    <row r="2155" spans="2:24" x14ac:dyDescent="0.2">
      <c r="B2155" s="64">
        <v>3.44</v>
      </c>
      <c r="D2155" s="65">
        <v>5.42</v>
      </c>
      <c r="X2155" s="61">
        <v>3.44</v>
      </c>
    </row>
    <row r="2156" spans="2:24" x14ac:dyDescent="0.2">
      <c r="B2156" s="64">
        <v>11.76</v>
      </c>
      <c r="D2156" s="65">
        <v>5.42</v>
      </c>
      <c r="X2156" s="61">
        <v>11.76</v>
      </c>
    </row>
    <row r="2157" spans="2:24" x14ac:dyDescent="0.2">
      <c r="B2157" s="64">
        <v>0.1</v>
      </c>
      <c r="D2157" s="65">
        <v>5.44</v>
      </c>
      <c r="X2157" s="61">
        <v>0.1</v>
      </c>
    </row>
    <row r="2158" spans="2:24" x14ac:dyDescent="0.2">
      <c r="B2158" s="64">
        <v>1.82</v>
      </c>
      <c r="D2158" s="65">
        <v>5.44</v>
      </c>
      <c r="X2158" s="61">
        <v>1.82</v>
      </c>
    </row>
    <row r="2159" spans="2:24" x14ac:dyDescent="0.2">
      <c r="B2159" s="64">
        <v>1.02</v>
      </c>
      <c r="D2159" s="65">
        <v>5.44</v>
      </c>
      <c r="X2159" s="61">
        <v>1.02</v>
      </c>
    </row>
    <row r="2160" spans="2:24" x14ac:dyDescent="0.2">
      <c r="B2160" s="64">
        <v>4.84</v>
      </c>
      <c r="D2160" s="65">
        <v>5.46</v>
      </c>
      <c r="X2160" s="61">
        <v>4.84</v>
      </c>
    </row>
    <row r="2161" spans="2:24" x14ac:dyDescent="0.2">
      <c r="B2161" s="64">
        <v>0.4</v>
      </c>
      <c r="D2161" s="65">
        <v>5.46</v>
      </c>
      <c r="X2161" s="61">
        <v>0.4</v>
      </c>
    </row>
    <row r="2162" spans="2:24" x14ac:dyDescent="0.2">
      <c r="B2162" s="64">
        <v>0.4</v>
      </c>
      <c r="D2162" s="65">
        <v>5.46</v>
      </c>
      <c r="X2162" s="61">
        <v>0.4</v>
      </c>
    </row>
    <row r="2163" spans="2:24" x14ac:dyDescent="0.2">
      <c r="B2163" s="64">
        <v>10.16</v>
      </c>
      <c r="D2163" s="65">
        <v>5.48</v>
      </c>
      <c r="X2163" s="61">
        <v>10.16</v>
      </c>
    </row>
    <row r="2164" spans="2:24" x14ac:dyDescent="0.2">
      <c r="B2164" s="64">
        <v>2.12</v>
      </c>
      <c r="D2164" s="65">
        <v>5.5</v>
      </c>
      <c r="X2164" s="61">
        <v>2.12</v>
      </c>
    </row>
    <row r="2165" spans="2:24" x14ac:dyDescent="0.2">
      <c r="B2165" s="64">
        <v>0.96</v>
      </c>
      <c r="D2165" s="65">
        <v>5.5</v>
      </c>
      <c r="X2165" s="61">
        <v>0.96</v>
      </c>
    </row>
    <row r="2166" spans="2:24" x14ac:dyDescent="0.2">
      <c r="B2166" s="64">
        <v>3.3200000000000003</v>
      </c>
      <c r="D2166" s="65">
        <v>5.5</v>
      </c>
      <c r="X2166" s="61">
        <v>3.3200000000000003</v>
      </c>
    </row>
    <row r="2167" spans="2:24" x14ac:dyDescent="0.2">
      <c r="B2167" s="64">
        <v>0.56000000000000005</v>
      </c>
      <c r="D2167" s="65">
        <v>5.5200000000000005</v>
      </c>
      <c r="X2167" s="61">
        <v>0.56000000000000005</v>
      </c>
    </row>
    <row r="2168" spans="2:24" x14ac:dyDescent="0.2">
      <c r="B2168" s="64">
        <v>0.34</v>
      </c>
      <c r="D2168" s="65">
        <v>5.5200000000000005</v>
      </c>
      <c r="X2168" s="61">
        <v>0.34</v>
      </c>
    </row>
    <row r="2169" spans="2:24" x14ac:dyDescent="0.2">
      <c r="B2169" s="64">
        <v>1.1200000000000001</v>
      </c>
      <c r="D2169" s="65">
        <v>5.5200000000000005</v>
      </c>
      <c r="X2169" s="61">
        <v>1.1200000000000001</v>
      </c>
    </row>
    <row r="2170" spans="2:24" x14ac:dyDescent="0.2">
      <c r="B2170" s="64">
        <v>2.6</v>
      </c>
      <c r="D2170" s="65">
        <v>5.5200000000000005</v>
      </c>
      <c r="X2170" s="61">
        <v>2.6</v>
      </c>
    </row>
    <row r="2171" spans="2:24" x14ac:dyDescent="0.2">
      <c r="B2171" s="64">
        <v>1.02</v>
      </c>
      <c r="D2171" s="65">
        <v>5.54</v>
      </c>
      <c r="X2171" s="61">
        <v>1.02</v>
      </c>
    </row>
    <row r="2172" spans="2:24" x14ac:dyDescent="0.2">
      <c r="B2172" s="64">
        <v>1.36</v>
      </c>
      <c r="D2172" s="65">
        <v>5.5600000000000005</v>
      </c>
      <c r="X2172" s="61">
        <v>1.36</v>
      </c>
    </row>
    <row r="2173" spans="2:24" x14ac:dyDescent="0.2">
      <c r="B2173" s="64">
        <v>8.1</v>
      </c>
      <c r="D2173" s="65">
        <v>5.5600000000000005</v>
      </c>
      <c r="X2173" s="61">
        <v>8.1</v>
      </c>
    </row>
    <row r="2174" spans="2:24" x14ac:dyDescent="0.2">
      <c r="B2174" s="64">
        <v>10.86</v>
      </c>
      <c r="D2174" s="65">
        <v>5.5600000000000005</v>
      </c>
      <c r="X2174" s="61">
        <v>10.86</v>
      </c>
    </row>
    <row r="2175" spans="2:24" x14ac:dyDescent="0.2">
      <c r="B2175" s="64">
        <v>3.24</v>
      </c>
      <c r="D2175" s="65">
        <v>5.58</v>
      </c>
      <c r="X2175" s="61">
        <v>3.24</v>
      </c>
    </row>
    <row r="2176" spans="2:24" x14ac:dyDescent="0.2">
      <c r="B2176" s="64">
        <v>12.280000000000001</v>
      </c>
      <c r="D2176" s="65">
        <v>5.58</v>
      </c>
      <c r="X2176" s="61">
        <v>12.280000000000001</v>
      </c>
    </row>
    <row r="2177" spans="2:24" x14ac:dyDescent="0.2">
      <c r="B2177" s="64">
        <v>0.24</v>
      </c>
      <c r="D2177" s="65">
        <v>5.6000000000000005</v>
      </c>
      <c r="X2177" s="61">
        <v>0.24</v>
      </c>
    </row>
    <row r="2178" spans="2:24" x14ac:dyDescent="0.2">
      <c r="B2178" s="64">
        <v>0.14000000000000001</v>
      </c>
      <c r="D2178" s="65">
        <v>5.6000000000000005</v>
      </c>
      <c r="X2178" s="61">
        <v>0.14000000000000001</v>
      </c>
    </row>
    <row r="2179" spans="2:24" x14ac:dyDescent="0.2">
      <c r="B2179" s="64">
        <v>3</v>
      </c>
      <c r="D2179" s="65">
        <v>5.6000000000000005</v>
      </c>
      <c r="X2179" s="61">
        <v>3</v>
      </c>
    </row>
    <row r="2180" spans="2:24" x14ac:dyDescent="0.2">
      <c r="B2180" s="64">
        <v>0.46</v>
      </c>
      <c r="D2180" s="65">
        <v>5.6000000000000005</v>
      </c>
      <c r="X2180" s="61">
        <v>0.46</v>
      </c>
    </row>
    <row r="2181" spans="2:24" x14ac:dyDescent="0.2">
      <c r="B2181" s="64">
        <v>0.5</v>
      </c>
      <c r="D2181" s="65">
        <v>5.62</v>
      </c>
      <c r="X2181" s="61">
        <v>0.5</v>
      </c>
    </row>
    <row r="2182" spans="2:24" x14ac:dyDescent="0.2">
      <c r="B2182" s="64">
        <v>9.32</v>
      </c>
      <c r="D2182" s="65">
        <v>5.64</v>
      </c>
      <c r="X2182" s="61">
        <v>9.32</v>
      </c>
    </row>
    <row r="2183" spans="2:24" x14ac:dyDescent="0.2">
      <c r="B2183" s="64">
        <v>2.42</v>
      </c>
      <c r="D2183" s="65">
        <v>5.64</v>
      </c>
      <c r="X2183" s="61">
        <v>2.42</v>
      </c>
    </row>
    <row r="2184" spans="2:24" x14ac:dyDescent="0.2">
      <c r="B2184" s="64">
        <v>0.5</v>
      </c>
      <c r="D2184" s="65">
        <v>5.64</v>
      </c>
      <c r="X2184" s="61">
        <v>0.5</v>
      </c>
    </row>
    <row r="2185" spans="2:24" x14ac:dyDescent="0.2">
      <c r="B2185" s="64">
        <v>17.3</v>
      </c>
      <c r="D2185" s="65">
        <v>5.68</v>
      </c>
      <c r="X2185" s="61">
        <v>17.3</v>
      </c>
    </row>
    <row r="2186" spans="2:24" x14ac:dyDescent="0.2">
      <c r="B2186" s="64">
        <v>6.46</v>
      </c>
      <c r="D2186" s="65">
        <v>5.7</v>
      </c>
      <c r="X2186" s="61">
        <v>6.46</v>
      </c>
    </row>
    <row r="2187" spans="2:24" x14ac:dyDescent="0.2">
      <c r="B2187" s="64">
        <v>0.76</v>
      </c>
      <c r="D2187" s="65">
        <v>5.7</v>
      </c>
      <c r="X2187" s="61">
        <v>0.76</v>
      </c>
    </row>
    <row r="2188" spans="2:24" x14ac:dyDescent="0.2">
      <c r="B2188" s="64">
        <v>8.86</v>
      </c>
      <c r="D2188" s="65">
        <v>5.72</v>
      </c>
      <c r="X2188" s="61">
        <v>8.86</v>
      </c>
    </row>
    <row r="2189" spans="2:24" x14ac:dyDescent="0.2">
      <c r="B2189" s="64">
        <v>0.5</v>
      </c>
      <c r="D2189" s="65">
        <v>5.74</v>
      </c>
      <c r="X2189" s="61">
        <v>0.5</v>
      </c>
    </row>
    <row r="2190" spans="2:24" x14ac:dyDescent="0.2">
      <c r="B2190" s="64">
        <v>3.2800000000000002</v>
      </c>
      <c r="D2190" s="65">
        <v>5.76</v>
      </c>
      <c r="X2190" s="61">
        <v>3.2800000000000002</v>
      </c>
    </row>
    <row r="2191" spans="2:24" x14ac:dyDescent="0.2">
      <c r="B2191" s="64">
        <v>1.86</v>
      </c>
      <c r="D2191" s="65">
        <v>5.76</v>
      </c>
      <c r="X2191" s="61">
        <v>1.86</v>
      </c>
    </row>
    <row r="2192" spans="2:24" x14ac:dyDescent="0.2">
      <c r="B2192" s="64">
        <v>0.18</v>
      </c>
      <c r="D2192" s="65">
        <v>5.78</v>
      </c>
      <c r="X2192" s="61">
        <v>0.18</v>
      </c>
    </row>
    <row r="2193" spans="2:24" x14ac:dyDescent="0.2">
      <c r="B2193" s="64">
        <v>0.44</v>
      </c>
      <c r="D2193" s="65">
        <v>5.8</v>
      </c>
      <c r="X2193" s="61">
        <v>0.44</v>
      </c>
    </row>
    <row r="2194" spans="2:24" x14ac:dyDescent="0.2">
      <c r="B2194" s="64">
        <v>2.7800000000000002</v>
      </c>
      <c r="D2194" s="65">
        <v>5.8</v>
      </c>
      <c r="X2194" s="61">
        <v>2.7800000000000002</v>
      </c>
    </row>
    <row r="2195" spans="2:24" x14ac:dyDescent="0.2">
      <c r="B2195" s="64">
        <v>5.64</v>
      </c>
      <c r="D2195" s="65">
        <v>5.82</v>
      </c>
      <c r="X2195" s="61">
        <v>5.64</v>
      </c>
    </row>
    <row r="2196" spans="2:24" x14ac:dyDescent="0.2">
      <c r="B2196" s="64">
        <v>1.28</v>
      </c>
      <c r="D2196" s="65">
        <v>5.82</v>
      </c>
      <c r="X2196" s="61">
        <v>1.28</v>
      </c>
    </row>
    <row r="2197" spans="2:24" x14ac:dyDescent="0.2">
      <c r="B2197" s="64">
        <v>0.64</v>
      </c>
      <c r="D2197" s="65">
        <v>5.82</v>
      </c>
      <c r="X2197" s="61">
        <v>0.64</v>
      </c>
    </row>
    <row r="2198" spans="2:24" x14ac:dyDescent="0.2">
      <c r="B2198" s="64">
        <v>13.18</v>
      </c>
      <c r="D2198" s="65">
        <v>5.84</v>
      </c>
      <c r="X2198" s="61">
        <v>13.18</v>
      </c>
    </row>
    <row r="2199" spans="2:24" x14ac:dyDescent="0.2">
      <c r="B2199" s="64">
        <v>16.34</v>
      </c>
      <c r="D2199" s="65">
        <v>5.84</v>
      </c>
      <c r="X2199" s="61">
        <v>16.34</v>
      </c>
    </row>
    <row r="2200" spans="2:24" x14ac:dyDescent="0.2">
      <c r="B2200" s="64">
        <v>0.64</v>
      </c>
      <c r="D2200" s="65">
        <v>5.84</v>
      </c>
      <c r="X2200" s="61">
        <v>0.64</v>
      </c>
    </row>
    <row r="2201" spans="2:24" x14ac:dyDescent="0.2">
      <c r="B2201" s="64">
        <v>0.38</v>
      </c>
      <c r="D2201" s="65">
        <v>5.84</v>
      </c>
      <c r="X2201" s="61">
        <v>0.38</v>
      </c>
    </row>
    <row r="2202" spans="2:24" x14ac:dyDescent="0.2">
      <c r="B2202" s="64">
        <v>3.84</v>
      </c>
      <c r="D2202" s="65">
        <v>5.84</v>
      </c>
      <c r="X2202" s="61">
        <v>3.84</v>
      </c>
    </row>
    <row r="2203" spans="2:24" x14ac:dyDescent="0.2">
      <c r="B2203" s="64">
        <v>3.88</v>
      </c>
      <c r="D2203" s="65">
        <v>5.88</v>
      </c>
      <c r="X2203" s="61">
        <v>3.88</v>
      </c>
    </row>
    <row r="2204" spans="2:24" x14ac:dyDescent="0.2">
      <c r="B2204" s="64">
        <v>0.24</v>
      </c>
      <c r="D2204" s="65">
        <v>5.9</v>
      </c>
      <c r="X2204" s="61">
        <v>0.24</v>
      </c>
    </row>
    <row r="2205" spans="2:24" x14ac:dyDescent="0.2">
      <c r="B2205" s="64">
        <v>4.24</v>
      </c>
      <c r="D2205" s="65">
        <v>5.94</v>
      </c>
      <c r="X2205" s="61">
        <v>4.24</v>
      </c>
    </row>
    <row r="2206" spans="2:24" x14ac:dyDescent="0.2">
      <c r="B2206" s="64">
        <v>3.14</v>
      </c>
      <c r="D2206" s="65">
        <v>5.96</v>
      </c>
      <c r="X2206" s="61">
        <v>3.14</v>
      </c>
    </row>
    <row r="2207" spans="2:24" x14ac:dyDescent="0.2">
      <c r="B2207" s="64">
        <v>3.2</v>
      </c>
      <c r="D2207" s="65">
        <v>5.98</v>
      </c>
      <c r="X2207" s="61">
        <v>3.2</v>
      </c>
    </row>
    <row r="2208" spans="2:24" x14ac:dyDescent="0.2">
      <c r="B2208" s="64">
        <v>3.86</v>
      </c>
      <c r="D2208" s="65">
        <v>5.98</v>
      </c>
      <c r="X2208" s="61">
        <v>3.86</v>
      </c>
    </row>
    <row r="2209" spans="2:24" x14ac:dyDescent="0.2">
      <c r="B2209" s="64">
        <v>5.5</v>
      </c>
      <c r="D2209" s="65">
        <v>6</v>
      </c>
      <c r="X2209" s="61">
        <v>5.5</v>
      </c>
    </row>
    <row r="2210" spans="2:24" x14ac:dyDescent="0.2">
      <c r="B2210" s="64">
        <v>0.42</v>
      </c>
      <c r="D2210" s="65">
        <v>6</v>
      </c>
      <c r="X2210" s="61">
        <v>0.42</v>
      </c>
    </row>
    <row r="2211" spans="2:24" x14ac:dyDescent="0.2">
      <c r="B2211" s="64">
        <v>1.06</v>
      </c>
      <c r="D2211" s="65">
        <v>6.0200000000000005</v>
      </c>
      <c r="X2211" s="61">
        <v>1.06</v>
      </c>
    </row>
    <row r="2212" spans="2:24" x14ac:dyDescent="0.2">
      <c r="B2212" s="64">
        <v>19.400000000000002</v>
      </c>
      <c r="D2212" s="65">
        <v>6.0200000000000005</v>
      </c>
      <c r="X2212" s="61">
        <v>19.400000000000002</v>
      </c>
    </row>
    <row r="2213" spans="2:24" x14ac:dyDescent="0.2">
      <c r="B2213" s="64">
        <v>1.36</v>
      </c>
      <c r="D2213" s="65">
        <v>6.0600000000000005</v>
      </c>
      <c r="X2213" s="61">
        <v>1.36</v>
      </c>
    </row>
    <row r="2214" spans="2:24" x14ac:dyDescent="0.2">
      <c r="B2214" s="64">
        <v>10.8</v>
      </c>
      <c r="D2214" s="65">
        <v>6.08</v>
      </c>
      <c r="X2214" s="61">
        <v>10.8</v>
      </c>
    </row>
    <row r="2215" spans="2:24" x14ac:dyDescent="0.2">
      <c r="B2215" s="64">
        <v>3.8200000000000003</v>
      </c>
      <c r="D2215" s="65">
        <v>6.08</v>
      </c>
      <c r="X2215" s="61">
        <v>3.8200000000000003</v>
      </c>
    </row>
    <row r="2216" spans="2:24" x14ac:dyDescent="0.2">
      <c r="B2216" s="64">
        <v>0.38</v>
      </c>
      <c r="D2216" s="65">
        <v>6.12</v>
      </c>
      <c r="X2216" s="61">
        <v>0.38</v>
      </c>
    </row>
    <row r="2217" spans="2:24" x14ac:dyDescent="0.2">
      <c r="B2217" s="64">
        <v>15.08</v>
      </c>
      <c r="D2217" s="65">
        <v>6.12</v>
      </c>
      <c r="X2217" s="61">
        <v>15.08</v>
      </c>
    </row>
    <row r="2218" spans="2:24" x14ac:dyDescent="0.2">
      <c r="B2218" s="64">
        <v>1.86</v>
      </c>
      <c r="D2218" s="65">
        <v>6.1400000000000006</v>
      </c>
      <c r="X2218" s="61">
        <v>1.86</v>
      </c>
    </row>
    <row r="2219" spans="2:24" x14ac:dyDescent="0.2">
      <c r="B2219" s="64">
        <v>0.88</v>
      </c>
      <c r="D2219" s="65">
        <v>6.16</v>
      </c>
      <c r="X2219" s="61">
        <v>0.88</v>
      </c>
    </row>
    <row r="2220" spans="2:24" x14ac:dyDescent="0.2">
      <c r="B2220" s="64">
        <v>1.54</v>
      </c>
      <c r="D2220" s="65">
        <v>6.18</v>
      </c>
      <c r="X2220" s="61">
        <v>1.54</v>
      </c>
    </row>
    <row r="2221" spans="2:24" x14ac:dyDescent="0.2">
      <c r="B2221" s="64">
        <v>2.86</v>
      </c>
      <c r="D2221" s="65">
        <v>6.2</v>
      </c>
      <c r="X2221" s="61">
        <v>2.86</v>
      </c>
    </row>
    <row r="2222" spans="2:24" x14ac:dyDescent="0.2">
      <c r="B2222" s="64">
        <v>1.26</v>
      </c>
      <c r="D2222" s="65">
        <v>6.22</v>
      </c>
      <c r="X2222" s="61">
        <v>1.26</v>
      </c>
    </row>
    <row r="2223" spans="2:24" x14ac:dyDescent="0.2">
      <c r="B2223" s="64">
        <v>1.4000000000000001</v>
      </c>
      <c r="D2223" s="65">
        <v>6.22</v>
      </c>
      <c r="X2223" s="61">
        <v>1.4000000000000001</v>
      </c>
    </row>
    <row r="2224" spans="2:24" x14ac:dyDescent="0.2">
      <c r="B2224" s="64">
        <v>0.38</v>
      </c>
      <c r="D2224" s="65">
        <v>6.22</v>
      </c>
      <c r="X2224" s="61">
        <v>0.38</v>
      </c>
    </row>
    <row r="2225" spans="2:24" x14ac:dyDescent="0.2">
      <c r="B2225" s="64">
        <v>0.24</v>
      </c>
      <c r="D2225" s="65">
        <v>6.22</v>
      </c>
      <c r="X2225" s="61">
        <v>0.24</v>
      </c>
    </row>
    <row r="2226" spans="2:24" x14ac:dyDescent="0.2">
      <c r="B2226" s="64">
        <v>1.6600000000000001</v>
      </c>
      <c r="D2226" s="65">
        <v>6.24</v>
      </c>
      <c r="X2226" s="61">
        <v>1.6600000000000001</v>
      </c>
    </row>
    <row r="2227" spans="2:24" x14ac:dyDescent="0.2">
      <c r="B2227" s="64">
        <v>2.74</v>
      </c>
      <c r="D2227" s="65">
        <v>6.24</v>
      </c>
      <c r="X2227" s="61">
        <v>2.74</v>
      </c>
    </row>
    <row r="2228" spans="2:24" x14ac:dyDescent="0.2">
      <c r="B2228" s="64">
        <v>1.54</v>
      </c>
      <c r="D2228" s="65">
        <v>6.24</v>
      </c>
      <c r="X2228" s="61">
        <v>1.54</v>
      </c>
    </row>
    <row r="2229" spans="2:24" x14ac:dyDescent="0.2">
      <c r="B2229" s="64">
        <v>0.28000000000000003</v>
      </c>
      <c r="D2229" s="65">
        <v>6.26</v>
      </c>
      <c r="X2229" s="61">
        <v>0.28000000000000003</v>
      </c>
    </row>
    <row r="2230" spans="2:24" x14ac:dyDescent="0.2">
      <c r="B2230" s="64">
        <v>4.4000000000000004</v>
      </c>
      <c r="D2230" s="65">
        <v>6.26</v>
      </c>
      <c r="X2230" s="61">
        <v>4.4000000000000004</v>
      </c>
    </row>
    <row r="2231" spans="2:24" x14ac:dyDescent="0.2">
      <c r="B2231" s="64">
        <v>4.26</v>
      </c>
      <c r="D2231" s="65">
        <v>6.26</v>
      </c>
      <c r="X2231" s="61">
        <v>4.26</v>
      </c>
    </row>
    <row r="2232" spans="2:24" x14ac:dyDescent="0.2">
      <c r="B2232" s="64">
        <v>4.12</v>
      </c>
      <c r="D2232" s="65">
        <v>6.26</v>
      </c>
      <c r="X2232" s="61">
        <v>4.12</v>
      </c>
    </row>
    <row r="2233" spans="2:24" x14ac:dyDescent="0.2">
      <c r="B2233" s="64">
        <v>0.70000000000000007</v>
      </c>
      <c r="D2233" s="65">
        <v>6.28</v>
      </c>
      <c r="X2233" s="61">
        <v>0.70000000000000007</v>
      </c>
    </row>
    <row r="2234" spans="2:24" x14ac:dyDescent="0.2">
      <c r="B2234" s="64">
        <v>1.18</v>
      </c>
      <c r="D2234" s="65">
        <v>6.3</v>
      </c>
      <c r="X2234" s="61">
        <v>1.18</v>
      </c>
    </row>
    <row r="2235" spans="2:24" x14ac:dyDescent="0.2">
      <c r="B2235" s="64">
        <v>3.2800000000000002</v>
      </c>
      <c r="D2235" s="65">
        <v>6.32</v>
      </c>
      <c r="X2235" s="61">
        <v>3.2800000000000002</v>
      </c>
    </row>
    <row r="2236" spans="2:24" x14ac:dyDescent="0.2">
      <c r="B2236" s="64">
        <v>1.96</v>
      </c>
      <c r="D2236" s="65">
        <v>6.34</v>
      </c>
      <c r="X2236" s="61">
        <v>1.96</v>
      </c>
    </row>
    <row r="2237" spans="2:24" x14ac:dyDescent="0.2">
      <c r="B2237" s="64">
        <v>3.84</v>
      </c>
      <c r="D2237" s="65">
        <v>6.34</v>
      </c>
      <c r="X2237" s="61">
        <v>3.84</v>
      </c>
    </row>
    <row r="2238" spans="2:24" x14ac:dyDescent="0.2">
      <c r="B2238" s="64">
        <v>0.84</v>
      </c>
      <c r="D2238" s="65">
        <v>6.36</v>
      </c>
      <c r="X2238" s="61">
        <v>0.84</v>
      </c>
    </row>
    <row r="2239" spans="2:24" x14ac:dyDescent="0.2">
      <c r="B2239" s="64">
        <v>18.580000000000002</v>
      </c>
      <c r="D2239" s="65">
        <v>6.36</v>
      </c>
      <c r="X2239" s="61">
        <v>18.580000000000002</v>
      </c>
    </row>
    <row r="2240" spans="2:24" x14ac:dyDescent="0.2">
      <c r="B2240" s="64">
        <v>2.4</v>
      </c>
      <c r="D2240" s="65">
        <v>6.38</v>
      </c>
      <c r="X2240" s="61">
        <v>2.4</v>
      </c>
    </row>
    <row r="2241" spans="2:24" x14ac:dyDescent="0.2">
      <c r="B2241" s="64">
        <v>8.18</v>
      </c>
      <c r="D2241" s="65">
        <v>6.38</v>
      </c>
      <c r="X2241" s="61">
        <v>8.18</v>
      </c>
    </row>
    <row r="2242" spans="2:24" x14ac:dyDescent="0.2">
      <c r="B2242" s="64">
        <v>19.100000000000001</v>
      </c>
      <c r="D2242" s="65">
        <v>6.38</v>
      </c>
      <c r="X2242" s="61">
        <v>19.100000000000001</v>
      </c>
    </row>
    <row r="2243" spans="2:24" x14ac:dyDescent="0.2">
      <c r="B2243" s="64">
        <v>1</v>
      </c>
      <c r="D2243" s="65">
        <v>6.38</v>
      </c>
      <c r="X2243" s="61">
        <v>1</v>
      </c>
    </row>
    <row r="2244" spans="2:24" x14ac:dyDescent="0.2">
      <c r="B2244" s="64">
        <v>0.22</v>
      </c>
      <c r="D2244" s="65">
        <v>6.4</v>
      </c>
      <c r="X2244" s="61">
        <v>0.22</v>
      </c>
    </row>
    <row r="2245" spans="2:24" x14ac:dyDescent="0.2">
      <c r="B2245" s="64">
        <v>0.94000000000000006</v>
      </c>
      <c r="D2245" s="65">
        <v>6.42</v>
      </c>
      <c r="X2245" s="61">
        <v>0.94000000000000006</v>
      </c>
    </row>
    <row r="2246" spans="2:24" x14ac:dyDescent="0.2">
      <c r="B2246" s="64">
        <v>1.3</v>
      </c>
      <c r="D2246" s="65">
        <v>6.46</v>
      </c>
      <c r="X2246" s="61">
        <v>1.3</v>
      </c>
    </row>
    <row r="2247" spans="2:24" x14ac:dyDescent="0.2">
      <c r="B2247" s="64">
        <v>0.96</v>
      </c>
      <c r="D2247" s="65">
        <v>6.48</v>
      </c>
      <c r="X2247" s="61">
        <v>0.96</v>
      </c>
    </row>
    <row r="2248" spans="2:24" x14ac:dyDescent="0.2">
      <c r="B2248" s="64">
        <v>2.16</v>
      </c>
      <c r="D2248" s="65">
        <v>6.5</v>
      </c>
      <c r="X2248" s="61">
        <v>2.16</v>
      </c>
    </row>
    <row r="2249" spans="2:24" x14ac:dyDescent="0.2">
      <c r="B2249" s="64">
        <v>0.16</v>
      </c>
      <c r="D2249" s="65">
        <v>6.5</v>
      </c>
      <c r="X2249" s="61">
        <v>0.16</v>
      </c>
    </row>
    <row r="2250" spans="2:24" x14ac:dyDescent="0.2">
      <c r="B2250" s="64">
        <v>18.22</v>
      </c>
      <c r="D2250" s="65">
        <v>6.5200000000000005</v>
      </c>
      <c r="X2250" s="61">
        <v>18.22</v>
      </c>
    </row>
    <row r="2251" spans="2:24" x14ac:dyDescent="0.2">
      <c r="B2251" s="64">
        <v>2.64</v>
      </c>
      <c r="D2251" s="65">
        <v>6.5200000000000005</v>
      </c>
      <c r="X2251" s="61">
        <v>2.64</v>
      </c>
    </row>
    <row r="2252" spans="2:24" x14ac:dyDescent="0.2">
      <c r="B2252" s="64">
        <v>13.66</v>
      </c>
      <c r="D2252" s="65">
        <v>6.5200000000000005</v>
      </c>
      <c r="X2252" s="61">
        <v>13.66</v>
      </c>
    </row>
    <row r="2253" spans="2:24" x14ac:dyDescent="0.2">
      <c r="B2253" s="64">
        <v>1.04</v>
      </c>
      <c r="D2253" s="65">
        <v>6.54</v>
      </c>
      <c r="X2253" s="61">
        <v>1.04</v>
      </c>
    </row>
    <row r="2254" spans="2:24" x14ac:dyDescent="0.2">
      <c r="B2254" s="64">
        <v>0.52</v>
      </c>
      <c r="D2254" s="65">
        <v>6.54</v>
      </c>
      <c r="X2254" s="61">
        <v>0.52</v>
      </c>
    </row>
    <row r="2255" spans="2:24" x14ac:dyDescent="0.2">
      <c r="B2255" s="64">
        <v>12.6</v>
      </c>
      <c r="D2255" s="65">
        <v>6.5600000000000005</v>
      </c>
      <c r="X2255" s="61">
        <v>12.6</v>
      </c>
    </row>
    <row r="2256" spans="2:24" x14ac:dyDescent="0.2">
      <c r="B2256" s="64">
        <v>17.12</v>
      </c>
      <c r="D2256" s="65">
        <v>6.5600000000000005</v>
      </c>
      <c r="X2256" s="61">
        <v>17.12</v>
      </c>
    </row>
    <row r="2257" spans="2:24" x14ac:dyDescent="0.2">
      <c r="B2257" s="64">
        <v>12.66</v>
      </c>
      <c r="D2257" s="65">
        <v>6.58</v>
      </c>
      <c r="X2257" s="61">
        <v>12.66</v>
      </c>
    </row>
    <row r="2258" spans="2:24" x14ac:dyDescent="0.2">
      <c r="B2258" s="64">
        <v>6.2</v>
      </c>
      <c r="D2258" s="65">
        <v>6.6000000000000005</v>
      </c>
      <c r="X2258" s="61">
        <v>6.2</v>
      </c>
    </row>
    <row r="2259" spans="2:24" x14ac:dyDescent="0.2">
      <c r="B2259" s="64">
        <v>5.46</v>
      </c>
      <c r="D2259" s="65">
        <v>6.62</v>
      </c>
      <c r="X2259" s="61">
        <v>5.46</v>
      </c>
    </row>
    <row r="2260" spans="2:24" x14ac:dyDescent="0.2">
      <c r="B2260" s="64">
        <v>0.2</v>
      </c>
      <c r="D2260" s="65">
        <v>6.62</v>
      </c>
      <c r="X2260" s="61">
        <v>0.2</v>
      </c>
    </row>
    <row r="2261" spans="2:24" x14ac:dyDescent="0.2">
      <c r="B2261" s="64">
        <v>1.08</v>
      </c>
      <c r="D2261" s="65">
        <v>6.66</v>
      </c>
      <c r="X2261" s="61">
        <v>1.08</v>
      </c>
    </row>
    <row r="2262" spans="2:24" x14ac:dyDescent="0.2">
      <c r="B2262" s="64">
        <v>13.14</v>
      </c>
      <c r="D2262" s="65">
        <v>6.66</v>
      </c>
      <c r="X2262" s="61">
        <v>13.14</v>
      </c>
    </row>
    <row r="2263" spans="2:24" x14ac:dyDescent="0.2">
      <c r="B2263" s="64">
        <v>0.34</v>
      </c>
      <c r="D2263" s="65">
        <v>6.66</v>
      </c>
      <c r="X2263" s="61">
        <v>0.34</v>
      </c>
    </row>
    <row r="2264" spans="2:24" x14ac:dyDescent="0.2">
      <c r="B2264" s="64">
        <v>10.220000000000001</v>
      </c>
      <c r="D2264" s="65">
        <v>6.68</v>
      </c>
      <c r="X2264" s="61">
        <v>10.220000000000001</v>
      </c>
    </row>
    <row r="2265" spans="2:24" x14ac:dyDescent="0.2">
      <c r="B2265" s="64">
        <v>1.22</v>
      </c>
      <c r="D2265" s="65">
        <v>6.7</v>
      </c>
      <c r="X2265" s="61">
        <v>1.22</v>
      </c>
    </row>
    <row r="2266" spans="2:24" x14ac:dyDescent="0.2">
      <c r="B2266" s="64">
        <v>2.4</v>
      </c>
      <c r="D2266" s="65">
        <v>6.7</v>
      </c>
      <c r="X2266" s="61">
        <v>2.4</v>
      </c>
    </row>
    <row r="2267" spans="2:24" x14ac:dyDescent="0.2">
      <c r="B2267" s="64">
        <v>0.3</v>
      </c>
      <c r="D2267" s="65">
        <v>6.7</v>
      </c>
      <c r="X2267" s="61">
        <v>0.3</v>
      </c>
    </row>
    <row r="2268" spans="2:24" x14ac:dyDescent="0.2">
      <c r="B2268" s="64">
        <v>1.18</v>
      </c>
      <c r="D2268" s="65">
        <v>6.7</v>
      </c>
      <c r="X2268" s="61">
        <v>1.18</v>
      </c>
    </row>
    <row r="2269" spans="2:24" x14ac:dyDescent="0.2">
      <c r="B2269" s="64">
        <v>0.82000000000000006</v>
      </c>
      <c r="D2269" s="65">
        <v>6.76</v>
      </c>
      <c r="X2269" s="61">
        <v>0.82000000000000006</v>
      </c>
    </row>
    <row r="2270" spans="2:24" x14ac:dyDescent="0.2">
      <c r="B2270" s="64">
        <v>3.7</v>
      </c>
      <c r="D2270" s="65">
        <v>6.76</v>
      </c>
      <c r="X2270" s="61">
        <v>3.7</v>
      </c>
    </row>
    <row r="2271" spans="2:24" x14ac:dyDescent="0.2">
      <c r="B2271" s="64">
        <v>2.3000000000000003</v>
      </c>
      <c r="D2271" s="65">
        <v>6.78</v>
      </c>
      <c r="X2271" s="61">
        <v>2.3000000000000003</v>
      </c>
    </row>
    <row r="2272" spans="2:24" x14ac:dyDescent="0.2">
      <c r="B2272" s="64">
        <v>3.4</v>
      </c>
      <c r="D2272" s="65">
        <v>6.78</v>
      </c>
      <c r="X2272" s="61">
        <v>3.4</v>
      </c>
    </row>
    <row r="2273" spans="2:24" x14ac:dyDescent="0.2">
      <c r="B2273" s="64">
        <v>9.6</v>
      </c>
      <c r="D2273" s="65">
        <v>6.78</v>
      </c>
      <c r="X2273" s="61">
        <v>9.6</v>
      </c>
    </row>
    <row r="2274" spans="2:24" x14ac:dyDescent="0.2">
      <c r="B2274" s="64">
        <v>10.9</v>
      </c>
      <c r="D2274" s="65">
        <v>6.78</v>
      </c>
      <c r="X2274" s="61">
        <v>10.9</v>
      </c>
    </row>
    <row r="2275" spans="2:24" x14ac:dyDescent="0.2">
      <c r="B2275" s="64">
        <v>13.46</v>
      </c>
      <c r="D2275" s="65">
        <v>6.84</v>
      </c>
      <c r="X2275" s="61">
        <v>13.46</v>
      </c>
    </row>
    <row r="2276" spans="2:24" x14ac:dyDescent="0.2">
      <c r="B2276" s="64">
        <v>14.120000000000001</v>
      </c>
      <c r="D2276" s="65">
        <v>6.84</v>
      </c>
      <c r="X2276" s="61">
        <v>14.120000000000001</v>
      </c>
    </row>
    <row r="2277" spans="2:24" x14ac:dyDescent="0.2">
      <c r="B2277" s="64">
        <v>3.7600000000000002</v>
      </c>
      <c r="D2277" s="65">
        <v>6.86</v>
      </c>
      <c r="X2277" s="61">
        <v>3.7600000000000002</v>
      </c>
    </row>
    <row r="2278" spans="2:24" x14ac:dyDescent="0.2">
      <c r="B2278" s="64">
        <v>2.06</v>
      </c>
      <c r="D2278" s="65">
        <v>6.88</v>
      </c>
      <c r="X2278" s="61">
        <v>2.06</v>
      </c>
    </row>
    <row r="2279" spans="2:24" x14ac:dyDescent="0.2">
      <c r="B2279" s="64">
        <v>0.62</v>
      </c>
      <c r="D2279" s="65">
        <v>6.9</v>
      </c>
      <c r="X2279" s="61">
        <v>0.62</v>
      </c>
    </row>
    <row r="2280" spans="2:24" x14ac:dyDescent="0.2">
      <c r="B2280" s="64">
        <v>1.1000000000000001</v>
      </c>
      <c r="D2280" s="65">
        <v>6.92</v>
      </c>
      <c r="X2280" s="61">
        <v>1.1000000000000001</v>
      </c>
    </row>
    <row r="2281" spans="2:24" x14ac:dyDescent="0.2">
      <c r="B2281" s="64">
        <v>2.7800000000000002</v>
      </c>
      <c r="D2281" s="65">
        <v>6.92</v>
      </c>
      <c r="X2281" s="61">
        <v>2.7800000000000002</v>
      </c>
    </row>
    <row r="2282" spans="2:24" x14ac:dyDescent="0.2">
      <c r="B2282" s="64">
        <v>1.24</v>
      </c>
      <c r="D2282" s="65">
        <v>6.94</v>
      </c>
      <c r="X2282" s="61">
        <v>1.24</v>
      </c>
    </row>
    <row r="2283" spans="2:24" x14ac:dyDescent="0.2">
      <c r="B2283" s="64">
        <v>13</v>
      </c>
      <c r="D2283" s="65">
        <v>6.96</v>
      </c>
      <c r="X2283" s="61">
        <v>13</v>
      </c>
    </row>
    <row r="2284" spans="2:24" x14ac:dyDescent="0.2">
      <c r="B2284" s="64">
        <v>2.54</v>
      </c>
      <c r="D2284" s="65">
        <v>6.96</v>
      </c>
      <c r="X2284" s="61">
        <v>2.54</v>
      </c>
    </row>
    <row r="2285" spans="2:24" x14ac:dyDescent="0.2">
      <c r="B2285" s="64">
        <v>1.26</v>
      </c>
      <c r="D2285" s="65">
        <v>6.96</v>
      </c>
      <c r="X2285" s="61">
        <v>1.26</v>
      </c>
    </row>
    <row r="2286" spans="2:24" x14ac:dyDescent="0.2">
      <c r="B2286" s="64">
        <v>0.82000000000000006</v>
      </c>
      <c r="D2286" s="65">
        <v>6.98</v>
      </c>
      <c r="X2286" s="61">
        <v>0.82000000000000006</v>
      </c>
    </row>
    <row r="2287" spans="2:24" x14ac:dyDescent="0.2">
      <c r="B2287" s="64">
        <v>19.2</v>
      </c>
      <c r="D2287" s="65">
        <v>7</v>
      </c>
      <c r="X2287" s="61">
        <v>19.2</v>
      </c>
    </row>
    <row r="2288" spans="2:24" x14ac:dyDescent="0.2">
      <c r="B2288" s="64">
        <v>1.22</v>
      </c>
      <c r="D2288" s="65">
        <v>7</v>
      </c>
      <c r="X2288" s="61">
        <v>1.22</v>
      </c>
    </row>
    <row r="2289" spans="2:24" x14ac:dyDescent="0.2">
      <c r="B2289" s="64">
        <v>0.34</v>
      </c>
      <c r="D2289" s="65">
        <v>7</v>
      </c>
      <c r="X2289" s="61">
        <v>0.34</v>
      </c>
    </row>
    <row r="2290" spans="2:24" x14ac:dyDescent="0.2">
      <c r="B2290" s="64">
        <v>1.28</v>
      </c>
      <c r="D2290" s="65">
        <v>7</v>
      </c>
      <c r="X2290" s="61">
        <v>1.28</v>
      </c>
    </row>
    <row r="2291" spans="2:24" x14ac:dyDescent="0.2">
      <c r="B2291" s="64">
        <v>0.82000000000000006</v>
      </c>
      <c r="D2291" s="65">
        <v>7.0200000000000005</v>
      </c>
      <c r="X2291" s="61">
        <v>0.82000000000000006</v>
      </c>
    </row>
    <row r="2292" spans="2:24" x14ac:dyDescent="0.2">
      <c r="B2292" s="64">
        <v>0.70000000000000007</v>
      </c>
      <c r="D2292" s="65">
        <v>7.0200000000000005</v>
      </c>
      <c r="X2292" s="61">
        <v>0.70000000000000007</v>
      </c>
    </row>
    <row r="2293" spans="2:24" x14ac:dyDescent="0.2">
      <c r="B2293" s="64">
        <v>19.72</v>
      </c>
      <c r="D2293" s="65">
        <v>7.04</v>
      </c>
      <c r="X2293" s="61">
        <v>19.72</v>
      </c>
    </row>
    <row r="2294" spans="2:24" x14ac:dyDescent="0.2">
      <c r="B2294" s="64">
        <v>1.28</v>
      </c>
      <c r="D2294" s="65">
        <v>7.04</v>
      </c>
      <c r="X2294" s="61">
        <v>1.28</v>
      </c>
    </row>
    <row r="2295" spans="2:24" x14ac:dyDescent="0.2">
      <c r="B2295" s="64">
        <v>0.44</v>
      </c>
      <c r="D2295" s="65">
        <v>7.0600000000000005</v>
      </c>
      <c r="X2295" s="61">
        <v>0.44</v>
      </c>
    </row>
    <row r="2296" spans="2:24" x14ac:dyDescent="0.2">
      <c r="B2296" s="64">
        <v>5.18</v>
      </c>
      <c r="D2296" s="65">
        <v>7.1000000000000005</v>
      </c>
      <c r="X2296" s="61">
        <v>5.18</v>
      </c>
    </row>
    <row r="2297" spans="2:24" x14ac:dyDescent="0.2">
      <c r="B2297" s="64">
        <v>2.1800000000000002</v>
      </c>
      <c r="D2297" s="65">
        <v>7.1000000000000005</v>
      </c>
      <c r="X2297" s="61">
        <v>2.1800000000000002</v>
      </c>
    </row>
    <row r="2298" spans="2:24" x14ac:dyDescent="0.2">
      <c r="B2298" s="64">
        <v>10.540000000000001</v>
      </c>
      <c r="D2298" s="65">
        <v>7.12</v>
      </c>
      <c r="X2298" s="61">
        <v>10.540000000000001</v>
      </c>
    </row>
    <row r="2299" spans="2:24" x14ac:dyDescent="0.2">
      <c r="B2299" s="64">
        <v>4.38</v>
      </c>
      <c r="D2299" s="65">
        <v>7.12</v>
      </c>
      <c r="X2299" s="61">
        <v>4.38</v>
      </c>
    </row>
    <row r="2300" spans="2:24" x14ac:dyDescent="0.2">
      <c r="B2300" s="64">
        <v>6.96</v>
      </c>
      <c r="D2300" s="65">
        <v>7.1400000000000006</v>
      </c>
      <c r="X2300" s="61">
        <v>6.96</v>
      </c>
    </row>
    <row r="2301" spans="2:24" x14ac:dyDescent="0.2">
      <c r="B2301" s="64">
        <v>1.72</v>
      </c>
      <c r="D2301" s="65">
        <v>7.1400000000000006</v>
      </c>
      <c r="X2301" s="61">
        <v>1.72</v>
      </c>
    </row>
    <row r="2302" spans="2:24" x14ac:dyDescent="0.2">
      <c r="B2302" s="64">
        <v>1.44</v>
      </c>
      <c r="D2302" s="65">
        <v>7.1400000000000006</v>
      </c>
      <c r="X2302" s="61">
        <v>1.44</v>
      </c>
    </row>
    <row r="2303" spans="2:24" x14ac:dyDescent="0.2">
      <c r="B2303" s="64">
        <v>3.8200000000000003</v>
      </c>
      <c r="D2303" s="65">
        <v>7.1400000000000006</v>
      </c>
      <c r="X2303" s="61">
        <v>3.8200000000000003</v>
      </c>
    </row>
    <row r="2304" spans="2:24" x14ac:dyDescent="0.2">
      <c r="B2304" s="64">
        <v>2.2200000000000002</v>
      </c>
      <c r="D2304" s="65">
        <v>7.16</v>
      </c>
      <c r="X2304" s="61">
        <v>2.2200000000000002</v>
      </c>
    </row>
    <row r="2305" spans="2:24" x14ac:dyDescent="0.2">
      <c r="B2305" s="64">
        <v>0.44</v>
      </c>
      <c r="D2305" s="65">
        <v>7.2</v>
      </c>
      <c r="X2305" s="61">
        <v>0.44</v>
      </c>
    </row>
    <row r="2306" spans="2:24" x14ac:dyDescent="0.2">
      <c r="B2306" s="64">
        <v>13.120000000000001</v>
      </c>
      <c r="D2306" s="65">
        <v>7.22</v>
      </c>
      <c r="X2306" s="61">
        <v>13.120000000000001</v>
      </c>
    </row>
    <row r="2307" spans="2:24" x14ac:dyDescent="0.2">
      <c r="B2307" s="64">
        <v>0.44</v>
      </c>
      <c r="D2307" s="65">
        <v>7.24</v>
      </c>
      <c r="X2307" s="61">
        <v>0.44</v>
      </c>
    </row>
    <row r="2308" spans="2:24" x14ac:dyDescent="0.2">
      <c r="B2308" s="64">
        <v>0.57999999999999996</v>
      </c>
      <c r="D2308" s="65">
        <v>7.26</v>
      </c>
      <c r="X2308" s="61">
        <v>0.57999999999999996</v>
      </c>
    </row>
    <row r="2309" spans="2:24" x14ac:dyDescent="0.2">
      <c r="B2309" s="64">
        <v>5.58</v>
      </c>
      <c r="D2309" s="65">
        <v>7.26</v>
      </c>
      <c r="X2309" s="61">
        <v>5.58</v>
      </c>
    </row>
    <row r="2310" spans="2:24" x14ac:dyDescent="0.2">
      <c r="B2310" s="64">
        <v>0.64</v>
      </c>
      <c r="D2310" s="65">
        <v>7.28</v>
      </c>
      <c r="X2310" s="61">
        <v>0.64</v>
      </c>
    </row>
    <row r="2311" spans="2:24" x14ac:dyDescent="0.2">
      <c r="B2311" s="64">
        <v>2.2200000000000002</v>
      </c>
      <c r="D2311" s="65">
        <v>7.28</v>
      </c>
      <c r="X2311" s="61">
        <v>2.2200000000000002</v>
      </c>
    </row>
    <row r="2312" spans="2:24" x14ac:dyDescent="0.2">
      <c r="B2312" s="64">
        <v>18.38</v>
      </c>
      <c r="D2312" s="65">
        <v>7.3</v>
      </c>
      <c r="X2312" s="61">
        <v>18.38</v>
      </c>
    </row>
    <row r="2313" spans="2:24" x14ac:dyDescent="0.2">
      <c r="B2313" s="64">
        <v>0.4</v>
      </c>
      <c r="D2313" s="65">
        <v>7.32</v>
      </c>
      <c r="X2313" s="61">
        <v>0.4</v>
      </c>
    </row>
    <row r="2314" spans="2:24" x14ac:dyDescent="0.2">
      <c r="B2314" s="64">
        <v>1.46</v>
      </c>
      <c r="D2314" s="65">
        <v>7.34</v>
      </c>
      <c r="X2314" s="61">
        <v>1.46</v>
      </c>
    </row>
    <row r="2315" spans="2:24" x14ac:dyDescent="0.2">
      <c r="B2315" s="64">
        <v>12.74</v>
      </c>
      <c r="D2315" s="65">
        <v>7.36</v>
      </c>
      <c r="X2315" s="61">
        <v>12.74</v>
      </c>
    </row>
    <row r="2316" spans="2:24" x14ac:dyDescent="0.2">
      <c r="B2316" s="64">
        <v>8.4600000000000009</v>
      </c>
      <c r="D2316" s="65">
        <v>7.38</v>
      </c>
      <c r="X2316" s="61">
        <v>8.4600000000000009</v>
      </c>
    </row>
    <row r="2317" spans="2:24" x14ac:dyDescent="0.2">
      <c r="B2317" s="64">
        <v>0.3</v>
      </c>
      <c r="D2317" s="65">
        <v>7.38</v>
      </c>
      <c r="X2317" s="61">
        <v>0.3</v>
      </c>
    </row>
    <row r="2318" spans="2:24" x14ac:dyDescent="0.2">
      <c r="B2318" s="64">
        <v>14.08</v>
      </c>
      <c r="D2318" s="65">
        <v>7.4</v>
      </c>
      <c r="X2318" s="61">
        <v>14.08</v>
      </c>
    </row>
    <row r="2319" spans="2:24" x14ac:dyDescent="0.2">
      <c r="B2319" s="64">
        <v>1.76</v>
      </c>
      <c r="D2319" s="65">
        <v>7.44</v>
      </c>
      <c r="X2319" s="61">
        <v>1.76</v>
      </c>
    </row>
    <row r="2320" spans="2:24" x14ac:dyDescent="0.2">
      <c r="B2320" s="64">
        <v>3.96</v>
      </c>
      <c r="D2320" s="65">
        <v>7.44</v>
      </c>
      <c r="X2320" s="61">
        <v>3.96</v>
      </c>
    </row>
    <row r="2321" spans="2:24" x14ac:dyDescent="0.2">
      <c r="B2321" s="64">
        <v>0.42</v>
      </c>
      <c r="D2321" s="65">
        <v>7.48</v>
      </c>
      <c r="X2321" s="61">
        <v>0.42</v>
      </c>
    </row>
    <row r="2322" spans="2:24" x14ac:dyDescent="0.2">
      <c r="B2322" s="64">
        <v>0.96</v>
      </c>
      <c r="D2322" s="65">
        <v>7.5</v>
      </c>
      <c r="X2322" s="61">
        <v>0.96</v>
      </c>
    </row>
    <row r="2323" spans="2:24" x14ac:dyDescent="0.2">
      <c r="B2323" s="64">
        <v>8.76</v>
      </c>
      <c r="D2323" s="65">
        <v>7.5</v>
      </c>
      <c r="X2323" s="61">
        <v>8.76</v>
      </c>
    </row>
    <row r="2324" spans="2:24" x14ac:dyDescent="0.2">
      <c r="B2324" s="64">
        <v>5.82</v>
      </c>
      <c r="D2324" s="65">
        <v>7.5</v>
      </c>
      <c r="X2324" s="61">
        <v>5.82</v>
      </c>
    </row>
    <row r="2325" spans="2:24" x14ac:dyDescent="0.2">
      <c r="B2325" s="64">
        <v>4.74</v>
      </c>
      <c r="D2325" s="65">
        <v>7.5200000000000005</v>
      </c>
      <c r="X2325" s="61">
        <v>4.74</v>
      </c>
    </row>
    <row r="2326" spans="2:24" x14ac:dyDescent="0.2">
      <c r="B2326" s="64">
        <v>4.72</v>
      </c>
      <c r="D2326" s="65">
        <v>7.5200000000000005</v>
      </c>
      <c r="X2326" s="61">
        <v>4.72</v>
      </c>
    </row>
    <row r="2327" spans="2:24" x14ac:dyDescent="0.2">
      <c r="B2327" s="64">
        <v>18.7</v>
      </c>
      <c r="D2327" s="65">
        <v>7.54</v>
      </c>
      <c r="X2327" s="61">
        <v>18.7</v>
      </c>
    </row>
    <row r="2328" spans="2:24" x14ac:dyDescent="0.2">
      <c r="B2328" s="64">
        <v>2.86</v>
      </c>
      <c r="D2328" s="65">
        <v>7.5600000000000005</v>
      </c>
      <c r="X2328" s="61">
        <v>2.86</v>
      </c>
    </row>
    <row r="2329" spans="2:24" x14ac:dyDescent="0.2">
      <c r="B2329" s="64">
        <v>0.5</v>
      </c>
      <c r="D2329" s="65">
        <v>7.5600000000000005</v>
      </c>
      <c r="X2329" s="61">
        <v>0.5</v>
      </c>
    </row>
    <row r="2330" spans="2:24" x14ac:dyDescent="0.2">
      <c r="B2330" s="64">
        <v>16.600000000000001</v>
      </c>
      <c r="D2330" s="65">
        <v>7.5600000000000005</v>
      </c>
      <c r="X2330" s="61">
        <v>16.600000000000001</v>
      </c>
    </row>
    <row r="2331" spans="2:24" x14ac:dyDescent="0.2">
      <c r="B2331" s="64">
        <v>1.3</v>
      </c>
      <c r="D2331" s="65">
        <v>7.58</v>
      </c>
      <c r="X2331" s="61">
        <v>1.3</v>
      </c>
    </row>
    <row r="2332" spans="2:24" x14ac:dyDescent="0.2">
      <c r="B2332" s="64">
        <v>11.6</v>
      </c>
      <c r="D2332" s="65">
        <v>7.58</v>
      </c>
      <c r="X2332" s="61">
        <v>11.6</v>
      </c>
    </row>
    <row r="2333" spans="2:24" x14ac:dyDescent="0.2">
      <c r="B2333" s="64">
        <v>2.6</v>
      </c>
      <c r="D2333" s="65">
        <v>7.6000000000000005</v>
      </c>
      <c r="X2333" s="61">
        <v>2.6</v>
      </c>
    </row>
    <row r="2334" spans="2:24" x14ac:dyDescent="0.2">
      <c r="B2334" s="64">
        <v>2.82</v>
      </c>
      <c r="D2334" s="65">
        <v>7.6400000000000006</v>
      </c>
      <c r="X2334" s="61">
        <v>2.82</v>
      </c>
    </row>
    <row r="2335" spans="2:24" x14ac:dyDescent="0.2">
      <c r="B2335" s="64">
        <v>4.34</v>
      </c>
      <c r="D2335" s="65">
        <v>7.66</v>
      </c>
      <c r="X2335" s="61">
        <v>4.34</v>
      </c>
    </row>
    <row r="2336" spans="2:24" x14ac:dyDescent="0.2">
      <c r="B2336" s="64">
        <v>13.38</v>
      </c>
      <c r="D2336" s="65">
        <v>7.66</v>
      </c>
      <c r="X2336" s="61">
        <v>13.38</v>
      </c>
    </row>
    <row r="2337" spans="2:24" x14ac:dyDescent="0.2">
      <c r="B2337" s="64">
        <v>16.760000000000002</v>
      </c>
      <c r="D2337" s="65">
        <v>7.66</v>
      </c>
      <c r="X2337" s="61">
        <v>16.760000000000002</v>
      </c>
    </row>
    <row r="2338" spans="2:24" x14ac:dyDescent="0.2">
      <c r="B2338" s="64">
        <v>0.44</v>
      </c>
      <c r="D2338" s="65">
        <v>7.7</v>
      </c>
      <c r="X2338" s="61">
        <v>0.44</v>
      </c>
    </row>
    <row r="2339" spans="2:24" x14ac:dyDescent="0.2">
      <c r="B2339" s="64">
        <v>5.26</v>
      </c>
      <c r="D2339" s="65">
        <v>7.76</v>
      </c>
      <c r="X2339" s="61">
        <v>5.26</v>
      </c>
    </row>
    <row r="2340" spans="2:24" x14ac:dyDescent="0.2">
      <c r="B2340" s="64">
        <v>4.6399999999999997</v>
      </c>
      <c r="D2340" s="65">
        <v>7.78</v>
      </c>
      <c r="X2340" s="61">
        <v>4.6399999999999997</v>
      </c>
    </row>
    <row r="2341" spans="2:24" x14ac:dyDescent="0.2">
      <c r="B2341" s="64">
        <v>11.98</v>
      </c>
      <c r="D2341" s="65">
        <v>7.8</v>
      </c>
      <c r="X2341" s="61">
        <v>11.98</v>
      </c>
    </row>
    <row r="2342" spans="2:24" x14ac:dyDescent="0.2">
      <c r="B2342" s="64">
        <v>1.6600000000000001</v>
      </c>
      <c r="D2342" s="65">
        <v>7.8</v>
      </c>
      <c r="X2342" s="61">
        <v>1.6600000000000001</v>
      </c>
    </row>
    <row r="2343" spans="2:24" x14ac:dyDescent="0.2">
      <c r="B2343" s="64">
        <v>1.1599999999999999</v>
      </c>
      <c r="D2343" s="65">
        <v>7.8</v>
      </c>
      <c r="X2343" s="61">
        <v>1.1599999999999999</v>
      </c>
    </row>
    <row r="2344" spans="2:24" x14ac:dyDescent="0.2">
      <c r="B2344" s="64">
        <v>0.38</v>
      </c>
      <c r="D2344" s="65">
        <v>7.82</v>
      </c>
      <c r="X2344" s="61">
        <v>0.38</v>
      </c>
    </row>
    <row r="2345" spans="2:24" x14ac:dyDescent="0.2">
      <c r="B2345" s="64">
        <v>4.62</v>
      </c>
      <c r="D2345" s="65">
        <v>7.82</v>
      </c>
      <c r="X2345" s="61">
        <v>4.62</v>
      </c>
    </row>
    <row r="2346" spans="2:24" x14ac:dyDescent="0.2">
      <c r="B2346" s="64">
        <v>1.22</v>
      </c>
      <c r="D2346" s="65">
        <v>7.84</v>
      </c>
      <c r="X2346" s="61">
        <v>1.22</v>
      </c>
    </row>
    <row r="2347" spans="2:24" x14ac:dyDescent="0.2">
      <c r="B2347" s="64">
        <v>1.42</v>
      </c>
      <c r="D2347" s="65">
        <v>7.84</v>
      </c>
      <c r="X2347" s="61">
        <v>1.42</v>
      </c>
    </row>
    <row r="2348" spans="2:24" x14ac:dyDescent="0.2">
      <c r="B2348" s="64">
        <v>0.32</v>
      </c>
      <c r="D2348" s="65">
        <v>7.84</v>
      </c>
      <c r="X2348" s="61">
        <v>0.32</v>
      </c>
    </row>
    <row r="2349" spans="2:24" x14ac:dyDescent="0.2">
      <c r="B2349" s="64">
        <v>8.120000000000001</v>
      </c>
      <c r="D2349" s="65">
        <v>7.86</v>
      </c>
      <c r="X2349" s="61">
        <v>8.120000000000001</v>
      </c>
    </row>
    <row r="2350" spans="2:24" x14ac:dyDescent="0.2">
      <c r="B2350" s="64">
        <v>0.94000000000000006</v>
      </c>
      <c r="D2350" s="65">
        <v>7.9</v>
      </c>
      <c r="X2350" s="61">
        <v>0.94000000000000006</v>
      </c>
    </row>
    <row r="2351" spans="2:24" x14ac:dyDescent="0.2">
      <c r="B2351" s="64">
        <v>2.12</v>
      </c>
      <c r="D2351" s="65">
        <v>7.9</v>
      </c>
      <c r="X2351" s="61">
        <v>2.12</v>
      </c>
    </row>
    <row r="2352" spans="2:24" x14ac:dyDescent="0.2">
      <c r="B2352" s="64">
        <v>3.3200000000000003</v>
      </c>
      <c r="D2352" s="65">
        <v>7.92</v>
      </c>
      <c r="X2352" s="61">
        <v>3.3200000000000003</v>
      </c>
    </row>
    <row r="2353" spans="2:24" x14ac:dyDescent="0.2">
      <c r="B2353" s="64">
        <v>0.26</v>
      </c>
      <c r="D2353" s="65">
        <v>7.94</v>
      </c>
      <c r="X2353" s="61">
        <v>0.26</v>
      </c>
    </row>
    <row r="2354" spans="2:24" x14ac:dyDescent="0.2">
      <c r="B2354" s="64">
        <v>0.72</v>
      </c>
      <c r="D2354" s="65">
        <v>7.96</v>
      </c>
      <c r="X2354" s="61">
        <v>0.72</v>
      </c>
    </row>
    <row r="2355" spans="2:24" x14ac:dyDescent="0.2">
      <c r="B2355" s="64">
        <v>1.08</v>
      </c>
      <c r="D2355" s="65">
        <v>7.98</v>
      </c>
      <c r="X2355" s="61">
        <v>1.08</v>
      </c>
    </row>
    <row r="2356" spans="2:24" x14ac:dyDescent="0.2">
      <c r="B2356" s="64">
        <v>1.82</v>
      </c>
      <c r="D2356" s="65">
        <v>8</v>
      </c>
      <c r="X2356" s="61">
        <v>1.82</v>
      </c>
    </row>
    <row r="2357" spans="2:24" x14ac:dyDescent="0.2">
      <c r="B2357" s="64">
        <v>0.76</v>
      </c>
      <c r="D2357" s="65">
        <v>8.08</v>
      </c>
      <c r="X2357" s="61">
        <v>0.76</v>
      </c>
    </row>
    <row r="2358" spans="2:24" x14ac:dyDescent="0.2">
      <c r="B2358" s="64">
        <v>15.280000000000001</v>
      </c>
      <c r="D2358" s="65">
        <v>8.08</v>
      </c>
      <c r="X2358" s="61">
        <v>15.280000000000001</v>
      </c>
    </row>
    <row r="2359" spans="2:24" x14ac:dyDescent="0.2">
      <c r="B2359" s="64">
        <v>0.4</v>
      </c>
      <c r="D2359" s="65">
        <v>8.1</v>
      </c>
      <c r="X2359" s="61">
        <v>0.4</v>
      </c>
    </row>
    <row r="2360" spans="2:24" x14ac:dyDescent="0.2">
      <c r="B2360" s="64">
        <v>1.1200000000000001</v>
      </c>
      <c r="D2360" s="65">
        <v>8.1</v>
      </c>
      <c r="X2360" s="61">
        <v>1.1200000000000001</v>
      </c>
    </row>
    <row r="2361" spans="2:24" x14ac:dyDescent="0.2">
      <c r="B2361" s="64">
        <v>7.44</v>
      </c>
      <c r="D2361" s="65">
        <v>8.1</v>
      </c>
      <c r="X2361" s="61">
        <v>7.44</v>
      </c>
    </row>
    <row r="2362" spans="2:24" x14ac:dyDescent="0.2">
      <c r="B2362" s="64">
        <v>13.700000000000001</v>
      </c>
      <c r="D2362" s="65">
        <v>8.120000000000001</v>
      </c>
      <c r="X2362" s="61">
        <v>13.700000000000001</v>
      </c>
    </row>
    <row r="2363" spans="2:24" x14ac:dyDescent="0.2">
      <c r="B2363" s="64">
        <v>18.38</v>
      </c>
      <c r="D2363" s="65">
        <v>8.120000000000001</v>
      </c>
      <c r="X2363" s="61">
        <v>18.38</v>
      </c>
    </row>
    <row r="2364" spans="2:24" x14ac:dyDescent="0.2">
      <c r="B2364" s="64">
        <v>2.42</v>
      </c>
      <c r="D2364" s="65">
        <v>8.120000000000001</v>
      </c>
      <c r="X2364" s="61">
        <v>2.42</v>
      </c>
    </row>
    <row r="2365" spans="2:24" x14ac:dyDescent="0.2">
      <c r="B2365" s="64">
        <v>8.7000000000000011</v>
      </c>
      <c r="D2365" s="65">
        <v>8.120000000000001</v>
      </c>
      <c r="X2365" s="61">
        <v>8.7000000000000011</v>
      </c>
    </row>
    <row r="2366" spans="2:24" x14ac:dyDescent="0.2">
      <c r="B2366" s="64">
        <v>2</v>
      </c>
      <c r="D2366" s="65">
        <v>8.14</v>
      </c>
      <c r="X2366" s="61">
        <v>2</v>
      </c>
    </row>
    <row r="2367" spans="2:24" x14ac:dyDescent="0.2">
      <c r="B2367" s="64">
        <v>17.080000000000002</v>
      </c>
      <c r="D2367" s="65">
        <v>8.14</v>
      </c>
      <c r="X2367" s="61">
        <v>17.080000000000002</v>
      </c>
    </row>
    <row r="2368" spans="2:24" x14ac:dyDescent="0.2">
      <c r="B2368" s="64">
        <v>0.22</v>
      </c>
      <c r="D2368" s="65">
        <v>8.14</v>
      </c>
      <c r="X2368" s="61">
        <v>0.22</v>
      </c>
    </row>
    <row r="2369" spans="2:24" x14ac:dyDescent="0.2">
      <c r="B2369" s="64">
        <v>0.12</v>
      </c>
      <c r="D2369" s="65">
        <v>8.14</v>
      </c>
      <c r="X2369" s="61">
        <v>0.12</v>
      </c>
    </row>
    <row r="2370" spans="2:24" x14ac:dyDescent="0.2">
      <c r="B2370" s="64">
        <v>6.7</v>
      </c>
      <c r="D2370" s="65">
        <v>8.16</v>
      </c>
      <c r="X2370" s="61">
        <v>6.7</v>
      </c>
    </row>
    <row r="2371" spans="2:24" x14ac:dyDescent="0.2">
      <c r="B2371" s="64">
        <v>0.46</v>
      </c>
      <c r="D2371" s="65">
        <v>8.16</v>
      </c>
      <c r="X2371" s="61">
        <v>0.46</v>
      </c>
    </row>
    <row r="2372" spans="2:24" x14ac:dyDescent="0.2">
      <c r="B2372" s="64">
        <v>3.2</v>
      </c>
      <c r="D2372" s="65">
        <v>8.18</v>
      </c>
      <c r="X2372" s="61">
        <v>3.2</v>
      </c>
    </row>
    <row r="2373" spans="2:24" x14ac:dyDescent="0.2">
      <c r="B2373" s="64">
        <v>3.7</v>
      </c>
      <c r="D2373" s="65">
        <v>8.2200000000000006</v>
      </c>
      <c r="X2373" s="61">
        <v>3.7</v>
      </c>
    </row>
    <row r="2374" spans="2:24" x14ac:dyDescent="0.2">
      <c r="B2374" s="64">
        <v>18.78</v>
      </c>
      <c r="D2374" s="65">
        <v>8.24</v>
      </c>
      <c r="X2374" s="61">
        <v>18.78</v>
      </c>
    </row>
    <row r="2375" spans="2:24" x14ac:dyDescent="0.2">
      <c r="B2375" s="64">
        <v>11.14</v>
      </c>
      <c r="D2375" s="65">
        <v>8.24</v>
      </c>
      <c r="X2375" s="61">
        <v>11.14</v>
      </c>
    </row>
    <row r="2376" spans="2:24" x14ac:dyDescent="0.2">
      <c r="B2376" s="64">
        <v>1</v>
      </c>
      <c r="D2376" s="65">
        <v>8.24</v>
      </c>
      <c r="X2376" s="61">
        <v>1</v>
      </c>
    </row>
    <row r="2377" spans="2:24" x14ac:dyDescent="0.2">
      <c r="B2377" s="64">
        <v>0.4</v>
      </c>
      <c r="D2377" s="65">
        <v>8.26</v>
      </c>
      <c r="X2377" s="61">
        <v>0.4</v>
      </c>
    </row>
    <row r="2378" spans="2:24" x14ac:dyDescent="0.2">
      <c r="B2378" s="64">
        <v>15.56</v>
      </c>
      <c r="D2378" s="65">
        <v>8.3000000000000007</v>
      </c>
      <c r="X2378" s="61">
        <v>15.56</v>
      </c>
    </row>
    <row r="2379" spans="2:24" x14ac:dyDescent="0.2">
      <c r="B2379" s="64">
        <v>2.5</v>
      </c>
      <c r="D2379" s="65">
        <v>8.32</v>
      </c>
      <c r="X2379" s="61">
        <v>2.5</v>
      </c>
    </row>
    <row r="2380" spans="2:24" x14ac:dyDescent="0.2">
      <c r="B2380" s="64">
        <v>1.22</v>
      </c>
      <c r="D2380" s="65">
        <v>8.34</v>
      </c>
      <c r="X2380" s="61">
        <v>1.22</v>
      </c>
    </row>
    <row r="2381" spans="2:24" x14ac:dyDescent="0.2">
      <c r="B2381" s="64">
        <v>0.86</v>
      </c>
      <c r="D2381" s="65">
        <v>8.3800000000000008</v>
      </c>
      <c r="X2381" s="61">
        <v>0.86</v>
      </c>
    </row>
    <row r="2382" spans="2:24" x14ac:dyDescent="0.2">
      <c r="B2382" s="64">
        <v>11.94</v>
      </c>
      <c r="D2382" s="65">
        <v>8.4</v>
      </c>
      <c r="X2382" s="61">
        <v>11.94</v>
      </c>
    </row>
    <row r="2383" spans="2:24" x14ac:dyDescent="0.2">
      <c r="B2383" s="64">
        <v>4.34</v>
      </c>
      <c r="D2383" s="65">
        <v>8.42</v>
      </c>
      <c r="X2383" s="61">
        <v>4.34</v>
      </c>
    </row>
    <row r="2384" spans="2:24" x14ac:dyDescent="0.2">
      <c r="B2384" s="64">
        <v>2</v>
      </c>
      <c r="D2384" s="65">
        <v>8.44</v>
      </c>
      <c r="X2384" s="61">
        <v>2</v>
      </c>
    </row>
    <row r="2385" spans="2:24" x14ac:dyDescent="0.2">
      <c r="B2385" s="64">
        <v>0.52</v>
      </c>
      <c r="D2385" s="65">
        <v>8.44</v>
      </c>
      <c r="X2385" s="61">
        <v>0.52</v>
      </c>
    </row>
    <row r="2386" spans="2:24" x14ac:dyDescent="0.2">
      <c r="B2386" s="64">
        <v>0.6</v>
      </c>
      <c r="D2386" s="65">
        <v>8.4600000000000009</v>
      </c>
      <c r="X2386" s="61">
        <v>0.6</v>
      </c>
    </row>
    <row r="2387" spans="2:24" x14ac:dyDescent="0.2">
      <c r="B2387" s="64">
        <v>14.4</v>
      </c>
      <c r="D2387" s="65">
        <v>8.48</v>
      </c>
      <c r="X2387" s="61">
        <v>14.4</v>
      </c>
    </row>
    <row r="2388" spans="2:24" x14ac:dyDescent="0.2">
      <c r="B2388" s="64">
        <v>3.6</v>
      </c>
      <c r="D2388" s="65">
        <v>8.48</v>
      </c>
      <c r="X2388" s="61">
        <v>3.6</v>
      </c>
    </row>
    <row r="2389" spans="2:24" x14ac:dyDescent="0.2">
      <c r="B2389" s="64">
        <v>4.08</v>
      </c>
      <c r="D2389" s="65">
        <v>8.5</v>
      </c>
      <c r="X2389" s="61">
        <v>4.08</v>
      </c>
    </row>
    <row r="2390" spans="2:24" x14ac:dyDescent="0.2">
      <c r="B2390" s="64">
        <v>0.68</v>
      </c>
      <c r="D2390" s="65">
        <v>8.5</v>
      </c>
      <c r="X2390" s="61">
        <v>0.68</v>
      </c>
    </row>
    <row r="2391" spans="2:24" x14ac:dyDescent="0.2">
      <c r="B2391" s="64">
        <v>6.58</v>
      </c>
      <c r="D2391" s="65">
        <v>8.52</v>
      </c>
      <c r="X2391" s="61">
        <v>6.58</v>
      </c>
    </row>
    <row r="2392" spans="2:24" x14ac:dyDescent="0.2">
      <c r="B2392" s="64">
        <v>1.1400000000000001</v>
      </c>
      <c r="D2392" s="65">
        <v>8.56</v>
      </c>
      <c r="X2392" s="61">
        <v>1.1400000000000001</v>
      </c>
    </row>
    <row r="2393" spans="2:24" x14ac:dyDescent="0.2">
      <c r="B2393" s="64">
        <v>13.32</v>
      </c>
      <c r="D2393" s="65">
        <v>8.56</v>
      </c>
      <c r="X2393" s="61">
        <v>13.32</v>
      </c>
    </row>
    <row r="2394" spans="2:24" x14ac:dyDescent="0.2">
      <c r="B2394" s="64">
        <v>4.2</v>
      </c>
      <c r="D2394" s="65">
        <v>8.58</v>
      </c>
      <c r="X2394" s="61">
        <v>4.2</v>
      </c>
    </row>
    <row r="2395" spans="2:24" x14ac:dyDescent="0.2">
      <c r="B2395" s="64">
        <v>0.42</v>
      </c>
      <c r="D2395" s="65">
        <v>8.620000000000001</v>
      </c>
      <c r="X2395" s="61">
        <v>0.42</v>
      </c>
    </row>
    <row r="2396" spans="2:24" x14ac:dyDescent="0.2">
      <c r="B2396" s="64">
        <v>0.18</v>
      </c>
      <c r="D2396" s="65">
        <v>8.66</v>
      </c>
      <c r="X2396" s="61">
        <v>0.18</v>
      </c>
    </row>
    <row r="2397" spans="2:24" x14ac:dyDescent="0.2">
      <c r="B2397" s="64">
        <v>0.48</v>
      </c>
      <c r="D2397" s="65">
        <v>8.66</v>
      </c>
      <c r="X2397" s="61">
        <v>0.48</v>
      </c>
    </row>
    <row r="2398" spans="2:24" x14ac:dyDescent="0.2">
      <c r="B2398" s="64">
        <v>0.48</v>
      </c>
      <c r="D2398" s="65">
        <v>8.68</v>
      </c>
      <c r="X2398" s="61">
        <v>0.48</v>
      </c>
    </row>
    <row r="2399" spans="2:24" x14ac:dyDescent="0.2">
      <c r="B2399" s="64">
        <v>1.04</v>
      </c>
      <c r="D2399" s="65">
        <v>8.7000000000000011</v>
      </c>
      <c r="X2399" s="61">
        <v>1.04</v>
      </c>
    </row>
    <row r="2400" spans="2:24" x14ac:dyDescent="0.2">
      <c r="B2400" s="64">
        <v>18.920000000000002</v>
      </c>
      <c r="D2400" s="65">
        <v>8.7000000000000011</v>
      </c>
      <c r="X2400" s="61">
        <v>18.920000000000002</v>
      </c>
    </row>
    <row r="2401" spans="2:24" x14ac:dyDescent="0.2">
      <c r="B2401" s="64">
        <v>5.44</v>
      </c>
      <c r="D2401" s="65">
        <v>8.76</v>
      </c>
      <c r="X2401" s="61">
        <v>5.44</v>
      </c>
    </row>
    <row r="2402" spans="2:24" x14ac:dyDescent="0.2">
      <c r="B2402" s="64">
        <v>3.46</v>
      </c>
      <c r="D2402" s="65">
        <v>8.8000000000000007</v>
      </c>
      <c r="X2402" s="61">
        <v>3.46</v>
      </c>
    </row>
    <row r="2403" spans="2:24" x14ac:dyDescent="0.2">
      <c r="B2403" s="64">
        <v>0.78</v>
      </c>
      <c r="D2403" s="65">
        <v>8.86</v>
      </c>
      <c r="X2403" s="61">
        <v>0.78</v>
      </c>
    </row>
    <row r="2404" spans="2:24" x14ac:dyDescent="0.2">
      <c r="B2404" s="64">
        <v>0.48</v>
      </c>
      <c r="D2404" s="65">
        <v>8.86</v>
      </c>
      <c r="X2404" s="61">
        <v>0.48</v>
      </c>
    </row>
    <row r="2405" spans="2:24" x14ac:dyDescent="0.2">
      <c r="B2405" s="64">
        <v>2.94</v>
      </c>
      <c r="D2405" s="65">
        <v>8.86</v>
      </c>
      <c r="X2405" s="61">
        <v>2.94</v>
      </c>
    </row>
    <row r="2406" spans="2:24" x14ac:dyDescent="0.2">
      <c r="B2406" s="64">
        <v>18.86</v>
      </c>
      <c r="D2406" s="65">
        <v>8.86</v>
      </c>
      <c r="X2406" s="61">
        <v>18.86</v>
      </c>
    </row>
    <row r="2407" spans="2:24" x14ac:dyDescent="0.2">
      <c r="B2407" s="64">
        <v>1.04</v>
      </c>
      <c r="D2407" s="65">
        <v>8.8800000000000008</v>
      </c>
      <c r="X2407" s="61">
        <v>1.04</v>
      </c>
    </row>
    <row r="2408" spans="2:24" x14ac:dyDescent="0.2">
      <c r="B2408" s="64">
        <v>3.2800000000000002</v>
      </c>
      <c r="D2408" s="65">
        <v>8.8800000000000008</v>
      </c>
      <c r="X2408" s="61">
        <v>3.2800000000000002</v>
      </c>
    </row>
    <row r="2409" spans="2:24" x14ac:dyDescent="0.2">
      <c r="B2409" s="64">
        <v>2.64</v>
      </c>
      <c r="D2409" s="65">
        <v>8.8800000000000008</v>
      </c>
      <c r="X2409" s="61">
        <v>2.64</v>
      </c>
    </row>
    <row r="2410" spans="2:24" x14ac:dyDescent="0.2">
      <c r="B2410" s="64">
        <v>1.3800000000000001</v>
      </c>
      <c r="D2410" s="65">
        <v>8.98</v>
      </c>
      <c r="X2410" s="61">
        <v>1.3800000000000001</v>
      </c>
    </row>
    <row r="2411" spans="2:24" x14ac:dyDescent="0.2">
      <c r="B2411" s="64">
        <v>1.1200000000000001</v>
      </c>
      <c r="D2411" s="65">
        <v>8.98</v>
      </c>
      <c r="X2411" s="61">
        <v>1.1200000000000001</v>
      </c>
    </row>
    <row r="2412" spans="2:24" x14ac:dyDescent="0.2">
      <c r="B2412" s="64">
        <v>2.48</v>
      </c>
      <c r="D2412" s="65">
        <v>9</v>
      </c>
      <c r="X2412" s="61">
        <v>2.48</v>
      </c>
    </row>
    <row r="2413" spans="2:24" x14ac:dyDescent="0.2">
      <c r="B2413" s="64">
        <v>1.32</v>
      </c>
      <c r="D2413" s="65">
        <v>9.06</v>
      </c>
      <c r="X2413" s="61">
        <v>1.32</v>
      </c>
    </row>
    <row r="2414" spans="2:24" x14ac:dyDescent="0.2">
      <c r="B2414" s="64">
        <v>0.54</v>
      </c>
      <c r="D2414" s="65">
        <v>9.06</v>
      </c>
      <c r="X2414" s="61">
        <v>0.54</v>
      </c>
    </row>
    <row r="2415" spans="2:24" x14ac:dyDescent="0.2">
      <c r="B2415" s="64">
        <v>0.52</v>
      </c>
      <c r="D2415" s="65">
        <v>9.120000000000001</v>
      </c>
      <c r="X2415" s="61">
        <v>0.52</v>
      </c>
    </row>
    <row r="2416" spans="2:24" x14ac:dyDescent="0.2">
      <c r="B2416" s="64">
        <v>3.08</v>
      </c>
      <c r="D2416" s="65">
        <v>9.14</v>
      </c>
      <c r="X2416" s="61">
        <v>3.08</v>
      </c>
    </row>
    <row r="2417" spans="2:24" x14ac:dyDescent="0.2">
      <c r="B2417" s="64">
        <v>0.86</v>
      </c>
      <c r="D2417" s="65">
        <v>9.14</v>
      </c>
      <c r="X2417" s="61">
        <v>0.86</v>
      </c>
    </row>
    <row r="2418" spans="2:24" x14ac:dyDescent="0.2">
      <c r="B2418" s="64">
        <v>6.98</v>
      </c>
      <c r="D2418" s="65">
        <v>9.16</v>
      </c>
      <c r="X2418" s="61">
        <v>6.98</v>
      </c>
    </row>
    <row r="2419" spans="2:24" x14ac:dyDescent="0.2">
      <c r="B2419" s="64">
        <v>15.26</v>
      </c>
      <c r="D2419" s="65">
        <v>9.18</v>
      </c>
      <c r="X2419" s="61">
        <v>15.26</v>
      </c>
    </row>
    <row r="2420" spans="2:24" x14ac:dyDescent="0.2">
      <c r="B2420" s="64">
        <v>18.420000000000002</v>
      </c>
      <c r="D2420" s="65">
        <v>9.18</v>
      </c>
      <c r="X2420" s="61">
        <v>18.420000000000002</v>
      </c>
    </row>
    <row r="2421" spans="2:24" x14ac:dyDescent="0.2">
      <c r="B2421" s="64">
        <v>17.98</v>
      </c>
      <c r="D2421" s="65">
        <v>9.18</v>
      </c>
      <c r="X2421" s="61">
        <v>17.98</v>
      </c>
    </row>
    <row r="2422" spans="2:24" x14ac:dyDescent="0.2">
      <c r="B2422" s="64">
        <v>12.280000000000001</v>
      </c>
      <c r="D2422" s="65">
        <v>9.2000000000000011</v>
      </c>
      <c r="X2422" s="61">
        <v>12.280000000000001</v>
      </c>
    </row>
    <row r="2423" spans="2:24" x14ac:dyDescent="0.2">
      <c r="B2423" s="64">
        <v>18.34</v>
      </c>
      <c r="D2423" s="65">
        <v>9.26</v>
      </c>
      <c r="X2423" s="61">
        <v>18.34</v>
      </c>
    </row>
    <row r="2424" spans="2:24" x14ac:dyDescent="0.2">
      <c r="B2424" s="64">
        <v>0.66</v>
      </c>
      <c r="D2424" s="65">
        <v>9.26</v>
      </c>
      <c r="X2424" s="61">
        <v>0.66</v>
      </c>
    </row>
    <row r="2425" spans="2:24" x14ac:dyDescent="0.2">
      <c r="B2425" s="64">
        <v>3.56</v>
      </c>
      <c r="D2425" s="65">
        <v>9.26</v>
      </c>
      <c r="X2425" s="61">
        <v>3.56</v>
      </c>
    </row>
    <row r="2426" spans="2:24" x14ac:dyDescent="0.2">
      <c r="B2426" s="64">
        <v>1.44</v>
      </c>
      <c r="D2426" s="65">
        <v>9.2799999999999994</v>
      </c>
      <c r="X2426" s="61">
        <v>1.44</v>
      </c>
    </row>
    <row r="2427" spans="2:24" x14ac:dyDescent="0.2">
      <c r="B2427" s="64">
        <v>1.08</v>
      </c>
      <c r="D2427" s="65">
        <v>9.2799999999999994</v>
      </c>
      <c r="X2427" s="61">
        <v>1.08</v>
      </c>
    </row>
    <row r="2428" spans="2:24" x14ac:dyDescent="0.2">
      <c r="B2428" s="64">
        <v>0.34</v>
      </c>
      <c r="D2428" s="65">
        <v>9.32</v>
      </c>
      <c r="X2428" s="61">
        <v>0.34</v>
      </c>
    </row>
    <row r="2429" spans="2:24" x14ac:dyDescent="0.2">
      <c r="B2429" s="64">
        <v>0.9</v>
      </c>
      <c r="D2429" s="65">
        <v>9.34</v>
      </c>
      <c r="X2429" s="61">
        <v>0.9</v>
      </c>
    </row>
    <row r="2430" spans="2:24" x14ac:dyDescent="0.2">
      <c r="B2430" s="64">
        <v>14.56</v>
      </c>
      <c r="D2430" s="65">
        <v>9.34</v>
      </c>
      <c r="X2430" s="61">
        <v>14.56</v>
      </c>
    </row>
    <row r="2431" spans="2:24" x14ac:dyDescent="0.2">
      <c r="B2431" s="64">
        <v>1.96</v>
      </c>
      <c r="D2431" s="65">
        <v>9.36</v>
      </c>
      <c r="X2431" s="61">
        <v>1.96</v>
      </c>
    </row>
    <row r="2432" spans="2:24" x14ac:dyDescent="0.2">
      <c r="B2432" s="64">
        <v>10.18</v>
      </c>
      <c r="D2432" s="65">
        <v>9.3800000000000008</v>
      </c>
      <c r="X2432" s="61">
        <v>10.18</v>
      </c>
    </row>
    <row r="2433" spans="2:24" x14ac:dyDescent="0.2">
      <c r="B2433" s="64">
        <v>0.44</v>
      </c>
      <c r="D2433" s="65">
        <v>9.3800000000000008</v>
      </c>
      <c r="X2433" s="61">
        <v>0.44</v>
      </c>
    </row>
    <row r="2434" spans="2:24" x14ac:dyDescent="0.2">
      <c r="B2434" s="64">
        <v>1.72</v>
      </c>
      <c r="D2434" s="65">
        <v>9.3800000000000008</v>
      </c>
      <c r="X2434" s="61">
        <v>1.72</v>
      </c>
    </row>
    <row r="2435" spans="2:24" x14ac:dyDescent="0.2">
      <c r="B2435" s="64">
        <v>7.26</v>
      </c>
      <c r="D2435" s="65">
        <v>9.4</v>
      </c>
      <c r="X2435" s="61">
        <v>7.26</v>
      </c>
    </row>
    <row r="2436" spans="2:24" x14ac:dyDescent="0.2">
      <c r="B2436" s="64">
        <v>0.48</v>
      </c>
      <c r="D2436" s="65">
        <v>9.4</v>
      </c>
      <c r="X2436" s="61">
        <v>0.48</v>
      </c>
    </row>
    <row r="2437" spans="2:24" x14ac:dyDescent="0.2">
      <c r="B2437" s="64">
        <v>6.36</v>
      </c>
      <c r="D2437" s="65">
        <v>9.42</v>
      </c>
      <c r="X2437" s="61">
        <v>6.36</v>
      </c>
    </row>
    <row r="2438" spans="2:24" x14ac:dyDescent="0.2">
      <c r="B2438" s="64">
        <v>5.1000000000000005</v>
      </c>
      <c r="D2438" s="65">
        <v>9.42</v>
      </c>
      <c r="X2438" s="61">
        <v>5.1000000000000005</v>
      </c>
    </row>
    <row r="2439" spans="2:24" x14ac:dyDescent="0.2">
      <c r="B2439" s="64">
        <v>14.200000000000001</v>
      </c>
      <c r="D2439" s="65">
        <v>9.42</v>
      </c>
      <c r="X2439" s="61">
        <v>14.200000000000001</v>
      </c>
    </row>
    <row r="2440" spans="2:24" x14ac:dyDescent="0.2">
      <c r="B2440" s="64">
        <v>6.48</v>
      </c>
      <c r="D2440" s="65">
        <v>9.48</v>
      </c>
      <c r="X2440" s="61">
        <v>6.48</v>
      </c>
    </row>
    <row r="2441" spans="2:24" x14ac:dyDescent="0.2">
      <c r="B2441" s="64">
        <v>0.08</v>
      </c>
      <c r="D2441" s="65">
        <v>9.48</v>
      </c>
      <c r="X2441" s="61">
        <v>0.08</v>
      </c>
    </row>
    <row r="2442" spans="2:24" x14ac:dyDescent="0.2">
      <c r="B2442" s="64">
        <v>9.4</v>
      </c>
      <c r="D2442" s="65">
        <v>9.52</v>
      </c>
      <c r="X2442" s="61">
        <v>9.4</v>
      </c>
    </row>
    <row r="2443" spans="2:24" x14ac:dyDescent="0.2">
      <c r="B2443" s="64">
        <v>2.42</v>
      </c>
      <c r="D2443" s="65">
        <v>9.52</v>
      </c>
      <c r="X2443" s="61">
        <v>2.42</v>
      </c>
    </row>
    <row r="2444" spans="2:24" x14ac:dyDescent="0.2">
      <c r="B2444" s="64">
        <v>12.84</v>
      </c>
      <c r="D2444" s="65">
        <v>9.6</v>
      </c>
      <c r="X2444" s="61">
        <v>12.84</v>
      </c>
    </row>
    <row r="2445" spans="2:24" x14ac:dyDescent="0.2">
      <c r="B2445" s="64">
        <v>1.18</v>
      </c>
      <c r="D2445" s="65">
        <v>9.64</v>
      </c>
      <c r="X2445" s="61">
        <v>1.18</v>
      </c>
    </row>
    <row r="2446" spans="2:24" x14ac:dyDescent="0.2">
      <c r="B2446" s="64">
        <v>2.94</v>
      </c>
      <c r="D2446" s="65">
        <v>9.68</v>
      </c>
      <c r="X2446" s="61">
        <v>2.94</v>
      </c>
    </row>
    <row r="2447" spans="2:24" x14ac:dyDescent="0.2">
      <c r="B2447" s="64">
        <v>12.200000000000001</v>
      </c>
      <c r="D2447" s="65">
        <v>9.7000000000000011</v>
      </c>
      <c r="X2447" s="61">
        <v>12.200000000000001</v>
      </c>
    </row>
    <row r="2448" spans="2:24" x14ac:dyDescent="0.2">
      <c r="B2448" s="64">
        <v>0.12</v>
      </c>
      <c r="D2448" s="65">
        <v>9.7000000000000011</v>
      </c>
      <c r="X2448" s="61">
        <v>0.12</v>
      </c>
    </row>
    <row r="2449" spans="2:24" x14ac:dyDescent="0.2">
      <c r="B2449" s="64">
        <v>1.84</v>
      </c>
      <c r="D2449" s="65">
        <v>9.74</v>
      </c>
      <c r="X2449" s="61">
        <v>1.84</v>
      </c>
    </row>
    <row r="2450" spans="2:24" x14ac:dyDescent="0.2">
      <c r="B2450" s="64">
        <v>0.28000000000000003</v>
      </c>
      <c r="D2450" s="65">
        <v>9.74</v>
      </c>
      <c r="X2450" s="61">
        <v>0.28000000000000003</v>
      </c>
    </row>
    <row r="2451" spans="2:24" x14ac:dyDescent="0.2">
      <c r="B2451" s="64">
        <v>16.32</v>
      </c>
      <c r="D2451" s="65">
        <v>9.7799999999999994</v>
      </c>
      <c r="X2451" s="61">
        <v>16.32</v>
      </c>
    </row>
    <row r="2452" spans="2:24" x14ac:dyDescent="0.2">
      <c r="B2452" s="64">
        <v>0.06</v>
      </c>
      <c r="D2452" s="65">
        <v>9.7799999999999994</v>
      </c>
      <c r="X2452" s="61">
        <v>0.06</v>
      </c>
    </row>
    <row r="2453" spans="2:24" x14ac:dyDescent="0.2">
      <c r="B2453" s="64">
        <v>0.34</v>
      </c>
      <c r="D2453" s="65">
        <v>9.8800000000000008</v>
      </c>
      <c r="X2453" s="61">
        <v>0.34</v>
      </c>
    </row>
    <row r="2454" spans="2:24" x14ac:dyDescent="0.2">
      <c r="B2454" s="64">
        <v>1.08</v>
      </c>
      <c r="D2454" s="65">
        <v>9.9</v>
      </c>
      <c r="X2454" s="61">
        <v>1.08</v>
      </c>
    </row>
    <row r="2455" spans="2:24" x14ac:dyDescent="0.2">
      <c r="B2455" s="64">
        <v>8.620000000000001</v>
      </c>
      <c r="D2455" s="65">
        <v>9.92</v>
      </c>
      <c r="X2455" s="61">
        <v>8.620000000000001</v>
      </c>
    </row>
    <row r="2456" spans="2:24" x14ac:dyDescent="0.2">
      <c r="B2456" s="64">
        <v>2.86</v>
      </c>
      <c r="D2456" s="65">
        <v>9.98</v>
      </c>
      <c r="X2456" s="61">
        <v>2.86</v>
      </c>
    </row>
    <row r="2457" spans="2:24" x14ac:dyDescent="0.2">
      <c r="B2457" s="64">
        <v>8.14</v>
      </c>
      <c r="D2457" s="65">
        <v>10</v>
      </c>
      <c r="X2457" s="61">
        <v>8.14</v>
      </c>
    </row>
    <row r="2458" spans="2:24" x14ac:dyDescent="0.2">
      <c r="B2458" s="64">
        <v>4.18</v>
      </c>
      <c r="D2458" s="65">
        <v>10.02</v>
      </c>
      <c r="X2458" s="61">
        <v>4.18</v>
      </c>
    </row>
    <row r="2459" spans="2:24" x14ac:dyDescent="0.2">
      <c r="B2459" s="64">
        <v>1.92</v>
      </c>
      <c r="D2459" s="65">
        <v>10.040000000000001</v>
      </c>
      <c r="X2459" s="61">
        <v>1.92</v>
      </c>
    </row>
    <row r="2460" spans="2:24" x14ac:dyDescent="0.2">
      <c r="B2460" s="64">
        <v>0.56000000000000005</v>
      </c>
      <c r="D2460" s="65">
        <v>10.06</v>
      </c>
      <c r="X2460" s="61">
        <v>0.56000000000000005</v>
      </c>
    </row>
    <row r="2461" spans="2:24" x14ac:dyDescent="0.2">
      <c r="B2461" s="64">
        <v>10.18</v>
      </c>
      <c r="D2461" s="65">
        <v>10.08</v>
      </c>
      <c r="X2461" s="61">
        <v>10.18</v>
      </c>
    </row>
    <row r="2462" spans="2:24" x14ac:dyDescent="0.2">
      <c r="B2462" s="64">
        <v>2.36</v>
      </c>
      <c r="D2462" s="65">
        <v>10.08</v>
      </c>
      <c r="X2462" s="61">
        <v>2.36</v>
      </c>
    </row>
    <row r="2463" spans="2:24" x14ac:dyDescent="0.2">
      <c r="B2463" s="64">
        <v>0.98</v>
      </c>
      <c r="D2463" s="65">
        <v>10.16</v>
      </c>
      <c r="X2463" s="61">
        <v>0.98</v>
      </c>
    </row>
    <row r="2464" spans="2:24" x14ac:dyDescent="0.2">
      <c r="B2464" s="64">
        <v>17.04</v>
      </c>
      <c r="D2464" s="65">
        <v>10.18</v>
      </c>
      <c r="X2464" s="61">
        <v>17.04</v>
      </c>
    </row>
    <row r="2465" spans="2:24" x14ac:dyDescent="0.2">
      <c r="B2465" s="64">
        <v>3.58</v>
      </c>
      <c r="D2465" s="65">
        <v>10.18</v>
      </c>
      <c r="X2465" s="61">
        <v>3.58</v>
      </c>
    </row>
    <row r="2466" spans="2:24" x14ac:dyDescent="0.2">
      <c r="B2466" s="64">
        <v>7.8</v>
      </c>
      <c r="D2466" s="65">
        <v>10.200000000000001</v>
      </c>
      <c r="X2466" s="61">
        <v>7.8</v>
      </c>
    </row>
    <row r="2467" spans="2:24" x14ac:dyDescent="0.2">
      <c r="B2467" s="64">
        <v>2.88</v>
      </c>
      <c r="D2467" s="65">
        <v>10.220000000000001</v>
      </c>
      <c r="X2467" s="61">
        <v>2.88</v>
      </c>
    </row>
    <row r="2468" spans="2:24" x14ac:dyDescent="0.2">
      <c r="B2468" s="64">
        <v>13.6</v>
      </c>
      <c r="D2468" s="65">
        <v>10.220000000000001</v>
      </c>
      <c r="X2468" s="61">
        <v>13.6</v>
      </c>
    </row>
    <row r="2469" spans="2:24" x14ac:dyDescent="0.2">
      <c r="B2469" s="64">
        <v>0.12</v>
      </c>
      <c r="D2469" s="65">
        <v>10.220000000000001</v>
      </c>
      <c r="X2469" s="61">
        <v>0.12</v>
      </c>
    </row>
    <row r="2470" spans="2:24" x14ac:dyDescent="0.2">
      <c r="B2470" s="64">
        <v>6.94</v>
      </c>
      <c r="D2470" s="65">
        <v>10.24</v>
      </c>
      <c r="X2470" s="61">
        <v>6.94</v>
      </c>
    </row>
    <row r="2471" spans="2:24" x14ac:dyDescent="0.2">
      <c r="B2471" s="64">
        <v>0.82000000000000006</v>
      </c>
      <c r="D2471" s="65">
        <v>10.26</v>
      </c>
      <c r="X2471" s="61">
        <v>0.82000000000000006</v>
      </c>
    </row>
    <row r="2472" spans="2:24" x14ac:dyDescent="0.2">
      <c r="B2472" s="64">
        <v>1.8800000000000001</v>
      </c>
      <c r="D2472" s="65">
        <v>10.26</v>
      </c>
      <c r="X2472" s="61">
        <v>1.8800000000000001</v>
      </c>
    </row>
    <row r="2473" spans="2:24" x14ac:dyDescent="0.2">
      <c r="B2473" s="64">
        <v>0.28000000000000003</v>
      </c>
      <c r="D2473" s="65">
        <v>10.28</v>
      </c>
      <c r="X2473" s="61">
        <v>0.28000000000000003</v>
      </c>
    </row>
    <row r="2474" spans="2:24" x14ac:dyDescent="0.2">
      <c r="B2474" s="64">
        <v>9.7000000000000011</v>
      </c>
      <c r="D2474" s="65">
        <v>10.28</v>
      </c>
      <c r="X2474" s="61">
        <v>9.7000000000000011</v>
      </c>
    </row>
    <row r="2475" spans="2:24" x14ac:dyDescent="0.2">
      <c r="B2475" s="64">
        <v>2.96</v>
      </c>
      <c r="D2475" s="65">
        <v>10.32</v>
      </c>
      <c r="X2475" s="61">
        <v>2.96</v>
      </c>
    </row>
    <row r="2476" spans="2:24" x14ac:dyDescent="0.2">
      <c r="B2476" s="64">
        <v>1.72</v>
      </c>
      <c r="D2476" s="65">
        <v>10.38</v>
      </c>
      <c r="X2476" s="61">
        <v>1.72</v>
      </c>
    </row>
    <row r="2477" spans="2:24" x14ac:dyDescent="0.2">
      <c r="B2477" s="64">
        <v>0.1</v>
      </c>
      <c r="D2477" s="65">
        <v>10.38</v>
      </c>
      <c r="X2477" s="61">
        <v>0.1</v>
      </c>
    </row>
    <row r="2478" spans="2:24" x14ac:dyDescent="0.2">
      <c r="B2478" s="64">
        <v>8.120000000000001</v>
      </c>
      <c r="D2478" s="65">
        <v>10.44</v>
      </c>
      <c r="X2478" s="61">
        <v>8.120000000000001</v>
      </c>
    </row>
    <row r="2479" spans="2:24" x14ac:dyDescent="0.2">
      <c r="B2479" s="64">
        <v>0.8</v>
      </c>
      <c r="D2479" s="65">
        <v>10.48</v>
      </c>
      <c r="X2479" s="61">
        <v>0.8</v>
      </c>
    </row>
    <row r="2480" spans="2:24" x14ac:dyDescent="0.2">
      <c r="B2480" s="64">
        <v>0.94000000000000006</v>
      </c>
      <c r="D2480" s="65">
        <v>10.48</v>
      </c>
      <c r="X2480" s="61">
        <v>0.94000000000000006</v>
      </c>
    </row>
    <row r="2481" spans="2:24" x14ac:dyDescent="0.2">
      <c r="B2481" s="64">
        <v>0.82000000000000006</v>
      </c>
      <c r="D2481" s="65">
        <v>10.52</v>
      </c>
      <c r="X2481" s="61">
        <v>0.82000000000000006</v>
      </c>
    </row>
    <row r="2482" spans="2:24" x14ac:dyDescent="0.2">
      <c r="B2482" s="64">
        <v>1.26</v>
      </c>
      <c r="D2482" s="65">
        <v>10.540000000000001</v>
      </c>
      <c r="X2482" s="61">
        <v>1.26</v>
      </c>
    </row>
    <row r="2483" spans="2:24" x14ac:dyDescent="0.2">
      <c r="B2483" s="64">
        <v>6.0600000000000005</v>
      </c>
      <c r="D2483" s="65">
        <v>10.540000000000001</v>
      </c>
      <c r="X2483" s="61">
        <v>6.0600000000000005</v>
      </c>
    </row>
    <row r="2484" spans="2:24" x14ac:dyDescent="0.2">
      <c r="B2484" s="64">
        <v>6.7</v>
      </c>
      <c r="D2484" s="65">
        <v>10.540000000000001</v>
      </c>
      <c r="X2484" s="61">
        <v>6.7</v>
      </c>
    </row>
    <row r="2485" spans="2:24" x14ac:dyDescent="0.2">
      <c r="B2485" s="64">
        <v>0.94000000000000006</v>
      </c>
      <c r="D2485" s="65">
        <v>10.56</v>
      </c>
      <c r="X2485" s="61">
        <v>0.94000000000000006</v>
      </c>
    </row>
    <row r="2486" spans="2:24" x14ac:dyDescent="0.2">
      <c r="B2486" s="64">
        <v>1.78</v>
      </c>
      <c r="D2486" s="65">
        <v>10.56</v>
      </c>
      <c r="X2486" s="61">
        <v>1.78</v>
      </c>
    </row>
    <row r="2487" spans="2:24" x14ac:dyDescent="0.2">
      <c r="B2487" s="64">
        <v>1.96</v>
      </c>
      <c r="D2487" s="65">
        <v>10.58</v>
      </c>
      <c r="X2487" s="61">
        <v>1.96</v>
      </c>
    </row>
    <row r="2488" spans="2:24" x14ac:dyDescent="0.2">
      <c r="B2488" s="64">
        <v>0.4</v>
      </c>
      <c r="D2488" s="65">
        <v>10.620000000000001</v>
      </c>
      <c r="X2488" s="61">
        <v>0.4</v>
      </c>
    </row>
    <row r="2489" spans="2:24" x14ac:dyDescent="0.2">
      <c r="B2489" s="64">
        <v>0.70000000000000007</v>
      </c>
      <c r="D2489" s="65">
        <v>10.700000000000001</v>
      </c>
      <c r="X2489" s="61">
        <v>0.70000000000000007</v>
      </c>
    </row>
    <row r="2490" spans="2:24" x14ac:dyDescent="0.2">
      <c r="B2490" s="64">
        <v>0.68</v>
      </c>
      <c r="D2490" s="65">
        <v>10.74</v>
      </c>
      <c r="X2490" s="61">
        <v>0.68</v>
      </c>
    </row>
    <row r="2491" spans="2:24" x14ac:dyDescent="0.2">
      <c r="B2491" s="64">
        <v>0.2</v>
      </c>
      <c r="D2491" s="65">
        <v>10.76</v>
      </c>
      <c r="X2491" s="61">
        <v>0.2</v>
      </c>
    </row>
    <row r="2492" spans="2:24" x14ac:dyDescent="0.2">
      <c r="B2492" s="64">
        <v>3.92</v>
      </c>
      <c r="D2492" s="65">
        <v>10.76</v>
      </c>
      <c r="X2492" s="61">
        <v>3.92</v>
      </c>
    </row>
    <row r="2493" spans="2:24" x14ac:dyDescent="0.2">
      <c r="B2493" s="64">
        <v>3.8200000000000003</v>
      </c>
      <c r="D2493" s="65">
        <v>10.78</v>
      </c>
      <c r="X2493" s="61">
        <v>3.8200000000000003</v>
      </c>
    </row>
    <row r="2494" spans="2:24" x14ac:dyDescent="0.2">
      <c r="B2494" s="64">
        <v>3</v>
      </c>
      <c r="D2494" s="65">
        <v>10.8</v>
      </c>
      <c r="X2494" s="61">
        <v>3</v>
      </c>
    </row>
    <row r="2495" spans="2:24" x14ac:dyDescent="0.2">
      <c r="B2495" s="64">
        <v>0.70000000000000007</v>
      </c>
      <c r="D2495" s="65">
        <v>10.86</v>
      </c>
      <c r="X2495" s="61">
        <v>0.70000000000000007</v>
      </c>
    </row>
    <row r="2496" spans="2:24" x14ac:dyDescent="0.2">
      <c r="B2496" s="64">
        <v>1.02</v>
      </c>
      <c r="D2496" s="65">
        <v>10.86</v>
      </c>
      <c r="X2496" s="61">
        <v>1.02</v>
      </c>
    </row>
    <row r="2497" spans="2:24" x14ac:dyDescent="0.2">
      <c r="B2497" s="64">
        <v>1</v>
      </c>
      <c r="D2497" s="65">
        <v>10.86</v>
      </c>
      <c r="X2497" s="61">
        <v>1</v>
      </c>
    </row>
    <row r="2498" spans="2:24" x14ac:dyDescent="0.2">
      <c r="B2498" s="64">
        <v>0.44</v>
      </c>
      <c r="D2498" s="65">
        <v>10.9</v>
      </c>
      <c r="X2498" s="61">
        <v>0.44</v>
      </c>
    </row>
    <row r="2499" spans="2:24" x14ac:dyDescent="0.2">
      <c r="B2499" s="64">
        <v>1.24</v>
      </c>
      <c r="D2499" s="65">
        <v>10.9</v>
      </c>
      <c r="X2499" s="61">
        <v>1.24</v>
      </c>
    </row>
    <row r="2500" spans="2:24" x14ac:dyDescent="0.2">
      <c r="B2500" s="64">
        <v>1.6400000000000001</v>
      </c>
      <c r="D2500" s="65">
        <v>10.9</v>
      </c>
      <c r="X2500" s="61">
        <v>1.6400000000000001</v>
      </c>
    </row>
    <row r="2501" spans="2:24" x14ac:dyDescent="0.2">
      <c r="B2501" s="64">
        <v>2.96</v>
      </c>
      <c r="D2501" s="65">
        <v>10.94</v>
      </c>
      <c r="X2501" s="61">
        <v>2.96</v>
      </c>
    </row>
    <row r="2502" spans="2:24" x14ac:dyDescent="0.2">
      <c r="B2502" s="64">
        <v>14.120000000000001</v>
      </c>
      <c r="D2502" s="65">
        <v>10.94</v>
      </c>
      <c r="X2502" s="61">
        <v>14.120000000000001</v>
      </c>
    </row>
    <row r="2503" spans="2:24" x14ac:dyDescent="0.2">
      <c r="B2503" s="64">
        <v>1.28</v>
      </c>
      <c r="D2503" s="65">
        <v>10.94</v>
      </c>
      <c r="X2503" s="61">
        <v>1.28</v>
      </c>
    </row>
    <row r="2504" spans="2:24" x14ac:dyDescent="0.2">
      <c r="B2504" s="64">
        <v>1.8</v>
      </c>
      <c r="D2504" s="65">
        <v>11</v>
      </c>
      <c r="X2504" s="61">
        <v>1.8</v>
      </c>
    </row>
    <row r="2505" spans="2:24" x14ac:dyDescent="0.2">
      <c r="B2505" s="64">
        <v>0.16</v>
      </c>
      <c r="D2505" s="65">
        <v>11.02</v>
      </c>
      <c r="X2505" s="61">
        <v>0.16</v>
      </c>
    </row>
    <row r="2506" spans="2:24" x14ac:dyDescent="0.2">
      <c r="B2506" s="64">
        <v>1.24</v>
      </c>
      <c r="D2506" s="65">
        <v>11.06</v>
      </c>
      <c r="X2506" s="61">
        <v>1.24</v>
      </c>
    </row>
    <row r="2507" spans="2:24" x14ac:dyDescent="0.2">
      <c r="B2507" s="64">
        <v>2.46</v>
      </c>
      <c r="D2507" s="65">
        <v>11.06</v>
      </c>
      <c r="X2507" s="61">
        <v>2.46</v>
      </c>
    </row>
    <row r="2508" spans="2:24" x14ac:dyDescent="0.2">
      <c r="B2508" s="64">
        <v>0.94000000000000006</v>
      </c>
      <c r="D2508" s="65">
        <v>11.08</v>
      </c>
      <c r="X2508" s="61">
        <v>0.94000000000000006</v>
      </c>
    </row>
    <row r="2509" spans="2:24" x14ac:dyDescent="0.2">
      <c r="B2509" s="64">
        <v>0.9</v>
      </c>
      <c r="D2509" s="65">
        <v>11.14</v>
      </c>
      <c r="X2509" s="61">
        <v>0.9</v>
      </c>
    </row>
    <row r="2510" spans="2:24" x14ac:dyDescent="0.2">
      <c r="B2510" s="64">
        <v>1.98</v>
      </c>
      <c r="D2510" s="65">
        <v>11.14</v>
      </c>
      <c r="X2510" s="61">
        <v>1.98</v>
      </c>
    </row>
    <row r="2511" spans="2:24" x14ac:dyDescent="0.2">
      <c r="B2511" s="64">
        <v>12.76</v>
      </c>
      <c r="D2511" s="65">
        <v>11.18</v>
      </c>
      <c r="X2511" s="61">
        <v>12.76</v>
      </c>
    </row>
    <row r="2512" spans="2:24" x14ac:dyDescent="0.2">
      <c r="B2512" s="64">
        <v>1.6600000000000001</v>
      </c>
      <c r="D2512" s="65">
        <v>11.200000000000001</v>
      </c>
      <c r="X2512" s="61">
        <v>1.6600000000000001</v>
      </c>
    </row>
    <row r="2513" spans="2:24" x14ac:dyDescent="0.2">
      <c r="B2513" s="64">
        <v>3.7800000000000002</v>
      </c>
      <c r="D2513" s="65">
        <v>11.22</v>
      </c>
      <c r="X2513" s="61">
        <v>3.7800000000000002</v>
      </c>
    </row>
    <row r="2514" spans="2:24" x14ac:dyDescent="0.2">
      <c r="B2514" s="64">
        <v>1.72</v>
      </c>
      <c r="D2514" s="65">
        <v>11.22</v>
      </c>
      <c r="X2514" s="61">
        <v>1.72</v>
      </c>
    </row>
    <row r="2515" spans="2:24" x14ac:dyDescent="0.2">
      <c r="B2515" s="64">
        <v>1.42</v>
      </c>
      <c r="D2515" s="65">
        <v>11.26</v>
      </c>
      <c r="X2515" s="61">
        <v>1.42</v>
      </c>
    </row>
    <row r="2516" spans="2:24" x14ac:dyDescent="0.2">
      <c r="B2516" s="64">
        <v>7.24</v>
      </c>
      <c r="D2516" s="65">
        <v>11.26</v>
      </c>
      <c r="X2516" s="61">
        <v>7.24</v>
      </c>
    </row>
    <row r="2517" spans="2:24" x14ac:dyDescent="0.2">
      <c r="B2517" s="64">
        <v>6.6000000000000005</v>
      </c>
      <c r="D2517" s="65">
        <v>11.28</v>
      </c>
      <c r="X2517" s="61">
        <v>6.6000000000000005</v>
      </c>
    </row>
    <row r="2518" spans="2:24" x14ac:dyDescent="0.2">
      <c r="B2518" s="64">
        <v>0.84</v>
      </c>
      <c r="D2518" s="65">
        <v>11.36</v>
      </c>
      <c r="X2518" s="61">
        <v>0.84</v>
      </c>
    </row>
    <row r="2519" spans="2:24" x14ac:dyDescent="0.2">
      <c r="B2519" s="64">
        <v>18.32</v>
      </c>
      <c r="D2519" s="65">
        <v>11.38</v>
      </c>
      <c r="X2519" s="61">
        <v>18.32</v>
      </c>
    </row>
    <row r="2520" spans="2:24" x14ac:dyDescent="0.2">
      <c r="B2520" s="64">
        <v>0.36</v>
      </c>
      <c r="D2520" s="65">
        <v>11.4</v>
      </c>
      <c r="X2520" s="61">
        <v>0.36</v>
      </c>
    </row>
    <row r="2521" spans="2:24" x14ac:dyDescent="0.2">
      <c r="B2521" s="64">
        <v>0.66</v>
      </c>
      <c r="D2521" s="65">
        <v>11.42</v>
      </c>
      <c r="X2521" s="61">
        <v>0.66</v>
      </c>
    </row>
    <row r="2522" spans="2:24" x14ac:dyDescent="0.2">
      <c r="B2522" s="64">
        <v>6.68</v>
      </c>
      <c r="D2522" s="65">
        <v>11.44</v>
      </c>
      <c r="X2522" s="61">
        <v>6.68</v>
      </c>
    </row>
    <row r="2523" spans="2:24" x14ac:dyDescent="0.2">
      <c r="B2523" s="64">
        <v>2.42</v>
      </c>
      <c r="D2523" s="65">
        <v>11.540000000000001</v>
      </c>
      <c r="X2523" s="61">
        <v>2.42</v>
      </c>
    </row>
    <row r="2524" spans="2:24" x14ac:dyDescent="0.2">
      <c r="B2524" s="64">
        <v>2.08</v>
      </c>
      <c r="D2524" s="65">
        <v>11.540000000000001</v>
      </c>
      <c r="X2524" s="61">
        <v>2.08</v>
      </c>
    </row>
    <row r="2525" spans="2:24" x14ac:dyDescent="0.2">
      <c r="B2525" s="64">
        <v>2.98</v>
      </c>
      <c r="D2525" s="65">
        <v>11.6</v>
      </c>
      <c r="X2525" s="61">
        <v>2.98</v>
      </c>
    </row>
    <row r="2526" spans="2:24" x14ac:dyDescent="0.2">
      <c r="B2526" s="64">
        <v>7.58</v>
      </c>
      <c r="D2526" s="65">
        <v>11.64</v>
      </c>
      <c r="X2526" s="61">
        <v>7.58</v>
      </c>
    </row>
    <row r="2527" spans="2:24" x14ac:dyDescent="0.2">
      <c r="B2527" s="64">
        <v>2.7</v>
      </c>
      <c r="D2527" s="65">
        <v>11.68</v>
      </c>
      <c r="X2527" s="61">
        <v>2.7</v>
      </c>
    </row>
    <row r="2528" spans="2:24" x14ac:dyDescent="0.2">
      <c r="B2528" s="64">
        <v>0.70000000000000007</v>
      </c>
      <c r="D2528" s="65">
        <v>11.68</v>
      </c>
      <c r="X2528" s="61">
        <v>0.70000000000000007</v>
      </c>
    </row>
    <row r="2529" spans="2:24" x14ac:dyDescent="0.2">
      <c r="B2529" s="64">
        <v>7.5</v>
      </c>
      <c r="D2529" s="65">
        <v>11.72</v>
      </c>
      <c r="X2529" s="61">
        <v>7.5</v>
      </c>
    </row>
    <row r="2530" spans="2:24" x14ac:dyDescent="0.2">
      <c r="B2530" s="64">
        <v>0.14000000000000001</v>
      </c>
      <c r="D2530" s="65">
        <v>11.72</v>
      </c>
      <c r="X2530" s="61">
        <v>0.14000000000000001</v>
      </c>
    </row>
    <row r="2531" spans="2:24" x14ac:dyDescent="0.2">
      <c r="B2531" s="64">
        <v>0.70000000000000007</v>
      </c>
      <c r="D2531" s="65">
        <v>11.74</v>
      </c>
      <c r="X2531" s="61">
        <v>0.70000000000000007</v>
      </c>
    </row>
    <row r="2532" spans="2:24" x14ac:dyDescent="0.2">
      <c r="B2532" s="64">
        <v>0.94000000000000006</v>
      </c>
      <c r="D2532" s="65">
        <v>11.76</v>
      </c>
      <c r="X2532" s="61">
        <v>0.94000000000000006</v>
      </c>
    </row>
    <row r="2533" spans="2:24" x14ac:dyDescent="0.2">
      <c r="B2533" s="64">
        <v>0.66</v>
      </c>
      <c r="D2533" s="65">
        <v>11.76</v>
      </c>
      <c r="X2533" s="61">
        <v>0.66</v>
      </c>
    </row>
    <row r="2534" spans="2:24" x14ac:dyDescent="0.2">
      <c r="B2534" s="64">
        <v>1.22</v>
      </c>
      <c r="D2534" s="65">
        <v>11.82</v>
      </c>
      <c r="X2534" s="61">
        <v>1.22</v>
      </c>
    </row>
    <row r="2535" spans="2:24" x14ac:dyDescent="0.2">
      <c r="B2535" s="64">
        <v>19.32</v>
      </c>
      <c r="D2535" s="65">
        <v>11.86</v>
      </c>
      <c r="X2535" s="61">
        <v>19.32</v>
      </c>
    </row>
    <row r="2536" spans="2:24" x14ac:dyDescent="0.2">
      <c r="B2536" s="64">
        <v>0.84</v>
      </c>
      <c r="D2536" s="65">
        <v>11.94</v>
      </c>
      <c r="X2536" s="61">
        <v>0.84</v>
      </c>
    </row>
    <row r="2537" spans="2:24" x14ac:dyDescent="0.2">
      <c r="B2537" s="64">
        <v>14.68</v>
      </c>
      <c r="D2537" s="65">
        <v>11.94</v>
      </c>
      <c r="X2537" s="61">
        <v>14.68</v>
      </c>
    </row>
    <row r="2538" spans="2:24" x14ac:dyDescent="0.2">
      <c r="B2538" s="64">
        <v>16.920000000000002</v>
      </c>
      <c r="D2538" s="65">
        <v>11.98</v>
      </c>
      <c r="X2538" s="61">
        <v>16.920000000000002</v>
      </c>
    </row>
    <row r="2539" spans="2:24" x14ac:dyDescent="0.2">
      <c r="B2539" s="64">
        <v>1.08</v>
      </c>
      <c r="D2539" s="65">
        <v>12</v>
      </c>
      <c r="X2539" s="61">
        <v>1.08</v>
      </c>
    </row>
    <row r="2540" spans="2:24" x14ac:dyDescent="0.2">
      <c r="B2540" s="64">
        <v>5.9</v>
      </c>
      <c r="D2540" s="65">
        <v>12</v>
      </c>
      <c r="X2540" s="61">
        <v>5.9</v>
      </c>
    </row>
    <row r="2541" spans="2:24" x14ac:dyDescent="0.2">
      <c r="B2541" s="64">
        <v>2.04</v>
      </c>
      <c r="D2541" s="65">
        <v>12.040000000000001</v>
      </c>
      <c r="X2541" s="61">
        <v>2.04</v>
      </c>
    </row>
    <row r="2542" spans="2:24" x14ac:dyDescent="0.2">
      <c r="B2542" s="64">
        <v>0.74</v>
      </c>
      <c r="D2542" s="65">
        <v>12.1</v>
      </c>
      <c r="X2542" s="61">
        <v>0.74</v>
      </c>
    </row>
    <row r="2543" spans="2:24" x14ac:dyDescent="0.2">
      <c r="B2543" s="64">
        <v>4.84</v>
      </c>
      <c r="D2543" s="65">
        <v>12.1</v>
      </c>
      <c r="X2543" s="61">
        <v>4.84</v>
      </c>
    </row>
    <row r="2544" spans="2:24" x14ac:dyDescent="0.2">
      <c r="B2544" s="64">
        <v>0.26</v>
      </c>
      <c r="D2544" s="65">
        <v>12.120000000000001</v>
      </c>
      <c r="X2544" s="61">
        <v>0.26</v>
      </c>
    </row>
    <row r="2545" spans="2:24" x14ac:dyDescent="0.2">
      <c r="B2545" s="64">
        <v>5.28</v>
      </c>
      <c r="D2545" s="65">
        <v>12.14</v>
      </c>
      <c r="X2545" s="61">
        <v>5.28</v>
      </c>
    </row>
    <row r="2546" spans="2:24" x14ac:dyDescent="0.2">
      <c r="B2546" s="64">
        <v>12.120000000000001</v>
      </c>
      <c r="D2546" s="65">
        <v>12.18</v>
      </c>
      <c r="X2546" s="61">
        <v>12.120000000000001</v>
      </c>
    </row>
    <row r="2547" spans="2:24" x14ac:dyDescent="0.2">
      <c r="B2547" s="64">
        <v>6.38</v>
      </c>
      <c r="D2547" s="65">
        <v>12.200000000000001</v>
      </c>
      <c r="X2547" s="61">
        <v>6.38</v>
      </c>
    </row>
    <row r="2548" spans="2:24" x14ac:dyDescent="0.2">
      <c r="B2548" s="64">
        <v>0.2</v>
      </c>
      <c r="D2548" s="65">
        <v>12.22</v>
      </c>
      <c r="X2548" s="61">
        <v>0.2</v>
      </c>
    </row>
    <row r="2549" spans="2:24" x14ac:dyDescent="0.2">
      <c r="B2549" s="64">
        <v>0.36</v>
      </c>
      <c r="D2549" s="65">
        <v>12.24</v>
      </c>
      <c r="X2549" s="61">
        <v>0.36</v>
      </c>
    </row>
    <row r="2550" spans="2:24" x14ac:dyDescent="0.2">
      <c r="B2550" s="64">
        <v>2.7</v>
      </c>
      <c r="D2550" s="65">
        <v>12.26</v>
      </c>
      <c r="X2550" s="61">
        <v>2.7</v>
      </c>
    </row>
    <row r="2551" spans="2:24" x14ac:dyDescent="0.2">
      <c r="B2551" s="64">
        <v>4.62</v>
      </c>
      <c r="D2551" s="65">
        <v>12.280000000000001</v>
      </c>
      <c r="X2551" s="61">
        <v>4.62</v>
      </c>
    </row>
    <row r="2552" spans="2:24" x14ac:dyDescent="0.2">
      <c r="B2552" s="64">
        <v>2.7800000000000002</v>
      </c>
      <c r="D2552" s="65">
        <v>12.280000000000001</v>
      </c>
      <c r="X2552" s="61">
        <v>2.7800000000000002</v>
      </c>
    </row>
    <row r="2553" spans="2:24" x14ac:dyDescent="0.2">
      <c r="B2553" s="64">
        <v>0.8</v>
      </c>
      <c r="D2553" s="65">
        <v>12.3</v>
      </c>
      <c r="X2553" s="61">
        <v>0.8</v>
      </c>
    </row>
    <row r="2554" spans="2:24" x14ac:dyDescent="0.2">
      <c r="B2554" s="64">
        <v>1.18</v>
      </c>
      <c r="D2554" s="65">
        <v>12.34</v>
      </c>
      <c r="X2554" s="61">
        <v>1.18</v>
      </c>
    </row>
    <row r="2555" spans="2:24" x14ac:dyDescent="0.2">
      <c r="B2555" s="64">
        <v>3.7800000000000002</v>
      </c>
      <c r="D2555" s="65">
        <v>12.34</v>
      </c>
      <c r="X2555" s="61">
        <v>3.7800000000000002</v>
      </c>
    </row>
    <row r="2556" spans="2:24" x14ac:dyDescent="0.2">
      <c r="B2556" s="64">
        <v>7.66</v>
      </c>
      <c r="D2556" s="65">
        <v>12.4</v>
      </c>
      <c r="X2556" s="61">
        <v>7.66</v>
      </c>
    </row>
    <row r="2557" spans="2:24" x14ac:dyDescent="0.2">
      <c r="B2557" s="64">
        <v>1.94</v>
      </c>
      <c r="D2557" s="65">
        <v>12.44</v>
      </c>
      <c r="X2557" s="61">
        <v>1.94</v>
      </c>
    </row>
    <row r="2558" spans="2:24" x14ac:dyDescent="0.2">
      <c r="B2558" s="64">
        <v>3.34</v>
      </c>
      <c r="D2558" s="65">
        <v>12.46</v>
      </c>
      <c r="X2558" s="61">
        <v>3.34</v>
      </c>
    </row>
    <row r="2559" spans="2:24" x14ac:dyDescent="0.2">
      <c r="B2559" s="64">
        <v>12.56</v>
      </c>
      <c r="D2559" s="65">
        <v>12.52</v>
      </c>
      <c r="X2559" s="61">
        <v>12.56</v>
      </c>
    </row>
    <row r="2560" spans="2:24" x14ac:dyDescent="0.2">
      <c r="B2560" s="64">
        <v>0.36</v>
      </c>
      <c r="D2560" s="65">
        <v>12.52</v>
      </c>
      <c r="X2560" s="61">
        <v>0.36</v>
      </c>
    </row>
    <row r="2561" spans="2:24" x14ac:dyDescent="0.2">
      <c r="B2561" s="64">
        <v>0.3</v>
      </c>
      <c r="D2561" s="65">
        <v>12.56</v>
      </c>
      <c r="X2561" s="61">
        <v>0.3</v>
      </c>
    </row>
    <row r="2562" spans="2:24" x14ac:dyDescent="0.2">
      <c r="B2562" s="64">
        <v>3.66</v>
      </c>
      <c r="D2562" s="65">
        <v>12.58</v>
      </c>
      <c r="X2562" s="61">
        <v>3.66</v>
      </c>
    </row>
    <row r="2563" spans="2:24" x14ac:dyDescent="0.2">
      <c r="B2563" s="64">
        <v>1.96</v>
      </c>
      <c r="D2563" s="65">
        <v>12.6</v>
      </c>
      <c r="X2563" s="61">
        <v>1.96</v>
      </c>
    </row>
    <row r="2564" spans="2:24" x14ac:dyDescent="0.2">
      <c r="B2564" s="64">
        <v>0.56000000000000005</v>
      </c>
      <c r="D2564" s="65">
        <v>12.6</v>
      </c>
      <c r="X2564" s="61">
        <v>0.56000000000000005</v>
      </c>
    </row>
    <row r="2565" spans="2:24" x14ac:dyDescent="0.2">
      <c r="B2565" s="64">
        <v>1.4000000000000001</v>
      </c>
      <c r="D2565" s="65">
        <v>12.6</v>
      </c>
      <c r="X2565" s="61">
        <v>1.4000000000000001</v>
      </c>
    </row>
    <row r="2566" spans="2:24" x14ac:dyDescent="0.2">
      <c r="B2566" s="64">
        <v>2.3000000000000003</v>
      </c>
      <c r="D2566" s="65">
        <v>12.6</v>
      </c>
      <c r="X2566" s="61">
        <v>2.3000000000000003</v>
      </c>
    </row>
    <row r="2567" spans="2:24" x14ac:dyDescent="0.2">
      <c r="B2567" s="64">
        <v>0.3</v>
      </c>
      <c r="D2567" s="65">
        <v>12.64</v>
      </c>
      <c r="X2567" s="61">
        <v>0.3</v>
      </c>
    </row>
    <row r="2568" spans="2:24" x14ac:dyDescent="0.2">
      <c r="B2568" s="64">
        <v>0.54</v>
      </c>
      <c r="D2568" s="65">
        <v>12.66</v>
      </c>
      <c r="X2568" s="61">
        <v>0.54</v>
      </c>
    </row>
    <row r="2569" spans="2:24" x14ac:dyDescent="0.2">
      <c r="B2569" s="64">
        <v>1.62</v>
      </c>
      <c r="D2569" s="65">
        <v>12.68</v>
      </c>
      <c r="X2569" s="61">
        <v>1.62</v>
      </c>
    </row>
    <row r="2570" spans="2:24" x14ac:dyDescent="0.2">
      <c r="B2570" s="64">
        <v>0.84</v>
      </c>
      <c r="D2570" s="65">
        <v>12.72</v>
      </c>
      <c r="X2570" s="61">
        <v>0.84</v>
      </c>
    </row>
    <row r="2571" spans="2:24" x14ac:dyDescent="0.2">
      <c r="B2571" s="64">
        <v>3.36</v>
      </c>
      <c r="D2571" s="65">
        <v>12.72</v>
      </c>
      <c r="X2571" s="61">
        <v>3.36</v>
      </c>
    </row>
    <row r="2572" spans="2:24" x14ac:dyDescent="0.2">
      <c r="B2572" s="64">
        <v>0.92</v>
      </c>
      <c r="D2572" s="65">
        <v>12.74</v>
      </c>
      <c r="X2572" s="61">
        <v>0.92</v>
      </c>
    </row>
    <row r="2573" spans="2:24" x14ac:dyDescent="0.2">
      <c r="B2573" s="64">
        <v>6.08</v>
      </c>
      <c r="D2573" s="65">
        <v>12.76</v>
      </c>
      <c r="X2573" s="61">
        <v>6.08</v>
      </c>
    </row>
    <row r="2574" spans="2:24" x14ac:dyDescent="0.2">
      <c r="B2574" s="64">
        <v>14.44</v>
      </c>
      <c r="D2574" s="65">
        <v>12.82</v>
      </c>
      <c r="X2574" s="61">
        <v>14.44</v>
      </c>
    </row>
    <row r="2575" spans="2:24" x14ac:dyDescent="0.2">
      <c r="B2575" s="64">
        <v>3.98</v>
      </c>
      <c r="D2575" s="65">
        <v>12.82</v>
      </c>
      <c r="X2575" s="61">
        <v>3.98</v>
      </c>
    </row>
    <row r="2576" spans="2:24" x14ac:dyDescent="0.2">
      <c r="B2576" s="64">
        <v>14.48</v>
      </c>
      <c r="D2576" s="65">
        <v>12.84</v>
      </c>
      <c r="X2576" s="61">
        <v>14.48</v>
      </c>
    </row>
    <row r="2577" spans="2:24" x14ac:dyDescent="0.2">
      <c r="B2577" s="64">
        <v>14.540000000000001</v>
      </c>
      <c r="D2577" s="65">
        <v>12.84</v>
      </c>
      <c r="X2577" s="61">
        <v>14.540000000000001</v>
      </c>
    </row>
    <row r="2578" spans="2:24" x14ac:dyDescent="0.2">
      <c r="B2578" s="64">
        <v>16.34</v>
      </c>
      <c r="D2578" s="65">
        <v>12.92</v>
      </c>
      <c r="X2578" s="61">
        <v>16.34</v>
      </c>
    </row>
    <row r="2579" spans="2:24" x14ac:dyDescent="0.2">
      <c r="B2579" s="64">
        <v>0.86</v>
      </c>
      <c r="D2579" s="65">
        <v>12.94</v>
      </c>
      <c r="X2579" s="61">
        <v>0.86</v>
      </c>
    </row>
    <row r="2580" spans="2:24" x14ac:dyDescent="0.2">
      <c r="B2580" s="64">
        <v>2.3000000000000003</v>
      </c>
      <c r="D2580" s="65">
        <v>13</v>
      </c>
      <c r="X2580" s="61">
        <v>2.3000000000000003</v>
      </c>
    </row>
    <row r="2581" spans="2:24" x14ac:dyDescent="0.2">
      <c r="B2581" s="64">
        <v>0.38</v>
      </c>
      <c r="D2581" s="65">
        <v>13.08</v>
      </c>
      <c r="X2581" s="61">
        <v>0.38</v>
      </c>
    </row>
    <row r="2582" spans="2:24" x14ac:dyDescent="0.2">
      <c r="B2582" s="64">
        <v>0.38</v>
      </c>
      <c r="D2582" s="65">
        <v>13.08</v>
      </c>
      <c r="X2582" s="61">
        <v>0.38</v>
      </c>
    </row>
    <row r="2583" spans="2:24" x14ac:dyDescent="0.2">
      <c r="B2583" s="64">
        <v>0.56000000000000005</v>
      </c>
      <c r="D2583" s="65">
        <v>13.08</v>
      </c>
      <c r="X2583" s="61">
        <v>0.56000000000000005</v>
      </c>
    </row>
    <row r="2584" spans="2:24" x14ac:dyDescent="0.2">
      <c r="B2584" s="64">
        <v>6.76</v>
      </c>
      <c r="D2584" s="65">
        <v>13.120000000000001</v>
      </c>
      <c r="X2584" s="61">
        <v>6.76</v>
      </c>
    </row>
    <row r="2585" spans="2:24" x14ac:dyDescent="0.2">
      <c r="B2585" s="64">
        <v>19.34</v>
      </c>
      <c r="D2585" s="65">
        <v>13.120000000000001</v>
      </c>
      <c r="X2585" s="61">
        <v>19.34</v>
      </c>
    </row>
    <row r="2586" spans="2:24" x14ac:dyDescent="0.2">
      <c r="B2586" s="64">
        <v>2.42</v>
      </c>
      <c r="D2586" s="65">
        <v>13.14</v>
      </c>
      <c r="X2586" s="61">
        <v>2.42</v>
      </c>
    </row>
    <row r="2587" spans="2:24" x14ac:dyDescent="0.2">
      <c r="B2587" s="64">
        <v>1.36</v>
      </c>
      <c r="D2587" s="65">
        <v>13.16</v>
      </c>
      <c r="X2587" s="61">
        <v>1.36</v>
      </c>
    </row>
    <row r="2588" spans="2:24" x14ac:dyDescent="0.2">
      <c r="B2588" s="64">
        <v>1.22</v>
      </c>
      <c r="D2588" s="65">
        <v>13.16</v>
      </c>
      <c r="X2588" s="61">
        <v>1.22</v>
      </c>
    </row>
    <row r="2589" spans="2:24" x14ac:dyDescent="0.2">
      <c r="B2589" s="64">
        <v>6.54</v>
      </c>
      <c r="D2589" s="65">
        <v>13.18</v>
      </c>
      <c r="X2589" s="61">
        <v>6.54</v>
      </c>
    </row>
    <row r="2590" spans="2:24" x14ac:dyDescent="0.2">
      <c r="B2590" s="64">
        <v>0.34</v>
      </c>
      <c r="D2590" s="65">
        <v>13.18</v>
      </c>
      <c r="X2590" s="61">
        <v>0.34</v>
      </c>
    </row>
    <row r="2591" spans="2:24" x14ac:dyDescent="0.2">
      <c r="B2591" s="64">
        <v>2.7</v>
      </c>
      <c r="D2591" s="65">
        <v>13.18</v>
      </c>
      <c r="X2591" s="61">
        <v>2.7</v>
      </c>
    </row>
    <row r="2592" spans="2:24" x14ac:dyDescent="0.2">
      <c r="B2592" s="64">
        <v>2.12</v>
      </c>
      <c r="D2592" s="65">
        <v>13.18</v>
      </c>
      <c r="X2592" s="61">
        <v>2.12</v>
      </c>
    </row>
    <row r="2593" spans="2:24" x14ac:dyDescent="0.2">
      <c r="B2593" s="64">
        <v>0.76</v>
      </c>
      <c r="D2593" s="65">
        <v>13.22</v>
      </c>
      <c r="X2593" s="61">
        <v>0.76</v>
      </c>
    </row>
    <row r="2594" spans="2:24" x14ac:dyDescent="0.2">
      <c r="B2594" s="64">
        <v>1.02</v>
      </c>
      <c r="D2594" s="65">
        <v>13.24</v>
      </c>
      <c r="X2594" s="61">
        <v>1.02</v>
      </c>
    </row>
    <row r="2595" spans="2:24" x14ac:dyDescent="0.2">
      <c r="B2595" s="64">
        <v>3.66</v>
      </c>
      <c r="D2595" s="65">
        <v>13.26</v>
      </c>
      <c r="X2595" s="61">
        <v>3.66</v>
      </c>
    </row>
    <row r="2596" spans="2:24" x14ac:dyDescent="0.2">
      <c r="B2596" s="64">
        <v>14.88</v>
      </c>
      <c r="D2596" s="65">
        <v>13.280000000000001</v>
      </c>
      <c r="X2596" s="61">
        <v>14.88</v>
      </c>
    </row>
    <row r="2597" spans="2:24" x14ac:dyDescent="0.2">
      <c r="B2597" s="64">
        <v>0.52</v>
      </c>
      <c r="D2597" s="65">
        <v>13.32</v>
      </c>
      <c r="X2597" s="61">
        <v>0.52</v>
      </c>
    </row>
    <row r="2598" spans="2:24" x14ac:dyDescent="0.2">
      <c r="B2598" s="64">
        <v>0.32</v>
      </c>
      <c r="D2598" s="65">
        <v>13.32</v>
      </c>
      <c r="X2598" s="61">
        <v>0.32</v>
      </c>
    </row>
    <row r="2599" spans="2:24" x14ac:dyDescent="0.2">
      <c r="B2599" s="64">
        <v>1.4000000000000001</v>
      </c>
      <c r="D2599" s="65">
        <v>13.38</v>
      </c>
      <c r="X2599" s="61">
        <v>1.4000000000000001</v>
      </c>
    </row>
    <row r="2600" spans="2:24" x14ac:dyDescent="0.2">
      <c r="B2600" s="64">
        <v>0.5</v>
      </c>
      <c r="D2600" s="65">
        <v>13.4</v>
      </c>
      <c r="X2600" s="61">
        <v>0.5</v>
      </c>
    </row>
    <row r="2601" spans="2:24" x14ac:dyDescent="0.2">
      <c r="B2601" s="64">
        <v>1.98</v>
      </c>
      <c r="D2601" s="65">
        <v>13.42</v>
      </c>
      <c r="X2601" s="61">
        <v>1.98</v>
      </c>
    </row>
    <row r="2602" spans="2:24" x14ac:dyDescent="0.2">
      <c r="B2602" s="64">
        <v>4.8</v>
      </c>
      <c r="D2602" s="65">
        <v>13.46</v>
      </c>
      <c r="X2602" s="61">
        <v>4.8</v>
      </c>
    </row>
    <row r="2603" spans="2:24" x14ac:dyDescent="0.2">
      <c r="B2603" s="64">
        <v>1.54</v>
      </c>
      <c r="D2603" s="65">
        <v>13.5</v>
      </c>
      <c r="X2603" s="61">
        <v>1.54</v>
      </c>
    </row>
    <row r="2604" spans="2:24" x14ac:dyDescent="0.2">
      <c r="B2604" s="64">
        <v>0.12</v>
      </c>
      <c r="D2604" s="65">
        <v>13.5</v>
      </c>
      <c r="X2604" s="61">
        <v>0.12</v>
      </c>
    </row>
    <row r="2605" spans="2:24" x14ac:dyDescent="0.2">
      <c r="B2605" s="64">
        <v>0.36</v>
      </c>
      <c r="D2605" s="65">
        <v>13.5</v>
      </c>
      <c r="X2605" s="61">
        <v>0.36</v>
      </c>
    </row>
    <row r="2606" spans="2:24" x14ac:dyDescent="0.2">
      <c r="B2606" s="64">
        <v>1.26</v>
      </c>
      <c r="D2606" s="65">
        <v>13.56</v>
      </c>
      <c r="X2606" s="61">
        <v>1.26</v>
      </c>
    </row>
    <row r="2607" spans="2:24" x14ac:dyDescent="0.2">
      <c r="B2607" s="64">
        <v>18.240000000000002</v>
      </c>
      <c r="D2607" s="65">
        <v>13.58</v>
      </c>
      <c r="X2607" s="61">
        <v>18.240000000000002</v>
      </c>
    </row>
    <row r="2608" spans="2:24" x14ac:dyDescent="0.2">
      <c r="B2608" s="64">
        <v>18.84</v>
      </c>
      <c r="D2608" s="65">
        <v>13.6</v>
      </c>
      <c r="X2608" s="61">
        <v>18.84</v>
      </c>
    </row>
    <row r="2609" spans="2:24" x14ac:dyDescent="0.2">
      <c r="B2609" s="64">
        <v>0.36</v>
      </c>
      <c r="D2609" s="65">
        <v>13.6</v>
      </c>
      <c r="X2609" s="61">
        <v>0.36</v>
      </c>
    </row>
    <row r="2610" spans="2:24" x14ac:dyDescent="0.2">
      <c r="B2610" s="64">
        <v>6.26</v>
      </c>
      <c r="D2610" s="65">
        <v>13.620000000000001</v>
      </c>
      <c r="X2610" s="61">
        <v>6.26</v>
      </c>
    </row>
    <row r="2611" spans="2:24" x14ac:dyDescent="0.2">
      <c r="B2611" s="64">
        <v>4.34</v>
      </c>
      <c r="D2611" s="65">
        <v>13.620000000000001</v>
      </c>
      <c r="X2611" s="61">
        <v>4.34</v>
      </c>
    </row>
    <row r="2612" spans="2:24" x14ac:dyDescent="0.2">
      <c r="B2612" s="64">
        <v>2.48</v>
      </c>
      <c r="D2612" s="65">
        <v>13.66</v>
      </c>
      <c r="X2612" s="61">
        <v>2.48</v>
      </c>
    </row>
    <row r="2613" spans="2:24" x14ac:dyDescent="0.2">
      <c r="B2613" s="64">
        <v>1.02</v>
      </c>
      <c r="D2613" s="65">
        <v>13.66</v>
      </c>
      <c r="X2613" s="61">
        <v>1.02</v>
      </c>
    </row>
    <row r="2614" spans="2:24" x14ac:dyDescent="0.2">
      <c r="B2614" s="64">
        <v>1.6</v>
      </c>
      <c r="D2614" s="65">
        <v>13.66</v>
      </c>
      <c r="X2614" s="61">
        <v>1.6</v>
      </c>
    </row>
    <row r="2615" spans="2:24" x14ac:dyDescent="0.2">
      <c r="B2615" s="64">
        <v>2.2000000000000002</v>
      </c>
      <c r="D2615" s="65">
        <v>13.68</v>
      </c>
      <c r="X2615" s="61">
        <v>2.2000000000000002</v>
      </c>
    </row>
    <row r="2616" spans="2:24" x14ac:dyDescent="0.2">
      <c r="B2616" s="64">
        <v>16.98</v>
      </c>
      <c r="D2616" s="65">
        <v>13.700000000000001</v>
      </c>
      <c r="X2616" s="61">
        <v>16.98</v>
      </c>
    </row>
    <row r="2617" spans="2:24" x14ac:dyDescent="0.2">
      <c r="B2617" s="64">
        <v>1.3800000000000001</v>
      </c>
      <c r="D2617" s="65">
        <v>13.700000000000001</v>
      </c>
      <c r="X2617" s="61">
        <v>1.3800000000000001</v>
      </c>
    </row>
    <row r="2618" spans="2:24" x14ac:dyDescent="0.2">
      <c r="B2618" s="64">
        <v>0.34</v>
      </c>
      <c r="D2618" s="65">
        <v>13.74</v>
      </c>
      <c r="X2618" s="61">
        <v>0.34</v>
      </c>
    </row>
    <row r="2619" spans="2:24" x14ac:dyDescent="0.2">
      <c r="B2619" s="64">
        <v>1.82</v>
      </c>
      <c r="D2619" s="65">
        <v>13.780000000000001</v>
      </c>
      <c r="X2619" s="61">
        <v>1.82</v>
      </c>
    </row>
    <row r="2620" spans="2:24" x14ac:dyDescent="0.2">
      <c r="B2620" s="64">
        <v>0.16</v>
      </c>
      <c r="D2620" s="65">
        <v>13.8</v>
      </c>
      <c r="X2620" s="61">
        <v>0.16</v>
      </c>
    </row>
    <row r="2621" spans="2:24" x14ac:dyDescent="0.2">
      <c r="B2621" s="64">
        <v>1.98</v>
      </c>
      <c r="D2621" s="65">
        <v>13.84</v>
      </c>
      <c r="X2621" s="61">
        <v>1.98</v>
      </c>
    </row>
    <row r="2622" spans="2:24" x14ac:dyDescent="0.2">
      <c r="B2622" s="64">
        <v>6.62</v>
      </c>
      <c r="D2622" s="65">
        <v>13.86</v>
      </c>
      <c r="X2622" s="61">
        <v>6.62</v>
      </c>
    </row>
    <row r="2623" spans="2:24" x14ac:dyDescent="0.2">
      <c r="B2623" s="64">
        <v>7.66</v>
      </c>
      <c r="D2623" s="65">
        <v>13.92</v>
      </c>
      <c r="X2623" s="61">
        <v>7.66</v>
      </c>
    </row>
    <row r="2624" spans="2:24" x14ac:dyDescent="0.2">
      <c r="B2624" s="64">
        <v>0.36</v>
      </c>
      <c r="D2624" s="65">
        <v>14</v>
      </c>
      <c r="X2624" s="61">
        <v>0.36</v>
      </c>
    </row>
    <row r="2625" spans="2:24" x14ac:dyDescent="0.2">
      <c r="B2625" s="64">
        <v>3.56</v>
      </c>
      <c r="D2625" s="65">
        <v>14.040000000000001</v>
      </c>
      <c r="X2625" s="61">
        <v>3.56</v>
      </c>
    </row>
    <row r="2626" spans="2:24" x14ac:dyDescent="0.2">
      <c r="B2626" s="64">
        <v>0.68</v>
      </c>
      <c r="D2626" s="65">
        <v>14.040000000000001</v>
      </c>
      <c r="X2626" s="61">
        <v>0.68</v>
      </c>
    </row>
    <row r="2627" spans="2:24" x14ac:dyDescent="0.2">
      <c r="B2627" s="64">
        <v>5.04</v>
      </c>
      <c r="D2627" s="65">
        <v>14.08</v>
      </c>
      <c r="X2627" s="61">
        <v>5.04</v>
      </c>
    </row>
    <row r="2628" spans="2:24" x14ac:dyDescent="0.2">
      <c r="B2628" s="64">
        <v>0.42</v>
      </c>
      <c r="D2628" s="65">
        <v>14.08</v>
      </c>
      <c r="X2628" s="61">
        <v>0.42</v>
      </c>
    </row>
    <row r="2629" spans="2:24" x14ac:dyDescent="0.2">
      <c r="B2629" s="64">
        <v>2.74</v>
      </c>
      <c r="D2629" s="65">
        <v>14.120000000000001</v>
      </c>
      <c r="X2629" s="61">
        <v>2.74</v>
      </c>
    </row>
    <row r="2630" spans="2:24" x14ac:dyDescent="0.2">
      <c r="B2630" s="64">
        <v>2.7800000000000002</v>
      </c>
      <c r="D2630" s="65">
        <v>14.120000000000001</v>
      </c>
      <c r="X2630" s="61">
        <v>2.7800000000000002</v>
      </c>
    </row>
    <row r="2631" spans="2:24" x14ac:dyDescent="0.2">
      <c r="B2631" s="64">
        <v>0.12</v>
      </c>
      <c r="D2631" s="65">
        <v>14.16</v>
      </c>
      <c r="X2631" s="61">
        <v>0.12</v>
      </c>
    </row>
    <row r="2632" spans="2:24" x14ac:dyDescent="0.2">
      <c r="B2632" s="64">
        <v>0.96</v>
      </c>
      <c r="D2632" s="65">
        <v>14.18</v>
      </c>
      <c r="X2632" s="61">
        <v>0.96</v>
      </c>
    </row>
    <row r="2633" spans="2:24" x14ac:dyDescent="0.2">
      <c r="B2633" s="64">
        <v>6.26</v>
      </c>
      <c r="D2633" s="65">
        <v>14.18</v>
      </c>
      <c r="X2633" s="61">
        <v>6.26</v>
      </c>
    </row>
    <row r="2634" spans="2:24" x14ac:dyDescent="0.2">
      <c r="B2634" s="64">
        <v>1.72</v>
      </c>
      <c r="D2634" s="65">
        <v>14.200000000000001</v>
      </c>
      <c r="X2634" s="61">
        <v>1.72</v>
      </c>
    </row>
    <row r="2635" spans="2:24" x14ac:dyDescent="0.2">
      <c r="B2635" s="64">
        <v>9.06</v>
      </c>
      <c r="D2635" s="65">
        <v>14.200000000000001</v>
      </c>
      <c r="X2635" s="61">
        <v>9.06</v>
      </c>
    </row>
    <row r="2636" spans="2:24" x14ac:dyDescent="0.2">
      <c r="B2636" s="64">
        <v>16.559999999999999</v>
      </c>
      <c r="D2636" s="65">
        <v>14.22</v>
      </c>
      <c r="X2636" s="61">
        <v>16.559999999999999</v>
      </c>
    </row>
    <row r="2637" spans="2:24" x14ac:dyDescent="0.2">
      <c r="B2637" s="64">
        <v>1.3800000000000001</v>
      </c>
      <c r="D2637" s="65">
        <v>14.3</v>
      </c>
      <c r="X2637" s="61">
        <v>1.3800000000000001</v>
      </c>
    </row>
    <row r="2638" spans="2:24" x14ac:dyDescent="0.2">
      <c r="B2638" s="64">
        <v>2.94</v>
      </c>
      <c r="D2638" s="65">
        <v>14.36</v>
      </c>
      <c r="X2638" s="61">
        <v>2.94</v>
      </c>
    </row>
    <row r="2639" spans="2:24" x14ac:dyDescent="0.2">
      <c r="B2639" s="64">
        <v>11.26</v>
      </c>
      <c r="D2639" s="65">
        <v>14.4</v>
      </c>
      <c r="X2639" s="61">
        <v>11.26</v>
      </c>
    </row>
    <row r="2640" spans="2:24" x14ac:dyDescent="0.2">
      <c r="B2640" s="64">
        <v>2.04</v>
      </c>
      <c r="D2640" s="65">
        <v>14.42</v>
      </c>
      <c r="X2640" s="61">
        <v>2.04</v>
      </c>
    </row>
    <row r="2641" spans="2:24" x14ac:dyDescent="0.2">
      <c r="B2641" s="64">
        <v>0.56000000000000005</v>
      </c>
      <c r="D2641" s="65">
        <v>14.44</v>
      </c>
      <c r="X2641" s="61">
        <v>0.56000000000000005</v>
      </c>
    </row>
    <row r="2642" spans="2:24" x14ac:dyDescent="0.2">
      <c r="B2642" s="64">
        <v>2</v>
      </c>
      <c r="D2642" s="65">
        <v>14.44</v>
      </c>
      <c r="X2642" s="61">
        <v>2</v>
      </c>
    </row>
    <row r="2643" spans="2:24" x14ac:dyDescent="0.2">
      <c r="B2643" s="64">
        <v>2.02</v>
      </c>
      <c r="D2643" s="65">
        <v>14.46</v>
      </c>
      <c r="X2643" s="61">
        <v>2.02</v>
      </c>
    </row>
    <row r="2644" spans="2:24" x14ac:dyDescent="0.2">
      <c r="B2644" s="64">
        <v>1.26</v>
      </c>
      <c r="D2644" s="65">
        <v>14.48</v>
      </c>
      <c r="X2644" s="61">
        <v>1.26</v>
      </c>
    </row>
    <row r="2645" spans="2:24" x14ac:dyDescent="0.2">
      <c r="B2645" s="64">
        <v>4.34</v>
      </c>
      <c r="D2645" s="65">
        <v>14.48</v>
      </c>
      <c r="X2645" s="61">
        <v>4.34</v>
      </c>
    </row>
    <row r="2646" spans="2:24" x14ac:dyDescent="0.2">
      <c r="B2646" s="64">
        <v>0.82000000000000006</v>
      </c>
      <c r="D2646" s="65">
        <v>14.52</v>
      </c>
      <c r="X2646" s="61">
        <v>0.82000000000000006</v>
      </c>
    </row>
    <row r="2647" spans="2:24" x14ac:dyDescent="0.2">
      <c r="B2647" s="64">
        <v>1.02</v>
      </c>
      <c r="D2647" s="65">
        <v>14.540000000000001</v>
      </c>
      <c r="X2647" s="61">
        <v>1.02</v>
      </c>
    </row>
    <row r="2648" spans="2:24" x14ac:dyDescent="0.2">
      <c r="B2648" s="64">
        <v>1.6</v>
      </c>
      <c r="D2648" s="65">
        <v>14.540000000000001</v>
      </c>
      <c r="X2648" s="61">
        <v>1.6</v>
      </c>
    </row>
    <row r="2649" spans="2:24" x14ac:dyDescent="0.2">
      <c r="B2649" s="64">
        <v>3.24</v>
      </c>
      <c r="D2649" s="65">
        <v>14.540000000000001</v>
      </c>
      <c r="X2649" s="61">
        <v>3.24</v>
      </c>
    </row>
    <row r="2650" spans="2:24" x14ac:dyDescent="0.2">
      <c r="B2650" s="64">
        <v>1.3</v>
      </c>
      <c r="D2650" s="65">
        <v>14.56</v>
      </c>
      <c r="X2650" s="61">
        <v>1.3</v>
      </c>
    </row>
    <row r="2651" spans="2:24" x14ac:dyDescent="0.2">
      <c r="B2651" s="64">
        <v>9.06</v>
      </c>
      <c r="D2651" s="65">
        <v>14.56</v>
      </c>
      <c r="X2651" s="61">
        <v>9.06</v>
      </c>
    </row>
    <row r="2652" spans="2:24" x14ac:dyDescent="0.2">
      <c r="B2652" s="64">
        <v>1.4000000000000001</v>
      </c>
      <c r="D2652" s="65">
        <v>14.56</v>
      </c>
      <c r="X2652" s="61">
        <v>1.4000000000000001</v>
      </c>
    </row>
    <row r="2653" spans="2:24" x14ac:dyDescent="0.2">
      <c r="B2653" s="64">
        <v>10.620000000000001</v>
      </c>
      <c r="D2653" s="65">
        <v>14.56</v>
      </c>
      <c r="X2653" s="61">
        <v>10.620000000000001</v>
      </c>
    </row>
    <row r="2654" spans="2:24" x14ac:dyDescent="0.2">
      <c r="B2654" s="64">
        <v>1.1000000000000001</v>
      </c>
      <c r="D2654" s="65">
        <v>14.56</v>
      </c>
      <c r="X2654" s="61">
        <v>1.1000000000000001</v>
      </c>
    </row>
    <row r="2655" spans="2:24" x14ac:dyDescent="0.2">
      <c r="B2655" s="64">
        <v>0.74</v>
      </c>
      <c r="D2655" s="65">
        <v>14.58</v>
      </c>
      <c r="X2655" s="61">
        <v>0.74</v>
      </c>
    </row>
    <row r="2656" spans="2:24" x14ac:dyDescent="0.2">
      <c r="B2656" s="64">
        <v>0.34</v>
      </c>
      <c r="D2656" s="65">
        <v>14.6</v>
      </c>
      <c r="X2656" s="61">
        <v>0.34</v>
      </c>
    </row>
    <row r="2657" spans="2:24" x14ac:dyDescent="0.2">
      <c r="B2657" s="64">
        <v>15.98</v>
      </c>
      <c r="D2657" s="65">
        <v>14.66</v>
      </c>
      <c r="X2657" s="61">
        <v>15.98</v>
      </c>
    </row>
    <row r="2658" spans="2:24" x14ac:dyDescent="0.2">
      <c r="B2658" s="64">
        <v>0.36</v>
      </c>
      <c r="D2658" s="65">
        <v>14.68</v>
      </c>
      <c r="X2658" s="61">
        <v>0.36</v>
      </c>
    </row>
    <row r="2659" spans="2:24" x14ac:dyDescent="0.2">
      <c r="B2659" s="64">
        <v>1.1200000000000001</v>
      </c>
      <c r="D2659" s="65">
        <v>14.700000000000001</v>
      </c>
      <c r="X2659" s="61">
        <v>1.1200000000000001</v>
      </c>
    </row>
    <row r="2660" spans="2:24" x14ac:dyDescent="0.2">
      <c r="B2660" s="64">
        <v>3.5</v>
      </c>
      <c r="D2660" s="65">
        <v>14.74</v>
      </c>
      <c r="X2660" s="61">
        <v>3.5</v>
      </c>
    </row>
    <row r="2661" spans="2:24" x14ac:dyDescent="0.2">
      <c r="B2661" s="64">
        <v>3.5</v>
      </c>
      <c r="D2661" s="65">
        <v>14.74</v>
      </c>
      <c r="X2661" s="61">
        <v>3.5</v>
      </c>
    </row>
    <row r="2662" spans="2:24" x14ac:dyDescent="0.2">
      <c r="B2662" s="64">
        <v>0.32</v>
      </c>
      <c r="D2662" s="65">
        <v>14.76</v>
      </c>
      <c r="X2662" s="61">
        <v>0.32</v>
      </c>
    </row>
    <row r="2663" spans="2:24" x14ac:dyDescent="0.2">
      <c r="B2663" s="64">
        <v>2.34</v>
      </c>
      <c r="D2663" s="65">
        <v>14.780000000000001</v>
      </c>
      <c r="X2663" s="61">
        <v>2.34</v>
      </c>
    </row>
    <row r="2664" spans="2:24" x14ac:dyDescent="0.2">
      <c r="B2664" s="64">
        <v>0.22</v>
      </c>
      <c r="D2664" s="65">
        <v>14.88</v>
      </c>
      <c r="X2664" s="61">
        <v>0.22</v>
      </c>
    </row>
    <row r="2665" spans="2:24" x14ac:dyDescent="0.2">
      <c r="B2665" s="64">
        <v>15.42</v>
      </c>
      <c r="D2665" s="65">
        <v>14.9</v>
      </c>
      <c r="X2665" s="61">
        <v>15.42</v>
      </c>
    </row>
    <row r="2666" spans="2:24" x14ac:dyDescent="0.2">
      <c r="B2666" s="64">
        <v>1.94</v>
      </c>
      <c r="D2666" s="65">
        <v>15</v>
      </c>
      <c r="X2666" s="61">
        <v>1.94</v>
      </c>
    </row>
    <row r="2667" spans="2:24" x14ac:dyDescent="0.2">
      <c r="B2667" s="64">
        <v>1.24</v>
      </c>
      <c r="D2667" s="65">
        <v>15.040000000000001</v>
      </c>
      <c r="X2667" s="61">
        <v>1.24</v>
      </c>
    </row>
    <row r="2668" spans="2:24" x14ac:dyDescent="0.2">
      <c r="B2668" s="64">
        <v>7.94</v>
      </c>
      <c r="D2668" s="65">
        <v>15.08</v>
      </c>
      <c r="X2668" s="61">
        <v>7.94</v>
      </c>
    </row>
    <row r="2669" spans="2:24" x14ac:dyDescent="0.2">
      <c r="B2669" s="64">
        <v>0.8</v>
      </c>
      <c r="D2669" s="65">
        <v>15.08</v>
      </c>
      <c r="X2669" s="61">
        <v>0.8</v>
      </c>
    </row>
    <row r="2670" spans="2:24" x14ac:dyDescent="0.2">
      <c r="B2670" s="64">
        <v>1.6400000000000001</v>
      </c>
      <c r="D2670" s="65">
        <v>15.08</v>
      </c>
      <c r="X2670" s="61">
        <v>1.6400000000000001</v>
      </c>
    </row>
    <row r="2671" spans="2:24" x14ac:dyDescent="0.2">
      <c r="B2671" s="64">
        <v>1.1200000000000001</v>
      </c>
      <c r="D2671" s="65">
        <v>15.1</v>
      </c>
      <c r="X2671" s="61">
        <v>1.1200000000000001</v>
      </c>
    </row>
    <row r="2672" spans="2:24" x14ac:dyDescent="0.2">
      <c r="B2672" s="64">
        <v>0.88</v>
      </c>
      <c r="D2672" s="65">
        <v>15.16</v>
      </c>
      <c r="X2672" s="61">
        <v>0.88</v>
      </c>
    </row>
    <row r="2673" spans="2:24" x14ac:dyDescent="0.2">
      <c r="B2673" s="64">
        <v>0.4</v>
      </c>
      <c r="D2673" s="65">
        <v>15.16</v>
      </c>
      <c r="X2673" s="61">
        <v>0.4</v>
      </c>
    </row>
    <row r="2674" spans="2:24" x14ac:dyDescent="0.2">
      <c r="B2674" s="64">
        <v>17.36</v>
      </c>
      <c r="D2674" s="65">
        <v>15.16</v>
      </c>
      <c r="X2674" s="61">
        <v>17.36</v>
      </c>
    </row>
    <row r="2675" spans="2:24" x14ac:dyDescent="0.2">
      <c r="B2675" s="64">
        <v>1.62</v>
      </c>
      <c r="D2675" s="65">
        <v>15.18</v>
      </c>
      <c r="X2675" s="61">
        <v>1.62</v>
      </c>
    </row>
    <row r="2676" spans="2:24" x14ac:dyDescent="0.2">
      <c r="B2676" s="64">
        <v>16.52</v>
      </c>
      <c r="D2676" s="65">
        <v>15.24</v>
      </c>
      <c r="X2676" s="61">
        <v>16.52</v>
      </c>
    </row>
    <row r="2677" spans="2:24" x14ac:dyDescent="0.2">
      <c r="B2677" s="64">
        <v>1.72</v>
      </c>
      <c r="D2677" s="65">
        <v>15.26</v>
      </c>
      <c r="X2677" s="61">
        <v>1.72</v>
      </c>
    </row>
    <row r="2678" spans="2:24" x14ac:dyDescent="0.2">
      <c r="B2678" s="64">
        <v>2.12</v>
      </c>
      <c r="D2678" s="65">
        <v>15.26</v>
      </c>
      <c r="X2678" s="61">
        <v>2.12</v>
      </c>
    </row>
    <row r="2679" spans="2:24" x14ac:dyDescent="0.2">
      <c r="B2679" s="64">
        <v>0.66</v>
      </c>
      <c r="D2679" s="65">
        <v>15.280000000000001</v>
      </c>
      <c r="X2679" s="61">
        <v>0.66</v>
      </c>
    </row>
    <row r="2680" spans="2:24" x14ac:dyDescent="0.2">
      <c r="B2680" s="64">
        <v>1.98</v>
      </c>
      <c r="D2680" s="65">
        <v>15.3</v>
      </c>
      <c r="X2680" s="61">
        <v>1.98</v>
      </c>
    </row>
    <row r="2681" spans="2:24" x14ac:dyDescent="0.2">
      <c r="B2681" s="64">
        <v>0.5</v>
      </c>
      <c r="D2681" s="65">
        <v>15.38</v>
      </c>
      <c r="X2681" s="61">
        <v>0.5</v>
      </c>
    </row>
    <row r="2682" spans="2:24" x14ac:dyDescent="0.2">
      <c r="B2682" s="64">
        <v>3.14</v>
      </c>
      <c r="D2682" s="65">
        <v>15.42</v>
      </c>
      <c r="X2682" s="61">
        <v>3.14</v>
      </c>
    </row>
    <row r="2683" spans="2:24" x14ac:dyDescent="0.2">
      <c r="B2683" s="64">
        <v>0.26</v>
      </c>
      <c r="D2683" s="65">
        <v>15.56</v>
      </c>
      <c r="X2683" s="61">
        <v>0.26</v>
      </c>
    </row>
    <row r="2684" spans="2:24" x14ac:dyDescent="0.2">
      <c r="B2684" s="64">
        <v>5.5200000000000005</v>
      </c>
      <c r="D2684" s="65">
        <v>15.58</v>
      </c>
      <c r="X2684" s="61">
        <v>5.5200000000000005</v>
      </c>
    </row>
    <row r="2685" spans="2:24" x14ac:dyDescent="0.2">
      <c r="B2685" s="64">
        <v>13.58</v>
      </c>
      <c r="D2685" s="65">
        <v>15.620000000000001</v>
      </c>
      <c r="X2685" s="61">
        <v>13.58</v>
      </c>
    </row>
    <row r="2686" spans="2:24" x14ac:dyDescent="0.2">
      <c r="B2686" s="64">
        <v>0.16</v>
      </c>
      <c r="D2686" s="65">
        <v>15.64</v>
      </c>
      <c r="X2686" s="61">
        <v>0.16</v>
      </c>
    </row>
    <row r="2687" spans="2:24" x14ac:dyDescent="0.2">
      <c r="B2687" s="64">
        <v>13.18</v>
      </c>
      <c r="D2687" s="65">
        <v>15.64</v>
      </c>
      <c r="X2687" s="61">
        <v>13.18</v>
      </c>
    </row>
    <row r="2688" spans="2:24" x14ac:dyDescent="0.2">
      <c r="B2688" s="64">
        <v>0.3</v>
      </c>
      <c r="D2688" s="65">
        <v>15.64</v>
      </c>
      <c r="X2688" s="61">
        <v>0.3</v>
      </c>
    </row>
    <row r="2689" spans="2:24" x14ac:dyDescent="0.2">
      <c r="B2689" s="64">
        <v>0.46</v>
      </c>
      <c r="D2689" s="65">
        <v>15.66</v>
      </c>
      <c r="X2689" s="61">
        <v>0.46</v>
      </c>
    </row>
    <row r="2690" spans="2:24" x14ac:dyDescent="0.2">
      <c r="B2690" s="64">
        <v>2</v>
      </c>
      <c r="D2690" s="65">
        <v>15.68</v>
      </c>
      <c r="X2690" s="61">
        <v>2</v>
      </c>
    </row>
    <row r="2691" spans="2:24" x14ac:dyDescent="0.2">
      <c r="B2691" s="64">
        <v>6.84</v>
      </c>
      <c r="D2691" s="65">
        <v>15.700000000000001</v>
      </c>
      <c r="X2691" s="61">
        <v>6.84</v>
      </c>
    </row>
    <row r="2692" spans="2:24" x14ac:dyDescent="0.2">
      <c r="B2692" s="64">
        <v>0.32</v>
      </c>
      <c r="D2692" s="65">
        <v>15.700000000000001</v>
      </c>
      <c r="X2692" s="61">
        <v>0.32</v>
      </c>
    </row>
    <row r="2693" spans="2:24" x14ac:dyDescent="0.2">
      <c r="B2693" s="64">
        <v>2.12</v>
      </c>
      <c r="D2693" s="65">
        <v>15.72</v>
      </c>
      <c r="X2693" s="61">
        <v>2.12</v>
      </c>
    </row>
    <row r="2694" spans="2:24" x14ac:dyDescent="0.2">
      <c r="B2694" s="64">
        <v>0.36</v>
      </c>
      <c r="D2694" s="65">
        <v>15.76</v>
      </c>
      <c r="X2694" s="61">
        <v>0.36</v>
      </c>
    </row>
    <row r="2695" spans="2:24" x14ac:dyDescent="0.2">
      <c r="B2695" s="64">
        <v>1.5</v>
      </c>
      <c r="D2695" s="65">
        <v>15.76</v>
      </c>
      <c r="X2695" s="61">
        <v>1.5</v>
      </c>
    </row>
    <row r="2696" spans="2:24" x14ac:dyDescent="0.2">
      <c r="B2696" s="64">
        <v>7.12</v>
      </c>
      <c r="D2696" s="65">
        <v>15.8</v>
      </c>
      <c r="X2696" s="61">
        <v>7.12</v>
      </c>
    </row>
    <row r="2697" spans="2:24" x14ac:dyDescent="0.2">
      <c r="B2697" s="64">
        <v>2.8000000000000003</v>
      </c>
      <c r="D2697" s="65">
        <v>15.84</v>
      </c>
      <c r="X2697" s="61">
        <v>2.8000000000000003</v>
      </c>
    </row>
    <row r="2698" spans="2:24" x14ac:dyDescent="0.2">
      <c r="B2698" s="64">
        <v>1.76</v>
      </c>
      <c r="D2698" s="65">
        <v>15.84</v>
      </c>
      <c r="X2698" s="61">
        <v>1.76</v>
      </c>
    </row>
    <row r="2699" spans="2:24" x14ac:dyDescent="0.2">
      <c r="B2699" s="64">
        <v>0.66</v>
      </c>
      <c r="D2699" s="65">
        <v>15.860000000000001</v>
      </c>
      <c r="X2699" s="61">
        <v>0.66</v>
      </c>
    </row>
    <row r="2700" spans="2:24" x14ac:dyDescent="0.2">
      <c r="B2700" s="64">
        <v>8.58</v>
      </c>
      <c r="D2700" s="65">
        <v>15.9</v>
      </c>
      <c r="X2700" s="61">
        <v>8.58</v>
      </c>
    </row>
    <row r="2701" spans="2:24" x14ac:dyDescent="0.2">
      <c r="B2701" s="64">
        <v>0.84</v>
      </c>
      <c r="D2701" s="65">
        <v>15.9</v>
      </c>
      <c r="X2701" s="61">
        <v>0.84</v>
      </c>
    </row>
    <row r="2702" spans="2:24" x14ac:dyDescent="0.2">
      <c r="B2702" s="64">
        <v>0.48</v>
      </c>
      <c r="D2702" s="65">
        <v>15.94</v>
      </c>
      <c r="X2702" s="61">
        <v>0.48</v>
      </c>
    </row>
    <row r="2703" spans="2:24" x14ac:dyDescent="0.2">
      <c r="B2703" s="64">
        <v>4.34</v>
      </c>
      <c r="D2703" s="65">
        <v>15.98</v>
      </c>
      <c r="X2703" s="61">
        <v>4.34</v>
      </c>
    </row>
    <row r="2704" spans="2:24" x14ac:dyDescent="0.2">
      <c r="B2704" s="64">
        <v>0.34</v>
      </c>
      <c r="D2704" s="65">
        <v>15.98</v>
      </c>
      <c r="X2704" s="61">
        <v>0.34</v>
      </c>
    </row>
    <row r="2705" spans="2:24" x14ac:dyDescent="0.2">
      <c r="B2705" s="64">
        <v>1.52</v>
      </c>
      <c r="D2705" s="65">
        <v>16</v>
      </c>
      <c r="X2705" s="61">
        <v>1.52</v>
      </c>
    </row>
    <row r="2706" spans="2:24" x14ac:dyDescent="0.2">
      <c r="B2706" s="64">
        <v>6.22</v>
      </c>
      <c r="D2706" s="65">
        <v>16.02</v>
      </c>
      <c r="X2706" s="61">
        <v>6.22</v>
      </c>
    </row>
    <row r="2707" spans="2:24" x14ac:dyDescent="0.2">
      <c r="B2707" s="64">
        <v>2.1800000000000002</v>
      </c>
      <c r="D2707" s="65">
        <v>16.02</v>
      </c>
      <c r="X2707" s="61">
        <v>2.1800000000000002</v>
      </c>
    </row>
    <row r="2708" spans="2:24" x14ac:dyDescent="0.2">
      <c r="B2708" s="64">
        <v>1.62</v>
      </c>
      <c r="D2708" s="65">
        <v>16.02</v>
      </c>
      <c r="X2708" s="61">
        <v>1.62</v>
      </c>
    </row>
    <row r="2709" spans="2:24" x14ac:dyDescent="0.2">
      <c r="B2709" s="64">
        <v>4.68</v>
      </c>
      <c r="D2709" s="65">
        <v>16.080000000000002</v>
      </c>
      <c r="X2709" s="61">
        <v>4.68</v>
      </c>
    </row>
    <row r="2710" spans="2:24" x14ac:dyDescent="0.2">
      <c r="B2710" s="64">
        <v>0.34</v>
      </c>
      <c r="D2710" s="65">
        <v>16.100000000000001</v>
      </c>
      <c r="X2710" s="61">
        <v>0.34</v>
      </c>
    </row>
    <row r="2711" spans="2:24" x14ac:dyDescent="0.2">
      <c r="B2711" s="64">
        <v>10.540000000000001</v>
      </c>
      <c r="D2711" s="65">
        <v>16.22</v>
      </c>
      <c r="X2711" s="61">
        <v>10.540000000000001</v>
      </c>
    </row>
    <row r="2712" spans="2:24" x14ac:dyDescent="0.2">
      <c r="B2712" s="64">
        <v>1.46</v>
      </c>
      <c r="D2712" s="65">
        <v>16.240000000000002</v>
      </c>
      <c r="X2712" s="61">
        <v>1.46</v>
      </c>
    </row>
    <row r="2713" spans="2:24" x14ac:dyDescent="0.2">
      <c r="B2713" s="64">
        <v>2.42</v>
      </c>
      <c r="D2713" s="65">
        <v>16.28</v>
      </c>
      <c r="X2713" s="61">
        <v>2.42</v>
      </c>
    </row>
    <row r="2714" spans="2:24" x14ac:dyDescent="0.2">
      <c r="B2714" s="64">
        <v>0.92</v>
      </c>
      <c r="D2714" s="65">
        <v>16.32</v>
      </c>
      <c r="X2714" s="61">
        <v>0.92</v>
      </c>
    </row>
    <row r="2715" spans="2:24" x14ac:dyDescent="0.2">
      <c r="B2715" s="64">
        <v>1.56</v>
      </c>
      <c r="D2715" s="65">
        <v>16.32</v>
      </c>
      <c r="X2715" s="61">
        <v>1.56</v>
      </c>
    </row>
    <row r="2716" spans="2:24" x14ac:dyDescent="0.2">
      <c r="B2716" s="64">
        <v>2.9</v>
      </c>
      <c r="D2716" s="65">
        <v>16.34</v>
      </c>
      <c r="X2716" s="61">
        <v>2.9</v>
      </c>
    </row>
    <row r="2717" spans="2:24" x14ac:dyDescent="0.2">
      <c r="B2717" s="64">
        <v>3.88</v>
      </c>
      <c r="D2717" s="65">
        <v>16.34</v>
      </c>
      <c r="X2717" s="61">
        <v>3.88</v>
      </c>
    </row>
    <row r="2718" spans="2:24" x14ac:dyDescent="0.2">
      <c r="B2718" s="64">
        <v>1.1400000000000001</v>
      </c>
      <c r="D2718" s="65">
        <v>16.420000000000002</v>
      </c>
      <c r="X2718" s="61">
        <v>1.1400000000000001</v>
      </c>
    </row>
    <row r="2719" spans="2:24" x14ac:dyDescent="0.2">
      <c r="B2719" s="64">
        <v>0.38</v>
      </c>
      <c r="D2719" s="65">
        <v>16.46</v>
      </c>
      <c r="X2719" s="61">
        <v>0.38</v>
      </c>
    </row>
    <row r="2720" spans="2:24" x14ac:dyDescent="0.2">
      <c r="B2720" s="64">
        <v>1.1400000000000001</v>
      </c>
      <c r="D2720" s="65">
        <v>16.5</v>
      </c>
      <c r="X2720" s="61">
        <v>1.1400000000000001</v>
      </c>
    </row>
    <row r="2721" spans="2:24" x14ac:dyDescent="0.2">
      <c r="B2721" s="64">
        <v>3.8000000000000003</v>
      </c>
      <c r="D2721" s="65">
        <v>16.5</v>
      </c>
      <c r="X2721" s="61">
        <v>3.8000000000000003</v>
      </c>
    </row>
    <row r="2722" spans="2:24" x14ac:dyDescent="0.2">
      <c r="B2722" s="64">
        <v>8.120000000000001</v>
      </c>
      <c r="D2722" s="65">
        <v>16.52</v>
      </c>
      <c r="X2722" s="61">
        <v>8.120000000000001</v>
      </c>
    </row>
    <row r="2723" spans="2:24" x14ac:dyDescent="0.2">
      <c r="B2723" s="64">
        <v>1</v>
      </c>
      <c r="D2723" s="65">
        <v>16.54</v>
      </c>
      <c r="X2723" s="61">
        <v>1</v>
      </c>
    </row>
    <row r="2724" spans="2:24" x14ac:dyDescent="0.2">
      <c r="B2724" s="64">
        <v>2.42</v>
      </c>
      <c r="D2724" s="65">
        <v>16.559999999999999</v>
      </c>
      <c r="X2724" s="61">
        <v>2.42</v>
      </c>
    </row>
    <row r="2725" spans="2:24" x14ac:dyDescent="0.2">
      <c r="B2725" s="64">
        <v>1.62</v>
      </c>
      <c r="D2725" s="65">
        <v>16.600000000000001</v>
      </c>
      <c r="X2725" s="61">
        <v>1.62</v>
      </c>
    </row>
    <row r="2726" spans="2:24" x14ac:dyDescent="0.2">
      <c r="B2726" s="64">
        <v>8.120000000000001</v>
      </c>
      <c r="D2726" s="65">
        <v>16.600000000000001</v>
      </c>
      <c r="X2726" s="61">
        <v>8.120000000000001</v>
      </c>
    </row>
    <row r="2727" spans="2:24" x14ac:dyDescent="0.2">
      <c r="B2727" s="64">
        <v>16.080000000000002</v>
      </c>
      <c r="D2727" s="65">
        <v>16.66</v>
      </c>
      <c r="X2727" s="61">
        <v>16.080000000000002</v>
      </c>
    </row>
    <row r="2728" spans="2:24" x14ac:dyDescent="0.2">
      <c r="B2728" s="64">
        <v>1.76</v>
      </c>
      <c r="D2728" s="65">
        <v>16.68</v>
      </c>
      <c r="X2728" s="61">
        <v>1.76</v>
      </c>
    </row>
    <row r="2729" spans="2:24" x14ac:dyDescent="0.2">
      <c r="B2729" s="64">
        <v>1.46</v>
      </c>
      <c r="D2729" s="65">
        <v>16.740000000000002</v>
      </c>
      <c r="X2729" s="61">
        <v>1.46</v>
      </c>
    </row>
    <row r="2730" spans="2:24" x14ac:dyDescent="0.2">
      <c r="B2730" s="64">
        <v>1.56</v>
      </c>
      <c r="D2730" s="65">
        <v>16.760000000000002</v>
      </c>
      <c r="X2730" s="61">
        <v>1.56</v>
      </c>
    </row>
    <row r="2731" spans="2:24" x14ac:dyDescent="0.2">
      <c r="B2731" s="64">
        <v>0.26</v>
      </c>
      <c r="D2731" s="65">
        <v>16.88</v>
      </c>
      <c r="X2731" s="61">
        <v>0.26</v>
      </c>
    </row>
    <row r="2732" spans="2:24" x14ac:dyDescent="0.2">
      <c r="B2732" s="64">
        <v>3.36</v>
      </c>
      <c r="D2732" s="65">
        <v>16.899999999999999</v>
      </c>
      <c r="X2732" s="61">
        <v>3.36</v>
      </c>
    </row>
    <row r="2733" spans="2:24" x14ac:dyDescent="0.2">
      <c r="B2733" s="64">
        <v>10.38</v>
      </c>
      <c r="D2733" s="65">
        <v>16.899999999999999</v>
      </c>
      <c r="X2733" s="61">
        <v>10.38</v>
      </c>
    </row>
    <row r="2734" spans="2:24" x14ac:dyDescent="0.2">
      <c r="B2734" s="64">
        <v>1.98</v>
      </c>
      <c r="D2734" s="65">
        <v>16.920000000000002</v>
      </c>
      <c r="X2734" s="61">
        <v>1.98</v>
      </c>
    </row>
    <row r="2735" spans="2:24" x14ac:dyDescent="0.2">
      <c r="B2735" s="64">
        <v>0.38</v>
      </c>
      <c r="D2735" s="65">
        <v>16.920000000000002</v>
      </c>
      <c r="X2735" s="61">
        <v>0.38</v>
      </c>
    </row>
    <row r="2736" spans="2:24" x14ac:dyDescent="0.2">
      <c r="B2736" s="64">
        <v>5.64</v>
      </c>
      <c r="D2736" s="65">
        <v>16.920000000000002</v>
      </c>
      <c r="X2736" s="61">
        <v>5.64</v>
      </c>
    </row>
    <row r="2737" spans="2:24" x14ac:dyDescent="0.2">
      <c r="B2737" s="64">
        <v>6.24</v>
      </c>
      <c r="D2737" s="65">
        <v>16.96</v>
      </c>
      <c r="X2737" s="61">
        <v>6.24</v>
      </c>
    </row>
    <row r="2738" spans="2:24" x14ac:dyDescent="0.2">
      <c r="B2738" s="64">
        <v>0.64</v>
      </c>
      <c r="D2738" s="65">
        <v>16.98</v>
      </c>
      <c r="X2738" s="61">
        <v>0.64</v>
      </c>
    </row>
    <row r="2739" spans="2:24" x14ac:dyDescent="0.2">
      <c r="B2739" s="64">
        <v>8.68</v>
      </c>
      <c r="D2739" s="65">
        <v>17.04</v>
      </c>
      <c r="X2739" s="61">
        <v>8.68</v>
      </c>
    </row>
    <row r="2740" spans="2:24" x14ac:dyDescent="0.2">
      <c r="B2740" s="64">
        <v>15.64</v>
      </c>
      <c r="D2740" s="65">
        <v>17.04</v>
      </c>
      <c r="X2740" s="61">
        <v>15.64</v>
      </c>
    </row>
    <row r="2741" spans="2:24" x14ac:dyDescent="0.2">
      <c r="B2741" s="64">
        <v>1.54</v>
      </c>
      <c r="D2741" s="65">
        <v>17.04</v>
      </c>
      <c r="X2741" s="61">
        <v>1.54</v>
      </c>
    </row>
    <row r="2742" spans="2:24" x14ac:dyDescent="0.2">
      <c r="B2742" s="64">
        <v>1</v>
      </c>
      <c r="D2742" s="65">
        <v>17.080000000000002</v>
      </c>
      <c r="X2742" s="61">
        <v>1</v>
      </c>
    </row>
    <row r="2743" spans="2:24" x14ac:dyDescent="0.2">
      <c r="B2743" s="64">
        <v>1.8800000000000001</v>
      </c>
      <c r="D2743" s="65">
        <v>17.080000000000002</v>
      </c>
      <c r="X2743" s="61">
        <v>1.8800000000000001</v>
      </c>
    </row>
    <row r="2744" spans="2:24" x14ac:dyDescent="0.2">
      <c r="B2744" s="64">
        <v>1.32</v>
      </c>
      <c r="D2744" s="65">
        <v>17.080000000000002</v>
      </c>
      <c r="X2744" s="61">
        <v>1.32</v>
      </c>
    </row>
    <row r="2745" spans="2:24" x14ac:dyDescent="0.2">
      <c r="B2745" s="64">
        <v>0.4</v>
      </c>
      <c r="D2745" s="65">
        <v>17.12</v>
      </c>
      <c r="X2745" s="61">
        <v>0.4</v>
      </c>
    </row>
    <row r="2746" spans="2:24" x14ac:dyDescent="0.2">
      <c r="B2746" s="64">
        <v>12.18</v>
      </c>
      <c r="D2746" s="65">
        <v>17.12</v>
      </c>
      <c r="X2746" s="61">
        <v>12.18</v>
      </c>
    </row>
    <row r="2747" spans="2:24" x14ac:dyDescent="0.2">
      <c r="B2747" s="64">
        <v>0.8</v>
      </c>
      <c r="D2747" s="65">
        <v>17.14</v>
      </c>
      <c r="X2747" s="61">
        <v>0.8</v>
      </c>
    </row>
    <row r="2748" spans="2:24" x14ac:dyDescent="0.2">
      <c r="B2748" s="64">
        <v>0.36</v>
      </c>
      <c r="D2748" s="65">
        <v>17.18</v>
      </c>
      <c r="X2748" s="61">
        <v>0.36</v>
      </c>
    </row>
    <row r="2749" spans="2:24" x14ac:dyDescent="0.2">
      <c r="B2749" s="64">
        <v>0.34</v>
      </c>
      <c r="D2749" s="65">
        <v>17.3</v>
      </c>
      <c r="X2749" s="61">
        <v>0.34</v>
      </c>
    </row>
    <row r="2750" spans="2:24" x14ac:dyDescent="0.2">
      <c r="B2750" s="64">
        <v>8</v>
      </c>
      <c r="D2750" s="65">
        <v>17.3</v>
      </c>
      <c r="X2750" s="61">
        <v>8</v>
      </c>
    </row>
    <row r="2751" spans="2:24" x14ac:dyDescent="0.2">
      <c r="B2751" s="64">
        <v>13.24</v>
      </c>
      <c r="D2751" s="65">
        <v>17.32</v>
      </c>
      <c r="X2751" s="61">
        <v>13.24</v>
      </c>
    </row>
    <row r="2752" spans="2:24" x14ac:dyDescent="0.2">
      <c r="B2752" s="64">
        <v>2.86</v>
      </c>
      <c r="D2752" s="65">
        <v>17.34</v>
      </c>
      <c r="X2752" s="61">
        <v>2.86</v>
      </c>
    </row>
    <row r="2753" spans="2:24" x14ac:dyDescent="0.2">
      <c r="B2753" s="64">
        <v>1.48</v>
      </c>
      <c r="D2753" s="65">
        <v>17.36</v>
      </c>
      <c r="X2753" s="61">
        <v>1.48</v>
      </c>
    </row>
    <row r="2754" spans="2:24" x14ac:dyDescent="0.2">
      <c r="B2754" s="64">
        <v>18.86</v>
      </c>
      <c r="D2754" s="65">
        <v>17.420000000000002</v>
      </c>
      <c r="X2754" s="61">
        <v>18.86</v>
      </c>
    </row>
    <row r="2755" spans="2:24" x14ac:dyDescent="0.2">
      <c r="B2755" s="64">
        <v>2.6</v>
      </c>
      <c r="D2755" s="65">
        <v>17.54</v>
      </c>
      <c r="X2755" s="61">
        <v>2.6</v>
      </c>
    </row>
    <row r="2756" spans="2:24" x14ac:dyDescent="0.2">
      <c r="B2756" s="64">
        <v>4.54</v>
      </c>
      <c r="D2756" s="65">
        <v>17.559999999999999</v>
      </c>
      <c r="X2756" s="61">
        <v>4.54</v>
      </c>
    </row>
    <row r="2757" spans="2:24" x14ac:dyDescent="0.2">
      <c r="B2757" s="64">
        <v>4.16</v>
      </c>
      <c r="D2757" s="65">
        <v>17.62</v>
      </c>
      <c r="X2757" s="61">
        <v>4.16</v>
      </c>
    </row>
    <row r="2758" spans="2:24" x14ac:dyDescent="0.2">
      <c r="B2758" s="64">
        <v>0.48</v>
      </c>
      <c r="D2758" s="65">
        <v>17.64</v>
      </c>
      <c r="X2758" s="61">
        <v>0.48</v>
      </c>
    </row>
    <row r="2759" spans="2:24" x14ac:dyDescent="0.2">
      <c r="B2759" s="64">
        <v>0.46</v>
      </c>
      <c r="D2759" s="65">
        <v>17.66</v>
      </c>
      <c r="X2759" s="61">
        <v>0.46</v>
      </c>
    </row>
    <row r="2760" spans="2:24" x14ac:dyDescent="0.2">
      <c r="B2760" s="64">
        <v>6.5200000000000005</v>
      </c>
      <c r="D2760" s="65">
        <v>17.68</v>
      </c>
      <c r="X2760" s="61">
        <v>6.5200000000000005</v>
      </c>
    </row>
    <row r="2761" spans="2:24" x14ac:dyDescent="0.2">
      <c r="B2761" s="64">
        <v>2.1800000000000002</v>
      </c>
      <c r="D2761" s="65">
        <v>17.7</v>
      </c>
      <c r="X2761" s="61">
        <v>2.1800000000000002</v>
      </c>
    </row>
    <row r="2762" spans="2:24" x14ac:dyDescent="0.2">
      <c r="B2762" s="64">
        <v>0.78</v>
      </c>
      <c r="D2762" s="65">
        <v>17.740000000000002</v>
      </c>
      <c r="X2762" s="61">
        <v>0.78</v>
      </c>
    </row>
    <row r="2763" spans="2:24" x14ac:dyDescent="0.2">
      <c r="B2763" s="64">
        <v>0.34</v>
      </c>
      <c r="D2763" s="65">
        <v>17.740000000000002</v>
      </c>
      <c r="X2763" s="61">
        <v>0.34</v>
      </c>
    </row>
    <row r="2764" spans="2:24" x14ac:dyDescent="0.2">
      <c r="B2764" s="64">
        <v>3.34</v>
      </c>
      <c r="D2764" s="65">
        <v>17.760000000000002</v>
      </c>
      <c r="X2764" s="61">
        <v>3.34</v>
      </c>
    </row>
    <row r="2765" spans="2:24" x14ac:dyDescent="0.2">
      <c r="B2765" s="64">
        <v>0.76</v>
      </c>
      <c r="D2765" s="65">
        <v>17.760000000000002</v>
      </c>
      <c r="X2765" s="61">
        <v>0.76</v>
      </c>
    </row>
    <row r="2766" spans="2:24" x14ac:dyDescent="0.2">
      <c r="B2766" s="64">
        <v>0.88</v>
      </c>
      <c r="D2766" s="65">
        <v>17.78</v>
      </c>
      <c r="X2766" s="61">
        <v>0.88</v>
      </c>
    </row>
    <row r="2767" spans="2:24" x14ac:dyDescent="0.2">
      <c r="B2767" s="64">
        <v>2.84</v>
      </c>
      <c r="D2767" s="65">
        <v>17.78</v>
      </c>
      <c r="X2767" s="61">
        <v>2.84</v>
      </c>
    </row>
    <row r="2768" spans="2:24" x14ac:dyDescent="0.2">
      <c r="B2768" s="64">
        <v>0.8</v>
      </c>
      <c r="D2768" s="65">
        <v>17.88</v>
      </c>
      <c r="X2768" s="61">
        <v>0.8</v>
      </c>
    </row>
    <row r="2769" spans="2:24" x14ac:dyDescent="0.2">
      <c r="B2769" s="64">
        <v>6.5600000000000005</v>
      </c>
      <c r="D2769" s="65">
        <v>17.900000000000002</v>
      </c>
      <c r="X2769" s="61">
        <v>6.5600000000000005</v>
      </c>
    </row>
    <row r="2770" spans="2:24" x14ac:dyDescent="0.2">
      <c r="B2770" s="64">
        <v>17.66</v>
      </c>
      <c r="D2770" s="65">
        <v>17.940000000000001</v>
      </c>
      <c r="X2770" s="61">
        <v>17.66</v>
      </c>
    </row>
    <row r="2771" spans="2:24" x14ac:dyDescent="0.2">
      <c r="B2771" s="64">
        <v>2.14</v>
      </c>
      <c r="D2771" s="65">
        <v>17.98</v>
      </c>
      <c r="X2771" s="61">
        <v>2.14</v>
      </c>
    </row>
    <row r="2772" spans="2:24" x14ac:dyDescent="0.2">
      <c r="B2772" s="64">
        <v>1.96</v>
      </c>
      <c r="D2772" s="65">
        <v>17.98</v>
      </c>
      <c r="X2772" s="61">
        <v>1.96</v>
      </c>
    </row>
    <row r="2773" spans="2:24" x14ac:dyDescent="0.2">
      <c r="B2773" s="64">
        <v>4.22</v>
      </c>
      <c r="D2773" s="65">
        <v>18</v>
      </c>
      <c r="X2773" s="61">
        <v>4.22</v>
      </c>
    </row>
    <row r="2774" spans="2:24" x14ac:dyDescent="0.2">
      <c r="B2774" s="64">
        <v>4.28</v>
      </c>
      <c r="D2774" s="65">
        <v>18</v>
      </c>
      <c r="X2774" s="61">
        <v>4.28</v>
      </c>
    </row>
    <row r="2775" spans="2:24" x14ac:dyDescent="0.2">
      <c r="B2775" s="64">
        <v>4.24</v>
      </c>
      <c r="D2775" s="65">
        <v>18.12</v>
      </c>
      <c r="X2775" s="61">
        <v>4.24</v>
      </c>
    </row>
    <row r="2776" spans="2:24" x14ac:dyDescent="0.2">
      <c r="B2776" s="64">
        <v>6.3</v>
      </c>
      <c r="D2776" s="65">
        <v>18.22</v>
      </c>
      <c r="X2776" s="61">
        <v>6.3</v>
      </c>
    </row>
    <row r="2777" spans="2:24" x14ac:dyDescent="0.2">
      <c r="B2777" s="64">
        <v>1.36</v>
      </c>
      <c r="D2777" s="65">
        <v>18.22</v>
      </c>
      <c r="X2777" s="61">
        <v>1.36</v>
      </c>
    </row>
    <row r="2778" spans="2:24" x14ac:dyDescent="0.2">
      <c r="B2778" s="64">
        <v>0.1</v>
      </c>
      <c r="D2778" s="65">
        <v>18.22</v>
      </c>
      <c r="X2778" s="61">
        <v>0.1</v>
      </c>
    </row>
    <row r="2779" spans="2:24" x14ac:dyDescent="0.2">
      <c r="B2779" s="64">
        <v>1.04</v>
      </c>
      <c r="D2779" s="65">
        <v>18.240000000000002</v>
      </c>
      <c r="X2779" s="61">
        <v>1.04</v>
      </c>
    </row>
    <row r="2780" spans="2:24" x14ac:dyDescent="0.2">
      <c r="B2780" s="64">
        <v>0.3</v>
      </c>
      <c r="D2780" s="65">
        <v>18.260000000000002</v>
      </c>
      <c r="X2780" s="61">
        <v>0.3</v>
      </c>
    </row>
    <row r="2781" spans="2:24" x14ac:dyDescent="0.2">
      <c r="B2781" s="64">
        <v>2.8000000000000003</v>
      </c>
      <c r="D2781" s="65">
        <v>18.28</v>
      </c>
      <c r="X2781" s="61">
        <v>2.8000000000000003</v>
      </c>
    </row>
    <row r="2782" spans="2:24" x14ac:dyDescent="0.2">
      <c r="B2782" s="64">
        <v>18.78</v>
      </c>
      <c r="D2782" s="65">
        <v>18.28</v>
      </c>
      <c r="X2782" s="61">
        <v>18.78</v>
      </c>
    </row>
    <row r="2783" spans="2:24" x14ac:dyDescent="0.2">
      <c r="B2783" s="64">
        <v>18.54</v>
      </c>
      <c r="D2783" s="65">
        <v>18.28</v>
      </c>
      <c r="X2783" s="61">
        <v>18.54</v>
      </c>
    </row>
    <row r="2784" spans="2:24" x14ac:dyDescent="0.2">
      <c r="B2784" s="64">
        <v>13.84</v>
      </c>
      <c r="D2784" s="65">
        <v>18.3</v>
      </c>
      <c r="X2784" s="61">
        <v>13.84</v>
      </c>
    </row>
    <row r="2785" spans="2:24" x14ac:dyDescent="0.2">
      <c r="B2785" s="64">
        <v>5.2</v>
      </c>
      <c r="D2785" s="65">
        <v>18.3</v>
      </c>
      <c r="X2785" s="61">
        <v>5.2</v>
      </c>
    </row>
    <row r="2786" spans="2:24" x14ac:dyDescent="0.2">
      <c r="B2786" s="64">
        <v>0.16</v>
      </c>
      <c r="D2786" s="65">
        <v>18.32</v>
      </c>
      <c r="X2786" s="61">
        <v>0.16</v>
      </c>
    </row>
    <row r="2787" spans="2:24" x14ac:dyDescent="0.2">
      <c r="B2787" s="64">
        <v>0.26</v>
      </c>
      <c r="D2787" s="65">
        <v>18.34</v>
      </c>
      <c r="X2787" s="61">
        <v>0.26</v>
      </c>
    </row>
    <row r="2788" spans="2:24" x14ac:dyDescent="0.2">
      <c r="B2788" s="64">
        <v>0.98</v>
      </c>
      <c r="D2788" s="65">
        <v>18.38</v>
      </c>
      <c r="X2788" s="61">
        <v>0.98</v>
      </c>
    </row>
    <row r="2789" spans="2:24" x14ac:dyDescent="0.2">
      <c r="B2789" s="64">
        <v>12.040000000000001</v>
      </c>
      <c r="D2789" s="65">
        <v>18.38</v>
      </c>
      <c r="X2789" s="61">
        <v>12.040000000000001</v>
      </c>
    </row>
    <row r="2790" spans="2:24" x14ac:dyDescent="0.2">
      <c r="B2790" s="64">
        <v>1.02</v>
      </c>
      <c r="D2790" s="65">
        <v>18.38</v>
      </c>
      <c r="X2790" s="61">
        <v>1.02</v>
      </c>
    </row>
    <row r="2791" spans="2:24" x14ac:dyDescent="0.2">
      <c r="B2791" s="64">
        <v>4.0200000000000005</v>
      </c>
      <c r="D2791" s="65">
        <v>18.400000000000002</v>
      </c>
      <c r="X2791" s="61">
        <v>4.0200000000000005</v>
      </c>
    </row>
    <row r="2792" spans="2:24" x14ac:dyDescent="0.2">
      <c r="B2792" s="64">
        <v>0.48</v>
      </c>
      <c r="D2792" s="65">
        <v>18.420000000000002</v>
      </c>
      <c r="X2792" s="61">
        <v>0.48</v>
      </c>
    </row>
    <row r="2793" spans="2:24" x14ac:dyDescent="0.2">
      <c r="B2793" s="64">
        <v>0.54</v>
      </c>
      <c r="D2793" s="65">
        <v>18.46</v>
      </c>
      <c r="X2793" s="61">
        <v>0.54</v>
      </c>
    </row>
    <row r="2794" spans="2:24" x14ac:dyDescent="0.2">
      <c r="B2794" s="64">
        <v>3.12</v>
      </c>
      <c r="D2794" s="65">
        <v>18.48</v>
      </c>
      <c r="X2794" s="61">
        <v>3.12</v>
      </c>
    </row>
    <row r="2795" spans="2:24" x14ac:dyDescent="0.2">
      <c r="B2795" s="64">
        <v>6.0200000000000005</v>
      </c>
      <c r="D2795" s="65">
        <v>18.54</v>
      </c>
      <c r="X2795" s="61">
        <v>6.0200000000000005</v>
      </c>
    </row>
    <row r="2796" spans="2:24" x14ac:dyDescent="0.2">
      <c r="B2796" s="64">
        <v>0.36</v>
      </c>
      <c r="D2796" s="65">
        <v>18.559999999999999</v>
      </c>
      <c r="X2796" s="61">
        <v>0.36</v>
      </c>
    </row>
    <row r="2797" spans="2:24" x14ac:dyDescent="0.2">
      <c r="B2797" s="64">
        <v>0.4</v>
      </c>
      <c r="D2797" s="65">
        <v>18.559999999999999</v>
      </c>
      <c r="X2797" s="61">
        <v>0.4</v>
      </c>
    </row>
    <row r="2798" spans="2:24" x14ac:dyDescent="0.2">
      <c r="B2798" s="64">
        <v>1.1400000000000001</v>
      </c>
      <c r="D2798" s="65">
        <v>18.559999999999999</v>
      </c>
      <c r="X2798" s="61">
        <v>1.1400000000000001</v>
      </c>
    </row>
    <row r="2799" spans="2:24" x14ac:dyDescent="0.2">
      <c r="B2799" s="64">
        <v>6.66</v>
      </c>
      <c r="D2799" s="65">
        <v>18.559999999999999</v>
      </c>
      <c r="X2799" s="61">
        <v>6.66</v>
      </c>
    </row>
    <row r="2800" spans="2:24" x14ac:dyDescent="0.2">
      <c r="B2800" s="64">
        <v>1.24</v>
      </c>
      <c r="D2800" s="65">
        <v>18.559999999999999</v>
      </c>
      <c r="X2800" s="61">
        <v>1.24</v>
      </c>
    </row>
    <row r="2801" spans="2:24" x14ac:dyDescent="0.2">
      <c r="B2801" s="64">
        <v>16</v>
      </c>
      <c r="D2801" s="65">
        <v>18.580000000000002</v>
      </c>
      <c r="X2801" s="61">
        <v>16</v>
      </c>
    </row>
    <row r="2802" spans="2:24" x14ac:dyDescent="0.2">
      <c r="B2802" s="64">
        <v>8.8000000000000007</v>
      </c>
      <c r="D2802" s="65">
        <v>18.580000000000002</v>
      </c>
      <c r="X2802" s="61">
        <v>8.8000000000000007</v>
      </c>
    </row>
    <row r="2803" spans="2:24" x14ac:dyDescent="0.2">
      <c r="B2803" s="64">
        <v>1.1000000000000001</v>
      </c>
      <c r="D2803" s="65">
        <v>18.68</v>
      </c>
      <c r="X2803" s="61">
        <v>1.1000000000000001</v>
      </c>
    </row>
    <row r="2804" spans="2:24" x14ac:dyDescent="0.2">
      <c r="B2804" s="64">
        <v>0.22</v>
      </c>
      <c r="D2804" s="65">
        <v>18.7</v>
      </c>
      <c r="X2804" s="61">
        <v>0.22</v>
      </c>
    </row>
    <row r="2805" spans="2:24" x14ac:dyDescent="0.2">
      <c r="B2805" s="64">
        <v>2</v>
      </c>
      <c r="D2805" s="65">
        <v>18.72</v>
      </c>
      <c r="X2805" s="61">
        <v>2</v>
      </c>
    </row>
    <row r="2806" spans="2:24" x14ac:dyDescent="0.2">
      <c r="B2806" s="64">
        <v>1.78</v>
      </c>
      <c r="D2806" s="65">
        <v>18.78</v>
      </c>
      <c r="X2806" s="61">
        <v>1.78</v>
      </c>
    </row>
    <row r="2807" spans="2:24" x14ac:dyDescent="0.2">
      <c r="B2807" s="64">
        <v>3.38</v>
      </c>
      <c r="D2807" s="65">
        <v>18.78</v>
      </c>
      <c r="X2807" s="61">
        <v>3.38</v>
      </c>
    </row>
    <row r="2808" spans="2:24" x14ac:dyDescent="0.2">
      <c r="B2808" s="64">
        <v>1.48</v>
      </c>
      <c r="D2808" s="65">
        <v>18.78</v>
      </c>
      <c r="X2808" s="61">
        <v>1.48</v>
      </c>
    </row>
    <row r="2809" spans="2:24" x14ac:dyDescent="0.2">
      <c r="B2809" s="64">
        <v>2.08</v>
      </c>
      <c r="D2809" s="65">
        <v>18.78</v>
      </c>
      <c r="X2809" s="61">
        <v>2.08</v>
      </c>
    </row>
    <row r="2810" spans="2:24" x14ac:dyDescent="0.2">
      <c r="B2810" s="64">
        <v>4.28</v>
      </c>
      <c r="D2810" s="65">
        <v>18.82</v>
      </c>
      <c r="X2810" s="61">
        <v>4.28</v>
      </c>
    </row>
    <row r="2811" spans="2:24" x14ac:dyDescent="0.2">
      <c r="B2811" s="64">
        <v>4.24</v>
      </c>
      <c r="D2811" s="65">
        <v>18.82</v>
      </c>
      <c r="X2811" s="61">
        <v>4.24</v>
      </c>
    </row>
    <row r="2812" spans="2:24" x14ac:dyDescent="0.2">
      <c r="B2812" s="64">
        <v>0.5</v>
      </c>
      <c r="D2812" s="65">
        <v>18.84</v>
      </c>
      <c r="X2812" s="61">
        <v>0.5</v>
      </c>
    </row>
    <row r="2813" spans="2:24" x14ac:dyDescent="0.2">
      <c r="B2813" s="64">
        <v>1.08</v>
      </c>
      <c r="D2813" s="65">
        <v>18.84</v>
      </c>
      <c r="X2813" s="61">
        <v>1.08</v>
      </c>
    </row>
    <row r="2814" spans="2:24" x14ac:dyDescent="0.2">
      <c r="B2814" s="64">
        <v>3.36</v>
      </c>
      <c r="D2814" s="65">
        <v>18.84</v>
      </c>
      <c r="X2814" s="61">
        <v>3.36</v>
      </c>
    </row>
    <row r="2815" spans="2:24" x14ac:dyDescent="0.2">
      <c r="B2815" s="64">
        <v>0.12</v>
      </c>
      <c r="D2815" s="65">
        <v>18.86</v>
      </c>
      <c r="X2815" s="61">
        <v>0.12</v>
      </c>
    </row>
    <row r="2816" spans="2:24" x14ac:dyDescent="0.2">
      <c r="B2816" s="64">
        <v>0.72</v>
      </c>
      <c r="D2816" s="65">
        <v>18.86</v>
      </c>
      <c r="X2816" s="61">
        <v>0.72</v>
      </c>
    </row>
    <row r="2817" spans="2:24" x14ac:dyDescent="0.2">
      <c r="B2817" s="64">
        <v>0.26</v>
      </c>
      <c r="D2817" s="65">
        <v>18.86</v>
      </c>
      <c r="X2817" s="61">
        <v>0.26</v>
      </c>
    </row>
    <row r="2818" spans="2:24" x14ac:dyDescent="0.2">
      <c r="B2818" s="64">
        <v>1.96</v>
      </c>
      <c r="D2818" s="65">
        <v>18.88</v>
      </c>
      <c r="X2818" s="61">
        <v>1.96</v>
      </c>
    </row>
    <row r="2819" spans="2:24" x14ac:dyDescent="0.2">
      <c r="B2819" s="64">
        <v>0.14000000000000001</v>
      </c>
      <c r="D2819" s="65">
        <v>18.88</v>
      </c>
      <c r="X2819" s="61">
        <v>0.14000000000000001</v>
      </c>
    </row>
    <row r="2820" spans="2:24" x14ac:dyDescent="0.2">
      <c r="B2820" s="64">
        <v>16.02</v>
      </c>
      <c r="D2820" s="65">
        <v>18.920000000000002</v>
      </c>
      <c r="X2820" s="61">
        <v>16.02</v>
      </c>
    </row>
    <row r="2821" spans="2:24" x14ac:dyDescent="0.2">
      <c r="B2821" s="64">
        <v>0.14000000000000001</v>
      </c>
      <c r="D2821" s="65">
        <v>18.920000000000002</v>
      </c>
      <c r="X2821" s="61">
        <v>0.14000000000000001</v>
      </c>
    </row>
    <row r="2822" spans="2:24" x14ac:dyDescent="0.2">
      <c r="B2822" s="64">
        <v>4.2</v>
      </c>
      <c r="D2822" s="65">
        <v>18.920000000000002</v>
      </c>
      <c r="X2822" s="61">
        <v>4.2</v>
      </c>
    </row>
    <row r="2823" spans="2:24" x14ac:dyDescent="0.2">
      <c r="B2823" s="64">
        <v>0.38</v>
      </c>
      <c r="D2823" s="65">
        <v>18.940000000000001</v>
      </c>
      <c r="X2823" s="61">
        <v>0.38</v>
      </c>
    </row>
    <row r="2824" spans="2:24" x14ac:dyDescent="0.2">
      <c r="B2824" s="64">
        <v>7.76</v>
      </c>
      <c r="D2824" s="65">
        <v>18.940000000000001</v>
      </c>
      <c r="X2824" s="61">
        <v>7.76</v>
      </c>
    </row>
    <row r="2825" spans="2:24" x14ac:dyDescent="0.2">
      <c r="B2825" s="64">
        <v>5.42</v>
      </c>
      <c r="D2825" s="65">
        <v>18.940000000000001</v>
      </c>
      <c r="X2825" s="61">
        <v>5.42</v>
      </c>
    </row>
    <row r="2826" spans="2:24" x14ac:dyDescent="0.2">
      <c r="B2826" s="64">
        <v>19.12</v>
      </c>
      <c r="D2826" s="65">
        <v>18.96</v>
      </c>
      <c r="X2826" s="61">
        <v>19.12</v>
      </c>
    </row>
    <row r="2827" spans="2:24" x14ac:dyDescent="0.2">
      <c r="B2827" s="64">
        <v>2.58</v>
      </c>
      <c r="D2827" s="65">
        <v>19</v>
      </c>
      <c r="X2827" s="61">
        <v>2.58</v>
      </c>
    </row>
    <row r="2828" spans="2:24" x14ac:dyDescent="0.2">
      <c r="B2828" s="64">
        <v>11.22</v>
      </c>
      <c r="D2828" s="65">
        <v>19.04</v>
      </c>
      <c r="X2828" s="61">
        <v>11.22</v>
      </c>
    </row>
    <row r="2829" spans="2:24" x14ac:dyDescent="0.2">
      <c r="B2829" s="64">
        <v>10.08</v>
      </c>
      <c r="D2829" s="65">
        <v>19.059999999999999</v>
      </c>
      <c r="X2829" s="61">
        <v>10.08</v>
      </c>
    </row>
    <row r="2830" spans="2:24" x14ac:dyDescent="0.2">
      <c r="B2830" s="64">
        <v>3.68</v>
      </c>
      <c r="D2830" s="65">
        <v>19.059999999999999</v>
      </c>
      <c r="X2830" s="61">
        <v>3.68</v>
      </c>
    </row>
    <row r="2831" spans="2:24" x14ac:dyDescent="0.2">
      <c r="B2831" s="64">
        <v>0.46</v>
      </c>
      <c r="D2831" s="65">
        <v>19.100000000000001</v>
      </c>
      <c r="X2831" s="61">
        <v>0.46</v>
      </c>
    </row>
    <row r="2832" spans="2:24" x14ac:dyDescent="0.2">
      <c r="B2832" s="64">
        <v>1.6</v>
      </c>
      <c r="D2832" s="65">
        <v>19.100000000000001</v>
      </c>
      <c r="X2832" s="61">
        <v>1.6</v>
      </c>
    </row>
    <row r="2833" spans="2:24" x14ac:dyDescent="0.2">
      <c r="B2833" s="64">
        <v>1.3800000000000001</v>
      </c>
      <c r="D2833" s="65">
        <v>19.12</v>
      </c>
      <c r="X2833" s="61">
        <v>1.3800000000000001</v>
      </c>
    </row>
    <row r="2834" spans="2:24" x14ac:dyDescent="0.2">
      <c r="B2834" s="64">
        <v>0.46</v>
      </c>
      <c r="D2834" s="65">
        <v>19.14</v>
      </c>
      <c r="X2834" s="61">
        <v>0.46</v>
      </c>
    </row>
    <row r="2835" spans="2:24" x14ac:dyDescent="0.2">
      <c r="B2835" s="64">
        <v>18.3</v>
      </c>
      <c r="D2835" s="65">
        <v>19.2</v>
      </c>
      <c r="X2835" s="61">
        <v>18.3</v>
      </c>
    </row>
    <row r="2836" spans="2:24" x14ac:dyDescent="0.2">
      <c r="B2836" s="64">
        <v>1.62</v>
      </c>
      <c r="D2836" s="65">
        <v>19.240000000000002</v>
      </c>
      <c r="X2836" s="61">
        <v>1.62</v>
      </c>
    </row>
    <row r="2837" spans="2:24" x14ac:dyDescent="0.2">
      <c r="B2837" s="64">
        <v>6.26</v>
      </c>
      <c r="D2837" s="65">
        <v>19.32</v>
      </c>
      <c r="X2837" s="61">
        <v>6.26</v>
      </c>
    </row>
    <row r="2838" spans="2:24" x14ac:dyDescent="0.2">
      <c r="B2838" s="64">
        <v>2.9</v>
      </c>
      <c r="D2838" s="65">
        <v>19.32</v>
      </c>
      <c r="X2838" s="61">
        <v>2.9</v>
      </c>
    </row>
    <row r="2839" spans="2:24" x14ac:dyDescent="0.2">
      <c r="B2839" s="64">
        <v>0.94000000000000006</v>
      </c>
      <c r="D2839" s="65">
        <v>19.34</v>
      </c>
      <c r="X2839" s="61">
        <v>0.94000000000000006</v>
      </c>
    </row>
    <row r="2840" spans="2:24" x14ac:dyDescent="0.2">
      <c r="B2840" s="64">
        <v>0.62</v>
      </c>
      <c r="D2840" s="65">
        <v>19.36</v>
      </c>
      <c r="X2840" s="61">
        <v>0.62</v>
      </c>
    </row>
    <row r="2841" spans="2:24" x14ac:dyDescent="0.2">
      <c r="B2841" s="64">
        <v>5.84</v>
      </c>
      <c r="D2841" s="65">
        <v>19.36</v>
      </c>
      <c r="X2841" s="61">
        <v>5.84</v>
      </c>
    </row>
    <row r="2842" spans="2:24" x14ac:dyDescent="0.2">
      <c r="B2842" s="64">
        <v>6.4</v>
      </c>
      <c r="D2842" s="65">
        <v>19.36</v>
      </c>
      <c r="X2842" s="61">
        <v>6.4</v>
      </c>
    </row>
    <row r="2843" spans="2:24" x14ac:dyDescent="0.2">
      <c r="B2843" s="64">
        <v>3.42</v>
      </c>
      <c r="D2843" s="65">
        <v>19.38</v>
      </c>
      <c r="X2843" s="61">
        <v>3.42</v>
      </c>
    </row>
    <row r="2844" spans="2:24" x14ac:dyDescent="0.2">
      <c r="B2844" s="64">
        <v>2.86</v>
      </c>
      <c r="D2844" s="65">
        <v>19.400000000000002</v>
      </c>
      <c r="X2844" s="61">
        <v>2.86</v>
      </c>
    </row>
    <row r="2845" spans="2:24" x14ac:dyDescent="0.2">
      <c r="B2845" s="64">
        <v>0.82000000000000006</v>
      </c>
      <c r="D2845" s="65">
        <v>19.400000000000002</v>
      </c>
      <c r="X2845" s="61">
        <v>0.82000000000000006</v>
      </c>
    </row>
    <row r="2846" spans="2:24" x14ac:dyDescent="0.2">
      <c r="B2846" s="64">
        <v>1.58</v>
      </c>
      <c r="D2846" s="65">
        <v>19.46</v>
      </c>
      <c r="X2846" s="61">
        <v>1.58</v>
      </c>
    </row>
    <row r="2847" spans="2:24" x14ac:dyDescent="0.2">
      <c r="B2847" s="64">
        <v>1.42</v>
      </c>
      <c r="D2847" s="65">
        <v>19.559999999999999</v>
      </c>
      <c r="X2847" s="61">
        <v>1.42</v>
      </c>
    </row>
    <row r="2848" spans="2:24" x14ac:dyDescent="0.2">
      <c r="B2848" s="64">
        <v>0.48</v>
      </c>
      <c r="D2848" s="65">
        <v>19.559999999999999</v>
      </c>
      <c r="X2848" s="61">
        <v>0.48</v>
      </c>
    </row>
    <row r="2849" spans="1:24" x14ac:dyDescent="0.2">
      <c r="B2849" s="64">
        <v>0.08</v>
      </c>
      <c r="D2849" s="65">
        <v>19.62</v>
      </c>
      <c r="X2849" s="61">
        <v>0.08</v>
      </c>
    </row>
    <row r="2850" spans="1:24" x14ac:dyDescent="0.2">
      <c r="B2850" s="64">
        <v>7.44</v>
      </c>
      <c r="D2850" s="65">
        <v>19.66</v>
      </c>
      <c r="X2850" s="61">
        <v>7.44</v>
      </c>
    </row>
    <row r="2851" spans="1:24" x14ac:dyDescent="0.2">
      <c r="B2851" s="64">
        <v>0.26</v>
      </c>
      <c r="D2851" s="65">
        <v>19.68</v>
      </c>
      <c r="X2851" s="61">
        <v>0.26</v>
      </c>
    </row>
    <row r="2852" spans="1:24" x14ac:dyDescent="0.2">
      <c r="B2852" s="64">
        <v>17.18</v>
      </c>
      <c r="D2852" s="65">
        <v>19.72</v>
      </c>
      <c r="X2852" s="61">
        <v>17.18</v>
      </c>
    </row>
    <row r="2853" spans="1:24" x14ac:dyDescent="0.2">
      <c r="B2853" s="64">
        <v>0.24</v>
      </c>
      <c r="D2853" s="65">
        <v>19.740000000000002</v>
      </c>
      <c r="X2853" s="61">
        <v>0.24</v>
      </c>
    </row>
    <row r="2854" spans="1:24" x14ac:dyDescent="0.2">
      <c r="B2854" s="64">
        <v>0.14000000000000001</v>
      </c>
      <c r="D2854" s="65">
        <v>19.740000000000002</v>
      </c>
      <c r="X2854" s="61">
        <v>0.14000000000000001</v>
      </c>
    </row>
    <row r="2855" spans="1:24" x14ac:dyDescent="0.2">
      <c r="B2855" s="64">
        <v>1.54</v>
      </c>
      <c r="D2855" s="65">
        <v>19.78</v>
      </c>
      <c r="X2855" s="61">
        <v>1.54</v>
      </c>
    </row>
    <row r="2856" spans="1:24" x14ac:dyDescent="0.2">
      <c r="B2856" s="64">
        <v>0.86</v>
      </c>
      <c r="D2856" s="65">
        <v>19.78</v>
      </c>
      <c r="X2856" s="61">
        <v>0.86</v>
      </c>
    </row>
    <row r="2857" spans="1:24" x14ac:dyDescent="0.2">
      <c r="B2857" s="64">
        <v>1.56</v>
      </c>
      <c r="D2857" s="65">
        <v>19.8</v>
      </c>
      <c r="X2857" s="61">
        <v>1.56</v>
      </c>
    </row>
    <row r="2858" spans="1:24" x14ac:dyDescent="0.2">
      <c r="B2858" s="64">
        <v>4.54</v>
      </c>
      <c r="D2858" s="65">
        <v>19.82</v>
      </c>
      <c r="X2858" s="61">
        <v>4.54</v>
      </c>
    </row>
    <row r="2859" spans="1:24" x14ac:dyDescent="0.2">
      <c r="B2859" s="64">
        <v>0.36</v>
      </c>
      <c r="D2859" s="65">
        <v>19.920000000000002</v>
      </c>
      <c r="X2859" s="61">
        <v>0.36</v>
      </c>
    </row>
    <row r="2860" spans="1:24" x14ac:dyDescent="0.2">
      <c r="B2860" s="64">
        <v>0.76</v>
      </c>
      <c r="D2860" s="65">
        <v>19.96</v>
      </c>
      <c r="X2860" s="61">
        <v>0.76</v>
      </c>
    </row>
    <row r="2861" spans="1:24" x14ac:dyDescent="0.2">
      <c r="B2861" s="64">
        <v>13.6</v>
      </c>
      <c r="D2861" s="65">
        <v>19.96</v>
      </c>
      <c r="X2861" s="61">
        <v>13.6</v>
      </c>
    </row>
    <row r="2862" spans="1:24" x14ac:dyDescent="0.2">
      <c r="B2862" s="64">
        <v>7.1400000000000006</v>
      </c>
      <c r="D2862" s="65">
        <v>19.96</v>
      </c>
      <c r="X2862" s="61">
        <v>7.1400000000000006</v>
      </c>
    </row>
    <row r="2863" spans="1:24" x14ac:dyDescent="0.2">
      <c r="A2863" s="97"/>
      <c r="B2863" s="98"/>
      <c r="D2863" s="99"/>
    </row>
    <row r="2864" spans="1:24" x14ac:dyDescent="0.2">
      <c r="A2864" s="97"/>
      <c r="B2864" s="98"/>
      <c r="D2864" s="99"/>
    </row>
    <row r="2865" spans="1:4" x14ac:dyDescent="0.2">
      <c r="A2865" s="97"/>
      <c r="B2865" s="98"/>
      <c r="D2865" s="99"/>
    </row>
    <row r="2866" spans="1:4" x14ac:dyDescent="0.2">
      <c r="A2866" s="97"/>
      <c r="B2866" s="98"/>
      <c r="D2866" s="99"/>
    </row>
    <row r="2867" spans="1:4" x14ac:dyDescent="0.2">
      <c r="A2867" s="97"/>
      <c r="B2867" s="98"/>
      <c r="D2867" s="99"/>
    </row>
    <row r="2868" spans="1:4" x14ac:dyDescent="0.2">
      <c r="A2868" s="97"/>
      <c r="B2868" s="98"/>
      <c r="D2868" s="99"/>
    </row>
    <row r="2869" spans="1:4" x14ac:dyDescent="0.2">
      <c r="A2869" s="97"/>
      <c r="B2869" s="98"/>
      <c r="D2869" s="99"/>
    </row>
    <row r="2870" spans="1:4" x14ac:dyDescent="0.2">
      <c r="A2870" s="97"/>
      <c r="B2870" s="98"/>
      <c r="D2870" s="99"/>
    </row>
    <row r="2871" spans="1:4" x14ac:dyDescent="0.2">
      <c r="A2871" s="97"/>
      <c r="B2871" s="98"/>
      <c r="D2871" s="99"/>
    </row>
    <row r="2872" spans="1:4" x14ac:dyDescent="0.2">
      <c r="A2872" s="97"/>
      <c r="B2872" s="98"/>
      <c r="D2872" s="99"/>
    </row>
    <row r="2873" spans="1:4" x14ac:dyDescent="0.2">
      <c r="A2873" s="97"/>
      <c r="B2873" s="98"/>
      <c r="D2873" s="99"/>
    </row>
    <row r="2874" spans="1:4" x14ac:dyDescent="0.2">
      <c r="A2874" s="97"/>
      <c r="B2874" s="98"/>
      <c r="D2874" s="99"/>
    </row>
    <row r="2875" spans="1:4" x14ac:dyDescent="0.2">
      <c r="A2875" s="97"/>
      <c r="B2875" s="98"/>
      <c r="D2875" s="99"/>
    </row>
    <row r="2876" spans="1:4" x14ac:dyDescent="0.2">
      <c r="A2876" s="97"/>
      <c r="B2876" s="98"/>
      <c r="D2876" s="99"/>
    </row>
    <row r="2877" spans="1:4" x14ac:dyDescent="0.2">
      <c r="A2877" s="97"/>
      <c r="B2877" s="98"/>
      <c r="D2877" s="99"/>
    </row>
    <row r="2878" spans="1:4" x14ac:dyDescent="0.2">
      <c r="A2878" s="97"/>
      <c r="B2878" s="98"/>
      <c r="D2878" s="99"/>
    </row>
    <row r="2879" spans="1:4" x14ac:dyDescent="0.2">
      <c r="A2879" s="97"/>
      <c r="B2879" s="98"/>
      <c r="D2879" s="99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Trial2</vt:lpstr>
      <vt:lpstr>HistoD</vt:lpstr>
      <vt:lpstr>Histo2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Phys2501W</dc:creator>
  <cp:lastModifiedBy>Jason Secula</cp:lastModifiedBy>
  <dcterms:created xsi:type="dcterms:W3CDTF">2016-11-29T19:18:00Z</dcterms:created>
  <dcterms:modified xsi:type="dcterms:W3CDTF">2016-12-13T09:10:46Z</dcterms:modified>
</cp:coreProperties>
</file>