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BB_parks\data\"/>
    </mc:Choice>
  </mc:AlternateContent>
  <xr:revisionPtr revIDLastSave="0" documentId="13_ncr:1_{F8855999-F132-422A-A29D-7B300E30E153}" xr6:coauthVersionLast="47" xr6:coauthVersionMax="47" xr10:uidLastSave="{00000000-0000-0000-0000-000000000000}"/>
  <bookViews>
    <workbookView xWindow="-24120" yWindow="-120" windowWidth="24240" windowHeight="13740" xr2:uid="{810870C9-568A-4025-AECC-CEADD1B805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56" i="1" l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55" i="1"/>
  <c r="I55" i="1"/>
  <c r="H55" i="1"/>
  <c r="G54" i="1"/>
  <c r="I54" i="1"/>
  <c r="H54" i="1"/>
  <c r="G53" i="1"/>
  <c r="I53" i="1"/>
  <c r="H53" i="1"/>
  <c r="G52" i="1"/>
  <c r="I52" i="1"/>
  <c r="H52" i="1"/>
  <c r="G51" i="1"/>
  <c r="I51" i="1"/>
  <c r="H51" i="1"/>
  <c r="G50" i="1"/>
  <c r="I50" i="1"/>
  <c r="H50" i="1"/>
  <c r="G49" i="1"/>
  <c r="I49" i="1"/>
  <c r="H49" i="1"/>
  <c r="G48" i="1"/>
  <c r="I48" i="1"/>
  <c r="H48" i="1"/>
  <c r="G47" i="1"/>
  <c r="I47" i="1"/>
  <c r="H47" i="1"/>
  <c r="G46" i="1"/>
  <c r="I46" i="1"/>
  <c r="H46" i="1"/>
  <c r="H45" i="1"/>
  <c r="I45" i="1"/>
  <c r="G45" i="1"/>
  <c r="G44" i="1"/>
  <c r="I44" i="1"/>
  <c r="H44" i="1"/>
  <c r="G43" i="1"/>
  <c r="I43" i="1"/>
  <c r="H43" i="1"/>
  <c r="G42" i="1"/>
  <c r="I42" i="1"/>
  <c r="H42" i="1"/>
  <c r="G41" i="1"/>
  <c r="I41" i="1"/>
  <c r="H41" i="1"/>
  <c r="G40" i="1"/>
  <c r="I40" i="1"/>
  <c r="H40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I2" i="1"/>
  <c r="H2" i="1"/>
  <c r="G2" i="1"/>
</calcChain>
</file>

<file path=xl/sharedStrings.xml><?xml version="1.0" encoding="utf-8"?>
<sst xmlns="http://schemas.openxmlformats.org/spreadsheetml/2006/main" count="217" uniqueCount="119">
  <si>
    <t>Detroit Western</t>
  </si>
  <si>
    <t>Howell</t>
  </si>
  <si>
    <t>Brownstown Woodhaven</t>
  </si>
  <si>
    <t>Lake Orion</t>
  </si>
  <si>
    <t>Rochester Adams</t>
  </si>
  <si>
    <t>Grand Rapids Kenowa Hills</t>
  </si>
  <si>
    <t>Grand Blanc</t>
  </si>
  <si>
    <t>Muskegon Mona Shores</t>
  </si>
  <si>
    <t>Northville</t>
  </si>
  <si>
    <t>Ionia HS Practice Field</t>
  </si>
  <si>
    <t>Comerica Park</t>
  </si>
  <si>
    <t>Portland St Pats</t>
  </si>
  <si>
    <t>Fowlerville HS</t>
  </si>
  <si>
    <t>Ionia HS</t>
  </si>
  <si>
    <t>Portland HS</t>
  </si>
  <si>
    <t>Olds Park</t>
  </si>
  <si>
    <t>Michigan State (Old College Field)</t>
  </si>
  <si>
    <t>Okemos HS</t>
  </si>
  <si>
    <t>Muni Park</t>
  </si>
  <si>
    <t>Grand Ledge HS</t>
  </si>
  <si>
    <t>Mason HS</t>
  </si>
  <si>
    <t>Bath HS</t>
  </si>
  <si>
    <t>East Lansing HS</t>
  </si>
  <si>
    <t>Haslett HS</t>
  </si>
  <si>
    <t>Sexton HS</t>
  </si>
  <si>
    <t>Willianston HS</t>
  </si>
  <si>
    <t xml:space="preserve">Waverly HS </t>
  </si>
  <si>
    <t>St Johns HS</t>
  </si>
  <si>
    <t>Lansing Catholic HS</t>
  </si>
  <si>
    <t>Holt HS 2</t>
  </si>
  <si>
    <t>Holt HS 1</t>
  </si>
  <si>
    <t>Everett HS</t>
  </si>
  <si>
    <t>Eaton Rapids 2</t>
  </si>
  <si>
    <t>Eaton Rapids 1</t>
  </si>
  <si>
    <t>Eastern HS</t>
  </si>
  <si>
    <t>Dewitt HS</t>
  </si>
  <si>
    <t>Charlotte High School</t>
  </si>
  <si>
    <t>School</t>
  </si>
  <si>
    <t>FOP_GE_area</t>
  </si>
  <si>
    <t>Foul_GE_area</t>
  </si>
  <si>
    <t>FOP_perim</t>
  </si>
  <si>
    <t>Foul_perim</t>
  </si>
  <si>
    <t>Orchard Lake St. Mary</t>
  </si>
  <si>
    <t>FOP_ratio</t>
  </si>
  <si>
    <t>Foul-ratio</t>
  </si>
  <si>
    <t>Foul_pct_of_whole</t>
  </si>
  <si>
    <t>Homer High School</t>
  </si>
  <si>
    <t>Blissfield High School</t>
  </si>
  <si>
    <t>Westside Park - Lansing</t>
  </si>
  <si>
    <t>Turtle Creek Stadium - Traverse City</t>
  </si>
  <si>
    <t>1. Grosse Pointe Woods University Liggett</t>
  </si>
  <si>
    <t>1. Buchanan</t>
  </si>
  <si>
    <t>3. Hemlock</t>
  </si>
  <si>
    <t>4. Chesaning</t>
  </si>
  <si>
    <t>5. Standish-Sterling</t>
  </si>
  <si>
    <t>6. New Lothrop</t>
  </si>
  <si>
    <t>7. Bridgman</t>
  </si>
  <si>
    <t>8. Watervliet</t>
  </si>
  <si>
    <t>9. Bad Axe</t>
  </si>
  <si>
    <t>10. Jackson Lumen Christi</t>
  </si>
  <si>
    <t>1. Beal City</t>
  </si>
  <si>
    <t>2. Royal Oak Shrine</t>
  </si>
  <si>
    <t>3. Rudyard</t>
  </si>
  <si>
    <t>4. Maple City Glen Lake</t>
  </si>
  <si>
    <t>5. Rogers City</t>
  </si>
  <si>
    <t>6. Rochester Hills Lutheran Northwest</t>
  </si>
  <si>
    <t>7. Indian River Inland Lakes</t>
  </si>
  <si>
    <t>8. Breckenridge</t>
  </si>
  <si>
    <t>9. Marine City Cardinal Mooney</t>
  </si>
  <si>
    <t>10. Kalamazoo Christian</t>
  </si>
  <si>
    <t>Marine City Cardinal Mooney - PRACTICE</t>
  </si>
  <si>
    <t>Jimmy John's Stadium - Utica</t>
  </si>
  <si>
    <t>U of M</t>
  </si>
  <si>
    <t>EMU</t>
  </si>
  <si>
    <t>CMU</t>
  </si>
  <si>
    <t>WMU</t>
  </si>
  <si>
    <t>GVSU</t>
  </si>
  <si>
    <t>Dow Diamond - Midland</t>
  </si>
  <si>
    <t>West Michigan Whitecaps</t>
  </si>
  <si>
    <t>Sag Vally State</t>
  </si>
  <si>
    <t>Davenport University</t>
  </si>
  <si>
    <t>pro</t>
  </si>
  <si>
    <t>college</t>
  </si>
  <si>
    <t>Moose Lodge - Lansing</t>
  </si>
  <si>
    <t>St. Gerrard 1 - Lansing</t>
  </si>
  <si>
    <t>Battle Creek - Bailey</t>
  </si>
  <si>
    <t>Kalamazoo Growlers</t>
  </si>
  <si>
    <t>Hamtramck Historical</t>
  </si>
  <si>
    <t>Marsh Field - Muskegon</t>
  </si>
  <si>
    <t>Grand Ledge MS - 14u</t>
  </si>
  <si>
    <t>Grand Ledge Hayes - 12u</t>
  </si>
  <si>
    <t>Grand Ledge Bridge Park - 10u</t>
  </si>
  <si>
    <t>St. Gerrard 2 - Lansing</t>
  </si>
  <si>
    <t>Hamtramck Park 2 - school</t>
  </si>
  <si>
    <t>youth</t>
  </si>
  <si>
    <t>semi-pro</t>
  </si>
  <si>
    <t>muni</t>
  </si>
  <si>
    <t>high school</t>
  </si>
  <si>
    <t>Level</t>
  </si>
  <si>
    <t>1. Ada Forest Hills Eastern</t>
  </si>
  <si>
    <t>2. New Boston Huron</t>
  </si>
  <si>
    <t>3. Detroit Country Day</t>
  </si>
  <si>
    <t>4. Goodrich</t>
  </si>
  <si>
    <t>5. Midland Bullock Creek</t>
  </si>
  <si>
    <t>6. Richmond</t>
  </si>
  <si>
    <t>7. St. Clair</t>
  </si>
  <si>
    <t>8. Essexville Garber</t>
  </si>
  <si>
    <t>9. Cheboygan</t>
  </si>
  <si>
    <t>10. Eaton Rapids</t>
  </si>
  <si>
    <t>Div</t>
  </si>
  <si>
    <t>D1</t>
  </si>
  <si>
    <t>D2</t>
  </si>
  <si>
    <t>A</t>
  </si>
  <si>
    <t>14u</t>
  </si>
  <si>
    <t>10u</t>
  </si>
  <si>
    <t>12u</t>
  </si>
  <si>
    <t>Major</t>
  </si>
  <si>
    <t>Owosso HS</t>
  </si>
  <si>
    <t>Pewamo Westphalia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</si>
</sst>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5A9B2-ED22-410A-BC8E-AC27A4E2E923}">
  <dimension ref="A1:L97"/>
  <sheetViews>
    <sheetView tabSelected="1"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2" max="2" width="31.7109375" bestFit="1" customWidth="1"/>
    <col min="3" max="3" width="12.7109375" style="2" customWidth="1"/>
    <col min="4" max="4" width="10.85546875" style="2" customWidth="1"/>
    <col min="5" max="5" width="13.140625" style="2" customWidth="1"/>
    <col min="6" max="6" width="11.140625" style="2" customWidth="1"/>
    <col min="7" max="8" width="9.140625" style="1" customWidth="1"/>
    <col min="9" max="9" width="18.28515625" style="3" customWidth="1"/>
    <col min="10" max="10" width="11" bestFit="1" customWidth="1"/>
  </cols>
  <sheetData>
    <row r="1" spans="1:12" x14ac:dyDescent="0.25">
      <c r="B1" t="s">
        <v>37</v>
      </c>
      <c r="C1" s="2" t="s">
        <v>38</v>
      </c>
      <c r="D1" s="2" t="s">
        <v>40</v>
      </c>
      <c r="E1" s="2" t="s">
        <v>39</v>
      </c>
      <c r="F1" s="2" t="s">
        <v>41</v>
      </c>
      <c r="G1" s="1" t="s">
        <v>43</v>
      </c>
      <c r="H1" s="1" t="s">
        <v>44</v>
      </c>
      <c r="I1" s="3" t="s">
        <v>45</v>
      </c>
      <c r="J1" t="s">
        <v>98</v>
      </c>
      <c r="K1" t="s">
        <v>109</v>
      </c>
    </row>
    <row r="2" spans="1:12" x14ac:dyDescent="0.25">
      <c r="A2">
        <v>0</v>
      </c>
      <c r="B2" t="s">
        <v>36</v>
      </c>
      <c r="C2" s="2">
        <v>83315</v>
      </c>
      <c r="D2" s="2">
        <v>1153</v>
      </c>
      <c r="E2" s="2">
        <v>35599</v>
      </c>
      <c r="F2" s="2">
        <v>1438</v>
      </c>
      <c r="G2" s="1">
        <f>C2/D2</f>
        <v>72.259323503902863</v>
      </c>
      <c r="H2" s="1">
        <f>E2/F2</f>
        <v>24.755910987482615</v>
      </c>
      <c r="I2" s="3">
        <f>E2/(E2+C2)</f>
        <v>0.29936761020569486</v>
      </c>
      <c r="J2" t="s">
        <v>97</v>
      </c>
      <c r="K2">
        <v>2</v>
      </c>
    </row>
    <row r="3" spans="1:12" x14ac:dyDescent="0.25">
      <c r="A3">
        <v>1</v>
      </c>
      <c r="B3" t="s">
        <v>35</v>
      </c>
      <c r="C3" s="2">
        <v>84637</v>
      </c>
      <c r="D3" s="2">
        <v>1145</v>
      </c>
      <c r="E3" s="2">
        <v>20395</v>
      </c>
      <c r="F3" s="2">
        <v>1332</v>
      </c>
      <c r="G3" s="1">
        <f t="shared" ref="G3:G55" si="0">C3/D3</f>
        <v>73.918777292576422</v>
      </c>
      <c r="H3" s="1">
        <f t="shared" ref="H3:H55" si="1">E3/F3</f>
        <v>15.311561561561561</v>
      </c>
      <c r="I3" s="3">
        <f t="shared" ref="I3:I55" si="2">E3/(E3+C3)</f>
        <v>0.19417891690151573</v>
      </c>
      <c r="J3" t="s">
        <v>97</v>
      </c>
      <c r="K3">
        <v>1</v>
      </c>
    </row>
    <row r="4" spans="1:12" x14ac:dyDescent="0.25">
      <c r="A4">
        <v>2</v>
      </c>
      <c r="B4" t="s">
        <v>34</v>
      </c>
      <c r="C4" s="2">
        <v>86703</v>
      </c>
      <c r="D4" s="2">
        <v>1155</v>
      </c>
      <c r="E4" s="2">
        <v>38243</v>
      </c>
      <c r="F4" s="2">
        <v>1445</v>
      </c>
      <c r="G4" s="1">
        <f t="shared" si="0"/>
        <v>75.067532467532473</v>
      </c>
      <c r="H4" s="1">
        <f t="shared" si="1"/>
        <v>26.465743944636678</v>
      </c>
      <c r="I4" s="3">
        <f t="shared" si="2"/>
        <v>0.30607622492916942</v>
      </c>
      <c r="J4" t="s">
        <v>97</v>
      </c>
      <c r="K4">
        <v>2</v>
      </c>
    </row>
    <row r="5" spans="1:12" x14ac:dyDescent="0.25">
      <c r="A5">
        <v>3</v>
      </c>
      <c r="B5" t="s">
        <v>33</v>
      </c>
      <c r="C5" s="2">
        <v>101271</v>
      </c>
      <c r="D5" s="2">
        <v>1213</v>
      </c>
      <c r="E5" s="2">
        <v>37140</v>
      </c>
      <c r="F5" s="2">
        <v>1417</v>
      </c>
      <c r="G5" s="1">
        <f t="shared" si="0"/>
        <v>83.488046166529273</v>
      </c>
      <c r="H5" s="1">
        <f t="shared" si="1"/>
        <v>26.210303458009879</v>
      </c>
      <c r="I5" s="3">
        <f t="shared" si="2"/>
        <v>0.268331274248434</v>
      </c>
      <c r="J5" t="s">
        <v>97</v>
      </c>
      <c r="K5">
        <v>2</v>
      </c>
      <c r="L5">
        <v>10</v>
      </c>
    </row>
    <row r="6" spans="1:12" x14ac:dyDescent="0.25">
      <c r="A6">
        <v>4</v>
      </c>
      <c r="B6" t="s">
        <v>32</v>
      </c>
      <c r="C6" s="2">
        <v>85206</v>
      </c>
      <c r="D6" s="2">
        <v>1106</v>
      </c>
      <c r="E6" s="2">
        <v>34031</v>
      </c>
      <c r="F6" s="2">
        <v>1285</v>
      </c>
      <c r="G6" s="1">
        <f t="shared" si="0"/>
        <v>77.039783001808317</v>
      </c>
      <c r="H6" s="1">
        <f t="shared" si="1"/>
        <v>26.483268482490271</v>
      </c>
      <c r="I6" s="3">
        <f t="shared" si="2"/>
        <v>0.28540637553779447</v>
      </c>
      <c r="J6" t="s">
        <v>97</v>
      </c>
      <c r="K6">
        <v>2</v>
      </c>
    </row>
    <row r="7" spans="1:12" x14ac:dyDescent="0.25">
      <c r="A7">
        <v>5</v>
      </c>
      <c r="B7" t="s">
        <v>31</v>
      </c>
      <c r="C7" s="2">
        <v>93239</v>
      </c>
      <c r="D7" s="2">
        <v>1200</v>
      </c>
      <c r="E7" s="2">
        <v>36794</v>
      </c>
      <c r="F7" s="2">
        <v>1598</v>
      </c>
      <c r="G7" s="1">
        <f t="shared" si="0"/>
        <v>77.69916666666667</v>
      </c>
      <c r="H7" s="1">
        <f t="shared" si="1"/>
        <v>23.025031289111389</v>
      </c>
      <c r="I7" s="3">
        <f t="shared" si="2"/>
        <v>0.28295894119185128</v>
      </c>
      <c r="J7" t="s">
        <v>97</v>
      </c>
      <c r="K7">
        <v>1</v>
      </c>
    </row>
    <row r="8" spans="1:12" x14ac:dyDescent="0.25">
      <c r="A8">
        <v>6</v>
      </c>
      <c r="B8" t="s">
        <v>30</v>
      </c>
      <c r="C8" s="2">
        <v>95193</v>
      </c>
      <c r="D8" s="2">
        <v>1212</v>
      </c>
      <c r="E8" s="2">
        <v>38225</v>
      </c>
      <c r="F8" s="2">
        <v>1502</v>
      </c>
      <c r="G8" s="1">
        <f t="shared" si="0"/>
        <v>78.542079207920793</v>
      </c>
      <c r="H8" s="1">
        <f t="shared" si="1"/>
        <v>25.449400798934754</v>
      </c>
      <c r="I8" s="3">
        <f t="shared" si="2"/>
        <v>0.28650556896370805</v>
      </c>
      <c r="J8" t="s">
        <v>97</v>
      </c>
      <c r="K8">
        <v>1</v>
      </c>
    </row>
    <row r="9" spans="1:12" x14ac:dyDescent="0.25">
      <c r="A9">
        <v>7</v>
      </c>
      <c r="B9" t="s">
        <v>29</v>
      </c>
      <c r="C9" s="2">
        <v>97835</v>
      </c>
      <c r="D9" s="2">
        <v>1227</v>
      </c>
      <c r="E9" s="2">
        <v>39652</v>
      </c>
      <c r="F9" s="2">
        <v>1543</v>
      </c>
      <c r="G9" s="1">
        <f t="shared" si="0"/>
        <v>79.73512632436838</v>
      </c>
      <c r="H9" s="1">
        <f t="shared" si="1"/>
        <v>25.697990926766039</v>
      </c>
      <c r="I9" s="3">
        <f t="shared" si="2"/>
        <v>0.28840544924247385</v>
      </c>
      <c r="J9" t="s">
        <v>97</v>
      </c>
      <c r="K9">
        <v>1</v>
      </c>
    </row>
    <row r="10" spans="1:12" x14ac:dyDescent="0.25">
      <c r="A10">
        <v>8</v>
      </c>
      <c r="B10" t="s">
        <v>28</v>
      </c>
      <c r="C10" s="2">
        <v>88172</v>
      </c>
      <c r="D10" s="2">
        <v>1149</v>
      </c>
      <c r="E10" s="2">
        <v>18417</v>
      </c>
      <c r="F10" s="2">
        <v>1344</v>
      </c>
      <c r="G10" s="1">
        <f t="shared" si="0"/>
        <v>76.738033072236732</v>
      </c>
      <c r="H10" s="1">
        <f t="shared" si="1"/>
        <v>13.703125</v>
      </c>
      <c r="I10" s="3">
        <f t="shared" si="2"/>
        <v>0.17278518421225456</v>
      </c>
      <c r="J10" t="s">
        <v>97</v>
      </c>
      <c r="K10">
        <v>3</v>
      </c>
    </row>
    <row r="11" spans="1:12" x14ac:dyDescent="0.25">
      <c r="A11">
        <v>9</v>
      </c>
      <c r="B11" t="s">
        <v>27</v>
      </c>
      <c r="C11" s="2">
        <v>95929</v>
      </c>
      <c r="D11" s="2">
        <v>1195</v>
      </c>
      <c r="E11" s="2">
        <v>37011</v>
      </c>
      <c r="F11" s="2">
        <v>1428</v>
      </c>
      <c r="G11" s="1">
        <f t="shared" si="0"/>
        <v>80.275313807531376</v>
      </c>
      <c r="H11" s="1">
        <f t="shared" si="1"/>
        <v>25.918067226890756</v>
      </c>
      <c r="I11" s="3">
        <f t="shared" si="2"/>
        <v>0.27840379118399278</v>
      </c>
      <c r="J11" t="s">
        <v>97</v>
      </c>
      <c r="K11">
        <v>2</v>
      </c>
    </row>
    <row r="12" spans="1:12" x14ac:dyDescent="0.25">
      <c r="A12">
        <v>10</v>
      </c>
      <c r="B12" t="s">
        <v>26</v>
      </c>
      <c r="C12" s="2">
        <v>88527</v>
      </c>
      <c r="D12" s="2">
        <v>1162</v>
      </c>
      <c r="E12" s="2">
        <v>30952</v>
      </c>
      <c r="F12" s="2">
        <v>1395</v>
      </c>
      <c r="G12" s="1">
        <f t="shared" si="0"/>
        <v>76.185025817555939</v>
      </c>
      <c r="H12" s="1">
        <f t="shared" si="1"/>
        <v>22.187813620071683</v>
      </c>
      <c r="I12" s="3">
        <f t="shared" si="2"/>
        <v>0.25905807715163331</v>
      </c>
      <c r="J12" t="s">
        <v>97</v>
      </c>
      <c r="K12">
        <v>1</v>
      </c>
    </row>
    <row r="13" spans="1:12" x14ac:dyDescent="0.25">
      <c r="A13">
        <v>11</v>
      </c>
      <c r="B13" t="s">
        <v>25</v>
      </c>
      <c r="C13" s="2">
        <v>90167</v>
      </c>
      <c r="D13" s="2">
        <v>1169</v>
      </c>
      <c r="E13" s="2">
        <v>31526</v>
      </c>
      <c r="F13" s="2">
        <v>1433</v>
      </c>
      <c r="G13" s="1">
        <f t="shared" si="0"/>
        <v>77.131736526946113</v>
      </c>
      <c r="H13" s="1">
        <f t="shared" si="1"/>
        <v>22</v>
      </c>
      <c r="I13" s="3">
        <f t="shared" si="2"/>
        <v>0.2590617373226069</v>
      </c>
      <c r="J13" t="s">
        <v>97</v>
      </c>
      <c r="K13">
        <v>2</v>
      </c>
    </row>
    <row r="14" spans="1:12" x14ac:dyDescent="0.25">
      <c r="A14">
        <v>12</v>
      </c>
      <c r="B14" t="s">
        <v>24</v>
      </c>
      <c r="C14" s="2">
        <v>95528</v>
      </c>
      <c r="D14" s="2">
        <v>1201</v>
      </c>
      <c r="E14" s="2">
        <v>25117</v>
      </c>
      <c r="F14" s="2">
        <v>1431</v>
      </c>
      <c r="G14" s="1">
        <f t="shared" si="0"/>
        <v>79.54038301415487</v>
      </c>
      <c r="H14" s="1">
        <f t="shared" si="1"/>
        <v>17.552061495457721</v>
      </c>
      <c r="I14" s="3">
        <f t="shared" si="2"/>
        <v>0.20818931576111732</v>
      </c>
      <c r="J14" t="s">
        <v>97</v>
      </c>
      <c r="K14">
        <v>2</v>
      </c>
    </row>
    <row r="15" spans="1:12" x14ac:dyDescent="0.25">
      <c r="A15">
        <v>13</v>
      </c>
      <c r="B15" t="s">
        <v>23</v>
      </c>
      <c r="C15" s="2">
        <v>86207</v>
      </c>
      <c r="D15" s="2">
        <v>1145</v>
      </c>
      <c r="E15" s="2">
        <v>29972</v>
      </c>
      <c r="F15" s="2">
        <v>1356</v>
      </c>
      <c r="G15" s="1">
        <f t="shared" si="0"/>
        <v>75.289956331877733</v>
      </c>
      <c r="H15" s="1">
        <f t="shared" si="1"/>
        <v>22.103244837758112</v>
      </c>
      <c r="I15" s="3">
        <f t="shared" si="2"/>
        <v>0.25798121863675877</v>
      </c>
      <c r="J15" t="s">
        <v>97</v>
      </c>
      <c r="K15">
        <v>2</v>
      </c>
    </row>
    <row r="16" spans="1:12" x14ac:dyDescent="0.25">
      <c r="A16">
        <v>14</v>
      </c>
      <c r="B16" t="s">
        <v>22</v>
      </c>
      <c r="C16" s="2">
        <v>89445</v>
      </c>
      <c r="D16" s="2">
        <v>1172</v>
      </c>
      <c r="E16" s="2">
        <v>28002</v>
      </c>
      <c r="F16" s="2">
        <v>1433</v>
      </c>
      <c r="G16" s="1">
        <f t="shared" si="0"/>
        <v>76.318259385665527</v>
      </c>
      <c r="H16" s="1">
        <f t="shared" si="1"/>
        <v>19.540823447313329</v>
      </c>
      <c r="I16" s="3">
        <f t="shared" si="2"/>
        <v>0.23842243735472171</v>
      </c>
      <c r="J16" t="s">
        <v>97</v>
      </c>
      <c r="K16">
        <v>1</v>
      </c>
    </row>
    <row r="17" spans="1:12" x14ac:dyDescent="0.25">
      <c r="A17">
        <v>15</v>
      </c>
      <c r="B17" t="s">
        <v>21</v>
      </c>
      <c r="C17" s="2">
        <v>102125</v>
      </c>
      <c r="D17" s="2">
        <v>1229</v>
      </c>
      <c r="E17" s="2">
        <v>17194</v>
      </c>
      <c r="F17" s="2">
        <v>1369</v>
      </c>
      <c r="G17" s="1">
        <f t="shared" si="0"/>
        <v>83.096013018714402</v>
      </c>
      <c r="H17" s="1">
        <f t="shared" si="1"/>
        <v>12.559532505478451</v>
      </c>
      <c r="I17" s="3">
        <f t="shared" si="2"/>
        <v>0.14410110711621787</v>
      </c>
      <c r="J17" t="s">
        <v>97</v>
      </c>
      <c r="K17">
        <v>3</v>
      </c>
    </row>
    <row r="18" spans="1:12" x14ac:dyDescent="0.25">
      <c r="A18">
        <v>16</v>
      </c>
      <c r="B18" t="s">
        <v>20</v>
      </c>
      <c r="C18" s="2">
        <v>96376</v>
      </c>
      <c r="D18" s="2">
        <v>1194</v>
      </c>
      <c r="E18" s="2">
        <v>24818</v>
      </c>
      <c r="F18" s="2">
        <v>1380</v>
      </c>
      <c r="G18" s="1">
        <f t="shared" si="0"/>
        <v>80.71691792294807</v>
      </c>
      <c r="H18" s="1">
        <f t="shared" si="1"/>
        <v>17.984057971014494</v>
      </c>
      <c r="I18" s="3">
        <f t="shared" si="2"/>
        <v>0.2047791144776144</v>
      </c>
      <c r="J18" t="s">
        <v>97</v>
      </c>
      <c r="K18">
        <v>1</v>
      </c>
    </row>
    <row r="19" spans="1:12" x14ac:dyDescent="0.25">
      <c r="A19">
        <v>17</v>
      </c>
      <c r="B19" t="s">
        <v>19</v>
      </c>
      <c r="C19" s="2">
        <v>79184</v>
      </c>
      <c r="D19" s="2">
        <v>1132</v>
      </c>
      <c r="E19" s="2">
        <v>28772</v>
      </c>
      <c r="F19" s="2">
        <v>1341</v>
      </c>
      <c r="G19" s="1">
        <f t="shared" si="0"/>
        <v>69.950530035335689</v>
      </c>
      <c r="H19" s="1">
        <f t="shared" si="1"/>
        <v>21.455630126771066</v>
      </c>
      <c r="I19" s="3">
        <f t="shared" si="2"/>
        <v>0.26651598799510912</v>
      </c>
      <c r="J19" t="s">
        <v>97</v>
      </c>
      <c r="K19">
        <v>1</v>
      </c>
    </row>
    <row r="20" spans="1:12" x14ac:dyDescent="0.25">
      <c r="A20">
        <v>18</v>
      </c>
      <c r="B20" t="s">
        <v>18</v>
      </c>
      <c r="C20" s="2">
        <v>90783</v>
      </c>
      <c r="D20" s="2">
        <v>1199</v>
      </c>
      <c r="E20" s="2">
        <v>25413</v>
      </c>
      <c r="F20" s="2">
        <v>1501</v>
      </c>
      <c r="G20" s="1">
        <f t="shared" si="0"/>
        <v>75.715596330275233</v>
      </c>
      <c r="H20" s="1">
        <f t="shared" si="1"/>
        <v>16.930712858094605</v>
      </c>
      <c r="I20" s="3">
        <f t="shared" si="2"/>
        <v>0.21870804502736754</v>
      </c>
      <c r="J20" t="s">
        <v>96</v>
      </c>
    </row>
    <row r="21" spans="1:12" x14ac:dyDescent="0.25">
      <c r="A21">
        <v>19</v>
      </c>
      <c r="B21" t="s">
        <v>17</v>
      </c>
      <c r="C21" s="2">
        <v>88022</v>
      </c>
      <c r="D21" s="2">
        <v>1407</v>
      </c>
      <c r="E21" s="2">
        <v>27617</v>
      </c>
      <c r="F21" s="2">
        <v>1166</v>
      </c>
      <c r="G21" s="1">
        <f t="shared" si="0"/>
        <v>62.560056858564323</v>
      </c>
      <c r="H21" s="1">
        <f t="shared" si="1"/>
        <v>23.6852487135506</v>
      </c>
      <c r="I21" s="3">
        <f t="shared" si="2"/>
        <v>0.23882081304750127</v>
      </c>
      <c r="J21" t="s">
        <v>97</v>
      </c>
      <c r="K21">
        <v>1</v>
      </c>
    </row>
    <row r="22" spans="1:12" x14ac:dyDescent="0.25">
      <c r="A22">
        <v>20</v>
      </c>
      <c r="B22" t="s">
        <v>16</v>
      </c>
      <c r="C22" s="2">
        <v>104676</v>
      </c>
      <c r="D22" s="2">
        <v>1241</v>
      </c>
      <c r="E22" s="2">
        <v>32969</v>
      </c>
      <c r="F22" s="2">
        <v>1462</v>
      </c>
      <c r="G22" s="1">
        <f t="shared" si="0"/>
        <v>84.348106365833999</v>
      </c>
      <c r="H22" s="1">
        <f t="shared" si="1"/>
        <v>22.550615595075239</v>
      </c>
      <c r="I22" s="3">
        <f t="shared" si="2"/>
        <v>0.23952195866177486</v>
      </c>
      <c r="J22" t="s">
        <v>82</v>
      </c>
      <c r="K22" t="s">
        <v>110</v>
      </c>
    </row>
    <row r="23" spans="1:12" x14ac:dyDescent="0.25">
      <c r="A23">
        <v>21</v>
      </c>
      <c r="B23" t="s">
        <v>15</v>
      </c>
      <c r="C23" s="2">
        <v>104006</v>
      </c>
      <c r="D23" s="2">
        <v>1238</v>
      </c>
      <c r="E23" s="2">
        <v>22639</v>
      </c>
      <c r="F23" s="2">
        <v>1360</v>
      </c>
      <c r="G23" s="1">
        <f t="shared" si="0"/>
        <v>84.011308562197087</v>
      </c>
      <c r="H23" s="1">
        <f t="shared" si="1"/>
        <v>16.646323529411763</v>
      </c>
      <c r="I23" s="3">
        <f t="shared" si="2"/>
        <v>0.17875952465553319</v>
      </c>
      <c r="J23" t="s">
        <v>81</v>
      </c>
      <c r="K23" t="s">
        <v>112</v>
      </c>
    </row>
    <row r="24" spans="1:12" x14ac:dyDescent="0.25">
      <c r="A24">
        <v>22</v>
      </c>
      <c r="B24" t="s">
        <v>14</v>
      </c>
      <c r="C24" s="2">
        <v>88357</v>
      </c>
      <c r="D24" s="2">
        <v>1160</v>
      </c>
      <c r="E24" s="2">
        <v>39599</v>
      </c>
      <c r="F24" s="2">
        <v>1460</v>
      </c>
      <c r="G24" s="1">
        <f t="shared" si="0"/>
        <v>76.169827586206893</v>
      </c>
      <c r="H24" s="1">
        <f t="shared" si="1"/>
        <v>27.122602739726027</v>
      </c>
      <c r="I24" s="3">
        <f t="shared" si="2"/>
        <v>0.3094735690393573</v>
      </c>
      <c r="J24" t="s">
        <v>97</v>
      </c>
      <c r="K24">
        <v>2</v>
      </c>
    </row>
    <row r="25" spans="1:12" x14ac:dyDescent="0.25">
      <c r="A25">
        <v>23</v>
      </c>
      <c r="B25" t="s">
        <v>13</v>
      </c>
      <c r="C25" s="2">
        <v>88265</v>
      </c>
      <c r="D25" s="2">
        <v>1157</v>
      </c>
      <c r="E25" s="2">
        <v>30608</v>
      </c>
      <c r="F25" s="2">
        <v>1393</v>
      </c>
      <c r="G25" s="1">
        <f t="shared" si="0"/>
        <v>76.287813310285216</v>
      </c>
      <c r="H25" s="1">
        <f t="shared" si="1"/>
        <v>21.972720746590092</v>
      </c>
      <c r="I25" s="3">
        <f t="shared" si="2"/>
        <v>0.25748487882025356</v>
      </c>
      <c r="J25" t="s">
        <v>97</v>
      </c>
      <c r="K25">
        <v>2</v>
      </c>
    </row>
    <row r="26" spans="1:12" x14ac:dyDescent="0.25">
      <c r="A26">
        <v>24</v>
      </c>
      <c r="B26" t="s">
        <v>12</v>
      </c>
      <c r="C26" s="2">
        <v>94579</v>
      </c>
      <c r="D26" s="2">
        <v>1213</v>
      </c>
      <c r="E26" s="2">
        <v>19779</v>
      </c>
      <c r="F26" s="2">
        <v>1417</v>
      </c>
      <c r="G26" s="1">
        <f t="shared" si="0"/>
        <v>77.971145919208567</v>
      </c>
      <c r="H26" s="1">
        <f t="shared" si="1"/>
        <v>13.958362738179252</v>
      </c>
      <c r="I26" s="3">
        <f t="shared" si="2"/>
        <v>0.17295685478934575</v>
      </c>
      <c r="J26" t="s">
        <v>97</v>
      </c>
    </row>
    <row r="27" spans="1:12" x14ac:dyDescent="0.25">
      <c r="A27">
        <v>25</v>
      </c>
      <c r="B27" t="s">
        <v>11</v>
      </c>
      <c r="C27" s="2">
        <v>129559</v>
      </c>
      <c r="D27" s="2">
        <v>1416</v>
      </c>
      <c r="E27" s="2">
        <v>34176</v>
      </c>
      <c r="F27" s="2">
        <v>1396</v>
      </c>
      <c r="G27" s="1">
        <f t="shared" si="0"/>
        <v>91.496468926553675</v>
      </c>
      <c r="H27" s="1">
        <f t="shared" si="1"/>
        <v>24.48137535816619</v>
      </c>
      <c r="I27" s="3">
        <f t="shared" si="2"/>
        <v>0.20872751702446027</v>
      </c>
      <c r="J27" t="s">
        <v>97</v>
      </c>
      <c r="K27">
        <v>2</v>
      </c>
    </row>
    <row r="28" spans="1:12" x14ac:dyDescent="0.25">
      <c r="A28">
        <v>26</v>
      </c>
      <c r="B28" t="s">
        <v>10</v>
      </c>
      <c r="C28" s="2">
        <v>113388</v>
      </c>
      <c r="D28" s="2">
        <v>1319</v>
      </c>
      <c r="E28" s="2">
        <v>28092</v>
      </c>
      <c r="F28" s="2">
        <v>1462</v>
      </c>
      <c r="G28" s="1">
        <f t="shared" si="0"/>
        <v>85.965125094768766</v>
      </c>
      <c r="H28" s="1">
        <f t="shared" si="1"/>
        <v>19.214774281805745</v>
      </c>
      <c r="I28" s="3">
        <f t="shared" si="2"/>
        <v>0.19855810008481764</v>
      </c>
      <c r="J28" t="s">
        <v>81</v>
      </c>
      <c r="K28" t="s">
        <v>116</v>
      </c>
    </row>
    <row r="29" spans="1:12" x14ac:dyDescent="0.25">
      <c r="A29">
        <v>27</v>
      </c>
      <c r="B29" t="s">
        <v>9</v>
      </c>
      <c r="C29" s="2">
        <v>81634</v>
      </c>
      <c r="D29" s="2">
        <v>1128</v>
      </c>
      <c r="E29" s="2">
        <v>29315</v>
      </c>
      <c r="F29" s="2">
        <v>1369</v>
      </c>
      <c r="G29" s="1">
        <f t="shared" si="0"/>
        <v>72.370567375886523</v>
      </c>
      <c r="H29" s="1">
        <f t="shared" si="1"/>
        <v>21.413440467494521</v>
      </c>
      <c r="I29" s="3">
        <f t="shared" si="2"/>
        <v>0.2642204977061533</v>
      </c>
      <c r="J29" t="s">
        <v>97</v>
      </c>
      <c r="K29">
        <v>2</v>
      </c>
    </row>
    <row r="30" spans="1:12" x14ac:dyDescent="0.25">
      <c r="A30">
        <v>28</v>
      </c>
      <c r="B30" t="s">
        <v>42</v>
      </c>
      <c r="C30" s="2">
        <v>87774</v>
      </c>
      <c r="D30" s="2">
        <v>1160</v>
      </c>
      <c r="E30" s="2">
        <v>27330</v>
      </c>
      <c r="F30" s="2">
        <v>1424</v>
      </c>
      <c r="G30" s="1">
        <f t="shared" si="0"/>
        <v>75.66724137931034</v>
      </c>
      <c r="H30" s="1">
        <f t="shared" si="1"/>
        <v>19.192415730337078</v>
      </c>
      <c r="I30" s="3">
        <f t="shared" si="2"/>
        <v>0.23743744787322768</v>
      </c>
      <c r="J30" t="s">
        <v>97</v>
      </c>
      <c r="K30">
        <v>1</v>
      </c>
      <c r="L30">
        <v>1</v>
      </c>
    </row>
    <row r="31" spans="1:12" x14ac:dyDescent="0.25">
      <c r="A31">
        <v>29</v>
      </c>
      <c r="B31" t="s">
        <v>8</v>
      </c>
      <c r="C31" s="2">
        <v>95712</v>
      </c>
      <c r="D31" s="2">
        <v>1193</v>
      </c>
      <c r="E31" s="2">
        <v>28719</v>
      </c>
      <c r="F31" s="2">
        <v>1383</v>
      </c>
      <c r="G31" s="1">
        <f t="shared" si="0"/>
        <v>80.227996647108128</v>
      </c>
      <c r="H31" s="1">
        <f t="shared" si="1"/>
        <v>20.765726681127983</v>
      </c>
      <c r="I31" s="3">
        <f t="shared" si="2"/>
        <v>0.23080261349663669</v>
      </c>
      <c r="J31" t="s">
        <v>97</v>
      </c>
      <c r="K31">
        <v>1</v>
      </c>
      <c r="L31">
        <v>2</v>
      </c>
    </row>
    <row r="32" spans="1:12" x14ac:dyDescent="0.25">
      <c r="A32">
        <v>30</v>
      </c>
      <c r="B32" t="s">
        <v>7</v>
      </c>
      <c r="C32" s="2">
        <v>90623</v>
      </c>
      <c r="D32" s="2">
        <v>1188</v>
      </c>
      <c r="E32" s="2">
        <v>32745</v>
      </c>
      <c r="F32" s="2">
        <v>1425</v>
      </c>
      <c r="G32" s="1">
        <f t="shared" si="0"/>
        <v>76.281986531986533</v>
      </c>
      <c r="H32" s="1">
        <f t="shared" si="1"/>
        <v>22.978947368421053</v>
      </c>
      <c r="I32" s="3">
        <f t="shared" si="2"/>
        <v>0.26542539394332404</v>
      </c>
      <c r="J32" t="s">
        <v>97</v>
      </c>
      <c r="K32">
        <v>1</v>
      </c>
      <c r="L32">
        <v>3</v>
      </c>
    </row>
    <row r="33" spans="1:12" x14ac:dyDescent="0.25">
      <c r="A33">
        <v>31</v>
      </c>
      <c r="B33" t="s">
        <v>6</v>
      </c>
      <c r="C33" s="2">
        <v>92988</v>
      </c>
      <c r="D33" s="2">
        <v>1187</v>
      </c>
      <c r="E33" s="2">
        <v>26463</v>
      </c>
      <c r="F33" s="2">
        <v>1395</v>
      </c>
      <c r="G33" s="1">
        <f t="shared" si="0"/>
        <v>78.338668913226627</v>
      </c>
      <c r="H33" s="1">
        <f t="shared" si="1"/>
        <v>18.969892473118279</v>
      </c>
      <c r="I33" s="3">
        <f t="shared" si="2"/>
        <v>0.22153853881507898</v>
      </c>
      <c r="J33" t="s">
        <v>97</v>
      </c>
      <c r="K33">
        <v>1</v>
      </c>
      <c r="L33">
        <v>4</v>
      </c>
    </row>
    <row r="34" spans="1:12" x14ac:dyDescent="0.25">
      <c r="A34">
        <v>32</v>
      </c>
      <c r="B34" t="s">
        <v>5</v>
      </c>
      <c r="C34" s="2">
        <v>93101</v>
      </c>
      <c r="D34" s="2">
        <v>1185</v>
      </c>
      <c r="E34" s="2">
        <v>37674</v>
      </c>
      <c r="F34" s="2">
        <v>1426</v>
      </c>
      <c r="G34" s="1">
        <f t="shared" si="0"/>
        <v>78.5662447257384</v>
      </c>
      <c r="H34" s="1">
        <f t="shared" si="1"/>
        <v>26.419354838709676</v>
      </c>
      <c r="I34" s="3">
        <f t="shared" si="2"/>
        <v>0.28808258459185626</v>
      </c>
      <c r="J34" t="s">
        <v>97</v>
      </c>
      <c r="K34">
        <v>1</v>
      </c>
      <c r="L34">
        <v>5</v>
      </c>
    </row>
    <row r="35" spans="1:12" x14ac:dyDescent="0.25">
      <c r="A35">
        <v>33</v>
      </c>
      <c r="B35" t="s">
        <v>4</v>
      </c>
      <c r="C35" s="2">
        <v>93138</v>
      </c>
      <c r="D35" s="2">
        <v>1191</v>
      </c>
      <c r="E35" s="2">
        <v>29323</v>
      </c>
      <c r="F35" s="2">
        <v>1439</v>
      </c>
      <c r="G35" s="1">
        <f t="shared" si="0"/>
        <v>78.201511335012597</v>
      </c>
      <c r="H35" s="1">
        <f t="shared" si="1"/>
        <v>20.377345378735232</v>
      </c>
      <c r="I35" s="3">
        <f t="shared" si="2"/>
        <v>0.23944766088795616</v>
      </c>
      <c r="J35" t="s">
        <v>97</v>
      </c>
      <c r="K35">
        <v>1</v>
      </c>
      <c r="L35">
        <v>6</v>
      </c>
    </row>
    <row r="36" spans="1:12" x14ac:dyDescent="0.25">
      <c r="A36">
        <v>34</v>
      </c>
      <c r="B36" t="s">
        <v>3</v>
      </c>
      <c r="C36" s="2">
        <v>90012</v>
      </c>
      <c r="D36" s="2">
        <v>1171</v>
      </c>
      <c r="E36" s="2">
        <v>32884</v>
      </c>
      <c r="F36" s="2">
        <v>1402</v>
      </c>
      <c r="G36" s="1">
        <f t="shared" si="0"/>
        <v>76.867634500426988</v>
      </c>
      <c r="H36" s="1">
        <f t="shared" si="1"/>
        <v>23.45506419400856</v>
      </c>
      <c r="I36" s="3">
        <f t="shared" si="2"/>
        <v>0.26757583647962507</v>
      </c>
      <c r="J36" t="s">
        <v>97</v>
      </c>
      <c r="K36">
        <v>1</v>
      </c>
      <c r="L36">
        <v>7</v>
      </c>
    </row>
    <row r="37" spans="1:12" x14ac:dyDescent="0.25">
      <c r="A37">
        <v>35</v>
      </c>
      <c r="B37" t="s">
        <v>2</v>
      </c>
      <c r="C37" s="2">
        <v>85260</v>
      </c>
      <c r="D37" s="2">
        <v>1160</v>
      </c>
      <c r="E37" s="2">
        <v>35331</v>
      </c>
      <c r="F37" s="2">
        <v>1449</v>
      </c>
      <c r="G37" s="1">
        <f t="shared" si="0"/>
        <v>73.5</v>
      </c>
      <c r="H37" s="1">
        <f t="shared" si="1"/>
        <v>24.383022774327124</v>
      </c>
      <c r="I37" s="3">
        <f t="shared" si="2"/>
        <v>0.29298206333806004</v>
      </c>
      <c r="J37" t="s">
        <v>97</v>
      </c>
      <c r="K37">
        <v>1</v>
      </c>
      <c r="L37">
        <v>8</v>
      </c>
    </row>
    <row r="38" spans="1:12" x14ac:dyDescent="0.25">
      <c r="A38">
        <v>36</v>
      </c>
      <c r="B38" t="s">
        <v>1</v>
      </c>
      <c r="C38" s="2">
        <v>92763</v>
      </c>
      <c r="D38" s="2">
        <v>1177</v>
      </c>
      <c r="E38" s="2">
        <v>21066</v>
      </c>
      <c r="F38" s="2">
        <v>1384</v>
      </c>
      <c r="G38" s="1">
        <f t="shared" si="0"/>
        <v>78.813084112149539</v>
      </c>
      <c r="H38" s="1">
        <f t="shared" si="1"/>
        <v>15.221098265895954</v>
      </c>
      <c r="I38" s="3">
        <f t="shared" si="2"/>
        <v>0.185067074295654</v>
      </c>
      <c r="J38" t="s">
        <v>97</v>
      </c>
      <c r="K38">
        <v>1</v>
      </c>
      <c r="L38">
        <v>9</v>
      </c>
    </row>
    <row r="39" spans="1:12" x14ac:dyDescent="0.25">
      <c r="A39">
        <v>37</v>
      </c>
      <c r="B39" t="s">
        <v>0</v>
      </c>
      <c r="C39" s="2">
        <v>107785</v>
      </c>
      <c r="D39" s="2">
        <v>1295</v>
      </c>
      <c r="E39" s="2">
        <v>28725</v>
      </c>
      <c r="F39" s="2">
        <v>1431</v>
      </c>
      <c r="G39" s="1">
        <f t="shared" si="0"/>
        <v>83.231660231660229</v>
      </c>
      <c r="H39" s="1">
        <f t="shared" si="1"/>
        <v>20.073375262054508</v>
      </c>
      <c r="I39" s="3">
        <f t="shared" si="2"/>
        <v>0.21042414475130028</v>
      </c>
      <c r="J39" t="s">
        <v>96</v>
      </c>
      <c r="K39">
        <v>1</v>
      </c>
      <c r="L39">
        <v>10</v>
      </c>
    </row>
    <row r="40" spans="1:12" x14ac:dyDescent="0.25">
      <c r="B40" t="s">
        <v>46</v>
      </c>
      <c r="C40" s="2">
        <v>71699</v>
      </c>
      <c r="D40" s="2">
        <v>1062</v>
      </c>
      <c r="E40" s="2">
        <v>20789</v>
      </c>
      <c r="F40" s="2">
        <v>1297</v>
      </c>
      <c r="G40" s="1">
        <f t="shared" si="0"/>
        <v>67.513182674199626</v>
      </c>
      <c r="H40" s="1">
        <f t="shared" si="1"/>
        <v>16.028527370855819</v>
      </c>
      <c r="I40" s="3">
        <f t="shared" si="2"/>
        <v>0.22477510595969208</v>
      </c>
      <c r="J40" t="s">
        <v>97</v>
      </c>
      <c r="K40">
        <v>3</v>
      </c>
    </row>
    <row r="41" spans="1:12" x14ac:dyDescent="0.25">
      <c r="B41" t="s">
        <v>47</v>
      </c>
      <c r="C41" s="2">
        <v>92143</v>
      </c>
      <c r="D41" s="2">
        <v>1190</v>
      </c>
      <c r="E41" s="2">
        <v>20350</v>
      </c>
      <c r="F41" s="2">
        <v>1371</v>
      </c>
      <c r="G41" s="1">
        <f t="shared" si="0"/>
        <v>77.431092436974794</v>
      </c>
      <c r="H41" s="1">
        <f t="shared" si="1"/>
        <v>14.843180160466813</v>
      </c>
      <c r="I41" s="3">
        <f t="shared" si="2"/>
        <v>0.18090014489790476</v>
      </c>
      <c r="J41" t="s">
        <v>97</v>
      </c>
      <c r="K41">
        <v>3</v>
      </c>
    </row>
    <row r="42" spans="1:12" x14ac:dyDescent="0.25">
      <c r="B42" t="s">
        <v>48</v>
      </c>
      <c r="C42" s="2">
        <v>96413</v>
      </c>
      <c r="D42" s="2">
        <v>1220</v>
      </c>
      <c r="E42" s="2">
        <v>37308</v>
      </c>
      <c r="F42" s="2">
        <v>1525</v>
      </c>
      <c r="G42" s="1">
        <f t="shared" si="0"/>
        <v>79.027049180327865</v>
      </c>
      <c r="H42" s="1">
        <f t="shared" si="1"/>
        <v>24.464262295081966</v>
      </c>
      <c r="I42" s="3">
        <f t="shared" si="2"/>
        <v>0.27899881095714213</v>
      </c>
      <c r="J42" t="s">
        <v>96</v>
      </c>
    </row>
    <row r="43" spans="1:12" x14ac:dyDescent="0.25">
      <c r="B43" t="s">
        <v>49</v>
      </c>
      <c r="C43" s="2">
        <v>109576</v>
      </c>
      <c r="D43" s="2">
        <v>1258</v>
      </c>
      <c r="E43" s="2">
        <v>29577</v>
      </c>
      <c r="F43" s="2">
        <v>1401</v>
      </c>
      <c r="G43" s="1">
        <f t="shared" si="0"/>
        <v>87.103338632750393</v>
      </c>
      <c r="H43" s="1">
        <f t="shared" si="1"/>
        <v>21.111349036402569</v>
      </c>
      <c r="I43" s="3">
        <f t="shared" si="2"/>
        <v>0.21255021451208383</v>
      </c>
      <c r="J43" t="s">
        <v>95</v>
      </c>
    </row>
    <row r="44" spans="1:12" x14ac:dyDescent="0.25">
      <c r="B44" t="s">
        <v>50</v>
      </c>
      <c r="C44" s="2">
        <v>82933</v>
      </c>
      <c r="D44" s="2">
        <v>1145</v>
      </c>
      <c r="E44" s="2">
        <v>22338</v>
      </c>
      <c r="F44" s="2">
        <v>1309</v>
      </c>
      <c r="G44" s="1">
        <f t="shared" si="0"/>
        <v>72.430567685589523</v>
      </c>
      <c r="H44" s="1">
        <f t="shared" si="1"/>
        <v>17.064935064935064</v>
      </c>
      <c r="I44" s="3">
        <f t="shared" si="2"/>
        <v>0.21219519145823637</v>
      </c>
      <c r="J44" t="s">
        <v>97</v>
      </c>
      <c r="K44">
        <v>3</v>
      </c>
      <c r="L44">
        <v>1</v>
      </c>
    </row>
    <row r="45" spans="1:12" x14ac:dyDescent="0.25">
      <c r="B45" t="s">
        <v>51</v>
      </c>
      <c r="C45" s="2">
        <v>88278</v>
      </c>
      <c r="D45" s="2">
        <v>1197</v>
      </c>
      <c r="E45" s="2">
        <v>22609</v>
      </c>
      <c r="F45" s="2">
        <v>1623</v>
      </c>
      <c r="G45" s="1">
        <f t="shared" si="0"/>
        <v>73.749373433583955</v>
      </c>
      <c r="H45" s="1">
        <f t="shared" si="1"/>
        <v>13.930375847196549</v>
      </c>
      <c r="I45" s="3">
        <f t="shared" si="2"/>
        <v>0.20389225066960059</v>
      </c>
      <c r="J45" t="s">
        <v>97</v>
      </c>
      <c r="K45">
        <v>3</v>
      </c>
      <c r="L45">
        <v>2</v>
      </c>
    </row>
    <row r="46" spans="1:12" x14ac:dyDescent="0.25">
      <c r="B46" t="s">
        <v>52</v>
      </c>
      <c r="C46" s="2">
        <v>86966</v>
      </c>
      <c r="D46" s="2">
        <v>1149</v>
      </c>
      <c r="E46" s="2">
        <v>24774</v>
      </c>
      <c r="F46" s="2">
        <v>1354</v>
      </c>
      <c r="G46" s="1">
        <f t="shared" si="0"/>
        <v>75.688424717145338</v>
      </c>
      <c r="H46" s="1">
        <f t="shared" si="1"/>
        <v>18.296898079763665</v>
      </c>
      <c r="I46" s="3">
        <f t="shared" si="2"/>
        <v>0.22171111508859853</v>
      </c>
      <c r="J46" t="s">
        <v>97</v>
      </c>
      <c r="K46">
        <v>3</v>
      </c>
      <c r="L46">
        <v>3</v>
      </c>
    </row>
    <row r="47" spans="1:12" x14ac:dyDescent="0.25">
      <c r="B47" t="s">
        <v>53</v>
      </c>
      <c r="C47" s="2">
        <v>93229</v>
      </c>
      <c r="D47" s="2">
        <v>1200</v>
      </c>
      <c r="E47" s="2">
        <v>42614</v>
      </c>
      <c r="F47" s="2">
        <v>1524</v>
      </c>
      <c r="G47" s="1">
        <f t="shared" si="0"/>
        <v>77.69083333333333</v>
      </c>
      <c r="H47" s="1">
        <f t="shared" si="1"/>
        <v>27.961942257217849</v>
      </c>
      <c r="I47" s="3">
        <f t="shared" si="2"/>
        <v>0.31370037469726081</v>
      </c>
      <c r="J47" t="s">
        <v>97</v>
      </c>
      <c r="K47">
        <v>3</v>
      </c>
      <c r="L47">
        <v>4</v>
      </c>
    </row>
    <row r="48" spans="1:12" x14ac:dyDescent="0.25">
      <c r="B48" t="s">
        <v>54</v>
      </c>
      <c r="C48" s="2">
        <v>95281</v>
      </c>
      <c r="D48" s="2">
        <v>1187</v>
      </c>
      <c r="E48" s="2">
        <v>27551</v>
      </c>
      <c r="F48" s="2">
        <v>1377</v>
      </c>
      <c r="G48" s="1">
        <f t="shared" si="0"/>
        <v>80.27042965459141</v>
      </c>
      <c r="H48" s="1">
        <f t="shared" si="1"/>
        <v>20.007988380537402</v>
      </c>
      <c r="I48" s="3">
        <f t="shared" si="2"/>
        <v>0.22429822847466457</v>
      </c>
      <c r="J48" t="s">
        <v>97</v>
      </c>
      <c r="K48">
        <v>3</v>
      </c>
      <c r="L48">
        <v>5</v>
      </c>
    </row>
    <row r="49" spans="2:12" x14ac:dyDescent="0.25">
      <c r="B49" t="s">
        <v>55</v>
      </c>
      <c r="C49" s="2">
        <v>89268</v>
      </c>
      <c r="D49" s="2">
        <v>1168</v>
      </c>
      <c r="E49" s="2">
        <v>37330</v>
      </c>
      <c r="F49" s="2">
        <v>1417</v>
      </c>
      <c r="G49" s="1">
        <f t="shared" si="0"/>
        <v>76.428082191780817</v>
      </c>
      <c r="H49" s="1">
        <f t="shared" si="1"/>
        <v>26.344389555398731</v>
      </c>
      <c r="I49" s="3">
        <f t="shared" si="2"/>
        <v>0.2948703770991643</v>
      </c>
      <c r="J49" t="s">
        <v>97</v>
      </c>
      <c r="K49">
        <v>3</v>
      </c>
      <c r="L49">
        <v>6</v>
      </c>
    </row>
    <row r="50" spans="2:12" x14ac:dyDescent="0.25">
      <c r="B50" t="s">
        <v>56</v>
      </c>
      <c r="C50" s="2">
        <v>93886</v>
      </c>
      <c r="D50" s="2">
        <v>1206</v>
      </c>
      <c r="E50" s="2">
        <v>29234</v>
      </c>
      <c r="F50" s="2">
        <v>1416</v>
      </c>
      <c r="G50" s="1">
        <f t="shared" si="0"/>
        <v>77.849087893864009</v>
      </c>
      <c r="H50" s="1">
        <f t="shared" si="1"/>
        <v>20.645480225988699</v>
      </c>
      <c r="I50" s="3">
        <f t="shared" si="2"/>
        <v>0.23744314489928525</v>
      </c>
      <c r="J50" t="s">
        <v>97</v>
      </c>
      <c r="K50">
        <v>3</v>
      </c>
      <c r="L50">
        <v>7</v>
      </c>
    </row>
    <row r="51" spans="2:12" x14ac:dyDescent="0.25">
      <c r="B51" t="s">
        <v>57</v>
      </c>
      <c r="C51" s="2">
        <v>90554</v>
      </c>
      <c r="D51" s="2">
        <v>1175</v>
      </c>
      <c r="E51" s="2">
        <v>29910</v>
      </c>
      <c r="F51" s="2">
        <v>1400</v>
      </c>
      <c r="G51" s="1">
        <f t="shared" si="0"/>
        <v>77.067234042553196</v>
      </c>
      <c r="H51" s="1">
        <f t="shared" si="1"/>
        <v>21.364285714285714</v>
      </c>
      <c r="I51" s="3">
        <f t="shared" si="2"/>
        <v>0.24828994554389694</v>
      </c>
      <c r="J51" t="s">
        <v>97</v>
      </c>
      <c r="K51">
        <v>3</v>
      </c>
      <c r="L51">
        <v>8</v>
      </c>
    </row>
    <row r="52" spans="2:12" x14ac:dyDescent="0.25">
      <c r="B52" t="s">
        <v>58</v>
      </c>
      <c r="C52" s="2">
        <v>86081</v>
      </c>
      <c r="D52" s="2">
        <v>1150</v>
      </c>
      <c r="E52" s="2">
        <v>38759</v>
      </c>
      <c r="F52" s="2">
        <v>1441</v>
      </c>
      <c r="G52" s="1">
        <f t="shared" si="0"/>
        <v>74.853043478260872</v>
      </c>
      <c r="H52" s="1">
        <f t="shared" si="1"/>
        <v>26.897293546148507</v>
      </c>
      <c r="I52" s="3">
        <f t="shared" si="2"/>
        <v>0.31046940083306634</v>
      </c>
      <c r="J52" t="s">
        <v>97</v>
      </c>
      <c r="K52">
        <v>3</v>
      </c>
      <c r="L52">
        <v>9</v>
      </c>
    </row>
    <row r="53" spans="2:12" x14ac:dyDescent="0.25">
      <c r="B53" t="s">
        <v>59</v>
      </c>
      <c r="C53" s="2">
        <v>91826</v>
      </c>
      <c r="D53" s="2">
        <v>1167</v>
      </c>
      <c r="E53" s="2">
        <v>20452</v>
      </c>
      <c r="F53" s="2">
        <v>1318</v>
      </c>
      <c r="G53" s="1">
        <f t="shared" si="0"/>
        <v>78.685518423307627</v>
      </c>
      <c r="H53" s="1">
        <f t="shared" si="1"/>
        <v>15.517450682852807</v>
      </c>
      <c r="I53" s="3">
        <f t="shared" si="2"/>
        <v>0.18215500810488253</v>
      </c>
      <c r="J53" t="s">
        <v>97</v>
      </c>
      <c r="K53">
        <v>3</v>
      </c>
      <c r="L53">
        <v>10</v>
      </c>
    </row>
    <row r="54" spans="2:12" x14ac:dyDescent="0.25">
      <c r="B54" t="s">
        <v>60</v>
      </c>
      <c r="C54" s="2">
        <v>89288</v>
      </c>
      <c r="D54" s="2">
        <v>1177</v>
      </c>
      <c r="E54" s="2">
        <v>25641</v>
      </c>
      <c r="F54" s="2">
        <v>1414</v>
      </c>
      <c r="G54" s="1">
        <f t="shared" si="0"/>
        <v>75.860662701784193</v>
      </c>
      <c r="H54" s="1">
        <f t="shared" si="1"/>
        <v>18.133663366336634</v>
      </c>
      <c r="I54" s="3">
        <f t="shared" si="2"/>
        <v>0.22310295921830001</v>
      </c>
      <c r="J54" t="s">
        <v>97</v>
      </c>
      <c r="K54">
        <v>4</v>
      </c>
      <c r="L54">
        <v>1</v>
      </c>
    </row>
    <row r="55" spans="2:12" x14ac:dyDescent="0.25">
      <c r="B55" t="s">
        <v>61</v>
      </c>
      <c r="C55" s="2">
        <v>97285</v>
      </c>
      <c r="D55" s="2">
        <v>1243</v>
      </c>
      <c r="E55" s="2">
        <v>14680</v>
      </c>
      <c r="F55" s="2">
        <v>1381</v>
      </c>
      <c r="G55" s="1">
        <f t="shared" si="0"/>
        <v>78.266291230893003</v>
      </c>
      <c r="H55" s="1">
        <f t="shared" si="1"/>
        <v>10.629978276611151</v>
      </c>
      <c r="I55" s="3">
        <f t="shared" si="2"/>
        <v>0.13111240119680256</v>
      </c>
      <c r="J55" t="s">
        <v>97</v>
      </c>
      <c r="K55">
        <v>4</v>
      </c>
      <c r="L55">
        <v>2</v>
      </c>
    </row>
    <row r="56" spans="2:12" x14ac:dyDescent="0.25">
      <c r="B56" t="s">
        <v>62</v>
      </c>
      <c r="C56" s="2">
        <v>85108</v>
      </c>
      <c r="D56" s="2">
        <v>1143</v>
      </c>
      <c r="E56" s="2">
        <v>26111</v>
      </c>
      <c r="F56" s="2">
        <v>1346</v>
      </c>
      <c r="G56" s="1">
        <f t="shared" ref="G56:G94" si="3">C56/D56</f>
        <v>74.460192475940502</v>
      </c>
      <c r="H56" s="1">
        <f t="shared" ref="H56:H94" si="4">E56/F56</f>
        <v>19.398959881129272</v>
      </c>
      <c r="I56" s="3">
        <f t="shared" ref="I56:I94" si="5">E56/(E56+C56)</f>
        <v>0.23477103732275961</v>
      </c>
      <c r="J56" t="s">
        <v>97</v>
      </c>
      <c r="K56">
        <v>4</v>
      </c>
      <c r="L56">
        <v>3</v>
      </c>
    </row>
    <row r="57" spans="2:12" x14ac:dyDescent="0.25">
      <c r="B57" t="s">
        <v>63</v>
      </c>
      <c r="C57" s="2">
        <v>92201</v>
      </c>
      <c r="D57" s="2">
        <v>1228</v>
      </c>
      <c r="E57" s="2">
        <v>23386</v>
      </c>
      <c r="F57" s="2">
        <v>1466</v>
      </c>
      <c r="G57" s="1">
        <f t="shared" si="3"/>
        <v>75.082247557003257</v>
      </c>
      <c r="H57" s="1">
        <f t="shared" si="4"/>
        <v>15.95225102319236</v>
      </c>
      <c r="I57" s="3">
        <f t="shared" si="5"/>
        <v>0.20232379073771273</v>
      </c>
      <c r="J57" t="s">
        <v>97</v>
      </c>
      <c r="K57">
        <v>4</v>
      </c>
      <c r="L57">
        <v>4</v>
      </c>
    </row>
    <row r="58" spans="2:12" x14ac:dyDescent="0.25">
      <c r="B58" t="s">
        <v>64</v>
      </c>
      <c r="C58" s="2">
        <v>71715</v>
      </c>
      <c r="D58" s="2">
        <v>1079</v>
      </c>
      <c r="E58" s="2">
        <v>18494</v>
      </c>
      <c r="F58" s="2">
        <v>1306</v>
      </c>
      <c r="G58" s="1">
        <f t="shared" si="3"/>
        <v>66.464318813716403</v>
      </c>
      <c r="H58" s="1">
        <f t="shared" si="4"/>
        <v>14.160796324655436</v>
      </c>
      <c r="I58" s="3">
        <f t="shared" si="5"/>
        <v>0.20501280360052768</v>
      </c>
      <c r="J58" t="s">
        <v>97</v>
      </c>
      <c r="K58">
        <v>4</v>
      </c>
      <c r="L58">
        <v>5</v>
      </c>
    </row>
    <row r="59" spans="2:12" x14ac:dyDescent="0.25">
      <c r="B59" t="s">
        <v>65</v>
      </c>
      <c r="C59" s="2">
        <v>70894</v>
      </c>
      <c r="D59" s="2">
        <v>1046</v>
      </c>
      <c r="E59" s="2">
        <v>19743</v>
      </c>
      <c r="F59" s="2">
        <v>1270</v>
      </c>
      <c r="G59" s="1">
        <f t="shared" si="3"/>
        <v>67.77629063097514</v>
      </c>
      <c r="H59" s="1">
        <f t="shared" si="4"/>
        <v>15.545669291338582</v>
      </c>
      <c r="I59" s="3">
        <f t="shared" si="5"/>
        <v>0.2178249500755762</v>
      </c>
      <c r="J59" t="s">
        <v>97</v>
      </c>
      <c r="K59">
        <v>4</v>
      </c>
      <c r="L59">
        <v>6</v>
      </c>
    </row>
    <row r="60" spans="2:12" x14ac:dyDescent="0.25">
      <c r="B60" t="s">
        <v>66</v>
      </c>
      <c r="C60" s="2">
        <v>84447</v>
      </c>
      <c r="D60" s="2">
        <v>1146</v>
      </c>
      <c r="E60" s="2">
        <v>14803</v>
      </c>
      <c r="F60" s="2">
        <v>1346</v>
      </c>
      <c r="G60" s="1">
        <f t="shared" si="3"/>
        <v>73.688481675392666</v>
      </c>
      <c r="H60" s="1">
        <f t="shared" si="4"/>
        <v>10.99777117384844</v>
      </c>
      <c r="I60" s="3">
        <f t="shared" si="5"/>
        <v>0.14914861460957179</v>
      </c>
      <c r="J60" t="s">
        <v>97</v>
      </c>
      <c r="K60">
        <v>4</v>
      </c>
      <c r="L60">
        <v>7</v>
      </c>
    </row>
    <row r="61" spans="2:12" x14ac:dyDescent="0.25">
      <c r="B61" t="s">
        <v>70</v>
      </c>
      <c r="C61" s="2">
        <v>93338</v>
      </c>
      <c r="D61" s="2">
        <v>1230</v>
      </c>
      <c r="E61" s="2">
        <v>16133</v>
      </c>
      <c r="F61" s="2">
        <v>1457</v>
      </c>
      <c r="G61" s="1">
        <f t="shared" si="3"/>
        <v>75.884552845528461</v>
      </c>
      <c r="H61" s="1">
        <f t="shared" si="4"/>
        <v>11.072752230610844</v>
      </c>
      <c r="I61" s="3">
        <f t="shared" si="5"/>
        <v>0.14737236345698862</v>
      </c>
      <c r="J61" t="s">
        <v>97</v>
      </c>
    </row>
    <row r="62" spans="2:12" x14ac:dyDescent="0.25">
      <c r="B62" t="s">
        <v>67</v>
      </c>
      <c r="C62" s="2">
        <v>82313</v>
      </c>
      <c r="D62" s="2">
        <v>1131</v>
      </c>
      <c r="E62" s="2">
        <v>22395</v>
      </c>
      <c r="F62" s="2">
        <v>1363</v>
      </c>
      <c r="G62" s="1">
        <f t="shared" si="3"/>
        <v>72.778956675508397</v>
      </c>
      <c r="H62" s="1">
        <f t="shared" si="4"/>
        <v>16.430667644900954</v>
      </c>
      <c r="I62" s="3">
        <f t="shared" si="5"/>
        <v>0.21388050578752341</v>
      </c>
      <c r="J62" t="s">
        <v>97</v>
      </c>
      <c r="K62">
        <v>4</v>
      </c>
      <c r="L62">
        <v>8</v>
      </c>
    </row>
    <row r="63" spans="2:12" x14ac:dyDescent="0.25">
      <c r="B63" t="s">
        <v>68</v>
      </c>
      <c r="C63" s="2">
        <v>89029</v>
      </c>
      <c r="D63" s="2">
        <v>1207</v>
      </c>
      <c r="E63" s="2">
        <v>35180</v>
      </c>
      <c r="F63" s="2">
        <v>1571</v>
      </c>
      <c r="G63" s="1">
        <f t="shared" si="3"/>
        <v>73.760563380281695</v>
      </c>
      <c r="H63" s="1">
        <f t="shared" si="4"/>
        <v>22.393380012730745</v>
      </c>
      <c r="I63" s="3">
        <f t="shared" si="5"/>
        <v>0.28323229395615457</v>
      </c>
      <c r="J63" t="s">
        <v>97</v>
      </c>
      <c r="K63">
        <v>4</v>
      </c>
      <c r="L63">
        <v>9</v>
      </c>
    </row>
    <row r="64" spans="2:12" x14ac:dyDescent="0.25">
      <c r="B64" t="s">
        <v>69</v>
      </c>
      <c r="C64" s="2">
        <v>92001</v>
      </c>
      <c r="D64" s="2">
        <v>1175</v>
      </c>
      <c r="E64" s="2">
        <v>23881</v>
      </c>
      <c r="F64" s="2">
        <v>1327</v>
      </c>
      <c r="G64" s="1">
        <f t="shared" si="3"/>
        <v>78.298723404255313</v>
      </c>
      <c r="H64" s="1">
        <f t="shared" si="4"/>
        <v>17.996232102486811</v>
      </c>
      <c r="I64" s="3">
        <f t="shared" si="5"/>
        <v>0.20608032308727844</v>
      </c>
      <c r="J64" t="s">
        <v>97</v>
      </c>
      <c r="K64">
        <v>4</v>
      </c>
      <c r="L64">
        <v>10</v>
      </c>
    </row>
    <row r="65" spans="2:11" x14ac:dyDescent="0.25">
      <c r="B65" t="s">
        <v>71</v>
      </c>
      <c r="C65" s="2">
        <v>95143</v>
      </c>
      <c r="D65" s="2">
        <v>1206</v>
      </c>
      <c r="E65" s="2">
        <v>35261</v>
      </c>
      <c r="F65" s="2">
        <v>1446</v>
      </c>
      <c r="G65" s="1">
        <f t="shared" si="3"/>
        <v>78.891376451077946</v>
      </c>
      <c r="H65" s="1">
        <f t="shared" si="4"/>
        <v>24.385200553250346</v>
      </c>
      <c r="I65" s="3">
        <f t="shared" si="5"/>
        <v>0.27039814729609524</v>
      </c>
      <c r="J65" t="s">
        <v>95</v>
      </c>
    </row>
    <row r="66" spans="2:11" x14ac:dyDescent="0.25">
      <c r="B66" t="s">
        <v>72</v>
      </c>
      <c r="C66" s="2">
        <v>100626</v>
      </c>
      <c r="D66" s="2">
        <v>1226</v>
      </c>
      <c r="E66" s="2">
        <v>19378</v>
      </c>
      <c r="F66" s="2">
        <v>1413</v>
      </c>
      <c r="G66" s="1">
        <f t="shared" si="3"/>
        <v>82.076672104404565</v>
      </c>
      <c r="H66" s="1">
        <f t="shared" si="4"/>
        <v>13.714083510261855</v>
      </c>
      <c r="I66" s="3">
        <f t="shared" si="5"/>
        <v>0.16147795073497551</v>
      </c>
      <c r="J66" t="s">
        <v>82</v>
      </c>
      <c r="K66" t="s">
        <v>110</v>
      </c>
    </row>
    <row r="67" spans="2:11" x14ac:dyDescent="0.25">
      <c r="B67" t="s">
        <v>73</v>
      </c>
      <c r="C67" s="2">
        <v>109308</v>
      </c>
      <c r="D67" s="2">
        <v>1276</v>
      </c>
      <c r="E67" s="2">
        <v>17003</v>
      </c>
      <c r="F67" s="2">
        <v>1482</v>
      </c>
      <c r="G67" s="1">
        <f t="shared" si="3"/>
        <v>85.664576802507838</v>
      </c>
      <c r="H67" s="1">
        <f t="shared" si="4"/>
        <v>11.473009446693657</v>
      </c>
      <c r="I67" s="3">
        <f t="shared" si="5"/>
        <v>0.13461218737877145</v>
      </c>
      <c r="J67" t="s">
        <v>82</v>
      </c>
      <c r="K67" t="s">
        <v>110</v>
      </c>
    </row>
    <row r="68" spans="2:11" x14ac:dyDescent="0.25">
      <c r="B68" t="s">
        <v>74</v>
      </c>
      <c r="C68" s="2">
        <v>107972</v>
      </c>
      <c r="D68" s="2">
        <v>1261</v>
      </c>
      <c r="E68" s="2">
        <v>22796</v>
      </c>
      <c r="F68" s="2">
        <v>1457</v>
      </c>
      <c r="G68" s="1">
        <f t="shared" si="3"/>
        <v>85.624107850911969</v>
      </c>
      <c r="H68" s="1">
        <f t="shared" si="4"/>
        <v>15.645847632120796</v>
      </c>
      <c r="I68" s="3">
        <f t="shared" si="5"/>
        <v>0.17432399363758719</v>
      </c>
      <c r="J68" t="s">
        <v>82</v>
      </c>
      <c r="K68" t="s">
        <v>110</v>
      </c>
    </row>
    <row r="69" spans="2:11" x14ac:dyDescent="0.25">
      <c r="B69" t="s">
        <v>75</v>
      </c>
      <c r="C69" s="2">
        <v>104605</v>
      </c>
      <c r="D69" s="2">
        <v>1235</v>
      </c>
      <c r="E69" s="2">
        <v>29748</v>
      </c>
      <c r="F69" s="2">
        <v>1429</v>
      </c>
      <c r="G69" s="1">
        <f t="shared" si="3"/>
        <v>84.700404858299592</v>
      </c>
      <c r="H69" s="1">
        <f t="shared" si="4"/>
        <v>20.817354793561933</v>
      </c>
      <c r="I69" s="3">
        <f t="shared" si="5"/>
        <v>0.2214167156669371</v>
      </c>
      <c r="J69" t="s">
        <v>82</v>
      </c>
      <c r="K69" t="s">
        <v>110</v>
      </c>
    </row>
    <row r="70" spans="2:11" x14ac:dyDescent="0.25">
      <c r="B70" t="s">
        <v>76</v>
      </c>
      <c r="C70" s="2">
        <v>102297</v>
      </c>
      <c r="D70" s="2">
        <v>1246</v>
      </c>
      <c r="E70" s="2">
        <v>34946</v>
      </c>
      <c r="F70" s="2">
        <v>1490</v>
      </c>
      <c r="G70" s="1">
        <f t="shared" si="3"/>
        <v>82.100321027287322</v>
      </c>
      <c r="H70" s="1">
        <f t="shared" si="4"/>
        <v>23.453691275167785</v>
      </c>
      <c r="I70" s="3">
        <f t="shared" si="5"/>
        <v>0.25462865137019741</v>
      </c>
      <c r="J70" t="s">
        <v>82</v>
      </c>
      <c r="K70" t="s">
        <v>111</v>
      </c>
    </row>
    <row r="71" spans="2:11" x14ac:dyDescent="0.25">
      <c r="B71" t="s">
        <v>77</v>
      </c>
      <c r="C71" s="2">
        <v>106230</v>
      </c>
      <c r="D71" s="2">
        <v>1264</v>
      </c>
      <c r="E71" s="2">
        <v>29036</v>
      </c>
      <c r="F71" s="2">
        <v>1452</v>
      </c>
      <c r="G71" s="1">
        <f t="shared" si="3"/>
        <v>84.042721518987335</v>
      </c>
      <c r="H71" s="1">
        <f t="shared" si="4"/>
        <v>19.997245179063359</v>
      </c>
      <c r="I71" s="3">
        <f t="shared" si="5"/>
        <v>0.21465852468469535</v>
      </c>
      <c r="J71" t="s">
        <v>81</v>
      </c>
      <c r="K71" t="s">
        <v>112</v>
      </c>
    </row>
    <row r="72" spans="2:11" x14ac:dyDescent="0.25">
      <c r="B72" t="s">
        <v>78</v>
      </c>
      <c r="C72" s="2">
        <v>111440</v>
      </c>
      <c r="D72" s="2">
        <v>1267</v>
      </c>
      <c r="E72" s="2">
        <v>32925</v>
      </c>
      <c r="F72" s="2">
        <v>1449</v>
      </c>
      <c r="G72" s="1">
        <f t="shared" si="3"/>
        <v>87.95580110497238</v>
      </c>
      <c r="H72" s="1">
        <f t="shared" si="4"/>
        <v>22.722567287784678</v>
      </c>
      <c r="I72" s="3">
        <f t="shared" si="5"/>
        <v>0.2280677449520313</v>
      </c>
      <c r="J72" t="s">
        <v>81</v>
      </c>
      <c r="K72" t="s">
        <v>112</v>
      </c>
    </row>
    <row r="73" spans="2:11" x14ac:dyDescent="0.25">
      <c r="B73" t="s">
        <v>79</v>
      </c>
      <c r="C73" s="2">
        <v>106033</v>
      </c>
      <c r="D73" s="2">
        <v>1256</v>
      </c>
      <c r="E73" s="2">
        <v>39710</v>
      </c>
      <c r="F73" s="2">
        <v>1519</v>
      </c>
      <c r="G73" s="1">
        <f t="shared" si="3"/>
        <v>84.421178343949038</v>
      </c>
      <c r="H73" s="1">
        <f t="shared" si="4"/>
        <v>26.142198815009873</v>
      </c>
      <c r="I73" s="3">
        <f t="shared" si="5"/>
        <v>0.27246591603027248</v>
      </c>
      <c r="J73" t="s">
        <v>82</v>
      </c>
      <c r="K73" t="s">
        <v>111</v>
      </c>
    </row>
    <row r="74" spans="2:11" x14ac:dyDescent="0.25">
      <c r="B74" t="s">
        <v>80</v>
      </c>
      <c r="C74" s="2">
        <v>110869</v>
      </c>
      <c r="D74" s="2">
        <v>1271</v>
      </c>
      <c r="E74" s="2">
        <v>30191</v>
      </c>
      <c r="F74" s="2">
        <v>1435</v>
      </c>
      <c r="G74" s="1">
        <f t="shared" si="3"/>
        <v>87.229740361919752</v>
      </c>
      <c r="H74" s="1">
        <f t="shared" si="4"/>
        <v>21.039024390243902</v>
      </c>
      <c r="I74" s="3">
        <f t="shared" si="5"/>
        <v>0.21402949099673899</v>
      </c>
      <c r="J74" t="s">
        <v>82</v>
      </c>
      <c r="K74" t="s">
        <v>111</v>
      </c>
    </row>
    <row r="75" spans="2:11" x14ac:dyDescent="0.25">
      <c r="B75" t="s">
        <v>83</v>
      </c>
      <c r="C75" s="2">
        <v>48577</v>
      </c>
      <c r="D75" s="2">
        <v>873</v>
      </c>
      <c r="E75" s="2">
        <v>10319</v>
      </c>
      <c r="F75" s="2">
        <v>1038</v>
      </c>
      <c r="G75" s="1">
        <f t="shared" si="3"/>
        <v>55.643757159221074</v>
      </c>
      <c r="H75" s="1">
        <f t="shared" si="4"/>
        <v>9.9412331406551058</v>
      </c>
      <c r="I75" s="3">
        <f t="shared" si="5"/>
        <v>0.17520714479760935</v>
      </c>
      <c r="J75" t="s">
        <v>94</v>
      </c>
      <c r="K75" t="s">
        <v>113</v>
      </c>
    </row>
    <row r="76" spans="2:11" x14ac:dyDescent="0.25">
      <c r="B76" t="s">
        <v>84</v>
      </c>
      <c r="C76" s="2">
        <v>50915</v>
      </c>
      <c r="D76" s="2">
        <v>886</v>
      </c>
      <c r="E76" s="2">
        <v>12660</v>
      </c>
      <c r="F76" s="2">
        <v>1027</v>
      </c>
      <c r="G76" s="1">
        <f t="shared" si="3"/>
        <v>57.466139954853276</v>
      </c>
      <c r="H76" s="1">
        <f t="shared" si="4"/>
        <v>12.327166504381694</v>
      </c>
      <c r="I76" s="3">
        <f t="shared" si="5"/>
        <v>0.19913488006291782</v>
      </c>
      <c r="J76" t="s">
        <v>94</v>
      </c>
      <c r="K76" t="s">
        <v>113</v>
      </c>
    </row>
    <row r="77" spans="2:11" x14ac:dyDescent="0.25">
      <c r="B77" t="s">
        <v>91</v>
      </c>
      <c r="C77" s="2">
        <v>37003</v>
      </c>
      <c r="D77" s="2">
        <v>790</v>
      </c>
      <c r="E77" s="2">
        <v>11505</v>
      </c>
      <c r="F77" s="2">
        <v>866</v>
      </c>
      <c r="G77" s="1">
        <f t="shared" si="3"/>
        <v>46.839240506329112</v>
      </c>
      <c r="H77" s="1">
        <f t="shared" si="4"/>
        <v>13.285219399538105</v>
      </c>
      <c r="I77" s="3">
        <f t="shared" si="5"/>
        <v>0.23717737280448586</v>
      </c>
      <c r="J77" t="s">
        <v>94</v>
      </c>
      <c r="K77" t="s">
        <v>114</v>
      </c>
    </row>
    <row r="78" spans="2:11" x14ac:dyDescent="0.25">
      <c r="B78" t="s">
        <v>92</v>
      </c>
      <c r="C78" s="2">
        <v>62382</v>
      </c>
      <c r="D78" s="2">
        <v>981</v>
      </c>
      <c r="E78" s="2">
        <v>14257</v>
      </c>
      <c r="F78" s="2">
        <v>1133</v>
      </c>
      <c r="G78" s="1">
        <f t="shared" si="3"/>
        <v>63.590214067278289</v>
      </c>
      <c r="H78" s="1">
        <f t="shared" si="4"/>
        <v>12.583406884377759</v>
      </c>
      <c r="I78" s="3">
        <f t="shared" si="5"/>
        <v>0.1860280014092042</v>
      </c>
      <c r="J78" t="s">
        <v>94</v>
      </c>
      <c r="K78" t="s">
        <v>113</v>
      </c>
    </row>
    <row r="79" spans="2:11" x14ac:dyDescent="0.25">
      <c r="B79" t="s">
        <v>85</v>
      </c>
      <c r="C79" s="2">
        <v>103396</v>
      </c>
      <c r="D79" s="2">
        <v>1247</v>
      </c>
      <c r="E79" s="2">
        <v>32158</v>
      </c>
      <c r="F79" s="2">
        <v>1450</v>
      </c>
      <c r="G79" s="1">
        <f t="shared" si="3"/>
        <v>82.915797914995991</v>
      </c>
      <c r="H79" s="1">
        <f t="shared" si="4"/>
        <v>22.177931034482757</v>
      </c>
      <c r="I79" s="3">
        <f t="shared" si="5"/>
        <v>0.23723386989686768</v>
      </c>
      <c r="J79" t="s">
        <v>95</v>
      </c>
    </row>
    <row r="80" spans="2:11" x14ac:dyDescent="0.25">
      <c r="B80" t="s">
        <v>86</v>
      </c>
      <c r="C80" s="2">
        <v>99489</v>
      </c>
      <c r="D80" s="2">
        <v>1238</v>
      </c>
      <c r="E80" s="2">
        <v>28640</v>
      </c>
      <c r="F80" s="2">
        <v>1425</v>
      </c>
      <c r="G80" s="1">
        <f t="shared" si="3"/>
        <v>80.362681744749594</v>
      </c>
      <c r="H80" s="1">
        <f t="shared" si="4"/>
        <v>20.098245614035086</v>
      </c>
      <c r="I80" s="3">
        <f t="shared" si="5"/>
        <v>0.22352472898407075</v>
      </c>
      <c r="J80" t="s">
        <v>95</v>
      </c>
    </row>
    <row r="81" spans="2:12" x14ac:dyDescent="0.25">
      <c r="B81" t="s">
        <v>87</v>
      </c>
      <c r="C81" s="2">
        <v>123714</v>
      </c>
      <c r="D81" s="2">
        <v>1407</v>
      </c>
      <c r="E81" s="2">
        <v>46399</v>
      </c>
      <c r="F81" s="2">
        <v>1628</v>
      </c>
      <c r="G81" s="1">
        <f t="shared" si="3"/>
        <v>87.927505330490405</v>
      </c>
      <c r="H81" s="1">
        <f t="shared" si="4"/>
        <v>28.500614250614252</v>
      </c>
      <c r="I81" s="3">
        <f t="shared" si="5"/>
        <v>0.27275399293410851</v>
      </c>
      <c r="J81" t="s">
        <v>96</v>
      </c>
    </row>
    <row r="82" spans="2:12" x14ac:dyDescent="0.25">
      <c r="B82" t="s">
        <v>93</v>
      </c>
      <c r="C82" s="2">
        <v>81521</v>
      </c>
      <c r="D82" s="2">
        <v>1143</v>
      </c>
      <c r="E82" s="2">
        <v>14823</v>
      </c>
      <c r="F82" s="2">
        <v>1338</v>
      </c>
      <c r="G82" s="1">
        <f t="shared" si="3"/>
        <v>71.321959755030619</v>
      </c>
      <c r="H82" s="1">
        <f t="shared" si="4"/>
        <v>11.078475336322869</v>
      </c>
      <c r="I82" s="3">
        <f t="shared" si="5"/>
        <v>0.15385493647762186</v>
      </c>
    </row>
    <row r="83" spans="2:12" x14ac:dyDescent="0.25">
      <c r="B83" t="s">
        <v>88</v>
      </c>
      <c r="C83" s="2">
        <v>93657</v>
      </c>
      <c r="D83" s="2">
        <v>1210</v>
      </c>
      <c r="E83" s="2">
        <v>44894</v>
      </c>
      <c r="F83" s="2">
        <v>1620</v>
      </c>
      <c r="G83" s="1">
        <f t="shared" si="3"/>
        <v>77.40247933884298</v>
      </c>
      <c r="H83" s="1">
        <f t="shared" si="4"/>
        <v>27.712345679012344</v>
      </c>
      <c r="I83" s="3">
        <f t="shared" si="5"/>
        <v>0.32402508823465725</v>
      </c>
      <c r="J83" t="s">
        <v>96</v>
      </c>
    </row>
    <row r="84" spans="2:12" x14ac:dyDescent="0.25">
      <c r="B84" t="s">
        <v>89</v>
      </c>
      <c r="C84" s="2">
        <v>39901</v>
      </c>
      <c r="D84" s="2">
        <v>1039</v>
      </c>
      <c r="E84" s="2">
        <v>23195</v>
      </c>
      <c r="F84" s="2">
        <v>1296</v>
      </c>
      <c r="G84" s="1">
        <f t="shared" si="3"/>
        <v>38.403272377285852</v>
      </c>
      <c r="H84" s="1">
        <f t="shared" si="4"/>
        <v>17.897376543209877</v>
      </c>
      <c r="I84" s="3">
        <f t="shared" si="5"/>
        <v>0.36761442880689743</v>
      </c>
      <c r="J84" t="s">
        <v>94</v>
      </c>
      <c r="K84" t="s">
        <v>113</v>
      </c>
    </row>
    <row r="85" spans="2:12" x14ac:dyDescent="0.25">
      <c r="B85" t="s">
        <v>90</v>
      </c>
      <c r="C85" s="2">
        <v>43794</v>
      </c>
      <c r="D85" s="2">
        <v>822</v>
      </c>
      <c r="E85" s="2">
        <v>8433</v>
      </c>
      <c r="F85" s="2">
        <v>989</v>
      </c>
      <c r="G85" s="1">
        <f t="shared" si="3"/>
        <v>53.277372262773724</v>
      </c>
      <c r="H85" s="1">
        <f t="shared" si="4"/>
        <v>8.5267947421638013</v>
      </c>
      <c r="I85" s="3">
        <f t="shared" si="5"/>
        <v>0.16146820610029294</v>
      </c>
      <c r="J85" t="s">
        <v>94</v>
      </c>
      <c r="K85" t="s">
        <v>115</v>
      </c>
    </row>
    <row r="86" spans="2:12" x14ac:dyDescent="0.25">
      <c r="B86" t="s">
        <v>99</v>
      </c>
      <c r="C86" s="2">
        <v>98025</v>
      </c>
      <c r="D86" s="2">
        <v>1220</v>
      </c>
      <c r="E86" s="2">
        <v>34450</v>
      </c>
      <c r="F86" s="2">
        <v>1453</v>
      </c>
      <c r="G86" s="1">
        <f t="shared" si="3"/>
        <v>80.348360655737707</v>
      </c>
      <c r="H86" s="1">
        <f t="shared" si="4"/>
        <v>23.709566414315209</v>
      </c>
      <c r="I86" s="3">
        <f t="shared" si="5"/>
        <v>0.2600490658614833</v>
      </c>
      <c r="J86" t="s">
        <v>97</v>
      </c>
      <c r="K86">
        <v>2</v>
      </c>
      <c r="L86">
        <v>1</v>
      </c>
    </row>
    <row r="87" spans="2:12" x14ac:dyDescent="0.25">
      <c r="B87" t="s">
        <v>100</v>
      </c>
      <c r="C87" s="2">
        <v>82261</v>
      </c>
      <c r="D87" s="2">
        <v>1126</v>
      </c>
      <c r="E87" s="2">
        <v>27018</v>
      </c>
      <c r="F87" s="2">
        <v>1393</v>
      </c>
      <c r="G87" s="1">
        <f t="shared" si="3"/>
        <v>73.055950266429846</v>
      </c>
      <c r="H87" s="1">
        <f t="shared" si="4"/>
        <v>19.395549174443648</v>
      </c>
      <c r="I87" s="3">
        <f t="shared" si="5"/>
        <v>0.24723871924157431</v>
      </c>
      <c r="J87" t="s">
        <v>97</v>
      </c>
      <c r="K87">
        <v>2</v>
      </c>
      <c r="L87">
        <v>2</v>
      </c>
    </row>
    <row r="88" spans="2:12" x14ac:dyDescent="0.25">
      <c r="B88" t="s">
        <v>101</v>
      </c>
      <c r="C88" s="2">
        <v>91385</v>
      </c>
      <c r="D88" s="2">
        <v>1201</v>
      </c>
      <c r="E88" s="2">
        <v>16991</v>
      </c>
      <c r="F88" s="2">
        <v>1376</v>
      </c>
      <c r="G88" s="1">
        <f t="shared" si="3"/>
        <v>76.090757701915066</v>
      </c>
      <c r="H88" s="1">
        <f t="shared" si="4"/>
        <v>12.34811046511628</v>
      </c>
      <c r="I88" s="3">
        <f t="shared" si="5"/>
        <v>0.15677825348785709</v>
      </c>
      <c r="J88" t="s">
        <v>97</v>
      </c>
      <c r="K88">
        <v>2</v>
      </c>
      <c r="L88">
        <v>3</v>
      </c>
    </row>
    <row r="89" spans="2:12" x14ac:dyDescent="0.25">
      <c r="B89" t="s">
        <v>102</v>
      </c>
      <c r="C89" s="2">
        <v>91435</v>
      </c>
      <c r="D89" s="2">
        <v>1182</v>
      </c>
      <c r="E89" s="2">
        <v>33613</v>
      </c>
      <c r="F89" s="2">
        <v>1419</v>
      </c>
      <c r="G89" s="1">
        <f t="shared" si="3"/>
        <v>77.356175972927247</v>
      </c>
      <c r="H89" s="1">
        <f t="shared" si="4"/>
        <v>23.687808315715291</v>
      </c>
      <c r="I89" s="3">
        <f t="shared" si="5"/>
        <v>0.26880078050028788</v>
      </c>
      <c r="J89" t="s">
        <v>97</v>
      </c>
      <c r="K89">
        <v>2</v>
      </c>
      <c r="L89">
        <v>4</v>
      </c>
    </row>
    <row r="90" spans="2:12" x14ac:dyDescent="0.25">
      <c r="B90" t="s">
        <v>103</v>
      </c>
      <c r="C90" s="2">
        <v>99038</v>
      </c>
      <c r="D90" s="2">
        <v>1228</v>
      </c>
      <c r="E90" s="2">
        <v>29008</v>
      </c>
      <c r="F90" s="2">
        <v>1485</v>
      </c>
      <c r="G90" s="1">
        <f t="shared" si="3"/>
        <v>80.649837133550491</v>
      </c>
      <c r="H90" s="1">
        <f t="shared" si="4"/>
        <v>19.534006734006734</v>
      </c>
      <c r="I90" s="3">
        <f t="shared" si="5"/>
        <v>0.22654358589881762</v>
      </c>
      <c r="J90" t="s">
        <v>97</v>
      </c>
      <c r="K90">
        <v>2</v>
      </c>
      <c r="L90">
        <v>5</v>
      </c>
    </row>
    <row r="91" spans="2:12" x14ac:dyDescent="0.25">
      <c r="B91" t="s">
        <v>104</v>
      </c>
      <c r="C91" s="2">
        <v>88027</v>
      </c>
      <c r="D91" s="2">
        <v>1194</v>
      </c>
      <c r="E91" s="2">
        <v>32674</v>
      </c>
      <c r="F91" s="2">
        <v>1503</v>
      </c>
      <c r="G91" s="1">
        <f t="shared" si="3"/>
        <v>73.724455611390283</v>
      </c>
      <c r="H91" s="1">
        <f t="shared" si="4"/>
        <v>21.739188290086492</v>
      </c>
      <c r="I91" s="3">
        <f t="shared" si="5"/>
        <v>0.27070198258506556</v>
      </c>
      <c r="J91" t="s">
        <v>97</v>
      </c>
      <c r="K91">
        <v>2</v>
      </c>
      <c r="L91">
        <v>6</v>
      </c>
    </row>
    <row r="92" spans="2:12" x14ac:dyDescent="0.25">
      <c r="B92" t="s">
        <v>105</v>
      </c>
      <c r="C92" s="2">
        <v>87078</v>
      </c>
      <c r="D92" s="2">
        <v>1158</v>
      </c>
      <c r="E92" s="2">
        <v>31431</v>
      </c>
      <c r="F92" s="2">
        <v>1431</v>
      </c>
      <c r="G92" s="1">
        <f t="shared" si="3"/>
        <v>75.196891191709838</v>
      </c>
      <c r="H92" s="1">
        <f t="shared" si="4"/>
        <v>21.964360587002098</v>
      </c>
      <c r="I92" s="3">
        <f t="shared" si="5"/>
        <v>0.26522036301040425</v>
      </c>
      <c r="J92" t="s">
        <v>97</v>
      </c>
      <c r="K92">
        <v>2</v>
      </c>
      <c r="L92">
        <v>7</v>
      </c>
    </row>
    <row r="93" spans="2:12" x14ac:dyDescent="0.25">
      <c r="B93" t="s">
        <v>106</v>
      </c>
      <c r="C93" s="2">
        <v>31081</v>
      </c>
      <c r="D93" s="2">
        <v>1186</v>
      </c>
      <c r="E93" s="2">
        <v>25148</v>
      </c>
      <c r="F93" s="2">
        <v>1383</v>
      </c>
      <c r="G93" s="1">
        <f t="shared" si="3"/>
        <v>26.206576728499158</v>
      </c>
      <c r="H93" s="1">
        <f t="shared" si="4"/>
        <v>18.183658712942879</v>
      </c>
      <c r="I93" s="3">
        <f t="shared" si="5"/>
        <v>0.44724252609863235</v>
      </c>
      <c r="J93" t="s">
        <v>97</v>
      </c>
      <c r="K93">
        <v>2</v>
      </c>
      <c r="L93">
        <v>8</v>
      </c>
    </row>
    <row r="94" spans="2:12" x14ac:dyDescent="0.25">
      <c r="B94" t="s">
        <v>107</v>
      </c>
      <c r="C94" s="2">
        <v>94029</v>
      </c>
      <c r="D94" s="2">
        <v>1211</v>
      </c>
      <c r="E94" s="2">
        <v>28865</v>
      </c>
      <c r="F94" s="2">
        <v>1447</v>
      </c>
      <c r="G94" s="1">
        <f t="shared" si="3"/>
        <v>77.645747316267546</v>
      </c>
      <c r="H94" s="1">
        <f t="shared" si="4"/>
        <v>19.948168624740845</v>
      </c>
      <c r="I94" s="3">
        <f t="shared" si="5"/>
        <v>0.23487721125522809</v>
      </c>
      <c r="J94" t="s">
        <v>97</v>
      </c>
      <c r="K94">
        <v>2</v>
      </c>
      <c r="L94">
        <v>9</v>
      </c>
    </row>
    <row r="95" spans="2:12" x14ac:dyDescent="0.25">
      <c r="B95" t="s">
        <v>108</v>
      </c>
      <c r="J95" t="s">
        <v>97</v>
      </c>
      <c r="K95">
        <v>2</v>
      </c>
      <c r="L95">
        <v>10</v>
      </c>
    </row>
    <row r="96" spans="2:12" x14ac:dyDescent="0.25">
      <c r="B96" t="s">
        <v>117</v>
      </c>
      <c r="K96">
        <v>2</v>
      </c>
    </row>
    <row r="97" spans="2:11" x14ac:dyDescent="0.25">
      <c r="B97" t="s">
        <v>118</v>
      </c>
      <c r="K97">
        <v>3</v>
      </c>
    </row>
  </sheetData>
  <conditionalFormatting sqref="G1:G1048576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:H1048576">
    <cfRule type="colorScale" priority="2">
      <colorScale>
        <cfvo type="min"/>
        <cfvo type="max"/>
        <color rgb="FFF8696B"/>
        <color rgb="FFFCFCFF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</dc:creator>
  <cp:lastModifiedBy>Justin</cp:lastModifiedBy>
  <dcterms:created xsi:type="dcterms:W3CDTF">2022-12-01T00:41:31Z</dcterms:created>
  <dcterms:modified xsi:type="dcterms:W3CDTF">2022-12-05T03:53:48Z</dcterms:modified>
</cp:coreProperties>
</file>